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<sst xmlns="http://schemas.openxmlformats.org/spreadsheetml/2006/main" count="1811" uniqueCount="276">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</sst>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7623844.7656837683</v>
      </c>
      <c r="D5" s="23">
        <v>29063.812388388033</v>
      </c>
      <c r="E5" s="23">
        <v>28.717775398457452</v>
      </c>
      <c r="F5" s="23">
        <v>36.56445736323856</v>
      </c>
      <c r="G5" s="23">
        <v>43246185.643620566</v>
      </c>
      <c r="H5" s="23">
        <v>48404.146610089025</v>
      </c>
      <c r="I5" s="23">
        <v>6652.8750643313433</v>
      </c>
      <c r="J5" s="23">
        <v>14.99491655315018</v>
      </c>
      <c r="K5" s="23">
        <v>64.130449020252613</v>
      </c>
      <c r="L5" s="23">
        <v>54.492611643733674</v>
      </c>
      <c r="M5" s="23">
        <v>20864.266292333752</v>
      </c>
      <c r="N5" s="23">
        <v>333.14609649431287</v>
      </c>
      <c r="O5" s="23">
        <v>79.01713160193772</v>
      </c>
      <c r="P5" s="23">
        <v>122.2250048664758</v>
      </c>
      <c r="Q5" s="23">
        <v>1.7459193537256852</v>
      </c>
      <c r="R5" s="23">
        <v>83.205238718450516</v>
      </c>
      <c r="S5" s="23">
        <v>169.16742547926293</v>
      </c>
      <c r="T5" s="23">
        <v>101.05228112345326</v>
      </c>
      <c r="U5" s="23">
        <v>480.41078069190587</v>
      </c>
      <c r="V5" s="23">
        <v>37.411260203358545</v>
      </c>
      <c r="W5" s="23">
        <v>26.727634837803045</v>
      </c>
      <c r="X5" s="23">
        <v>23584.934026549112</v>
      </c>
      <c r="Y5" s="23">
        <v>230.58474628867023</v>
      </c>
      <c r="Z5" s="23">
        <v>620102.50064099394</v>
      </c>
      <c r="AA5" s="23">
        <v>21.337883680785364</v>
      </c>
      <c r="AB5" s="23">
        <v>445.09308616142437</v>
      </c>
      <c r="AC5" s="23">
        <v>25.254743244880693</v>
      </c>
      <c r="AD5" s="23">
        <v>722.85926999005153</v>
      </c>
      <c r="AE5" s="23">
        <v>7529.6723390230372</v>
      </c>
      <c r="AF5" s="23">
        <v>1988.0139106458225</v>
      </c>
      <c r="AG5" s="23">
        <v>818.91138913632597</v>
      </c>
      <c r="AH5" s="23">
        <v>2392.1657810517436</v>
      </c>
      <c r="AI5" s="23">
        <v>54.578218640886412</v>
      </c>
      <c r="AJ5" s="23">
        <v>595.60666677951428</v>
      </c>
      <c r="AK5" s="23">
        <v>106.94880264583853</v>
      </c>
      <c r="AL5" s="23">
        <v>381025.52133232728</v>
      </c>
      <c r="AM5" s="23">
        <v>202.37505898322118</v>
      </c>
      <c r="AN5" s="23">
        <v>3310.2729546329565</v>
      </c>
      <c r="AO5" s="23">
        <v>201.797350673224</v>
      </c>
      <c r="AP5" s="23">
        <v>1895.8044085689512</v>
      </c>
      <c r="AQ5" s="23">
        <v>478.35454738558309</v>
      </c>
      <c r="AR5" s="23">
        <v>94.686281216649434</v>
      </c>
      <c r="AS5" s="23">
        <v>431.51817874196269</v>
      </c>
      <c r="AT5" s="23">
        <v>866.70313080520077</v>
      </c>
      <c r="AU5" s="23">
        <v>181.20746254901681</v>
      </c>
      <c r="AV5" s="23">
        <v>1.9635482417978434</v>
      </c>
      <c r="AW5" s="23">
        <v>0.10465809528661349</v>
      </c>
      <c r="AX5" s="23">
        <v>2021.1877024062421</v>
      </c>
      <c r="AY5" s="23">
        <v>1073.3644101778157</v>
      </c>
      <c r="AZ5" s="23">
        <v>971.85499380165481</v>
      </c>
      <c r="BA5" s="23">
        <v>59.870153925418421</v>
      </c>
      <c r="BB5" s="23">
        <v>449.58749090531677</v>
      </c>
      <c r="BC5" s="23">
        <v>1167.2587491500394</v>
      </c>
      <c r="BD5" s="23">
        <v>258.2300860106613</v>
      </c>
      <c r="BE5" s="23">
        <v>1127.113890491748</v>
      </c>
      <c r="BF5" s="23">
        <v>61.445855055936001</v>
      </c>
      <c r="BG5" s="23">
        <v>208297.89889204261</v>
      </c>
      <c r="BH5" s="23">
        <v>31453.092340694755</v>
      </c>
      <c r="BI5" s="23">
        <v>176.06685671682706</v>
      </c>
      <c r="BJ5" s="23">
        <v>28309.490722187078</v>
      </c>
      <c r="BK5" s="23">
        <v>285.98180747397998</v>
      </c>
      <c r="BL5" s="23">
        <v>22375.17344720356</v>
      </c>
      <c r="BM5" s="23">
        <v>103550.27841633391</v>
      </c>
      <c r="BN5" s="23">
        <v>4858.2449101826005</v>
      </c>
      <c r="BO5" s="23">
        <v>2253.8421342653482</v>
      </c>
      <c r="BP5" s="23">
        <v>10448.391144570029</v>
      </c>
      <c r="BQ5" s="23">
        <v>91.564348758169686</v>
      </c>
      <c r="BR5" s="23">
        <v>285.94464129732745</v>
      </c>
      <c r="BS5" s="23">
        <v>0</v>
      </c>
      <c r="BT5" s="64">
        <v>52443533.172053568</v>
      </c>
      <c r="BU5" s="23">
        <v>3196830.8699283935</v>
      </c>
      <c r="BV5" s="23">
        <v>0</v>
      </c>
      <c r="BW5" s="23">
        <v>16.811725625972365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1709</v>
      </c>
      <c r="CE5" s="23">
        <v>-47219.616572522922</v>
      </c>
      <c r="CF5" s="23">
        <v>57966.000000000007</v>
      </c>
      <c r="CG5" s="23">
        <v>0</v>
      </c>
      <c r="CH5" s="23">
        <v>2707279.5619156118</v>
      </c>
      <c r="CI5" s="23">
        <v>17074311.200949363</v>
      </c>
      <c r="CJ5" s="34">
        <f t="shared" ref="CJ5:CJ36" si="0">SUM(BT5:CI5)</f>
        <v>75434427.000000045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591179.26623899175</v>
      </c>
      <c r="D6" s="23">
        <v>1459870.2046414511</v>
      </c>
      <c r="E6" s="23">
        <v>13.560673715831287</v>
      </c>
      <c r="F6" s="23">
        <v>1696.7732714991914</v>
      </c>
      <c r="G6" s="23">
        <v>967.45116227652045</v>
      </c>
      <c r="H6" s="23">
        <v>40.683036734544373</v>
      </c>
      <c r="I6" s="23">
        <v>256557.33233320332</v>
      </c>
      <c r="J6" s="23">
        <v>4260.5008809070969</v>
      </c>
      <c r="K6" s="23">
        <v>31.34042112361983</v>
      </c>
      <c r="L6" s="23">
        <v>25.737425158218691</v>
      </c>
      <c r="M6" s="23">
        <v>434.57932272296057</v>
      </c>
      <c r="N6" s="23">
        <v>1041.0712852331512</v>
      </c>
      <c r="O6" s="23">
        <v>131.2757801083053</v>
      </c>
      <c r="P6" s="23">
        <v>17689.354674874194</v>
      </c>
      <c r="Q6" s="23">
        <v>19.488859719223445</v>
      </c>
      <c r="R6" s="23">
        <v>5457.2715924208433</v>
      </c>
      <c r="S6" s="23">
        <v>819.35658090289348</v>
      </c>
      <c r="T6" s="23">
        <v>89.520614331424667</v>
      </c>
      <c r="U6" s="23">
        <v>895.91541710615093</v>
      </c>
      <c r="V6" s="23">
        <v>64.678841391382605</v>
      </c>
      <c r="W6" s="23">
        <v>22.236030722744722</v>
      </c>
      <c r="X6" s="23">
        <v>38740.596968734353</v>
      </c>
      <c r="Y6" s="23">
        <v>259.98114269577661</v>
      </c>
      <c r="Z6" s="23">
        <v>335583.91691559827</v>
      </c>
      <c r="AA6" s="23">
        <v>37.039457058010413</v>
      </c>
      <c r="AB6" s="23">
        <v>941.8553445596076</v>
      </c>
      <c r="AC6" s="23">
        <v>20566.538980196718</v>
      </c>
      <c r="AD6" s="23">
        <v>429.19110075668311</v>
      </c>
      <c r="AE6" s="23">
        <v>3597.4794813585959</v>
      </c>
      <c r="AF6" s="23">
        <v>2175.6253856749177</v>
      </c>
      <c r="AG6" s="23">
        <v>272.90997648425366</v>
      </c>
      <c r="AH6" s="23">
        <v>342.27498413153126</v>
      </c>
      <c r="AI6" s="23">
        <v>1.7998551971565273</v>
      </c>
      <c r="AJ6" s="23">
        <v>553.22185884804333</v>
      </c>
      <c r="AK6" s="23">
        <v>58.598646937115738</v>
      </c>
      <c r="AL6" s="23">
        <v>973.89307644236317</v>
      </c>
      <c r="AM6" s="23">
        <v>132.40783485412291</v>
      </c>
      <c r="AN6" s="23">
        <v>148.039866283295</v>
      </c>
      <c r="AO6" s="23">
        <v>248.62579575343096</v>
      </c>
      <c r="AP6" s="23">
        <v>1569.2266929718623</v>
      </c>
      <c r="AQ6" s="23">
        <v>310.91364168359792</v>
      </c>
      <c r="AR6" s="23">
        <v>31.36386325353153</v>
      </c>
      <c r="AS6" s="23">
        <v>111.12845439642427</v>
      </c>
      <c r="AT6" s="23">
        <v>38.225496091991012</v>
      </c>
      <c r="AU6" s="23">
        <v>129.7519743334154</v>
      </c>
      <c r="AV6" s="23">
        <v>1.575503498911526</v>
      </c>
      <c r="AW6" s="23">
        <v>0.88732357058697142</v>
      </c>
      <c r="AX6" s="23">
        <v>657.0051254908924</v>
      </c>
      <c r="AY6" s="23">
        <v>1441.2054461906991</v>
      </c>
      <c r="AZ6" s="23">
        <v>1559.1976678991914</v>
      </c>
      <c r="BA6" s="23">
        <v>1.0070679800551345</v>
      </c>
      <c r="BB6" s="23">
        <v>252.54186725032548</v>
      </c>
      <c r="BC6" s="23">
        <v>234.91261329890503</v>
      </c>
      <c r="BD6" s="23">
        <v>711.46460963566778</v>
      </c>
      <c r="BE6" s="23">
        <v>258.6835880242628</v>
      </c>
      <c r="BF6" s="23">
        <v>19.468181635349946</v>
      </c>
      <c r="BG6" s="23">
        <v>32096.830863500112</v>
      </c>
      <c r="BH6" s="23">
        <v>9754.2113594923667</v>
      </c>
      <c r="BI6" s="23">
        <v>51.250519050473898</v>
      </c>
      <c r="BJ6" s="23">
        <v>6312.3431431936988</v>
      </c>
      <c r="BK6" s="23">
        <v>66.000992576401643</v>
      </c>
      <c r="BL6" s="23">
        <v>1086.5011591270272</v>
      </c>
      <c r="BM6" s="23">
        <v>3621.3983737020426</v>
      </c>
      <c r="BN6" s="23">
        <v>286.08309477843324</v>
      </c>
      <c r="BO6" s="23">
        <v>425.6706471488111</v>
      </c>
      <c r="BP6" s="23">
        <v>1496.2882934353415</v>
      </c>
      <c r="BQ6" s="23">
        <v>61.072817631806387</v>
      </c>
      <c r="BR6" s="23">
        <v>231.20450826386687</v>
      </c>
      <c r="BS6" s="23">
        <v>0</v>
      </c>
      <c r="BT6" s="64">
        <v>2809189.0106452643</v>
      </c>
      <c r="BU6" s="23">
        <v>285905.60190504137</v>
      </c>
      <c r="BV6" s="23">
        <v>0</v>
      </c>
      <c r="BW6" s="23">
        <v>0</v>
      </c>
      <c r="BX6" s="23">
        <v>0</v>
      </c>
      <c r="BY6" s="23">
        <v>582467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1536.9999999999998</v>
      </c>
      <c r="CG6" s="23">
        <v>0</v>
      </c>
      <c r="CH6" s="23">
        <v>974307.04827392241</v>
      </c>
      <c r="CI6" s="23">
        <v>371099.00315642008</v>
      </c>
      <c r="CJ6" s="34">
        <f t="shared" si="0"/>
        <v>5024504.6639806479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10939.400736417358</v>
      </c>
      <c r="D7" s="23">
        <v>3.8701737576131672</v>
      </c>
      <c r="E7" s="23">
        <v>28902.709439782218</v>
      </c>
      <c r="F7" s="23">
        <v>1.0448585544241027</v>
      </c>
      <c r="G7" s="23">
        <v>889556.04808729456</v>
      </c>
      <c r="H7" s="23">
        <v>0.90900485231610639</v>
      </c>
      <c r="I7" s="23">
        <v>1.207220295967806</v>
      </c>
      <c r="J7" s="23">
        <v>0.38768007674720945</v>
      </c>
      <c r="K7" s="23">
        <v>2.0731495842008889</v>
      </c>
      <c r="L7" s="23">
        <v>1.7583666159018729</v>
      </c>
      <c r="M7" s="23">
        <v>13978.581985941937</v>
      </c>
      <c r="N7" s="23">
        <v>10.110287221300879</v>
      </c>
      <c r="O7" s="23">
        <v>2.4011865722177586</v>
      </c>
      <c r="P7" s="23">
        <v>3.4095965724177648</v>
      </c>
      <c r="Q7" s="23">
        <v>5.3016078871413248E-2</v>
      </c>
      <c r="R7" s="23">
        <v>2.1073891351386771</v>
      </c>
      <c r="S7" s="23">
        <v>5.0818120601535917</v>
      </c>
      <c r="T7" s="23">
        <v>3.1003361123345208</v>
      </c>
      <c r="U7" s="23">
        <v>13.89463067088289</v>
      </c>
      <c r="V7" s="23">
        <v>1.0846206135776628</v>
      </c>
      <c r="W7" s="23">
        <v>0.85046626522892088</v>
      </c>
      <c r="X7" s="23">
        <v>4.862016233165857</v>
      </c>
      <c r="Y7" s="23">
        <v>7.1936192018648857</v>
      </c>
      <c r="Z7" s="23">
        <v>2.0864036039187424</v>
      </c>
      <c r="AA7" s="23">
        <v>0.5798633626560824</v>
      </c>
      <c r="AB7" s="23">
        <v>12.561497187595478</v>
      </c>
      <c r="AC7" s="23">
        <v>0.13695820375115089</v>
      </c>
      <c r="AD7" s="23">
        <v>22.9714251743261</v>
      </c>
      <c r="AE7" s="23">
        <v>242.801491712998</v>
      </c>
      <c r="AF7" s="23">
        <v>59.164839518854038</v>
      </c>
      <c r="AG7" s="23">
        <v>26.883569994379137</v>
      </c>
      <c r="AH7" s="23">
        <v>80.364644057560412</v>
      </c>
      <c r="AI7" s="23">
        <v>1.8577717637857727</v>
      </c>
      <c r="AJ7" s="23">
        <v>18.138125983882258</v>
      </c>
      <c r="AK7" s="23">
        <v>3.4184325855630004</v>
      </c>
      <c r="AL7" s="23">
        <v>38199.103835065398</v>
      </c>
      <c r="AM7" s="23">
        <v>6.3818104941463698</v>
      </c>
      <c r="AN7" s="23">
        <v>39.237420873061581</v>
      </c>
      <c r="AO7" s="23">
        <v>5.8936207678721066</v>
      </c>
      <c r="AP7" s="23">
        <v>58.457958467235201</v>
      </c>
      <c r="AQ7" s="23">
        <v>15.09301495370546</v>
      </c>
      <c r="AR7" s="23">
        <v>3.1091721254797564</v>
      </c>
      <c r="AS7" s="23">
        <v>14.297773770634262</v>
      </c>
      <c r="AT7" s="23">
        <v>29.462581331144758</v>
      </c>
      <c r="AU7" s="23">
        <v>5.7301545246852488</v>
      </c>
      <c r="AV7" s="23">
        <v>6.0747590373494351E-2</v>
      </c>
      <c r="AW7" s="23">
        <v>0</v>
      </c>
      <c r="AX7" s="23">
        <v>66.419206311092424</v>
      </c>
      <c r="AY7" s="23">
        <v>30.90726948039077</v>
      </c>
      <c r="AZ7" s="23">
        <v>26.925541056819004</v>
      </c>
      <c r="BA7" s="23">
        <v>2.0444325414788738</v>
      </c>
      <c r="BB7" s="23">
        <v>14.345267341289903</v>
      </c>
      <c r="BC7" s="23">
        <v>38.940309931053037</v>
      </c>
      <c r="BD7" s="23">
        <v>5.9565773615319104</v>
      </c>
      <c r="BE7" s="23">
        <v>37.606071946122469</v>
      </c>
      <c r="BF7" s="23">
        <v>2.0212380069726303</v>
      </c>
      <c r="BG7" s="23">
        <v>53.841141598849617</v>
      </c>
      <c r="BH7" s="23">
        <v>606.65525901407977</v>
      </c>
      <c r="BI7" s="23">
        <v>1.5573473168477643</v>
      </c>
      <c r="BJ7" s="23">
        <v>438.36565715156684</v>
      </c>
      <c r="BK7" s="23">
        <v>9.5064456426302879</v>
      </c>
      <c r="BL7" s="23">
        <v>681.01693664109575</v>
      </c>
      <c r="BM7" s="23">
        <v>2402.9968504108888</v>
      </c>
      <c r="BN7" s="23">
        <v>52.475977567910732</v>
      </c>
      <c r="BO7" s="23">
        <v>30.08110225131124</v>
      </c>
      <c r="BP7" s="23">
        <v>275.5190393865189</v>
      </c>
      <c r="BQ7" s="23">
        <v>2.8827492886330957</v>
      </c>
      <c r="BR7" s="23">
        <v>8.8393266501650061</v>
      </c>
      <c r="BS7" s="23">
        <v>0</v>
      </c>
      <c r="BT7" s="64">
        <v>987078.83653992065</v>
      </c>
      <c r="BU7" s="23">
        <v>131216.35917092487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472.99999999999994</v>
      </c>
      <c r="CE7" s="23">
        <v>0</v>
      </c>
      <c r="CF7" s="23">
        <v>0</v>
      </c>
      <c r="CG7" s="23">
        <v>0</v>
      </c>
      <c r="CH7" s="23">
        <v>-9934.0986995479052</v>
      </c>
      <c r="CI7" s="23">
        <v>3187310.9029887025</v>
      </c>
      <c r="CJ7" s="34">
        <f t="shared" si="0"/>
        <v>4296145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158776.34697217977</v>
      </c>
      <c r="D8" s="23">
        <v>5.8048972091671764</v>
      </c>
      <c r="E8" s="23">
        <v>5.0706250770016768</v>
      </c>
      <c r="F8" s="23">
        <v>1304872.6767376277</v>
      </c>
      <c r="G8" s="23">
        <v>18651.816169143407</v>
      </c>
      <c r="H8" s="23">
        <v>337.79883235698327</v>
      </c>
      <c r="I8" s="23">
        <v>21.676714986060166</v>
      </c>
      <c r="J8" s="23">
        <v>11642.100341792178</v>
      </c>
      <c r="K8" s="23">
        <v>11.012321341776648</v>
      </c>
      <c r="L8" s="23">
        <v>14010283.217858063</v>
      </c>
      <c r="M8" s="23">
        <v>29754.669179832708</v>
      </c>
      <c r="N8" s="23">
        <v>1411.3001869399689</v>
      </c>
      <c r="O8" s="23">
        <v>8955.8639282548975</v>
      </c>
      <c r="P8" s="23">
        <v>317883.40652501519</v>
      </c>
      <c r="Q8" s="23">
        <v>6183.5857548706808</v>
      </c>
      <c r="R8" s="23">
        <v>28512.00574840427</v>
      </c>
      <c r="S8" s="23">
        <v>75.641974684811117</v>
      </c>
      <c r="T8" s="23">
        <v>76.914757835491855</v>
      </c>
      <c r="U8" s="23">
        <v>4926.007848622241</v>
      </c>
      <c r="V8" s="23">
        <v>18.116094487420145</v>
      </c>
      <c r="W8" s="23">
        <v>20.510463416538038</v>
      </c>
      <c r="X8" s="23">
        <v>95.641923621095742</v>
      </c>
      <c r="Y8" s="23">
        <v>146.29220197445503</v>
      </c>
      <c r="Z8" s="23">
        <v>7217076.457191254</v>
      </c>
      <c r="AA8" s="23">
        <v>13.84984284215092</v>
      </c>
      <c r="AB8" s="23">
        <v>9489.890224058021</v>
      </c>
      <c r="AC8" s="23">
        <v>506704.13951106416</v>
      </c>
      <c r="AD8" s="23">
        <v>160.92487734837806</v>
      </c>
      <c r="AE8" s="23">
        <v>2287.3607548152495</v>
      </c>
      <c r="AF8" s="23">
        <v>814.16196123119414</v>
      </c>
      <c r="AG8" s="23">
        <v>102.93252790619407</v>
      </c>
      <c r="AH8" s="23">
        <v>127.98391541133705</v>
      </c>
      <c r="AI8" s="23">
        <v>0.67300423923769803</v>
      </c>
      <c r="AJ8" s="23">
        <v>2163.6362759167077</v>
      </c>
      <c r="AK8" s="23">
        <v>22.012255363145826</v>
      </c>
      <c r="AL8" s="23">
        <v>7506.5471236729345</v>
      </c>
      <c r="AM8" s="23">
        <v>49.510115363819182</v>
      </c>
      <c r="AN8" s="23">
        <v>11288.918755843684</v>
      </c>
      <c r="AO8" s="23">
        <v>93.249762433377327</v>
      </c>
      <c r="AP8" s="23">
        <v>586.76732928286583</v>
      </c>
      <c r="AQ8" s="23">
        <v>116.25724222514364</v>
      </c>
      <c r="AR8" s="23">
        <v>11.727617290237834</v>
      </c>
      <c r="AS8" s="23">
        <v>41.553298859023336</v>
      </c>
      <c r="AT8" s="23">
        <v>14.29332813006344</v>
      </c>
      <c r="AU8" s="23">
        <v>42.861132732097175</v>
      </c>
      <c r="AV8" s="23">
        <v>23.750196553596741</v>
      </c>
      <c r="AW8" s="23">
        <v>3.7630606415492727</v>
      </c>
      <c r="AX8" s="23">
        <v>245.7122588812652</v>
      </c>
      <c r="AY8" s="23">
        <v>535.42624343910893</v>
      </c>
      <c r="AZ8" s="23">
        <v>583.01726010338336</v>
      </c>
      <c r="BA8" s="23">
        <v>756.6744913004942</v>
      </c>
      <c r="BB8" s="23">
        <v>94.430789761696388</v>
      </c>
      <c r="BC8" s="23">
        <v>88.046746494080566</v>
      </c>
      <c r="BD8" s="23">
        <v>266.06547073196765</v>
      </c>
      <c r="BE8" s="23">
        <v>84.38732930836143</v>
      </c>
      <c r="BF8" s="23">
        <v>7.2795683554466404</v>
      </c>
      <c r="BG8" s="23">
        <v>197191.92931318074</v>
      </c>
      <c r="BH8" s="23">
        <v>17415.53325025595</v>
      </c>
      <c r="BI8" s="23">
        <v>396.35902550553885</v>
      </c>
      <c r="BJ8" s="23">
        <v>7229.3928314626919</v>
      </c>
      <c r="BK8" s="23">
        <v>24.679178565372805</v>
      </c>
      <c r="BL8" s="23">
        <v>1484.9306918327791</v>
      </c>
      <c r="BM8" s="23">
        <v>15195.215333257773</v>
      </c>
      <c r="BN8" s="23">
        <v>5655.9166135069017</v>
      </c>
      <c r="BO8" s="23">
        <v>2907.9745736935456</v>
      </c>
      <c r="BP8" s="23">
        <v>534.9356296575678</v>
      </c>
      <c r="BQ8" s="23">
        <v>22.846015416269175</v>
      </c>
      <c r="BR8" s="23">
        <v>86.55187044443926</v>
      </c>
      <c r="BS8" s="23">
        <v>0</v>
      </c>
      <c r="BT8" s="64">
        <v>23912218.003847383</v>
      </c>
      <c r="BU8" s="23">
        <v>154963.98139943002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10355.446062796431</v>
      </c>
      <c r="CE8" s="23">
        <v>0</v>
      </c>
      <c r="CF8" s="23">
        <v>187068.99999999997</v>
      </c>
      <c r="CG8" s="23">
        <v>0</v>
      </c>
      <c r="CH8" s="23">
        <v>453756.48537108372</v>
      </c>
      <c r="CI8" s="23">
        <v>22129734.631637946</v>
      </c>
      <c r="CJ8" s="34">
        <f t="shared" si="0"/>
        <v>46848097.548318639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9133881.2686663158</v>
      </c>
      <c r="D9" s="23">
        <v>2349.875021459517</v>
      </c>
      <c r="E9" s="23">
        <v>537061.07764419017</v>
      </c>
      <c r="F9" s="23">
        <v>3613.4094368317983</v>
      </c>
      <c r="G9" s="23">
        <v>14230238.170215439</v>
      </c>
      <c r="H9" s="23">
        <v>109210.64147399434</v>
      </c>
      <c r="I9" s="23">
        <v>6547.0262099114298</v>
      </c>
      <c r="J9" s="23">
        <v>212274.46180715825</v>
      </c>
      <c r="K9" s="23">
        <v>2606.2347354226094</v>
      </c>
      <c r="L9" s="23">
        <v>455653.20736139594</v>
      </c>
      <c r="M9" s="23">
        <v>777488.02374134143</v>
      </c>
      <c r="N9" s="23">
        <v>294383.19676534826</v>
      </c>
      <c r="O9" s="23">
        <v>22548.844637781909</v>
      </c>
      <c r="P9" s="23">
        <v>19613.42846610384</v>
      </c>
      <c r="Q9" s="23">
        <v>803.61135274199023</v>
      </c>
      <c r="R9" s="23">
        <v>12727.496102171359</v>
      </c>
      <c r="S9" s="23">
        <v>15224.793352820518</v>
      </c>
      <c r="T9" s="23">
        <v>6665.1762394551515</v>
      </c>
      <c r="U9" s="23">
        <v>57205.938344549882</v>
      </c>
      <c r="V9" s="23">
        <v>4140.5310942664582</v>
      </c>
      <c r="W9" s="23">
        <v>1291.1024871661702</v>
      </c>
      <c r="X9" s="23">
        <v>27002.561484021382</v>
      </c>
      <c r="Y9" s="23">
        <v>13537.301087344482</v>
      </c>
      <c r="Z9" s="23">
        <v>166821.819625537</v>
      </c>
      <c r="AA9" s="23">
        <v>2558.5957124554307</v>
      </c>
      <c r="AB9" s="23">
        <v>46618.760563096199</v>
      </c>
      <c r="AC9" s="23">
        <v>21404.34760416776</v>
      </c>
      <c r="AD9" s="23">
        <v>35376.827574317904</v>
      </c>
      <c r="AE9" s="23">
        <v>472164.27116661292</v>
      </c>
      <c r="AF9" s="23">
        <v>174153.11256290623</v>
      </c>
      <c r="AG9" s="23">
        <v>26822.076939986291</v>
      </c>
      <c r="AH9" s="23">
        <v>50056.892449557992</v>
      </c>
      <c r="AI9" s="23">
        <v>768.65534882209556</v>
      </c>
      <c r="AJ9" s="23">
        <v>41329.965199639795</v>
      </c>
      <c r="AK9" s="23">
        <v>4929.7456825571489</v>
      </c>
      <c r="AL9" s="23">
        <v>6653528.7265218608</v>
      </c>
      <c r="AM9" s="23">
        <v>10664.776715408572</v>
      </c>
      <c r="AN9" s="23">
        <v>26717.830331882818</v>
      </c>
      <c r="AO9" s="23">
        <v>17882.217029424042</v>
      </c>
      <c r="AP9" s="23">
        <v>120333.14249051255</v>
      </c>
      <c r="AQ9" s="23">
        <v>25078.084229505905</v>
      </c>
      <c r="AR9" s="23">
        <v>3088.5225089477944</v>
      </c>
      <c r="AS9" s="23">
        <v>12100.721727783188</v>
      </c>
      <c r="AT9" s="23">
        <v>12805.005618969779</v>
      </c>
      <c r="AU9" s="23">
        <v>9304.0258863664658</v>
      </c>
      <c r="AV9" s="23">
        <v>121.53841573428701</v>
      </c>
      <c r="AW9" s="23">
        <v>56.402347360297803</v>
      </c>
      <c r="AX9" s="23">
        <v>65152.069774233212</v>
      </c>
      <c r="AY9" s="23">
        <v>101903.49205505683</v>
      </c>
      <c r="AZ9" s="23">
        <v>111306.71882851126</v>
      </c>
      <c r="BA9" s="23">
        <v>745.34240126191582</v>
      </c>
      <c r="BB9" s="23">
        <v>21104.388331612834</v>
      </c>
      <c r="BC9" s="23">
        <v>28819.789130303023</v>
      </c>
      <c r="BD9" s="23">
        <v>47321.826578783221</v>
      </c>
      <c r="BE9" s="23">
        <v>27586.398557002769</v>
      </c>
      <c r="BF9" s="23">
        <v>1949.2665471238556</v>
      </c>
      <c r="BG9" s="23">
        <v>44500.184528876394</v>
      </c>
      <c r="BH9" s="23">
        <v>239940.53363504956</v>
      </c>
      <c r="BI9" s="23">
        <v>2688.4445173603044</v>
      </c>
      <c r="BJ9" s="23">
        <v>170567.59256449935</v>
      </c>
      <c r="BK9" s="23">
        <v>7543.0103608353502</v>
      </c>
      <c r="BL9" s="23">
        <v>260827.02076436934</v>
      </c>
      <c r="BM9" s="23">
        <v>946722.20805903885</v>
      </c>
      <c r="BN9" s="23">
        <v>77485.994403247183</v>
      </c>
      <c r="BO9" s="23">
        <v>33524.603307369543</v>
      </c>
      <c r="BP9" s="23">
        <v>187960.42890952533</v>
      </c>
      <c r="BQ9" s="23">
        <v>5786.4306092246061</v>
      </c>
      <c r="BR9" s="23">
        <v>17998.890233182512</v>
      </c>
      <c r="BS9" s="23">
        <v>0</v>
      </c>
      <c r="BT9" s="64">
        <v>36282188.076077096</v>
      </c>
      <c r="BU9" s="23">
        <v>26967222.992765557</v>
      </c>
      <c r="BV9" s="23">
        <v>0</v>
      </c>
      <c r="BW9" s="23">
        <v>368.68474292943824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50870.941859176091</v>
      </c>
      <c r="CE9" s="23">
        <v>0</v>
      </c>
      <c r="CF9" s="23">
        <v>624907</v>
      </c>
      <c r="CG9" s="23">
        <v>0</v>
      </c>
      <c r="CH9" s="23">
        <v>-259129.99568491912</v>
      </c>
      <c r="CI9" s="23">
        <v>79132088.541868225</v>
      </c>
      <c r="CJ9" s="34">
        <f t="shared" si="0"/>
        <v>142798516.24162805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12036.288334029354</v>
      </c>
      <c r="D10" s="23">
        <v>1482.3912465979504</v>
      </c>
      <c r="E10" s="23">
        <v>483.96959945245732</v>
      </c>
      <c r="F10" s="23">
        <v>2348.7226445211968</v>
      </c>
      <c r="G10" s="23">
        <v>13479.445530919424</v>
      </c>
      <c r="H10" s="23">
        <v>791164.55927344179</v>
      </c>
      <c r="I10" s="23">
        <v>21513.919233495093</v>
      </c>
      <c r="J10" s="23">
        <v>40498.026754096369</v>
      </c>
      <c r="K10" s="23">
        <v>17209.471651236097</v>
      </c>
      <c r="L10" s="23">
        <v>770.48602980379326</v>
      </c>
      <c r="M10" s="23">
        <v>14312.010370032105</v>
      </c>
      <c r="N10" s="23">
        <v>8379.626216161656</v>
      </c>
      <c r="O10" s="23">
        <v>40213.785800206373</v>
      </c>
      <c r="P10" s="23">
        <v>36665.276967232268</v>
      </c>
      <c r="Q10" s="23">
        <v>5783.6241214676675</v>
      </c>
      <c r="R10" s="23">
        <v>95283.893973678045</v>
      </c>
      <c r="S10" s="23">
        <v>12623.25904496725</v>
      </c>
      <c r="T10" s="23">
        <v>3518.9705066761048</v>
      </c>
      <c r="U10" s="23">
        <v>96353.339415747716</v>
      </c>
      <c r="V10" s="23">
        <v>13555.257743665949</v>
      </c>
      <c r="W10" s="23">
        <v>15724.474974748946</v>
      </c>
      <c r="X10" s="23">
        <v>126299.90747835644</v>
      </c>
      <c r="Y10" s="23">
        <v>21286.804455013356</v>
      </c>
      <c r="Z10" s="23">
        <v>7370.4468303979847</v>
      </c>
      <c r="AA10" s="23">
        <v>227.61965306853295</v>
      </c>
      <c r="AB10" s="23">
        <v>62676.788607777286</v>
      </c>
      <c r="AC10" s="23">
        <v>309969.76262611558</v>
      </c>
      <c r="AD10" s="23">
        <v>10028.199998329208</v>
      </c>
      <c r="AE10" s="23">
        <v>25460.321536288728</v>
      </c>
      <c r="AF10" s="23">
        <v>12021.402377525917</v>
      </c>
      <c r="AG10" s="23">
        <v>8614.8610743159024</v>
      </c>
      <c r="AH10" s="23">
        <v>11686.798105216556</v>
      </c>
      <c r="AI10" s="23">
        <v>962.16630994703621</v>
      </c>
      <c r="AJ10" s="23">
        <v>3747.9869595549585</v>
      </c>
      <c r="AK10" s="23">
        <v>17006.992985298006</v>
      </c>
      <c r="AL10" s="23">
        <v>8042.2284950086914</v>
      </c>
      <c r="AM10" s="23">
        <v>1482.0292176562971</v>
      </c>
      <c r="AN10" s="23">
        <v>19072.144352036183</v>
      </c>
      <c r="AO10" s="23">
        <v>13933.194352732637</v>
      </c>
      <c r="AP10" s="23">
        <v>10506.36418360616</v>
      </c>
      <c r="AQ10" s="23">
        <v>2033.6681269674425</v>
      </c>
      <c r="AR10" s="23">
        <v>345.30224521048837</v>
      </c>
      <c r="AS10" s="23">
        <v>818.37674268236151</v>
      </c>
      <c r="AT10" s="23">
        <v>269.57058930482088</v>
      </c>
      <c r="AU10" s="23">
        <v>532.86080996278542</v>
      </c>
      <c r="AV10" s="23">
        <v>128.1965215408114</v>
      </c>
      <c r="AW10" s="23">
        <v>41.374438362793079</v>
      </c>
      <c r="AX10" s="23">
        <v>3840.5386633242242</v>
      </c>
      <c r="AY10" s="23">
        <v>7601.1827468217589</v>
      </c>
      <c r="AZ10" s="23">
        <v>9505.7893583479345</v>
      </c>
      <c r="BA10" s="23">
        <v>102.8351657511224</v>
      </c>
      <c r="BB10" s="23">
        <v>1253.3327957279409</v>
      </c>
      <c r="BC10" s="23">
        <v>1841.9911341228644</v>
      </c>
      <c r="BD10" s="23">
        <v>3934.4473945302398</v>
      </c>
      <c r="BE10" s="23">
        <v>2410.1085748831583</v>
      </c>
      <c r="BF10" s="23">
        <v>281.0482963172667</v>
      </c>
      <c r="BG10" s="23">
        <v>77079.358810046353</v>
      </c>
      <c r="BH10" s="23">
        <v>28667.070791513717</v>
      </c>
      <c r="BI10" s="23">
        <v>4994.1606057208728</v>
      </c>
      <c r="BJ10" s="23">
        <v>11730.053500259659</v>
      </c>
      <c r="BK10" s="23">
        <v>376.87317524726825</v>
      </c>
      <c r="BL10" s="23">
        <v>30973.557336765622</v>
      </c>
      <c r="BM10" s="23">
        <v>58897.317486244436</v>
      </c>
      <c r="BN10" s="23">
        <v>8973.8300252140652</v>
      </c>
      <c r="BO10" s="23">
        <v>8542.9527059655193</v>
      </c>
      <c r="BP10" s="23">
        <v>13767.78479562849</v>
      </c>
      <c r="BQ10" s="23">
        <v>1052.1811961170306</v>
      </c>
      <c r="BR10" s="23">
        <v>23953.223529012048</v>
      </c>
      <c r="BS10" s="23">
        <v>0</v>
      </c>
      <c r="BT10" s="64">
        <v>2217745.806592016</v>
      </c>
      <c r="BU10" s="23">
        <v>1189888.1022291547</v>
      </c>
      <c r="BV10" s="23">
        <v>0</v>
      </c>
      <c r="BW10" s="23">
        <v>39532.643825052808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344002.18407281575</v>
      </c>
      <c r="CE10" s="23">
        <v>0</v>
      </c>
      <c r="CF10" s="23">
        <v>30964.999999999996</v>
      </c>
      <c r="CG10" s="23">
        <v>7142.4353072311314</v>
      </c>
      <c r="CH10" s="23">
        <v>2583.0004625105876</v>
      </c>
      <c r="CI10" s="23">
        <v>5289293.572581999</v>
      </c>
      <c r="CJ10" s="34">
        <f t="shared" si="0"/>
        <v>9121152.7450707797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5681.6141201004584</v>
      </c>
      <c r="D11" s="23">
        <v>61.637638651866006</v>
      </c>
      <c r="E11" s="23">
        <v>251.41565593149591</v>
      </c>
      <c r="F11" s="23">
        <v>8908.9055626489408</v>
      </c>
      <c r="G11" s="23">
        <v>49972.270510454699</v>
      </c>
      <c r="H11" s="23">
        <v>5741.011266610185</v>
      </c>
      <c r="I11" s="23">
        <v>565416.49857022392</v>
      </c>
      <c r="J11" s="23">
        <v>21802.259052121335</v>
      </c>
      <c r="K11" s="23">
        <v>4000.3277823926342</v>
      </c>
      <c r="L11" s="23">
        <v>430.11366171923231</v>
      </c>
      <c r="M11" s="23">
        <v>33335.072927123096</v>
      </c>
      <c r="N11" s="23">
        <v>4863.4164386745306</v>
      </c>
      <c r="O11" s="23">
        <v>25481.999833963851</v>
      </c>
      <c r="P11" s="23">
        <v>43364.773246713725</v>
      </c>
      <c r="Q11" s="23">
        <v>26750.682968683897</v>
      </c>
      <c r="R11" s="23">
        <v>69023.151978550362</v>
      </c>
      <c r="S11" s="23">
        <v>39677.895690798025</v>
      </c>
      <c r="T11" s="23">
        <v>13577.446905596207</v>
      </c>
      <c r="U11" s="23">
        <v>115587.42712693755</v>
      </c>
      <c r="V11" s="23">
        <v>13140.549051268263</v>
      </c>
      <c r="W11" s="23">
        <v>16044.442813496757</v>
      </c>
      <c r="X11" s="23">
        <v>464732.15713926993</v>
      </c>
      <c r="Y11" s="23">
        <v>23815.535524778021</v>
      </c>
      <c r="Z11" s="23">
        <v>6725.5802855264365</v>
      </c>
      <c r="AA11" s="23">
        <v>130.08252620147314</v>
      </c>
      <c r="AB11" s="23">
        <v>57309.766373908431</v>
      </c>
      <c r="AC11" s="23">
        <v>4900987.9483624678</v>
      </c>
      <c r="AD11" s="23">
        <v>7787.6494120877278</v>
      </c>
      <c r="AE11" s="23">
        <v>209002.84511939398</v>
      </c>
      <c r="AF11" s="23">
        <v>17548.058753358626</v>
      </c>
      <c r="AG11" s="23">
        <v>14058.533342040337</v>
      </c>
      <c r="AH11" s="23">
        <v>1679.8609579268011</v>
      </c>
      <c r="AI11" s="23">
        <v>200.08934559531713</v>
      </c>
      <c r="AJ11" s="23">
        <v>23332.477168581085</v>
      </c>
      <c r="AK11" s="23">
        <v>1513.5940005779569</v>
      </c>
      <c r="AL11" s="23">
        <v>6734.3725951741962</v>
      </c>
      <c r="AM11" s="23">
        <v>890.02881000490959</v>
      </c>
      <c r="AN11" s="23">
        <v>4592.396675893473</v>
      </c>
      <c r="AO11" s="23">
        <v>4924.3222556018263</v>
      </c>
      <c r="AP11" s="23">
        <v>6105.8017393953569</v>
      </c>
      <c r="AQ11" s="23">
        <v>1190.2960728829107</v>
      </c>
      <c r="AR11" s="23">
        <v>196.17413684861435</v>
      </c>
      <c r="AS11" s="23">
        <v>504.13058132877859</v>
      </c>
      <c r="AT11" s="23">
        <v>179.4342355103733</v>
      </c>
      <c r="AU11" s="23">
        <v>307.0053267652151</v>
      </c>
      <c r="AV11" s="23">
        <v>683.68342453460275</v>
      </c>
      <c r="AW11" s="23">
        <v>275.89597490860251</v>
      </c>
      <c r="AX11" s="23">
        <v>4954.3015304739984</v>
      </c>
      <c r="AY11" s="23">
        <v>4420.2174734120781</v>
      </c>
      <c r="AZ11" s="23">
        <v>4454.8995627546692</v>
      </c>
      <c r="BA11" s="23">
        <v>9.9170588851036676</v>
      </c>
      <c r="BB11" s="23">
        <v>1516.5144400437109</v>
      </c>
      <c r="BC11" s="23">
        <v>826.65455095328537</v>
      </c>
      <c r="BD11" s="23">
        <v>2983.1948940972075</v>
      </c>
      <c r="BE11" s="23">
        <v>3405.0409282236942</v>
      </c>
      <c r="BF11" s="23">
        <v>156.78048907578605</v>
      </c>
      <c r="BG11" s="23">
        <v>70939.554689210694</v>
      </c>
      <c r="BH11" s="23">
        <v>3482.5656024010136</v>
      </c>
      <c r="BI11" s="23">
        <v>604.89246837884207</v>
      </c>
      <c r="BJ11" s="23">
        <v>4558.4982921796327</v>
      </c>
      <c r="BK11" s="23">
        <v>221.48859898994553</v>
      </c>
      <c r="BL11" s="23">
        <v>1807.7309906432663</v>
      </c>
      <c r="BM11" s="23">
        <v>3064.2505602496949</v>
      </c>
      <c r="BN11" s="23">
        <v>29987.0243366631</v>
      </c>
      <c r="BO11" s="23">
        <v>14391.292152476202</v>
      </c>
      <c r="BP11" s="23">
        <v>4535.2472471464016</v>
      </c>
      <c r="BQ11" s="23">
        <v>12428.636143007787</v>
      </c>
      <c r="BR11" s="23">
        <v>3269.6289974267356</v>
      </c>
      <c r="BS11" s="23">
        <v>0</v>
      </c>
      <c r="BT11" s="64">
        <v>6990538.9639499178</v>
      </c>
      <c r="BU11" s="23">
        <v>326253.67807337211</v>
      </c>
      <c r="BV11" s="23">
        <v>0</v>
      </c>
      <c r="BW11" s="23">
        <v>1.63699689001005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363057.38764698367</v>
      </c>
      <c r="CE11" s="23">
        <v>0</v>
      </c>
      <c r="CF11" s="23">
        <v>371515</v>
      </c>
      <c r="CG11" s="23">
        <v>0</v>
      </c>
      <c r="CH11" s="23">
        <v>81507.40273830216</v>
      </c>
      <c r="CI11" s="23">
        <v>3477051.692979414</v>
      </c>
      <c r="CJ11" s="34">
        <f t="shared" si="0"/>
        <v>11609925.76238488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8350.5501945244177</v>
      </c>
      <c r="D12" s="23">
        <v>84.593143210443998</v>
      </c>
      <c r="E12" s="23">
        <v>82.481356208542763</v>
      </c>
      <c r="F12" s="23">
        <v>15902.26612123216</v>
      </c>
      <c r="G12" s="23">
        <v>908187.02022216341</v>
      </c>
      <c r="H12" s="23">
        <v>18626.159561684563</v>
      </c>
      <c r="I12" s="23">
        <v>29759.209408154158</v>
      </c>
      <c r="J12" s="23">
        <v>309510.08656159375</v>
      </c>
      <c r="K12" s="23">
        <v>345867.08441334526</v>
      </c>
      <c r="L12" s="23">
        <v>174.03630627144574</v>
      </c>
      <c r="M12" s="23">
        <v>221565.01924760922</v>
      </c>
      <c r="N12" s="23">
        <v>70361.375949967434</v>
      </c>
      <c r="O12" s="23">
        <v>101362.67111971352</v>
      </c>
      <c r="P12" s="23">
        <v>37376.823604297948</v>
      </c>
      <c r="Q12" s="23">
        <v>21220.175185504322</v>
      </c>
      <c r="R12" s="23">
        <v>97518.787149626572</v>
      </c>
      <c r="S12" s="23">
        <v>43648.876551218731</v>
      </c>
      <c r="T12" s="23">
        <v>28148.345048658142</v>
      </c>
      <c r="U12" s="23">
        <v>144625.55456982955</v>
      </c>
      <c r="V12" s="23">
        <v>6075.4209775667841</v>
      </c>
      <c r="W12" s="23">
        <v>926.5579100597065</v>
      </c>
      <c r="X12" s="23">
        <v>62927.404722209896</v>
      </c>
      <c r="Y12" s="23">
        <v>11251.16982404919</v>
      </c>
      <c r="Z12" s="23">
        <v>7482.1761191711857</v>
      </c>
      <c r="AA12" s="23">
        <v>201.03678503180879</v>
      </c>
      <c r="AB12" s="23">
        <v>88204.251443329005</v>
      </c>
      <c r="AC12" s="23">
        <v>1460.9921826963764</v>
      </c>
      <c r="AD12" s="23">
        <v>136512.34283860202</v>
      </c>
      <c r="AE12" s="23">
        <v>1624104.6864244416</v>
      </c>
      <c r="AF12" s="23">
        <v>202958.42826375514</v>
      </c>
      <c r="AG12" s="23">
        <v>21034.196456809685</v>
      </c>
      <c r="AH12" s="23">
        <v>1878.6624439493901</v>
      </c>
      <c r="AI12" s="23">
        <v>330.73045584149298</v>
      </c>
      <c r="AJ12" s="23">
        <v>3036.2245187502949</v>
      </c>
      <c r="AK12" s="23">
        <v>18151.836875332421</v>
      </c>
      <c r="AL12" s="23">
        <v>5389.9514844286005</v>
      </c>
      <c r="AM12" s="23">
        <v>27242.917314106428</v>
      </c>
      <c r="AN12" s="23">
        <v>1631.8660429229058</v>
      </c>
      <c r="AO12" s="23">
        <v>42782.850378631672</v>
      </c>
      <c r="AP12" s="23">
        <v>11297.241348648458</v>
      </c>
      <c r="AQ12" s="23">
        <v>18804.119536852253</v>
      </c>
      <c r="AR12" s="23">
        <v>1240.169519392299</v>
      </c>
      <c r="AS12" s="23">
        <v>9075.1910307908347</v>
      </c>
      <c r="AT12" s="23">
        <v>817.18890614042516</v>
      </c>
      <c r="AU12" s="23">
        <v>618.75857312314076</v>
      </c>
      <c r="AV12" s="23">
        <v>375.73908152605009</v>
      </c>
      <c r="AW12" s="23">
        <v>237.2194162007851</v>
      </c>
      <c r="AX12" s="23">
        <v>10695.786834613991</v>
      </c>
      <c r="AY12" s="23">
        <v>9322.6086320271461</v>
      </c>
      <c r="AZ12" s="23">
        <v>8687.7866043381073</v>
      </c>
      <c r="BA12" s="23">
        <v>1491.318990853182</v>
      </c>
      <c r="BB12" s="23">
        <v>27073.134471027312</v>
      </c>
      <c r="BC12" s="23">
        <v>5474.1223190549163</v>
      </c>
      <c r="BD12" s="23">
        <v>4157.2720328107989</v>
      </c>
      <c r="BE12" s="23">
        <v>5212.7416869580356</v>
      </c>
      <c r="BF12" s="23">
        <v>608.67556336374241</v>
      </c>
      <c r="BG12" s="23">
        <v>106840.83636043259</v>
      </c>
      <c r="BH12" s="23">
        <v>50252.611883314545</v>
      </c>
      <c r="BI12" s="23">
        <v>1253.6784547852549</v>
      </c>
      <c r="BJ12" s="23">
        <v>37817.969526703884</v>
      </c>
      <c r="BK12" s="23">
        <v>956.28400630654471</v>
      </c>
      <c r="BL12" s="23">
        <v>24941.636157348355</v>
      </c>
      <c r="BM12" s="23">
        <v>40362.580177672062</v>
      </c>
      <c r="BN12" s="23">
        <v>16562.356007027749</v>
      </c>
      <c r="BO12" s="23">
        <v>10145.108559570497</v>
      </c>
      <c r="BP12" s="23">
        <v>11737.964572791992</v>
      </c>
      <c r="BQ12" s="23">
        <v>4009.0609989537156</v>
      </c>
      <c r="BR12" s="23">
        <v>1912.9631333800503</v>
      </c>
      <c r="BS12" s="23">
        <v>0</v>
      </c>
      <c r="BT12" s="64">
        <v>5087936.9435625086</v>
      </c>
      <c r="BU12" s="23">
        <v>222332.64632244629</v>
      </c>
      <c r="BV12" s="23">
        <v>0</v>
      </c>
      <c r="BW12" s="23">
        <v>36883.056348227939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24514.593707586344</v>
      </c>
      <c r="CE12" s="23">
        <v>0</v>
      </c>
      <c r="CF12" s="23">
        <v>61791.999999999993</v>
      </c>
      <c r="CG12" s="23">
        <v>0</v>
      </c>
      <c r="CH12" s="23">
        <v>56754.87476059141</v>
      </c>
      <c r="CI12" s="23">
        <v>3643988.8549492732</v>
      </c>
      <c r="CJ12" s="34">
        <f t="shared" si="0"/>
        <v>9134202.9696506336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5040.240204457059</v>
      </c>
      <c r="D13" s="23">
        <v>144.40727404959861</v>
      </c>
      <c r="E13" s="23">
        <v>398.99166110191885</v>
      </c>
      <c r="F13" s="23">
        <v>1628.8196092060127</v>
      </c>
      <c r="G13" s="23">
        <v>17594.84904217879</v>
      </c>
      <c r="H13" s="23">
        <v>3042.3996227813141</v>
      </c>
      <c r="I13" s="23">
        <v>2028.1190583050443</v>
      </c>
      <c r="J13" s="23">
        <v>106696.63619148289</v>
      </c>
      <c r="K13" s="23">
        <v>1134166.866370223</v>
      </c>
      <c r="L13" s="23">
        <v>711.32986656651269</v>
      </c>
      <c r="M13" s="23">
        <v>5112.7139718892977</v>
      </c>
      <c r="N13" s="23">
        <v>14452.685414494517</v>
      </c>
      <c r="O13" s="23">
        <v>19271.13557265795</v>
      </c>
      <c r="P13" s="23">
        <v>4504.5012837260056</v>
      </c>
      <c r="Q13" s="23">
        <v>977.72228010796084</v>
      </c>
      <c r="R13" s="23">
        <v>5135.7227503742188</v>
      </c>
      <c r="S13" s="23">
        <v>41568.177016572699</v>
      </c>
      <c r="T13" s="23">
        <v>8987.5296021136382</v>
      </c>
      <c r="U13" s="23">
        <v>46506.63977020733</v>
      </c>
      <c r="V13" s="23">
        <v>854.85603124910926</v>
      </c>
      <c r="W13" s="23">
        <v>1063.3764541283272</v>
      </c>
      <c r="X13" s="23">
        <v>20366.47491301399</v>
      </c>
      <c r="Y13" s="23">
        <v>5893.7298574120032</v>
      </c>
      <c r="Z13" s="23">
        <v>4074.7060570968083</v>
      </c>
      <c r="AA13" s="23">
        <v>355.17582576661272</v>
      </c>
      <c r="AB13" s="23">
        <v>17374.243952937592</v>
      </c>
      <c r="AC13" s="23">
        <v>37726.204176751948</v>
      </c>
      <c r="AD13" s="23">
        <v>27431.317775475018</v>
      </c>
      <c r="AE13" s="23">
        <v>451592.49882526573</v>
      </c>
      <c r="AF13" s="23">
        <v>63012.159924114007</v>
      </c>
      <c r="AG13" s="23">
        <v>9750.8960656205254</v>
      </c>
      <c r="AH13" s="23">
        <v>3946.6641409882104</v>
      </c>
      <c r="AI13" s="23">
        <v>529.27287150271968</v>
      </c>
      <c r="AJ13" s="23">
        <v>5899.828273384629</v>
      </c>
      <c r="AK13" s="23">
        <v>16367.24547380675</v>
      </c>
      <c r="AL13" s="23">
        <v>9007.534464909917</v>
      </c>
      <c r="AM13" s="23">
        <v>3387938.2264813124</v>
      </c>
      <c r="AN13" s="23">
        <v>49296.031220243327</v>
      </c>
      <c r="AO13" s="23">
        <v>44146.212118906318</v>
      </c>
      <c r="AP13" s="23">
        <v>172916.79412598279</v>
      </c>
      <c r="AQ13" s="23">
        <v>82430.082232252418</v>
      </c>
      <c r="AR13" s="23">
        <v>3138.4920916228743</v>
      </c>
      <c r="AS13" s="23">
        <v>84849.451207914448</v>
      </c>
      <c r="AT13" s="23">
        <v>163825.8157162141</v>
      </c>
      <c r="AU13" s="23">
        <v>969.31686810126314</v>
      </c>
      <c r="AV13" s="23">
        <v>151.53165007337768</v>
      </c>
      <c r="AW13" s="23">
        <v>111.6898067269713</v>
      </c>
      <c r="AX13" s="23">
        <v>149187.41440865997</v>
      </c>
      <c r="AY13" s="23">
        <v>70917.900055041013</v>
      </c>
      <c r="AZ13" s="23">
        <v>18210.371294874876</v>
      </c>
      <c r="BA13" s="23">
        <v>2727.5682359386906</v>
      </c>
      <c r="BB13" s="23">
        <v>576900.57008995884</v>
      </c>
      <c r="BC13" s="23">
        <v>75148.047189298319</v>
      </c>
      <c r="BD13" s="23">
        <v>8723.7367827462404</v>
      </c>
      <c r="BE13" s="23">
        <v>81092.882641381468</v>
      </c>
      <c r="BF13" s="23">
        <v>1902.726321659414</v>
      </c>
      <c r="BG13" s="23">
        <v>116778.44330930129</v>
      </c>
      <c r="BH13" s="23">
        <v>237032.02373264078</v>
      </c>
      <c r="BI13" s="23">
        <v>11772.521790211205</v>
      </c>
      <c r="BJ13" s="23">
        <v>77939.111076581787</v>
      </c>
      <c r="BK13" s="23">
        <v>4253.4128279811639</v>
      </c>
      <c r="BL13" s="23">
        <v>20368.525494156987</v>
      </c>
      <c r="BM13" s="23">
        <v>15415.150820489302</v>
      </c>
      <c r="BN13" s="23">
        <v>82782.620046948301</v>
      </c>
      <c r="BO13" s="23">
        <v>34794.213004747246</v>
      </c>
      <c r="BP13" s="23">
        <v>75071.341626091817</v>
      </c>
      <c r="BQ13" s="23">
        <v>3628.9088104537741</v>
      </c>
      <c r="BR13" s="23">
        <v>6215.4490816825337</v>
      </c>
      <c r="BS13" s="23">
        <v>0</v>
      </c>
      <c r="BT13" s="64">
        <v>7753852.2538061133</v>
      </c>
      <c r="BU13" s="23">
        <v>85595.786185926292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17070.53689096262</v>
      </c>
      <c r="CE13" s="23">
        <v>0</v>
      </c>
      <c r="CF13" s="23">
        <v>65854.727030025693</v>
      </c>
      <c r="CG13" s="23">
        <v>0</v>
      </c>
      <c r="CH13" s="23">
        <v>-34011.143495507786</v>
      </c>
      <c r="CI13" s="23">
        <v>1237416.756872246</v>
      </c>
      <c r="CJ13" s="34">
        <f t="shared" si="0"/>
        <v>9125778.9172897674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526441.164304203</v>
      </c>
      <c r="D14" s="23">
        <v>31618.508278807014</v>
      </c>
      <c r="E14" s="23">
        <v>156237.11249377733</v>
      </c>
      <c r="F14" s="23">
        <v>32754.386308828056</v>
      </c>
      <c r="G14" s="23">
        <v>98881.663107306944</v>
      </c>
      <c r="H14" s="23">
        <v>4050.7738621496637</v>
      </c>
      <c r="I14" s="23">
        <v>12523.337012675291</v>
      </c>
      <c r="J14" s="23">
        <v>7771.4033053824087</v>
      </c>
      <c r="K14" s="23">
        <v>3772.8027201429495</v>
      </c>
      <c r="L14" s="23">
        <v>791373.08206060005</v>
      </c>
      <c r="M14" s="23">
        <v>10981.375630864222</v>
      </c>
      <c r="N14" s="23">
        <v>2477.7501222923547</v>
      </c>
      <c r="O14" s="23">
        <v>10387.060064709709</v>
      </c>
      <c r="P14" s="23">
        <v>101438.68217238679</v>
      </c>
      <c r="Q14" s="23">
        <v>6466.365281421864</v>
      </c>
      <c r="R14" s="23">
        <v>51522.787596758419</v>
      </c>
      <c r="S14" s="23">
        <v>3803.2499293857691</v>
      </c>
      <c r="T14" s="23">
        <v>4496.6758346086126</v>
      </c>
      <c r="U14" s="23">
        <v>48589.973818215178</v>
      </c>
      <c r="V14" s="23">
        <v>3843.9079496651575</v>
      </c>
      <c r="W14" s="23">
        <v>1615.7558489243163</v>
      </c>
      <c r="X14" s="23">
        <v>12336.45344940561</v>
      </c>
      <c r="Y14" s="23">
        <v>22636.670073164925</v>
      </c>
      <c r="Z14" s="23">
        <v>103352.33388947962</v>
      </c>
      <c r="AA14" s="23">
        <v>3710.5412045450512</v>
      </c>
      <c r="AB14" s="23">
        <v>77071.486433531449</v>
      </c>
      <c r="AC14" s="23">
        <v>664656.19118081953</v>
      </c>
      <c r="AD14" s="23">
        <v>154319.90710180817</v>
      </c>
      <c r="AE14" s="23">
        <v>244864.77066166876</v>
      </c>
      <c r="AF14" s="23">
        <v>64912.995464033331</v>
      </c>
      <c r="AG14" s="23">
        <v>1032760.771431359</v>
      </c>
      <c r="AH14" s="23">
        <v>304259.47416468465</v>
      </c>
      <c r="AI14" s="23">
        <v>1623.730919624305</v>
      </c>
      <c r="AJ14" s="23">
        <v>91102.678099529119</v>
      </c>
      <c r="AK14" s="23">
        <v>45833.820216705237</v>
      </c>
      <c r="AL14" s="23">
        <v>31016.866347497453</v>
      </c>
      <c r="AM14" s="23">
        <v>3703.4345387223243</v>
      </c>
      <c r="AN14" s="23">
        <v>7231.1777124697255</v>
      </c>
      <c r="AO14" s="23">
        <v>6031.08057875534</v>
      </c>
      <c r="AP14" s="23">
        <v>15802.450472398965</v>
      </c>
      <c r="AQ14" s="23">
        <v>20386.607761065399</v>
      </c>
      <c r="AR14" s="23">
        <v>2560.3103134463699</v>
      </c>
      <c r="AS14" s="23">
        <v>2029.6616605349916</v>
      </c>
      <c r="AT14" s="23">
        <v>9020.5342756255686</v>
      </c>
      <c r="AU14" s="23">
        <v>32621.30530600177</v>
      </c>
      <c r="AV14" s="23">
        <v>13136.00491667504</v>
      </c>
      <c r="AW14" s="23">
        <v>3923.7287746276811</v>
      </c>
      <c r="AX14" s="23">
        <v>30664.343155844163</v>
      </c>
      <c r="AY14" s="23">
        <v>22702.556432829966</v>
      </c>
      <c r="AZ14" s="23">
        <v>945.13510438235119</v>
      </c>
      <c r="BA14" s="23">
        <v>1783.5537409168712</v>
      </c>
      <c r="BB14" s="23">
        <v>6793.345678579466</v>
      </c>
      <c r="BC14" s="23">
        <v>9989.7899350087355</v>
      </c>
      <c r="BD14" s="23">
        <v>15040.412601305541</v>
      </c>
      <c r="BE14" s="23">
        <v>4046.8621634261258</v>
      </c>
      <c r="BF14" s="23">
        <v>2031.0602445904517</v>
      </c>
      <c r="BG14" s="23">
        <v>94123.93610836369</v>
      </c>
      <c r="BH14" s="23">
        <v>174833.19151803592</v>
      </c>
      <c r="BI14" s="23">
        <v>1092.9739129490931</v>
      </c>
      <c r="BJ14" s="23">
        <v>47380.756938806589</v>
      </c>
      <c r="BK14" s="23">
        <v>2498.0996391017225</v>
      </c>
      <c r="BL14" s="23">
        <v>22863.03040526843</v>
      </c>
      <c r="BM14" s="23">
        <v>35166.935598779499</v>
      </c>
      <c r="BN14" s="23">
        <v>12492.780423517701</v>
      </c>
      <c r="BO14" s="23">
        <v>8768.9311130936621</v>
      </c>
      <c r="BP14" s="23">
        <v>5958.3775687551297</v>
      </c>
      <c r="BQ14" s="23">
        <v>8806.7121900833572</v>
      </c>
      <c r="BR14" s="23">
        <v>15170.548863266838</v>
      </c>
      <c r="BS14" s="23">
        <v>0</v>
      </c>
      <c r="BT14" s="64">
        <v>5405106.1379881874</v>
      </c>
      <c r="BU14" s="23">
        <v>6496910.687887541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13254.999999999996</v>
      </c>
      <c r="CG14" s="23">
        <v>0</v>
      </c>
      <c r="CH14" s="23">
        <v>1484589.1307942071</v>
      </c>
      <c r="CI14" s="23">
        <v>19005155.139850799</v>
      </c>
      <c r="CJ14" s="34">
        <f t="shared" si="0"/>
        <v>32405016.096520737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588493.25257622288</v>
      </c>
      <c r="D15" s="23">
        <v>96.571858251071035</v>
      </c>
      <c r="E15" s="23">
        <v>485.23912180048626</v>
      </c>
      <c r="F15" s="23">
        <v>35257.610398989258</v>
      </c>
      <c r="G15" s="23">
        <v>776346.51367114438</v>
      </c>
      <c r="H15" s="23">
        <v>92299.75602563408</v>
      </c>
      <c r="I15" s="23">
        <v>36924.364504703321</v>
      </c>
      <c r="J15" s="23">
        <v>65153.2823449711</v>
      </c>
      <c r="K15" s="23">
        <v>7955.2635818039216</v>
      </c>
      <c r="L15" s="23">
        <v>47121.178645103311</v>
      </c>
      <c r="M15" s="23">
        <v>3150512.049951735</v>
      </c>
      <c r="N15" s="23">
        <v>1654073.0575393848</v>
      </c>
      <c r="O15" s="23">
        <v>255089.65809879362</v>
      </c>
      <c r="P15" s="23">
        <v>292354.67284826736</v>
      </c>
      <c r="Q15" s="23">
        <v>91612.063094951722</v>
      </c>
      <c r="R15" s="23">
        <v>147436.11402817373</v>
      </c>
      <c r="S15" s="23">
        <v>58066.57465142553</v>
      </c>
      <c r="T15" s="23">
        <v>37399.044340396176</v>
      </c>
      <c r="U15" s="23">
        <v>236895.90040128454</v>
      </c>
      <c r="V15" s="23">
        <v>16727.521210026986</v>
      </c>
      <c r="W15" s="23">
        <v>10423.586264868482</v>
      </c>
      <c r="X15" s="23">
        <v>57945.262721758627</v>
      </c>
      <c r="Y15" s="23">
        <v>38115.112048647206</v>
      </c>
      <c r="Z15" s="23">
        <v>11320.130606600049</v>
      </c>
      <c r="AA15" s="23">
        <v>219.41835455835221</v>
      </c>
      <c r="AB15" s="23">
        <v>6788.5993821351058</v>
      </c>
      <c r="AC15" s="23">
        <v>252920.74874730458</v>
      </c>
      <c r="AD15" s="23">
        <v>29542.615489497501</v>
      </c>
      <c r="AE15" s="23">
        <v>180440.48938223167</v>
      </c>
      <c r="AF15" s="23">
        <v>16681.050873624372</v>
      </c>
      <c r="AG15" s="23">
        <v>38177.57968475583</v>
      </c>
      <c r="AH15" s="23">
        <v>2425.4538515464619</v>
      </c>
      <c r="AI15" s="23">
        <v>154.76863114376275</v>
      </c>
      <c r="AJ15" s="23">
        <v>3260.1675380875267</v>
      </c>
      <c r="AK15" s="23">
        <v>369.8712256530697</v>
      </c>
      <c r="AL15" s="23">
        <v>31111.368455066509</v>
      </c>
      <c r="AM15" s="23">
        <v>1920.3397958995552</v>
      </c>
      <c r="AN15" s="23">
        <v>14105.521390752563</v>
      </c>
      <c r="AO15" s="23">
        <v>1741.6645340743289</v>
      </c>
      <c r="AP15" s="23">
        <v>9533.0968414407653</v>
      </c>
      <c r="AQ15" s="23">
        <v>2136.5108787719023</v>
      </c>
      <c r="AR15" s="23">
        <v>239.4355703348993</v>
      </c>
      <c r="AS15" s="23">
        <v>768.88436359772265</v>
      </c>
      <c r="AT15" s="23">
        <v>281.08065940081917</v>
      </c>
      <c r="AU15" s="23">
        <v>3433.3840162813281</v>
      </c>
      <c r="AV15" s="23">
        <v>1538.9904910346427</v>
      </c>
      <c r="AW15" s="23">
        <v>9.8029049000469879</v>
      </c>
      <c r="AX15" s="23">
        <v>3779.37873460931</v>
      </c>
      <c r="AY15" s="23">
        <v>8454.9273875802392</v>
      </c>
      <c r="AZ15" s="23">
        <v>153715.21940158692</v>
      </c>
      <c r="BA15" s="23">
        <v>893.48137386824487</v>
      </c>
      <c r="BB15" s="23">
        <v>1391.8632782448144</v>
      </c>
      <c r="BC15" s="23">
        <v>3225.9803363355613</v>
      </c>
      <c r="BD15" s="23">
        <v>3805.3024278852927</v>
      </c>
      <c r="BE15" s="23">
        <v>2673.3910209416308</v>
      </c>
      <c r="BF15" s="23">
        <v>169.66241990635933</v>
      </c>
      <c r="BG15" s="23">
        <v>51402.729469262507</v>
      </c>
      <c r="BH15" s="23">
        <v>32421.064904361727</v>
      </c>
      <c r="BI15" s="23">
        <v>299.61711884234165</v>
      </c>
      <c r="BJ15" s="23">
        <v>56379.034154305104</v>
      </c>
      <c r="BK15" s="23">
        <v>390.46334025848773</v>
      </c>
      <c r="BL15" s="23">
        <v>125060.13627134486</v>
      </c>
      <c r="BM15" s="23">
        <v>14900.780431059666</v>
      </c>
      <c r="BN15" s="23">
        <v>7499.3568371166584</v>
      </c>
      <c r="BO15" s="23">
        <v>3411.1985928984295</v>
      </c>
      <c r="BP15" s="23">
        <v>8325.3655927046475</v>
      </c>
      <c r="BQ15" s="23">
        <v>934.52455900893699</v>
      </c>
      <c r="BR15" s="23">
        <v>55265.764157868791</v>
      </c>
      <c r="BS15" s="23">
        <v>0</v>
      </c>
      <c r="BT15" s="64">
        <v>8840303.8654070254</v>
      </c>
      <c r="BU15" s="23">
        <v>515622.95302777609</v>
      </c>
      <c r="BV15" s="23">
        <v>0</v>
      </c>
      <c r="BW15" s="23">
        <v>1640.645816820185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29118.80390402483</v>
      </c>
      <c r="CE15" s="23">
        <v>0</v>
      </c>
      <c r="CF15" s="23">
        <v>2627002</v>
      </c>
      <c r="CG15" s="23">
        <v>0</v>
      </c>
      <c r="CH15" s="23">
        <v>816901.92675529991</v>
      </c>
      <c r="CI15" s="23">
        <v>26029325.92624148</v>
      </c>
      <c r="CJ15" s="34">
        <f t="shared" si="0"/>
        <v>38859916.121152423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286827.6681014385</v>
      </c>
      <c r="D16" s="23">
        <v>4.0235345784495422</v>
      </c>
      <c r="E16" s="23">
        <v>225.85453244682182</v>
      </c>
      <c r="F16" s="23">
        <v>22.466990274798533</v>
      </c>
      <c r="G16" s="23">
        <v>303373.97406105994</v>
      </c>
      <c r="H16" s="23">
        <v>1142.5178208930565</v>
      </c>
      <c r="I16" s="23">
        <v>214.72018049846903</v>
      </c>
      <c r="J16" s="23">
        <v>194.42063315228219</v>
      </c>
      <c r="K16" s="23">
        <v>53.532508722506741</v>
      </c>
      <c r="L16" s="23">
        <v>411.37384813809609</v>
      </c>
      <c r="M16" s="23">
        <v>92394.718563657923</v>
      </c>
      <c r="N16" s="23">
        <v>1795157.9022996053</v>
      </c>
      <c r="O16" s="23">
        <v>3109.3084391642778</v>
      </c>
      <c r="P16" s="23">
        <v>1176.5360503581451</v>
      </c>
      <c r="Q16" s="23">
        <v>49.837830001313669</v>
      </c>
      <c r="R16" s="23">
        <v>256.8991715322644</v>
      </c>
      <c r="S16" s="23">
        <v>18709.225098566472</v>
      </c>
      <c r="T16" s="23">
        <v>144.8023635869823</v>
      </c>
      <c r="U16" s="23">
        <v>780.72245058661122</v>
      </c>
      <c r="V16" s="23">
        <v>40.05825917515844</v>
      </c>
      <c r="W16" s="23">
        <v>46.293092059765875</v>
      </c>
      <c r="X16" s="23">
        <v>70345.279806884209</v>
      </c>
      <c r="Y16" s="23">
        <v>76.203956110863842</v>
      </c>
      <c r="Z16" s="23">
        <v>148.46464583417759</v>
      </c>
      <c r="AA16" s="23">
        <v>8.0354128097868784</v>
      </c>
      <c r="AB16" s="23">
        <v>147.1583884013088</v>
      </c>
      <c r="AC16" s="23">
        <v>273.06102377188131</v>
      </c>
      <c r="AD16" s="23">
        <v>137.40264308811632</v>
      </c>
      <c r="AE16" s="23">
        <v>883.07551548395327</v>
      </c>
      <c r="AF16" s="23">
        <v>507.23977899351263</v>
      </c>
      <c r="AG16" s="23">
        <v>80.3565643878255</v>
      </c>
      <c r="AH16" s="23">
        <v>81.298058179187009</v>
      </c>
      <c r="AI16" s="23">
        <v>2.8089512230513791</v>
      </c>
      <c r="AJ16" s="23">
        <v>343.81911552474452</v>
      </c>
      <c r="AK16" s="23">
        <v>22.412134082314303</v>
      </c>
      <c r="AL16" s="23">
        <v>1778.1889480520279</v>
      </c>
      <c r="AM16" s="23">
        <v>36.290618258207957</v>
      </c>
      <c r="AN16" s="23">
        <v>172.28775485410665</v>
      </c>
      <c r="AO16" s="23">
        <v>77.546413648147848</v>
      </c>
      <c r="AP16" s="23">
        <v>345.22431166241978</v>
      </c>
      <c r="AQ16" s="23">
        <v>68.384069078777941</v>
      </c>
      <c r="AR16" s="23">
        <v>7.4758177894038216</v>
      </c>
      <c r="AS16" s="23">
        <v>25.259155368451299</v>
      </c>
      <c r="AT16" s="23">
        <v>9.9737337234645995</v>
      </c>
      <c r="AU16" s="23">
        <v>24.481869349979416</v>
      </c>
      <c r="AV16" s="23">
        <v>2.7984085599538</v>
      </c>
      <c r="AW16" s="23">
        <v>3.1121199815824401</v>
      </c>
      <c r="AX16" s="23">
        <v>146.82268590002801</v>
      </c>
      <c r="AY16" s="23">
        <v>306.91339696660634</v>
      </c>
      <c r="AZ16" s="23">
        <v>193627.08429620849</v>
      </c>
      <c r="BA16" s="23">
        <v>1327.9107534481309</v>
      </c>
      <c r="BB16" s="23">
        <v>54.277573961995053</v>
      </c>
      <c r="BC16" s="23">
        <v>26442.524053871351</v>
      </c>
      <c r="BD16" s="23">
        <v>150.44460895211611</v>
      </c>
      <c r="BE16" s="23">
        <v>64.282061232203574</v>
      </c>
      <c r="BF16" s="23">
        <v>6.7929987323184937</v>
      </c>
      <c r="BG16" s="23">
        <v>95.08988389671066</v>
      </c>
      <c r="BH16" s="23">
        <v>10207.208975502472</v>
      </c>
      <c r="BI16" s="23">
        <v>1700.6930820513342</v>
      </c>
      <c r="BJ16" s="23">
        <v>22033.771765008758</v>
      </c>
      <c r="BK16" s="23">
        <v>14.676255427144003</v>
      </c>
      <c r="BL16" s="23">
        <v>515631.94516240136</v>
      </c>
      <c r="BM16" s="23">
        <v>20858.400166008847</v>
      </c>
      <c r="BN16" s="23">
        <v>109.58753308077868</v>
      </c>
      <c r="BO16" s="23">
        <v>77.64992192894276</v>
      </c>
      <c r="BP16" s="23">
        <v>325.46616176667283</v>
      </c>
      <c r="BQ16" s="23">
        <v>18.261379480422697</v>
      </c>
      <c r="BR16" s="23">
        <v>805.09103123479065</v>
      </c>
      <c r="BS16" s="23">
        <v>0</v>
      </c>
      <c r="BT16" s="64">
        <v>3373949.3887916598</v>
      </c>
      <c r="BU16" s="23">
        <v>363746.62235363951</v>
      </c>
      <c r="BV16" s="23">
        <v>0</v>
      </c>
      <c r="BW16" s="23">
        <v>102490.63975625145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68753.274983502182</v>
      </c>
      <c r="CE16" s="23">
        <v>0</v>
      </c>
      <c r="CF16" s="23">
        <v>9020815</v>
      </c>
      <c r="CG16" s="23">
        <v>0</v>
      </c>
      <c r="CH16" s="23">
        <v>-1642646.8846024221</v>
      </c>
      <c r="CI16" s="23">
        <v>70812260.02819714</v>
      </c>
      <c r="CJ16" s="34">
        <f t="shared" si="0"/>
        <v>82099368.069479764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92570.444017226429</v>
      </c>
      <c r="D17" s="23">
        <v>1546.4391808347189</v>
      </c>
      <c r="E17" s="23">
        <v>7222.8578289634352</v>
      </c>
      <c r="F17" s="23">
        <v>35053.147798949496</v>
      </c>
      <c r="G17" s="23">
        <v>718082.00621285674</v>
      </c>
      <c r="H17" s="23">
        <v>62401.06825644245</v>
      </c>
      <c r="I17" s="23">
        <v>42652.797371188426</v>
      </c>
      <c r="J17" s="23">
        <v>71699.321844213526</v>
      </c>
      <c r="K17" s="23">
        <v>52914.525913390033</v>
      </c>
      <c r="L17" s="23">
        <v>10207.312827719894</v>
      </c>
      <c r="M17" s="23">
        <v>214801.53748868051</v>
      </c>
      <c r="N17" s="23">
        <v>139224.5713001659</v>
      </c>
      <c r="O17" s="23">
        <v>770740.19537066459</v>
      </c>
      <c r="P17" s="23">
        <v>101171.85998121512</v>
      </c>
      <c r="Q17" s="23">
        <v>75770.325323511584</v>
      </c>
      <c r="R17" s="23">
        <v>337084.02780843031</v>
      </c>
      <c r="S17" s="23">
        <v>282418.21077700995</v>
      </c>
      <c r="T17" s="23">
        <v>111328.02799461171</v>
      </c>
      <c r="U17" s="23">
        <v>709100.78775933676</v>
      </c>
      <c r="V17" s="23">
        <v>22759.301215081883</v>
      </c>
      <c r="W17" s="23">
        <v>15459.381839174865</v>
      </c>
      <c r="X17" s="23">
        <v>317506.52768862678</v>
      </c>
      <c r="Y17" s="23">
        <v>88334.936803463163</v>
      </c>
      <c r="Z17" s="23">
        <v>35822.948362299998</v>
      </c>
      <c r="AA17" s="23">
        <v>1452.1357187174378</v>
      </c>
      <c r="AB17" s="23">
        <v>45041.34609738498</v>
      </c>
      <c r="AC17" s="23">
        <v>2181284.2913262192</v>
      </c>
      <c r="AD17" s="23">
        <v>269721.75759023783</v>
      </c>
      <c r="AE17" s="23">
        <v>1265146.4744028661</v>
      </c>
      <c r="AF17" s="23">
        <v>199193.39346132069</v>
      </c>
      <c r="AG17" s="23">
        <v>81920.537246638094</v>
      </c>
      <c r="AH17" s="23">
        <v>22220.884869664729</v>
      </c>
      <c r="AI17" s="23">
        <v>6862.3988045634987</v>
      </c>
      <c r="AJ17" s="23">
        <v>34579.702942632692</v>
      </c>
      <c r="AK17" s="23">
        <v>6805.1034382033758</v>
      </c>
      <c r="AL17" s="23">
        <v>38905.44326878828</v>
      </c>
      <c r="AM17" s="23">
        <v>14164.83961335039</v>
      </c>
      <c r="AN17" s="23">
        <v>34214.209761018734</v>
      </c>
      <c r="AO17" s="23">
        <v>26096.894492137915</v>
      </c>
      <c r="AP17" s="23">
        <v>62168.853229591114</v>
      </c>
      <c r="AQ17" s="23">
        <v>11639.706933204869</v>
      </c>
      <c r="AR17" s="23">
        <v>2866.2807683197107</v>
      </c>
      <c r="AS17" s="23">
        <v>9764.8642062439048</v>
      </c>
      <c r="AT17" s="23">
        <v>1680.6182566906832</v>
      </c>
      <c r="AU17" s="23">
        <v>1839.7781423952779</v>
      </c>
      <c r="AV17" s="23">
        <v>4762.3171124540177</v>
      </c>
      <c r="AW17" s="23">
        <v>5634.2689111536374</v>
      </c>
      <c r="AX17" s="23">
        <v>22293.83020875986</v>
      </c>
      <c r="AY17" s="23">
        <v>35496.532293198572</v>
      </c>
      <c r="AZ17" s="23">
        <v>64049.295173536775</v>
      </c>
      <c r="BA17" s="23">
        <v>3398.4380154757891</v>
      </c>
      <c r="BB17" s="23">
        <v>4658.2444259897957</v>
      </c>
      <c r="BC17" s="23">
        <v>14227.28611177405</v>
      </c>
      <c r="BD17" s="23">
        <v>11080.813163565834</v>
      </c>
      <c r="BE17" s="23">
        <v>3341.4952767714581</v>
      </c>
      <c r="BF17" s="23">
        <v>3940.235262813369</v>
      </c>
      <c r="BG17" s="23">
        <v>61478.783165729081</v>
      </c>
      <c r="BH17" s="23">
        <v>131650.02747258276</v>
      </c>
      <c r="BI17" s="23">
        <v>9651.6158754653043</v>
      </c>
      <c r="BJ17" s="23">
        <v>106963.24195134026</v>
      </c>
      <c r="BK17" s="23">
        <v>2344.7811514233999</v>
      </c>
      <c r="BL17" s="23">
        <v>207938.70518972655</v>
      </c>
      <c r="BM17" s="23">
        <v>124517.17786716373</v>
      </c>
      <c r="BN17" s="23">
        <v>55148.001963736606</v>
      </c>
      <c r="BO17" s="23">
        <v>37076.305192888991</v>
      </c>
      <c r="BP17" s="23">
        <v>44637.966294415557</v>
      </c>
      <c r="BQ17" s="23">
        <v>15716.222495272457</v>
      </c>
      <c r="BR17" s="23">
        <v>7027.155968498776</v>
      </c>
      <c r="BS17" s="23">
        <v>0</v>
      </c>
      <c r="BT17" s="64">
        <v>9610474.8160779811</v>
      </c>
      <c r="BU17" s="23">
        <v>425154.83494660736</v>
      </c>
      <c r="BV17" s="23">
        <v>0</v>
      </c>
      <c r="BW17" s="23">
        <v>160439.8983312464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263132.65455643419</v>
      </c>
      <c r="CE17" s="23">
        <v>0</v>
      </c>
      <c r="CF17" s="23">
        <v>428950</v>
      </c>
      <c r="CG17" s="23">
        <v>0</v>
      </c>
      <c r="CH17" s="23">
        <v>177758.14004428752</v>
      </c>
      <c r="CI17" s="23">
        <v>10068608.775514727</v>
      </c>
      <c r="CJ17" s="34">
        <f t="shared" si="0"/>
        <v>21134519.119471285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24861.758035824332</v>
      </c>
      <c r="D18" s="23">
        <v>320.49773920533386</v>
      </c>
      <c r="E18" s="23">
        <v>1320.864864292784</v>
      </c>
      <c r="F18" s="23">
        <v>98350.081808566931</v>
      </c>
      <c r="G18" s="23">
        <v>151949.59098247683</v>
      </c>
      <c r="H18" s="23">
        <v>6663.4848414419939</v>
      </c>
      <c r="I18" s="23">
        <v>163933.99690845676</v>
      </c>
      <c r="J18" s="23">
        <v>5242.6689923349168</v>
      </c>
      <c r="K18" s="23">
        <v>1280.0854633192889</v>
      </c>
      <c r="L18" s="23">
        <v>15523.882198956086</v>
      </c>
      <c r="M18" s="23">
        <v>110957.6347529247</v>
      </c>
      <c r="N18" s="23">
        <v>52752.384379475217</v>
      </c>
      <c r="O18" s="23">
        <v>53158.687944438105</v>
      </c>
      <c r="P18" s="23">
        <v>1569845.8929938164</v>
      </c>
      <c r="Q18" s="23">
        <v>23867.30797291702</v>
      </c>
      <c r="R18" s="23">
        <v>88342.120842147298</v>
      </c>
      <c r="S18" s="23">
        <v>22423.640917113684</v>
      </c>
      <c r="T18" s="23">
        <v>27063.826777940398</v>
      </c>
      <c r="U18" s="23">
        <v>267594.21056435566</v>
      </c>
      <c r="V18" s="23">
        <v>10917.342398672941</v>
      </c>
      <c r="W18" s="23">
        <v>13950.103154444181</v>
      </c>
      <c r="X18" s="23">
        <v>21905.044728775756</v>
      </c>
      <c r="Y18" s="23">
        <v>113087.53248019223</v>
      </c>
      <c r="Z18" s="23">
        <v>47826.64459382365</v>
      </c>
      <c r="AA18" s="23">
        <v>820.20793950299742</v>
      </c>
      <c r="AB18" s="23">
        <v>48553.672778045249</v>
      </c>
      <c r="AC18" s="23">
        <v>10693593.813794855</v>
      </c>
      <c r="AD18" s="23">
        <v>10273.189446777731</v>
      </c>
      <c r="AE18" s="23">
        <v>226428.72924187395</v>
      </c>
      <c r="AF18" s="23">
        <v>45948.365458612832</v>
      </c>
      <c r="AG18" s="23">
        <v>14036.142690936838</v>
      </c>
      <c r="AH18" s="23">
        <v>10041.806349037823</v>
      </c>
      <c r="AI18" s="23">
        <v>1023.6159929297733</v>
      </c>
      <c r="AJ18" s="23">
        <v>11893.863031479901</v>
      </c>
      <c r="AK18" s="23">
        <v>1304.2020872532109</v>
      </c>
      <c r="AL18" s="23">
        <v>20309.306119282683</v>
      </c>
      <c r="AM18" s="23">
        <v>4728.7772897350669</v>
      </c>
      <c r="AN18" s="23">
        <v>3047.2749228722832</v>
      </c>
      <c r="AO18" s="23">
        <v>7485.1973589328391</v>
      </c>
      <c r="AP18" s="23">
        <v>37178.552434274563</v>
      </c>
      <c r="AQ18" s="23">
        <v>7196.2566253651612</v>
      </c>
      <c r="AR18" s="23">
        <v>1131.2151616952378</v>
      </c>
      <c r="AS18" s="23">
        <v>2849.614562072687</v>
      </c>
      <c r="AT18" s="23">
        <v>945.81236069903775</v>
      </c>
      <c r="AU18" s="23">
        <v>2124.836974729028</v>
      </c>
      <c r="AV18" s="23">
        <v>35.131574118173056</v>
      </c>
      <c r="AW18" s="23">
        <v>19.876114524896</v>
      </c>
      <c r="AX18" s="23">
        <v>13458.994445931825</v>
      </c>
      <c r="AY18" s="23">
        <v>28257.048104800564</v>
      </c>
      <c r="AZ18" s="23">
        <v>31477.724263060132</v>
      </c>
      <c r="BA18" s="23">
        <v>42.215571553554248</v>
      </c>
      <c r="BB18" s="23">
        <v>4879.7916606771996</v>
      </c>
      <c r="BC18" s="23">
        <v>4814.8651340653942</v>
      </c>
      <c r="BD18" s="23">
        <v>12757.423979356889</v>
      </c>
      <c r="BE18" s="23">
        <v>4003.8675657422959</v>
      </c>
      <c r="BF18" s="23">
        <v>877.02106720542304</v>
      </c>
      <c r="BG18" s="23">
        <v>28202.97913898301</v>
      </c>
      <c r="BH18" s="23">
        <v>45099.761172675411</v>
      </c>
      <c r="BI18" s="23">
        <v>566.30521978797867</v>
      </c>
      <c r="BJ18" s="23">
        <v>9986.0580504893696</v>
      </c>
      <c r="BK18" s="23">
        <v>1378.9985533965976</v>
      </c>
      <c r="BL18" s="23">
        <v>13656.832555556484</v>
      </c>
      <c r="BM18" s="23">
        <v>18686.838700778717</v>
      </c>
      <c r="BN18" s="23">
        <v>6161.1561737045795</v>
      </c>
      <c r="BO18" s="23">
        <v>4830.6510784917473</v>
      </c>
      <c r="BP18" s="23">
        <v>27745.758786173777</v>
      </c>
      <c r="BQ18" s="23">
        <v>1539.3371423744418</v>
      </c>
      <c r="BR18" s="23">
        <v>4898.0664648806551</v>
      </c>
      <c r="BS18" s="23">
        <v>0</v>
      </c>
      <c r="BT18" s="64">
        <v>14307430.441475205</v>
      </c>
      <c r="BU18" s="23">
        <v>935760.34218107897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52254.053143283141</v>
      </c>
      <c r="CE18" s="23">
        <v>0</v>
      </c>
      <c r="CF18" s="23">
        <v>215315.99999999997</v>
      </c>
      <c r="CG18" s="23">
        <v>0</v>
      </c>
      <c r="CH18" s="23">
        <v>51542.799775291329</v>
      </c>
      <c r="CI18" s="23">
        <v>4462858.1177846557</v>
      </c>
      <c r="CJ18" s="34">
        <f t="shared" si="0"/>
        <v>20025161.754359514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11098.802031593857</v>
      </c>
      <c r="D19" s="23">
        <v>30.218894927595461</v>
      </c>
      <c r="E19" s="23">
        <v>321.51813194257954</v>
      </c>
      <c r="F19" s="23">
        <v>1361.1048807094762</v>
      </c>
      <c r="G19" s="23">
        <v>16133.852413305702</v>
      </c>
      <c r="H19" s="23">
        <v>7622.7999467859017</v>
      </c>
      <c r="I19" s="23">
        <v>10779.522248545431</v>
      </c>
      <c r="J19" s="23">
        <v>3944.538221461095</v>
      </c>
      <c r="K19" s="23">
        <v>1242.9985213802515</v>
      </c>
      <c r="L19" s="23">
        <v>1075.0055490672848</v>
      </c>
      <c r="M19" s="23">
        <v>8037.9044593647577</v>
      </c>
      <c r="N19" s="23">
        <v>4643.1760942056844</v>
      </c>
      <c r="O19" s="23">
        <v>63082.075686190801</v>
      </c>
      <c r="P19" s="23">
        <v>37229.397334750582</v>
      </c>
      <c r="Q19" s="23">
        <v>298800.53314431472</v>
      </c>
      <c r="R19" s="23">
        <v>974154.36199540913</v>
      </c>
      <c r="S19" s="23">
        <v>131655.56676587183</v>
      </c>
      <c r="T19" s="23">
        <v>92816.556818346988</v>
      </c>
      <c r="U19" s="23">
        <v>1272739.8072124126</v>
      </c>
      <c r="V19" s="23">
        <v>166314.62854762661</v>
      </c>
      <c r="W19" s="23">
        <v>86444.454452911887</v>
      </c>
      <c r="X19" s="23">
        <v>70081.281718808052</v>
      </c>
      <c r="Y19" s="23">
        <v>177013.56208138695</v>
      </c>
      <c r="Z19" s="23">
        <v>3846.1906387055478</v>
      </c>
      <c r="AA19" s="23">
        <v>94.640343619095063</v>
      </c>
      <c r="AB19" s="23">
        <v>144601.1019547082</v>
      </c>
      <c r="AC19" s="23">
        <v>486817.19673931983</v>
      </c>
      <c r="AD19" s="23">
        <v>49367.237462040423</v>
      </c>
      <c r="AE19" s="23">
        <v>74351.457045252726</v>
      </c>
      <c r="AF19" s="23">
        <v>8746.6091775342211</v>
      </c>
      <c r="AG19" s="23">
        <v>23329.960936678104</v>
      </c>
      <c r="AH19" s="23">
        <v>1454.5575125935165</v>
      </c>
      <c r="AI19" s="23">
        <v>904.36185348808522</v>
      </c>
      <c r="AJ19" s="23">
        <v>2032.7116379340389</v>
      </c>
      <c r="AK19" s="23">
        <v>260.70757144309391</v>
      </c>
      <c r="AL19" s="23">
        <v>1926.8534207949267</v>
      </c>
      <c r="AM19" s="23">
        <v>840.03482660940483</v>
      </c>
      <c r="AN19" s="23">
        <v>664.2685084048843</v>
      </c>
      <c r="AO19" s="23">
        <v>1456.8828504897683</v>
      </c>
      <c r="AP19" s="23">
        <v>4297.0803099431796</v>
      </c>
      <c r="AQ19" s="23">
        <v>896.33574022054711</v>
      </c>
      <c r="AR19" s="23">
        <v>189.77884888483291</v>
      </c>
      <c r="AS19" s="23">
        <v>612.51258021388639</v>
      </c>
      <c r="AT19" s="23">
        <v>115.42524409800077</v>
      </c>
      <c r="AU19" s="23">
        <v>134.507130325492</v>
      </c>
      <c r="AV19" s="23">
        <v>9.3533616458965945</v>
      </c>
      <c r="AW19" s="23">
        <v>9.7133198753450287</v>
      </c>
      <c r="AX19" s="23">
        <v>1172.7510335565212</v>
      </c>
      <c r="AY19" s="23">
        <v>2403.7901627488918</v>
      </c>
      <c r="AZ19" s="23">
        <v>2214.8716513812519</v>
      </c>
      <c r="BA19" s="23">
        <v>44.674825171928561</v>
      </c>
      <c r="BB19" s="23">
        <v>2283.5618176458511</v>
      </c>
      <c r="BC19" s="23">
        <v>413.95682699839404</v>
      </c>
      <c r="BD19" s="23">
        <v>4196.3481322011685</v>
      </c>
      <c r="BE19" s="23">
        <v>266.45509329656437</v>
      </c>
      <c r="BF19" s="23">
        <v>165.83835004092666</v>
      </c>
      <c r="BG19" s="23">
        <v>1899.3977930826622</v>
      </c>
      <c r="BH19" s="23">
        <v>12909.237864490886</v>
      </c>
      <c r="BI19" s="23">
        <v>220.08485389045026</v>
      </c>
      <c r="BJ19" s="23">
        <v>7927.7715835841291</v>
      </c>
      <c r="BK19" s="23">
        <v>131.28964162847285</v>
      </c>
      <c r="BL19" s="23">
        <v>3015.4189830710411</v>
      </c>
      <c r="BM19" s="23">
        <v>3700.192238528216</v>
      </c>
      <c r="BN19" s="23">
        <v>1950.3384370737283</v>
      </c>
      <c r="BO19" s="23">
        <v>1487.4245753274872</v>
      </c>
      <c r="BP19" s="23">
        <v>2537.1670591430257</v>
      </c>
      <c r="BQ19" s="23">
        <v>1849.27523033937</v>
      </c>
      <c r="BR19" s="23">
        <v>492.77209433586893</v>
      </c>
      <c r="BS19" s="23">
        <v>0</v>
      </c>
      <c r="BT19" s="64">
        <v>4294865.7644136781</v>
      </c>
      <c r="BU19" s="23">
        <v>34484.30653106876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2495.270989770831</v>
      </c>
      <c r="CD19" s="23">
        <v>23992.965742679335</v>
      </c>
      <c r="CE19" s="23">
        <v>0</v>
      </c>
      <c r="CF19" s="23">
        <v>39253</v>
      </c>
      <c r="CG19" s="23">
        <v>0</v>
      </c>
      <c r="CH19" s="23">
        <v>167242.89996035912</v>
      </c>
      <c r="CI19" s="23">
        <v>4609285.4114951296</v>
      </c>
      <c r="CJ19" s="34">
        <f t="shared" si="0"/>
        <v>9171619.6191326864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912548.9340554059</v>
      </c>
      <c r="D20" s="23">
        <v>19554.906901722672</v>
      </c>
      <c r="E20" s="23">
        <v>43598.311191391927</v>
      </c>
      <c r="F20" s="23">
        <v>86625.593274608284</v>
      </c>
      <c r="G20" s="23">
        <v>713981.76798431808</v>
      </c>
      <c r="H20" s="23">
        <v>75754.800791340065</v>
      </c>
      <c r="I20" s="23">
        <v>286193.93646518135</v>
      </c>
      <c r="J20" s="23">
        <v>20103.05083436014</v>
      </c>
      <c r="K20" s="23">
        <v>21510.035299827992</v>
      </c>
      <c r="L20" s="23">
        <v>36602.374641690425</v>
      </c>
      <c r="M20" s="23">
        <v>304455.84358666453</v>
      </c>
      <c r="N20" s="23">
        <v>236556.43164257612</v>
      </c>
      <c r="O20" s="23">
        <v>282771.60955632356</v>
      </c>
      <c r="P20" s="23">
        <v>304241.20517887548</v>
      </c>
      <c r="Q20" s="23">
        <v>223703.65667455693</v>
      </c>
      <c r="R20" s="23">
        <v>5429498.8969228463</v>
      </c>
      <c r="S20" s="23">
        <v>449238.36422458111</v>
      </c>
      <c r="T20" s="23">
        <v>433470.58347804094</v>
      </c>
      <c r="U20" s="23">
        <v>7997395.7900373479</v>
      </c>
      <c r="V20" s="23">
        <v>156592.69844021811</v>
      </c>
      <c r="W20" s="23">
        <v>223245.1153768044</v>
      </c>
      <c r="X20" s="23">
        <v>492383.80742054654</v>
      </c>
      <c r="Y20" s="23">
        <v>866839.82709254627</v>
      </c>
      <c r="Z20" s="23">
        <v>115722.83857571967</v>
      </c>
      <c r="AA20" s="23">
        <v>52900.803514251711</v>
      </c>
      <c r="AB20" s="23">
        <v>223261.43625912047</v>
      </c>
      <c r="AC20" s="23">
        <v>8405412.8659946639</v>
      </c>
      <c r="AD20" s="23">
        <v>126449.7303115356</v>
      </c>
      <c r="AE20" s="23">
        <v>811438.01868629735</v>
      </c>
      <c r="AF20" s="23">
        <v>126618.51014214537</v>
      </c>
      <c r="AG20" s="23">
        <v>203460.29800489784</v>
      </c>
      <c r="AH20" s="23">
        <v>87436.643686775744</v>
      </c>
      <c r="AI20" s="23">
        <v>15821.648515247623</v>
      </c>
      <c r="AJ20" s="23">
        <v>84772.041422002367</v>
      </c>
      <c r="AK20" s="23">
        <v>7696.8860537702549</v>
      </c>
      <c r="AL20" s="23">
        <v>76983.211513512273</v>
      </c>
      <c r="AM20" s="23">
        <v>38126.250732855289</v>
      </c>
      <c r="AN20" s="23">
        <v>13879.545125528812</v>
      </c>
      <c r="AO20" s="23">
        <v>64859.782252835503</v>
      </c>
      <c r="AP20" s="23">
        <v>199212.27920799865</v>
      </c>
      <c r="AQ20" s="23">
        <v>41600.116197671079</v>
      </c>
      <c r="AR20" s="23">
        <v>11183.778196711688</v>
      </c>
      <c r="AS20" s="23">
        <v>23890.101690091768</v>
      </c>
      <c r="AT20" s="23">
        <v>5589.2901667861006</v>
      </c>
      <c r="AU20" s="23">
        <v>3699.3065710556002</v>
      </c>
      <c r="AV20" s="23">
        <v>360.68967415565129</v>
      </c>
      <c r="AW20" s="23">
        <v>330.2289810593025</v>
      </c>
      <c r="AX20" s="23">
        <v>39730.1515493146</v>
      </c>
      <c r="AY20" s="23">
        <v>76163.985559091379</v>
      </c>
      <c r="AZ20" s="23">
        <v>55003.682764025129</v>
      </c>
      <c r="BA20" s="23">
        <v>674.59993800911514</v>
      </c>
      <c r="BB20" s="23">
        <v>8342.2921883751733</v>
      </c>
      <c r="BC20" s="23">
        <v>13602.407315217781</v>
      </c>
      <c r="BD20" s="23">
        <v>15885.257283641209</v>
      </c>
      <c r="BE20" s="23">
        <v>3929.8760947345731</v>
      </c>
      <c r="BF20" s="23">
        <v>10205.455991669558</v>
      </c>
      <c r="BG20" s="23">
        <v>232202.04711617212</v>
      </c>
      <c r="BH20" s="23">
        <v>599446.87501123361</v>
      </c>
      <c r="BI20" s="23">
        <v>7152.2111318035695</v>
      </c>
      <c r="BJ20" s="23">
        <v>109996.24820831695</v>
      </c>
      <c r="BK20" s="23">
        <v>4930.7106173260554</v>
      </c>
      <c r="BL20" s="23">
        <v>76617.444782004794</v>
      </c>
      <c r="BM20" s="23">
        <v>83257.708365791899</v>
      </c>
      <c r="BN20" s="23">
        <v>33772.965156575541</v>
      </c>
      <c r="BO20" s="23">
        <v>36072.401256642232</v>
      </c>
      <c r="BP20" s="23">
        <v>67930.116918062529</v>
      </c>
      <c r="BQ20" s="23">
        <v>22647.936302135997</v>
      </c>
      <c r="BR20" s="23">
        <v>18678.448098463829</v>
      </c>
      <c r="BS20" s="23">
        <v>0</v>
      </c>
      <c r="BT20" s="64">
        <v>31873816.664197069</v>
      </c>
      <c r="BU20" s="23">
        <v>234896.90142805933</v>
      </c>
      <c r="BV20" s="23">
        <v>0</v>
      </c>
      <c r="BW20" s="23">
        <v>11.408361749210048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779205.42418704054</v>
      </c>
      <c r="CE20" s="23">
        <v>0</v>
      </c>
      <c r="CF20" s="23">
        <v>135331.48440132063</v>
      </c>
      <c r="CG20" s="23">
        <v>0</v>
      </c>
      <c r="CH20" s="23">
        <v>371183.95910762181</v>
      </c>
      <c r="CI20" s="23">
        <v>12263034.05046219</v>
      </c>
      <c r="CJ20" s="34">
        <f t="shared" si="0"/>
        <v>45657479.892145053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88628.441741678515</v>
      </c>
      <c r="D21" s="23">
        <v>365.66346791888208</v>
      </c>
      <c r="E21" s="23">
        <v>5664.4940512200974</v>
      </c>
      <c r="F21" s="23">
        <v>23688.110694094314</v>
      </c>
      <c r="G21" s="23">
        <v>97932.224389957293</v>
      </c>
      <c r="H21" s="23">
        <v>5535.4067685101481</v>
      </c>
      <c r="I21" s="23">
        <v>12261.688598330213</v>
      </c>
      <c r="J21" s="23">
        <v>17886.177321683215</v>
      </c>
      <c r="K21" s="23">
        <v>14088.728099766518</v>
      </c>
      <c r="L21" s="23">
        <v>9788.48200217663</v>
      </c>
      <c r="M21" s="23">
        <v>32340.767363684827</v>
      </c>
      <c r="N21" s="23">
        <v>108872.8614711945</v>
      </c>
      <c r="O21" s="23">
        <v>23254.96269685898</v>
      </c>
      <c r="P21" s="23">
        <v>28650.78742078357</v>
      </c>
      <c r="Q21" s="23">
        <v>21937.583736834895</v>
      </c>
      <c r="R21" s="23">
        <v>129413.0658981306</v>
      </c>
      <c r="S21" s="23">
        <v>1590855.9036664441</v>
      </c>
      <c r="T21" s="23">
        <v>243468.13149187813</v>
      </c>
      <c r="U21" s="23">
        <v>947408.95674719929</v>
      </c>
      <c r="V21" s="23">
        <v>15345.596407792729</v>
      </c>
      <c r="W21" s="23">
        <v>36181.178295211204</v>
      </c>
      <c r="X21" s="23">
        <v>115421.2947044325</v>
      </c>
      <c r="Y21" s="23">
        <v>103058.8833558138</v>
      </c>
      <c r="Z21" s="23">
        <v>38880.573288736006</v>
      </c>
      <c r="AA21" s="23">
        <v>1156.5962400514463</v>
      </c>
      <c r="AB21" s="23">
        <v>101257.83150635118</v>
      </c>
      <c r="AC21" s="23">
        <v>838696.84013675724</v>
      </c>
      <c r="AD21" s="23">
        <v>66858.255360531766</v>
      </c>
      <c r="AE21" s="23">
        <v>97096.6223620362</v>
      </c>
      <c r="AF21" s="23">
        <v>102329.23359950846</v>
      </c>
      <c r="AG21" s="23">
        <v>124723.01786666007</v>
      </c>
      <c r="AH21" s="23">
        <v>128399.89640047039</v>
      </c>
      <c r="AI21" s="23">
        <v>8757.0670793998652</v>
      </c>
      <c r="AJ21" s="23">
        <v>40072.11775142749</v>
      </c>
      <c r="AK21" s="23">
        <v>95036.355739105114</v>
      </c>
      <c r="AL21" s="23">
        <v>24060.678229141093</v>
      </c>
      <c r="AM21" s="23">
        <v>20302.896576139501</v>
      </c>
      <c r="AN21" s="23">
        <v>16528.526830361676</v>
      </c>
      <c r="AO21" s="23">
        <v>247842.07429559078</v>
      </c>
      <c r="AP21" s="23">
        <v>180427.87083000355</v>
      </c>
      <c r="AQ21" s="23">
        <v>11440.842211226858</v>
      </c>
      <c r="AR21" s="23">
        <v>3226.8772559546787</v>
      </c>
      <c r="AS21" s="23">
        <v>13090.446031077054</v>
      </c>
      <c r="AT21" s="23">
        <v>1708.9341831746785</v>
      </c>
      <c r="AU21" s="23">
        <v>1061.6115952095724</v>
      </c>
      <c r="AV21" s="23">
        <v>38.852568691603608</v>
      </c>
      <c r="AW21" s="23">
        <v>21.214849770193393</v>
      </c>
      <c r="AX21" s="23">
        <v>16289.250537058364</v>
      </c>
      <c r="AY21" s="23">
        <v>288950.12919455819</v>
      </c>
      <c r="AZ21" s="23">
        <v>80733.472045331844</v>
      </c>
      <c r="BA21" s="23">
        <v>290.94450607770074</v>
      </c>
      <c r="BB21" s="23">
        <v>3729.0177753649218</v>
      </c>
      <c r="BC21" s="23">
        <v>12671.244360210781</v>
      </c>
      <c r="BD21" s="23">
        <v>44765.8490724066</v>
      </c>
      <c r="BE21" s="23">
        <v>1989.4484343677857</v>
      </c>
      <c r="BF21" s="23">
        <v>2938.5557665530641</v>
      </c>
      <c r="BG21" s="23">
        <v>14181.041220728652</v>
      </c>
      <c r="BH21" s="23">
        <v>106240.06987187294</v>
      </c>
      <c r="BI21" s="23">
        <v>6719.5351826740607</v>
      </c>
      <c r="BJ21" s="23">
        <v>37949.622754796364</v>
      </c>
      <c r="BK21" s="23">
        <v>1639.3718061971795</v>
      </c>
      <c r="BL21" s="23">
        <v>46211.454856963646</v>
      </c>
      <c r="BM21" s="23">
        <v>23005.536339598009</v>
      </c>
      <c r="BN21" s="23">
        <v>14688.94193193303</v>
      </c>
      <c r="BO21" s="23">
        <v>13171.706280823177</v>
      </c>
      <c r="BP21" s="23">
        <v>24452.281928680513</v>
      </c>
      <c r="BQ21" s="23">
        <v>73134.454863186867</v>
      </c>
      <c r="BR21" s="23">
        <v>6117.4358367388686</v>
      </c>
      <c r="BS21" s="23">
        <v>0</v>
      </c>
      <c r="BT21" s="64">
        <v>6654933.9877450932</v>
      </c>
      <c r="BU21" s="23">
        <v>1385770.244626682</v>
      </c>
      <c r="BV21" s="23">
        <v>0</v>
      </c>
      <c r="BW21" s="23">
        <v>402340.20294784434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1450823.1515974212</v>
      </c>
      <c r="CE21" s="23">
        <v>0</v>
      </c>
      <c r="CF21" s="23">
        <v>3406997.5893500368</v>
      </c>
      <c r="CG21" s="23">
        <v>425.14616511960423</v>
      </c>
      <c r="CH21" s="23">
        <v>357067.50275883352</v>
      </c>
      <c r="CI21" s="23">
        <v>16849380.55055229</v>
      </c>
      <c r="CJ21" s="34">
        <f t="shared" si="0"/>
        <v>30507738.375743322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68574.833710438979</v>
      </c>
      <c r="D22" s="23">
        <v>230.68143327537362</v>
      </c>
      <c r="E22" s="23">
        <v>4514.2605674674633</v>
      </c>
      <c r="F22" s="23">
        <v>18881.234799165468</v>
      </c>
      <c r="G22" s="23">
        <v>73645.720489708561</v>
      </c>
      <c r="H22" s="23">
        <v>16828.81055683548</v>
      </c>
      <c r="I22" s="23">
        <v>10222.916085948906</v>
      </c>
      <c r="J22" s="23">
        <v>7909.3295836009811</v>
      </c>
      <c r="K22" s="23">
        <v>4943.7405218227941</v>
      </c>
      <c r="L22" s="23">
        <v>7814.3795057824955</v>
      </c>
      <c r="M22" s="23">
        <v>20976.485492328622</v>
      </c>
      <c r="N22" s="23">
        <v>46109.450412076752</v>
      </c>
      <c r="O22" s="23">
        <v>22736.238045001111</v>
      </c>
      <c r="P22" s="23">
        <v>24532.479548896274</v>
      </c>
      <c r="Q22" s="23">
        <v>35225.767393642149</v>
      </c>
      <c r="R22" s="23">
        <v>201232.0292761038</v>
      </c>
      <c r="S22" s="23">
        <v>297930.26252735569</v>
      </c>
      <c r="T22" s="23">
        <v>675917.14036134456</v>
      </c>
      <c r="U22" s="23">
        <v>2565352.8477566116</v>
      </c>
      <c r="V22" s="23">
        <v>20253.09628026011</v>
      </c>
      <c r="W22" s="23">
        <v>38548.222252749263</v>
      </c>
      <c r="X22" s="23">
        <v>63871.764550707092</v>
      </c>
      <c r="Y22" s="23">
        <v>138228.14992842774</v>
      </c>
      <c r="Z22" s="23">
        <v>20893.155456922585</v>
      </c>
      <c r="AA22" s="23">
        <v>778.6631986085074</v>
      </c>
      <c r="AB22" s="23">
        <v>57031.600329285851</v>
      </c>
      <c r="AC22" s="23">
        <v>764150.10820571217</v>
      </c>
      <c r="AD22" s="23">
        <v>11213.295765337889</v>
      </c>
      <c r="AE22" s="23">
        <v>53696.867917977528</v>
      </c>
      <c r="AF22" s="23">
        <v>24550.932472782581</v>
      </c>
      <c r="AG22" s="23">
        <v>39862.765765096468</v>
      </c>
      <c r="AH22" s="23">
        <v>19203.773497462644</v>
      </c>
      <c r="AI22" s="23">
        <v>7592.6332766870692</v>
      </c>
      <c r="AJ22" s="23">
        <v>14623.271584935441</v>
      </c>
      <c r="AK22" s="23">
        <v>15631.944819046574</v>
      </c>
      <c r="AL22" s="23">
        <v>15171.830825546518</v>
      </c>
      <c r="AM22" s="23">
        <v>8531.514246765877</v>
      </c>
      <c r="AN22" s="23">
        <v>55945.982416107283</v>
      </c>
      <c r="AO22" s="23">
        <v>46774.334923353359</v>
      </c>
      <c r="AP22" s="23">
        <v>43332.32443368034</v>
      </c>
      <c r="AQ22" s="23">
        <v>7986.4620277340264</v>
      </c>
      <c r="AR22" s="23">
        <v>2461.8333131839699</v>
      </c>
      <c r="AS22" s="23">
        <v>4183.9667106395791</v>
      </c>
      <c r="AT22" s="23">
        <v>1210.1702894654934</v>
      </c>
      <c r="AU22" s="23">
        <v>4756.7303875851994</v>
      </c>
      <c r="AV22" s="23">
        <v>342.92827127654789</v>
      </c>
      <c r="AW22" s="23">
        <v>233.41936061765114</v>
      </c>
      <c r="AX22" s="23">
        <v>8197.7561439776</v>
      </c>
      <c r="AY22" s="23">
        <v>16080.215230034324</v>
      </c>
      <c r="AZ22" s="23">
        <v>10942.058313978638</v>
      </c>
      <c r="BA22" s="23">
        <v>253.71760020595181</v>
      </c>
      <c r="BB22" s="23">
        <v>1635.7593270720874</v>
      </c>
      <c r="BC22" s="23">
        <v>2879.1687858163159</v>
      </c>
      <c r="BD22" s="23">
        <v>3156.6614531413543</v>
      </c>
      <c r="BE22" s="23">
        <v>617.05342100508801</v>
      </c>
      <c r="BF22" s="23">
        <v>2418.3580596722263</v>
      </c>
      <c r="BG22" s="23">
        <v>4372.4513126374595</v>
      </c>
      <c r="BH22" s="23">
        <v>26229.8091751666</v>
      </c>
      <c r="BI22" s="23">
        <v>1147.4822056882786</v>
      </c>
      <c r="BJ22" s="23">
        <v>17373.746639450972</v>
      </c>
      <c r="BK22" s="23">
        <v>1038.8158547526205</v>
      </c>
      <c r="BL22" s="23">
        <v>18481.927547010848</v>
      </c>
      <c r="BM22" s="23">
        <v>21438.654100850275</v>
      </c>
      <c r="BN22" s="23">
        <v>22121.171471255762</v>
      </c>
      <c r="BO22" s="23">
        <v>18521.855423535198</v>
      </c>
      <c r="BP22" s="23">
        <v>14446.130362546653</v>
      </c>
      <c r="BQ22" s="23">
        <v>14956.237886761299</v>
      </c>
      <c r="BR22" s="23">
        <v>3939.1664481782841</v>
      </c>
      <c r="BS22" s="23">
        <v>0</v>
      </c>
      <c r="BT22" s="64">
        <v>5794888.5473380983</v>
      </c>
      <c r="BU22" s="23">
        <v>297519.46573119279</v>
      </c>
      <c r="BV22" s="23">
        <v>0</v>
      </c>
      <c r="BW22" s="23">
        <v>276.02908808480248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551384.17149763589</v>
      </c>
      <c r="CE22" s="23">
        <v>0</v>
      </c>
      <c r="CF22" s="23">
        <v>525587.01147379947</v>
      </c>
      <c r="CG22" s="23">
        <v>0</v>
      </c>
      <c r="CH22" s="23">
        <v>75063.374513100687</v>
      </c>
      <c r="CI22" s="23">
        <v>10180211.138822138</v>
      </c>
      <c r="CJ22" s="34">
        <f t="shared" si="0"/>
        <v>17424929.73846405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197497.39270650648</v>
      </c>
      <c r="D23" s="23">
        <v>1777.7464987298747</v>
      </c>
      <c r="E23" s="23">
        <v>18468.964990672037</v>
      </c>
      <c r="F23" s="23">
        <v>55365.634210605851</v>
      </c>
      <c r="G23" s="23">
        <v>283141.56709917897</v>
      </c>
      <c r="H23" s="23">
        <v>29847.394654934851</v>
      </c>
      <c r="I23" s="23">
        <v>40612.704479800021</v>
      </c>
      <c r="J23" s="23">
        <v>60190.485681144659</v>
      </c>
      <c r="K23" s="23">
        <v>13393.771150060873</v>
      </c>
      <c r="L23" s="23">
        <v>23553.582138324135</v>
      </c>
      <c r="M23" s="23">
        <v>72743.648536004766</v>
      </c>
      <c r="N23" s="23">
        <v>168709.90124141707</v>
      </c>
      <c r="O23" s="23">
        <v>61808.658174904907</v>
      </c>
      <c r="P23" s="23">
        <v>124335.67072977354</v>
      </c>
      <c r="Q23" s="23">
        <v>82706.643436401268</v>
      </c>
      <c r="R23" s="23">
        <v>1774227.8996841393</v>
      </c>
      <c r="S23" s="23">
        <v>847694.10803535918</v>
      </c>
      <c r="T23" s="23">
        <v>1539038.7727145192</v>
      </c>
      <c r="U23" s="23">
        <v>13144998.276634851</v>
      </c>
      <c r="V23" s="23">
        <v>756269.78438451514</v>
      </c>
      <c r="W23" s="23">
        <v>343938.27080764249</v>
      </c>
      <c r="X23" s="23">
        <v>131877.71922040553</v>
      </c>
      <c r="Y23" s="23">
        <v>748032.45475224534</v>
      </c>
      <c r="Z23" s="23">
        <v>133114.2635886186</v>
      </c>
      <c r="AA23" s="23">
        <v>6424.5703957091237</v>
      </c>
      <c r="AB23" s="23">
        <v>321181.83790847013</v>
      </c>
      <c r="AC23" s="23">
        <v>4968464.0230060862</v>
      </c>
      <c r="AD23" s="23">
        <v>174377.51357249773</v>
      </c>
      <c r="AE23" s="23">
        <v>368782.11493727606</v>
      </c>
      <c r="AF23" s="23">
        <v>126375.88395065763</v>
      </c>
      <c r="AG23" s="23">
        <v>143345.19194040797</v>
      </c>
      <c r="AH23" s="23">
        <v>598310.8502580194</v>
      </c>
      <c r="AI23" s="23">
        <v>20048.437882338003</v>
      </c>
      <c r="AJ23" s="23">
        <v>138725.34752436928</v>
      </c>
      <c r="AK23" s="23">
        <v>29577.542530421139</v>
      </c>
      <c r="AL23" s="23">
        <v>69277.552517611781</v>
      </c>
      <c r="AM23" s="23">
        <v>29550.456175707626</v>
      </c>
      <c r="AN23" s="23">
        <v>15454.832619004108</v>
      </c>
      <c r="AO23" s="23">
        <v>98245.12147693758</v>
      </c>
      <c r="AP23" s="23">
        <v>177107.42001333318</v>
      </c>
      <c r="AQ23" s="23">
        <v>31082.053450251118</v>
      </c>
      <c r="AR23" s="23">
        <v>7819.8750595336396</v>
      </c>
      <c r="AS23" s="23">
        <v>17824.369248783816</v>
      </c>
      <c r="AT23" s="23">
        <v>4451.1172016775181</v>
      </c>
      <c r="AU23" s="23">
        <v>4133.8332597751751</v>
      </c>
      <c r="AV23" s="23">
        <v>138.98353875570476</v>
      </c>
      <c r="AW23" s="23">
        <v>106.97469863618703</v>
      </c>
      <c r="AX23" s="23">
        <v>40767.309083466163</v>
      </c>
      <c r="AY23" s="23">
        <v>85591.304136045495</v>
      </c>
      <c r="AZ23" s="23">
        <v>83149.877312036828</v>
      </c>
      <c r="BA23" s="23">
        <v>437.20294656658263</v>
      </c>
      <c r="BB23" s="23">
        <v>11493.118730290669</v>
      </c>
      <c r="BC23" s="23">
        <v>14769.443926627215</v>
      </c>
      <c r="BD23" s="23">
        <v>86249.500399285607</v>
      </c>
      <c r="BE23" s="23">
        <v>7815.7275142280896</v>
      </c>
      <c r="BF23" s="23">
        <v>6897.9514741185676</v>
      </c>
      <c r="BG23" s="23">
        <v>41779.602020020131</v>
      </c>
      <c r="BH23" s="23">
        <v>174486.60148091751</v>
      </c>
      <c r="BI23" s="23">
        <v>17580.220672864391</v>
      </c>
      <c r="BJ23" s="23">
        <v>44659.256672225201</v>
      </c>
      <c r="BK23" s="23">
        <v>4693.4015501602989</v>
      </c>
      <c r="BL23" s="23">
        <v>55069.720146625034</v>
      </c>
      <c r="BM23" s="23">
        <v>49556.897588776294</v>
      </c>
      <c r="BN23" s="23">
        <v>27635.477535380971</v>
      </c>
      <c r="BO23" s="23">
        <v>25564.932968290148</v>
      </c>
      <c r="BP23" s="23">
        <v>76543.568310043614</v>
      </c>
      <c r="BQ23" s="23">
        <v>20118.138854808538</v>
      </c>
      <c r="BR23" s="23">
        <v>19579.966016331517</v>
      </c>
      <c r="BS23" s="23">
        <v>0</v>
      </c>
      <c r="BT23" s="64">
        <v>28898590.43805613</v>
      </c>
      <c r="BU23" s="23">
        <v>409094.31241312547</v>
      </c>
      <c r="BV23" s="23">
        <v>0</v>
      </c>
      <c r="BW23" s="23">
        <v>0.61630893185571434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120416.74326611127</v>
      </c>
      <c r="CD23" s="23">
        <v>16818801.791571241</v>
      </c>
      <c r="CE23" s="23">
        <v>0</v>
      </c>
      <c r="CF23" s="23">
        <v>3551039.7246036804</v>
      </c>
      <c r="CG23" s="23">
        <v>0</v>
      </c>
      <c r="CH23" s="23">
        <v>950272.86560913129</v>
      </c>
      <c r="CI23" s="23">
        <v>74916265.90668571</v>
      </c>
      <c r="CJ23" s="34">
        <f t="shared" si="0"/>
        <v>125664482.39851406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5687.7357494300686</v>
      </c>
      <c r="D24" s="23">
        <v>28.502448533103788</v>
      </c>
      <c r="E24" s="23">
        <v>384.13447199764767</v>
      </c>
      <c r="F24" s="23">
        <v>1607.9461715404391</v>
      </c>
      <c r="G24" s="23">
        <v>6526.6000273994441</v>
      </c>
      <c r="H24" s="23">
        <v>2849.4028810035388</v>
      </c>
      <c r="I24" s="23">
        <v>1253.3332221921846</v>
      </c>
      <c r="J24" s="23">
        <v>244.0538174950745</v>
      </c>
      <c r="K24" s="23">
        <v>250.38448250448221</v>
      </c>
      <c r="L24" s="23">
        <v>671.10172074247589</v>
      </c>
      <c r="M24" s="23">
        <v>1841.6822922284543</v>
      </c>
      <c r="N24" s="23">
        <v>4392.5831168162804</v>
      </c>
      <c r="O24" s="23">
        <v>2941.5012194103656</v>
      </c>
      <c r="P24" s="23">
        <v>1897.9582295806083</v>
      </c>
      <c r="Q24" s="23">
        <v>2952.3496537389437</v>
      </c>
      <c r="R24" s="23">
        <v>6875.5561001918431</v>
      </c>
      <c r="S24" s="23">
        <v>1219.5365592558767</v>
      </c>
      <c r="T24" s="23">
        <v>11184.645706532927</v>
      </c>
      <c r="U24" s="23">
        <v>147238.53080609484</v>
      </c>
      <c r="V24" s="23">
        <v>283241.47251019458</v>
      </c>
      <c r="W24" s="23">
        <v>18974.336830803913</v>
      </c>
      <c r="X24" s="23">
        <v>48498.136437228583</v>
      </c>
      <c r="Y24" s="23">
        <v>57576.6881328499</v>
      </c>
      <c r="Z24" s="23">
        <v>3536.5148418136159</v>
      </c>
      <c r="AA24" s="23">
        <v>87.525793321874389</v>
      </c>
      <c r="AB24" s="23">
        <v>14786.631905469058</v>
      </c>
      <c r="AC24" s="23">
        <v>20370.466773974487</v>
      </c>
      <c r="AD24" s="23">
        <v>773753.49969882157</v>
      </c>
      <c r="AE24" s="23">
        <v>105691.57622386979</v>
      </c>
      <c r="AF24" s="23">
        <v>3331.8090120600841</v>
      </c>
      <c r="AG24" s="23">
        <v>493338.29477725411</v>
      </c>
      <c r="AH24" s="23">
        <v>1662.8778123240081</v>
      </c>
      <c r="AI24" s="23">
        <v>388.94786400550066</v>
      </c>
      <c r="AJ24" s="23">
        <v>1339.5445631636544</v>
      </c>
      <c r="AK24" s="23">
        <v>2564.3018951007716</v>
      </c>
      <c r="AL24" s="23">
        <v>1858.4750997154563</v>
      </c>
      <c r="AM24" s="23">
        <v>776.63828455774035</v>
      </c>
      <c r="AN24" s="23">
        <v>350.67126515632833</v>
      </c>
      <c r="AO24" s="23">
        <v>8301.950908819048</v>
      </c>
      <c r="AP24" s="23">
        <v>4531.9562603270606</v>
      </c>
      <c r="AQ24" s="23">
        <v>839.88343501322129</v>
      </c>
      <c r="AR24" s="23">
        <v>224.53890639061109</v>
      </c>
      <c r="AS24" s="23">
        <v>396.36559104984781</v>
      </c>
      <c r="AT24" s="23">
        <v>124.25782672858432</v>
      </c>
      <c r="AU24" s="23">
        <v>99.753989946002605</v>
      </c>
      <c r="AV24" s="23">
        <v>16.406255803968467</v>
      </c>
      <c r="AW24" s="23">
        <v>6.8735557326610888</v>
      </c>
      <c r="AX24" s="23">
        <v>1079.2733459473473</v>
      </c>
      <c r="AY24" s="23">
        <v>2179.0254507780764</v>
      </c>
      <c r="AZ24" s="23">
        <v>1853.6276927137851</v>
      </c>
      <c r="BA24" s="23">
        <v>12.696453331306575</v>
      </c>
      <c r="BB24" s="23">
        <v>289.73343677361498</v>
      </c>
      <c r="BC24" s="23">
        <v>373.08914776907653</v>
      </c>
      <c r="BD24" s="23">
        <v>68369.064395947076</v>
      </c>
      <c r="BE24" s="23">
        <v>188.72596503461241</v>
      </c>
      <c r="BF24" s="23">
        <v>198.68349100624491</v>
      </c>
      <c r="BG24" s="23">
        <v>564.1194343374442</v>
      </c>
      <c r="BH24" s="23">
        <v>88087.236265137704</v>
      </c>
      <c r="BI24" s="23">
        <v>378.29816808617903</v>
      </c>
      <c r="BJ24" s="23">
        <v>1046.5038522151617</v>
      </c>
      <c r="BK24" s="23">
        <v>126.86000976369588</v>
      </c>
      <c r="BL24" s="23">
        <v>1465.5405601179436</v>
      </c>
      <c r="BM24" s="23">
        <v>1372.2817244362063</v>
      </c>
      <c r="BN24" s="23">
        <v>1119.7402206489776</v>
      </c>
      <c r="BO24" s="23">
        <v>867.34884460239789</v>
      </c>
      <c r="BP24" s="23">
        <v>2005.2009339361152</v>
      </c>
      <c r="BQ24" s="23">
        <v>1267.4875569411188</v>
      </c>
      <c r="BR24" s="23">
        <v>467.64875349314264</v>
      </c>
      <c r="BS24" s="23">
        <v>0</v>
      </c>
      <c r="BT24" s="64">
        <v>2220030.1208312018</v>
      </c>
      <c r="BU24" s="23">
        <v>217815.83835144358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777259.2099636615</v>
      </c>
      <c r="CD24" s="23">
        <v>79862.548599921312</v>
      </c>
      <c r="CE24" s="23">
        <v>0</v>
      </c>
      <c r="CF24" s="23">
        <v>91452</v>
      </c>
      <c r="CG24" s="23">
        <v>0</v>
      </c>
      <c r="CH24" s="23">
        <v>166461.31088939123</v>
      </c>
      <c r="CI24" s="23">
        <v>3457128.2871735948</v>
      </c>
      <c r="CJ24" s="34">
        <f t="shared" si="0"/>
        <v>7010009.3158092145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310.20900176683944</v>
      </c>
      <c r="D25" s="23">
        <v>24.448880906315924</v>
      </c>
      <c r="E25" s="23">
        <v>2332.3966263004645</v>
      </c>
      <c r="F25" s="23">
        <v>128.40386983460547</v>
      </c>
      <c r="G25" s="23">
        <v>1601.6509412256521</v>
      </c>
      <c r="H25" s="23">
        <v>859.12365627406984</v>
      </c>
      <c r="I25" s="23">
        <v>506.99537363465504</v>
      </c>
      <c r="J25" s="23">
        <v>55.48103452854248</v>
      </c>
      <c r="K25" s="23">
        <v>134.07808413304281</v>
      </c>
      <c r="L25" s="23">
        <v>58.355845048739283</v>
      </c>
      <c r="M25" s="23">
        <v>691.51343329094084</v>
      </c>
      <c r="N25" s="23">
        <v>1694.9661166090577</v>
      </c>
      <c r="O25" s="23">
        <v>481.98936824464818</v>
      </c>
      <c r="P25" s="23">
        <v>437.3997197428518</v>
      </c>
      <c r="Q25" s="23">
        <v>246.29982390133659</v>
      </c>
      <c r="R25" s="23">
        <v>6040.6746818995562</v>
      </c>
      <c r="S25" s="23">
        <v>9005.1029400754614</v>
      </c>
      <c r="T25" s="23">
        <v>2086.464459744368</v>
      </c>
      <c r="U25" s="23">
        <v>39820.275765065562</v>
      </c>
      <c r="V25" s="23">
        <v>6888.6237482764282</v>
      </c>
      <c r="W25" s="23">
        <v>30802.58883652178</v>
      </c>
      <c r="X25" s="23">
        <v>3966.0374334688718</v>
      </c>
      <c r="Y25" s="23">
        <v>3604.9711635855747</v>
      </c>
      <c r="Z25" s="23">
        <v>1417.4337155144688</v>
      </c>
      <c r="AA25" s="23">
        <v>55.982708697484263</v>
      </c>
      <c r="AB25" s="23">
        <v>34991.044080146399</v>
      </c>
      <c r="AC25" s="23">
        <v>275093.75489963312</v>
      </c>
      <c r="AD25" s="23">
        <v>3688.456140067045</v>
      </c>
      <c r="AE25" s="23">
        <v>6382.4945189011505</v>
      </c>
      <c r="AF25" s="23">
        <v>3507.6714686028977</v>
      </c>
      <c r="AG25" s="23">
        <v>2657.219097947233</v>
      </c>
      <c r="AH25" s="23">
        <v>442287.64610429289</v>
      </c>
      <c r="AI25" s="23">
        <v>26.510142882736684</v>
      </c>
      <c r="AJ25" s="23">
        <v>6085.4245636613823</v>
      </c>
      <c r="AK25" s="23">
        <v>1239.3735436884904</v>
      </c>
      <c r="AL25" s="23">
        <v>1458.6646631456072</v>
      </c>
      <c r="AM25" s="23">
        <v>216.99266041496415</v>
      </c>
      <c r="AN25" s="23">
        <v>446.14834003651566</v>
      </c>
      <c r="AO25" s="23">
        <v>533.01701622944074</v>
      </c>
      <c r="AP25" s="23">
        <v>2397.5114348810653</v>
      </c>
      <c r="AQ25" s="23">
        <v>474.28717771540789</v>
      </c>
      <c r="AR25" s="23">
        <v>52.029235354627147</v>
      </c>
      <c r="AS25" s="23">
        <v>173.1940675852008</v>
      </c>
      <c r="AT25" s="23">
        <v>58.827409889161714</v>
      </c>
      <c r="AU25" s="23">
        <v>168.0319810092783</v>
      </c>
      <c r="AV25" s="23">
        <v>25.205100413712639</v>
      </c>
      <c r="AW25" s="23">
        <v>28.493201682389753</v>
      </c>
      <c r="AX25" s="23">
        <v>1005.6690241863158</v>
      </c>
      <c r="AY25" s="23">
        <v>2127.7009390347353</v>
      </c>
      <c r="AZ25" s="23">
        <v>2300.8921762479208</v>
      </c>
      <c r="BA25" s="23">
        <v>0.89932430022533327</v>
      </c>
      <c r="BB25" s="23">
        <v>372.35136499474504</v>
      </c>
      <c r="BC25" s="23">
        <v>380.75435582389719</v>
      </c>
      <c r="BD25" s="23">
        <v>2972.4542166011879</v>
      </c>
      <c r="BE25" s="23">
        <v>2094.7843003889575</v>
      </c>
      <c r="BF25" s="23">
        <v>40.592620484907094</v>
      </c>
      <c r="BG25" s="23">
        <v>11488.612680805325</v>
      </c>
      <c r="BH25" s="23">
        <v>14834.123075919364</v>
      </c>
      <c r="BI25" s="23">
        <v>585.51340331421147</v>
      </c>
      <c r="BJ25" s="23">
        <v>747.13919464652759</v>
      </c>
      <c r="BK25" s="23">
        <v>98.88203317084627</v>
      </c>
      <c r="BL25" s="23">
        <v>3342.0815342939181</v>
      </c>
      <c r="BM25" s="23">
        <v>7596.3290987173696</v>
      </c>
      <c r="BN25" s="23">
        <v>727.80907640417547</v>
      </c>
      <c r="BO25" s="23">
        <v>457.90608787894024</v>
      </c>
      <c r="BP25" s="23">
        <v>2177.0217218727321</v>
      </c>
      <c r="BQ25" s="23">
        <v>2116.2332620298516</v>
      </c>
      <c r="BR25" s="23">
        <v>35179.304722690627</v>
      </c>
      <c r="BS25" s="23">
        <v>0</v>
      </c>
      <c r="BT25" s="64">
        <v>985890.51829027885</v>
      </c>
      <c r="BU25" s="23">
        <v>454290.95209357614</v>
      </c>
      <c r="BV25" s="23">
        <v>0</v>
      </c>
      <c r="BW25" s="23">
        <v>32297.939755126597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385428.10877263977</v>
      </c>
      <c r="CD25" s="23">
        <v>87041.896620326501</v>
      </c>
      <c r="CE25" s="23">
        <v>0</v>
      </c>
      <c r="CF25" s="23">
        <v>57314.999999999993</v>
      </c>
      <c r="CG25" s="23">
        <v>0</v>
      </c>
      <c r="CH25" s="23">
        <v>-41485.588789063673</v>
      </c>
      <c r="CI25" s="23">
        <v>1608282.1824928324</v>
      </c>
      <c r="CJ25" s="34">
        <f t="shared" si="0"/>
        <v>3569061.0092357164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18170.540776357175</v>
      </c>
      <c r="D26" s="23">
        <v>124.25842969301699</v>
      </c>
      <c r="E26" s="23">
        <v>1203.2279735457398</v>
      </c>
      <c r="F26" s="23">
        <v>5663.8288234029696</v>
      </c>
      <c r="G26" s="23">
        <v>26484.785990606339</v>
      </c>
      <c r="H26" s="23">
        <v>21811.017381915823</v>
      </c>
      <c r="I26" s="23">
        <v>12742.767139588117</v>
      </c>
      <c r="J26" s="23">
        <v>3188.5399379689925</v>
      </c>
      <c r="K26" s="23">
        <v>1238.5419624685082</v>
      </c>
      <c r="L26" s="23">
        <v>2077.6461189427682</v>
      </c>
      <c r="M26" s="23">
        <v>8041.6444296751424</v>
      </c>
      <c r="N26" s="23">
        <v>115990.82511284704</v>
      </c>
      <c r="O26" s="23">
        <v>8986.4105109587763</v>
      </c>
      <c r="P26" s="23">
        <v>10839.731237579488</v>
      </c>
      <c r="Q26" s="23">
        <v>6339.2275116547062</v>
      </c>
      <c r="R26" s="23">
        <v>43686.501842834106</v>
      </c>
      <c r="S26" s="23">
        <v>101149.06264231628</v>
      </c>
      <c r="T26" s="23">
        <v>6337.0968760050055</v>
      </c>
      <c r="U26" s="23">
        <v>77625.879365812405</v>
      </c>
      <c r="V26" s="23">
        <v>5756.1762330105248</v>
      </c>
      <c r="W26" s="23">
        <v>13854.258201527193</v>
      </c>
      <c r="X26" s="23">
        <v>611018.45170197811</v>
      </c>
      <c r="Y26" s="23">
        <v>16404.7904348585</v>
      </c>
      <c r="Z26" s="23">
        <v>9247.3277837189671</v>
      </c>
      <c r="AA26" s="23">
        <v>319.8365528485802</v>
      </c>
      <c r="AB26" s="23">
        <v>14844.191312493942</v>
      </c>
      <c r="AC26" s="23">
        <v>406344.58741655049</v>
      </c>
      <c r="AD26" s="23">
        <v>3174.8337738256578</v>
      </c>
      <c r="AE26" s="23">
        <v>30836.083891567294</v>
      </c>
      <c r="AF26" s="23">
        <v>76159.714983794154</v>
      </c>
      <c r="AG26" s="23">
        <v>17875.745307189874</v>
      </c>
      <c r="AH26" s="23">
        <v>5869.7742079498184</v>
      </c>
      <c r="AI26" s="23">
        <v>1602.7646051943316</v>
      </c>
      <c r="AJ26" s="23">
        <v>7183.3632990485894</v>
      </c>
      <c r="AK26" s="23">
        <v>1518.1025181060352</v>
      </c>
      <c r="AL26" s="23">
        <v>23620.428256087118</v>
      </c>
      <c r="AM26" s="23">
        <v>2799.0427335603699</v>
      </c>
      <c r="AN26" s="23">
        <v>58392.833137163885</v>
      </c>
      <c r="AO26" s="23">
        <v>4448.4723147698423</v>
      </c>
      <c r="AP26" s="23">
        <v>16120.202529095859</v>
      </c>
      <c r="AQ26" s="23">
        <v>3089.5963187955263</v>
      </c>
      <c r="AR26" s="23">
        <v>732.03247130188936</v>
      </c>
      <c r="AS26" s="23">
        <v>1456.7824851113419</v>
      </c>
      <c r="AT26" s="23">
        <v>434.87961431031363</v>
      </c>
      <c r="AU26" s="23">
        <v>626.28147131697744</v>
      </c>
      <c r="AV26" s="23">
        <v>179.89331320627701</v>
      </c>
      <c r="AW26" s="23">
        <v>84.972325273496281</v>
      </c>
      <c r="AX26" s="23">
        <v>4567.779151639641</v>
      </c>
      <c r="AY26" s="23">
        <v>8698.9133597260607</v>
      </c>
      <c r="AZ26" s="23">
        <v>92181.076924684079</v>
      </c>
      <c r="BA26" s="23">
        <v>2158.0082430948055</v>
      </c>
      <c r="BB26" s="23">
        <v>1258.4558932089201</v>
      </c>
      <c r="BC26" s="23">
        <v>13180.110194810004</v>
      </c>
      <c r="BD26" s="23">
        <v>3063.8672011365538</v>
      </c>
      <c r="BE26" s="23">
        <v>1241.48859782093</v>
      </c>
      <c r="BF26" s="23">
        <v>640.7508925942501</v>
      </c>
      <c r="BG26" s="23">
        <v>12186.431210572726</v>
      </c>
      <c r="BH26" s="23">
        <v>17143.020842154205</v>
      </c>
      <c r="BI26" s="23">
        <v>3727.1619367857002</v>
      </c>
      <c r="BJ26" s="23">
        <v>47151.789539426376</v>
      </c>
      <c r="BK26" s="23">
        <v>482.13118158501032</v>
      </c>
      <c r="BL26" s="23">
        <v>646647.00548155303</v>
      </c>
      <c r="BM26" s="23">
        <v>461780.69570195879</v>
      </c>
      <c r="BN26" s="23">
        <v>50424.062193351412</v>
      </c>
      <c r="BO26" s="23">
        <v>21136.70930497038</v>
      </c>
      <c r="BP26" s="23">
        <v>9907.4095851765123</v>
      </c>
      <c r="BQ26" s="23">
        <v>14965.759864040934</v>
      </c>
      <c r="BR26" s="23">
        <v>2092.5891813353664</v>
      </c>
      <c r="BS26" s="23">
        <v>0</v>
      </c>
      <c r="BT26" s="64">
        <v>3220332.1697394527</v>
      </c>
      <c r="BU26" s="23">
        <v>2631467.8729884783</v>
      </c>
      <c r="BV26" s="23">
        <v>0</v>
      </c>
      <c r="BW26" s="23">
        <v>401269.05060942681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1259751.5966578987</v>
      </c>
      <c r="CE26" s="23">
        <v>0</v>
      </c>
      <c r="CF26" s="23">
        <v>1766518</v>
      </c>
      <c r="CG26" s="23">
        <v>503526.59302536235</v>
      </c>
      <c r="CH26" s="23">
        <v>344830.8534279255</v>
      </c>
      <c r="CI26" s="23">
        <v>28877451.703602489</v>
      </c>
      <c r="CJ26" s="34">
        <f t="shared" si="0"/>
        <v>39005147.840051033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1401106.5066801165</v>
      </c>
      <c r="D27" s="23">
        <v>11478.687117120873</v>
      </c>
      <c r="E27" s="23">
        <v>151890.52699629863</v>
      </c>
      <c r="F27" s="23">
        <v>89982.64295387124</v>
      </c>
      <c r="G27" s="23">
        <v>330560.8841247388</v>
      </c>
      <c r="H27" s="23">
        <v>18936.459096148817</v>
      </c>
      <c r="I27" s="23">
        <v>44542.334202718223</v>
      </c>
      <c r="J27" s="23">
        <v>12625.203782240345</v>
      </c>
      <c r="K27" s="23">
        <v>19728.222707216177</v>
      </c>
      <c r="L27" s="23">
        <v>36928.185439242334</v>
      </c>
      <c r="M27" s="23">
        <v>83650.603618536567</v>
      </c>
      <c r="N27" s="23">
        <v>219331.03691153438</v>
      </c>
      <c r="O27" s="23">
        <v>56849.751922671123</v>
      </c>
      <c r="P27" s="23">
        <v>92649.525021638867</v>
      </c>
      <c r="Q27" s="23">
        <v>57293.301595079021</v>
      </c>
      <c r="R27" s="23">
        <v>119836.13142419435</v>
      </c>
      <c r="S27" s="23">
        <v>817642.68869321386</v>
      </c>
      <c r="T27" s="23">
        <v>45405.709413862438</v>
      </c>
      <c r="U27" s="23">
        <v>303273.54577600479</v>
      </c>
      <c r="V27" s="23">
        <v>27556.673360059554</v>
      </c>
      <c r="W27" s="23">
        <v>11190.139967018677</v>
      </c>
      <c r="X27" s="23">
        <v>156959.77086220082</v>
      </c>
      <c r="Y27" s="23">
        <v>36947.153325489082</v>
      </c>
      <c r="Z27" s="23">
        <v>87203.9111189463</v>
      </c>
      <c r="AA27" s="23">
        <v>3282.1302440191789</v>
      </c>
      <c r="AB27" s="23">
        <v>127829.3508671561</v>
      </c>
      <c r="AC27" s="23">
        <v>535884.99517035589</v>
      </c>
      <c r="AD27" s="23">
        <v>13383.655029444761</v>
      </c>
      <c r="AE27" s="23">
        <v>181946.27550477415</v>
      </c>
      <c r="AF27" s="23">
        <v>89957.939316419535</v>
      </c>
      <c r="AG27" s="23">
        <v>1574137.0435819114</v>
      </c>
      <c r="AH27" s="23">
        <v>1392444.0386965077</v>
      </c>
      <c r="AI27" s="23">
        <v>331787.79658124439</v>
      </c>
      <c r="AJ27" s="23">
        <v>147532.33396040485</v>
      </c>
      <c r="AK27" s="23">
        <v>5486.6261159848618</v>
      </c>
      <c r="AL27" s="23">
        <v>61359.010335992716</v>
      </c>
      <c r="AM27" s="23">
        <v>38659.907445055891</v>
      </c>
      <c r="AN27" s="23">
        <v>9215.6356864213958</v>
      </c>
      <c r="AO27" s="23">
        <v>61681.965065990422</v>
      </c>
      <c r="AP27" s="23">
        <v>187254.28435288079</v>
      </c>
      <c r="AQ27" s="23">
        <v>33796.096573257179</v>
      </c>
      <c r="AR27" s="23">
        <v>11444.243818578136</v>
      </c>
      <c r="AS27" s="23">
        <v>17631.983021398755</v>
      </c>
      <c r="AT27" s="23">
        <v>5358.3606668993398</v>
      </c>
      <c r="AU27" s="23">
        <v>380.94670655198769</v>
      </c>
      <c r="AV27" s="23">
        <v>41.103657865753348</v>
      </c>
      <c r="AW27" s="23">
        <v>18.169936613563699</v>
      </c>
      <c r="AX27" s="23">
        <v>31361.864836432916</v>
      </c>
      <c r="AY27" s="23">
        <v>58392.555042424887</v>
      </c>
      <c r="AZ27" s="23">
        <v>33739.744627355823</v>
      </c>
      <c r="BA27" s="23">
        <v>713.42048647516242</v>
      </c>
      <c r="BB27" s="23">
        <v>4861.3010772496527</v>
      </c>
      <c r="BC27" s="23">
        <v>10477.490634317568</v>
      </c>
      <c r="BD27" s="23">
        <v>3595.2035335748319</v>
      </c>
      <c r="BE27" s="23">
        <v>313.0959543462651</v>
      </c>
      <c r="BF27" s="23">
        <v>10584.513200378338</v>
      </c>
      <c r="BG27" s="23">
        <v>73003.887559120383</v>
      </c>
      <c r="BH27" s="23">
        <v>590441.12170567899</v>
      </c>
      <c r="BI27" s="23">
        <v>29311.739905459774</v>
      </c>
      <c r="BJ27" s="23">
        <v>48353.353642887501</v>
      </c>
      <c r="BK27" s="23">
        <v>4210.58565992686</v>
      </c>
      <c r="BL27" s="23">
        <v>69536.466856932471</v>
      </c>
      <c r="BM27" s="23">
        <v>68526.313752206668</v>
      </c>
      <c r="BN27" s="23">
        <v>28166.966811102378</v>
      </c>
      <c r="BO27" s="23">
        <v>31530.448214622222</v>
      </c>
      <c r="BP27" s="23">
        <v>48701.383893214981</v>
      </c>
      <c r="BQ27" s="23">
        <v>8969.1276966139012</v>
      </c>
      <c r="BR27" s="23">
        <v>16086.701462648149</v>
      </c>
      <c r="BS27" s="23">
        <v>0</v>
      </c>
      <c r="BT27" s="64">
        <v>10234960.774998862</v>
      </c>
      <c r="BU27" s="23">
        <v>43940.54399918046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718379.04899876146</v>
      </c>
      <c r="CD27" s="23">
        <v>143032.79625628688</v>
      </c>
      <c r="CE27" s="23">
        <v>0</v>
      </c>
      <c r="CF27" s="23">
        <v>9507.9999999999982</v>
      </c>
      <c r="CG27" s="23">
        <v>0</v>
      </c>
      <c r="CH27" s="23">
        <v>22183.412964777985</v>
      </c>
      <c r="CI27" s="23">
        <v>1854498.3602227059</v>
      </c>
      <c r="CJ27" s="34">
        <f t="shared" si="0"/>
        <v>13026502.937440576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1600564.4860318538</v>
      </c>
      <c r="D28" s="23">
        <v>11193.912354695411</v>
      </c>
      <c r="E28" s="23">
        <v>60454.145421228968</v>
      </c>
      <c r="F28" s="23">
        <v>94908.570569198506</v>
      </c>
      <c r="G28" s="23">
        <v>1928489.7572699648</v>
      </c>
      <c r="H28" s="23">
        <v>79124.288910372823</v>
      </c>
      <c r="I28" s="23">
        <v>122271.04083968834</v>
      </c>
      <c r="J28" s="23">
        <v>182094.44420948016</v>
      </c>
      <c r="K28" s="23">
        <v>85647.719742450863</v>
      </c>
      <c r="L28" s="23">
        <v>240777.45771129843</v>
      </c>
      <c r="M28" s="23">
        <v>621721.26547538023</v>
      </c>
      <c r="N28" s="23">
        <v>280817.80123984889</v>
      </c>
      <c r="O28" s="23">
        <v>262045.65178709899</v>
      </c>
      <c r="P28" s="23">
        <v>557738.33468391304</v>
      </c>
      <c r="Q28" s="23">
        <v>330990.68195781275</v>
      </c>
      <c r="R28" s="23">
        <v>326214.31858795165</v>
      </c>
      <c r="S28" s="23">
        <v>84516.276324815146</v>
      </c>
      <c r="T28" s="23">
        <v>74382.669572692059</v>
      </c>
      <c r="U28" s="23">
        <v>433603.87619060616</v>
      </c>
      <c r="V28" s="23">
        <v>33296.089862371438</v>
      </c>
      <c r="W28" s="23">
        <v>21121.56380468146</v>
      </c>
      <c r="X28" s="23">
        <v>164091.61254810976</v>
      </c>
      <c r="Y28" s="23">
        <v>44627.623075707474</v>
      </c>
      <c r="Z28" s="23">
        <v>2924536.1827462465</v>
      </c>
      <c r="AA28" s="23">
        <v>197661.92173102475</v>
      </c>
      <c r="AB28" s="23">
        <v>515300.57735825883</v>
      </c>
      <c r="AC28" s="23">
        <v>318252.62359367718</v>
      </c>
      <c r="AD28" s="23">
        <v>299560.0101709076</v>
      </c>
      <c r="AE28" s="23">
        <v>1084359.644290674</v>
      </c>
      <c r="AF28" s="23">
        <v>1145413.3657233287</v>
      </c>
      <c r="AG28" s="23">
        <v>213964.64472962476</v>
      </c>
      <c r="AH28" s="23">
        <v>30372.584236495441</v>
      </c>
      <c r="AI28" s="23">
        <v>6588.6298588879035</v>
      </c>
      <c r="AJ28" s="23">
        <v>326652.35049867479</v>
      </c>
      <c r="AK28" s="23">
        <v>68355.231163069795</v>
      </c>
      <c r="AL28" s="23">
        <v>1099088.6615492136</v>
      </c>
      <c r="AM28" s="23">
        <v>89065.632895697199</v>
      </c>
      <c r="AN28" s="23">
        <v>184558.09331980208</v>
      </c>
      <c r="AO28" s="23">
        <v>182407.24658191105</v>
      </c>
      <c r="AP28" s="23">
        <v>269642.59027342848</v>
      </c>
      <c r="AQ28" s="23">
        <v>202118.62198245362</v>
      </c>
      <c r="AR28" s="23">
        <v>87370.027085693626</v>
      </c>
      <c r="AS28" s="23">
        <v>19253.353132588527</v>
      </c>
      <c r="AT28" s="23">
        <v>65515.186058351588</v>
      </c>
      <c r="AU28" s="23">
        <v>122998.9913288439</v>
      </c>
      <c r="AV28" s="23">
        <v>79180.462437090813</v>
      </c>
      <c r="AW28" s="23">
        <v>14389.811989292428</v>
      </c>
      <c r="AX28" s="23">
        <v>178338.26860498695</v>
      </c>
      <c r="AY28" s="23">
        <v>240906.55283777951</v>
      </c>
      <c r="AZ28" s="23">
        <v>36807.187203511909</v>
      </c>
      <c r="BA28" s="23">
        <v>30108.406123438886</v>
      </c>
      <c r="BB28" s="23">
        <v>73446.449033814992</v>
      </c>
      <c r="BC28" s="23">
        <v>72605.862527834586</v>
      </c>
      <c r="BD28" s="23">
        <v>61736.526575555421</v>
      </c>
      <c r="BE28" s="23">
        <v>102722.53996503499</v>
      </c>
      <c r="BF28" s="23">
        <v>17210.32874354743</v>
      </c>
      <c r="BG28" s="23">
        <v>222494.43764285505</v>
      </c>
      <c r="BH28" s="23">
        <v>453669.72042740893</v>
      </c>
      <c r="BI28" s="23">
        <v>25210.488455586281</v>
      </c>
      <c r="BJ28" s="23">
        <v>1341629.0834008104</v>
      </c>
      <c r="BK28" s="23">
        <v>5624.7698700784858</v>
      </c>
      <c r="BL28" s="23">
        <v>845373.94107872015</v>
      </c>
      <c r="BM28" s="23">
        <v>1002299.3100720465</v>
      </c>
      <c r="BN28" s="23">
        <v>317094.33053321147</v>
      </c>
      <c r="BO28" s="23">
        <v>343508.70480701793</v>
      </c>
      <c r="BP28" s="23">
        <v>92711.089062310653</v>
      </c>
      <c r="BQ28" s="23">
        <v>17913.840445778478</v>
      </c>
      <c r="BR28" s="23">
        <v>36078.815790950124</v>
      </c>
      <c r="BS28" s="23">
        <v>0</v>
      </c>
      <c r="BT28" s="64">
        <v>22704790.686108734</v>
      </c>
      <c r="BU28" s="23">
        <v>21435216.289435707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353877</v>
      </c>
      <c r="CG28" s="23">
        <v>0</v>
      </c>
      <c r="CH28" s="23">
        <v>27317.226878908004</v>
      </c>
      <c r="CI28" s="23">
        <v>6889977.8180818828</v>
      </c>
      <c r="CJ28" s="34">
        <f t="shared" si="0"/>
        <v>51411179.020505235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242987</v>
      </c>
      <c r="D29" s="23">
        <v>2602</v>
      </c>
      <c r="E29" s="23">
        <v>2438</v>
      </c>
      <c r="F29" s="23">
        <v>997.99999999999989</v>
      </c>
      <c r="G29" s="23">
        <v>185210</v>
      </c>
      <c r="H29" s="23">
        <v>7695</v>
      </c>
      <c r="I29" s="23">
        <v>3554.0000000000005</v>
      </c>
      <c r="J29" s="23">
        <v>8778</v>
      </c>
      <c r="K29" s="23">
        <v>2857</v>
      </c>
      <c r="L29" s="23">
        <v>400</v>
      </c>
      <c r="M29" s="23">
        <v>58378</v>
      </c>
      <c r="N29" s="23">
        <v>60044</v>
      </c>
      <c r="O29" s="23">
        <v>6289.9999999999991</v>
      </c>
      <c r="P29" s="23">
        <v>12024</v>
      </c>
      <c r="Q29" s="23">
        <v>1493</v>
      </c>
      <c r="R29" s="23">
        <v>11121</v>
      </c>
      <c r="S29" s="23">
        <v>3958</v>
      </c>
      <c r="T29" s="23">
        <v>1542</v>
      </c>
      <c r="U29" s="23">
        <v>11393</v>
      </c>
      <c r="V29" s="23">
        <v>1253</v>
      </c>
      <c r="W29" s="23">
        <v>1458</v>
      </c>
      <c r="X29" s="23">
        <v>4665</v>
      </c>
      <c r="Y29" s="23">
        <v>2612</v>
      </c>
      <c r="Z29" s="23">
        <v>35570</v>
      </c>
      <c r="AA29" s="23">
        <v>181018.00000000003</v>
      </c>
      <c r="AB29" s="23">
        <v>12432</v>
      </c>
      <c r="AC29" s="23">
        <v>44155</v>
      </c>
      <c r="AD29" s="23">
        <v>15439</v>
      </c>
      <c r="AE29" s="23">
        <v>79698</v>
      </c>
      <c r="AF29" s="23">
        <v>71722</v>
      </c>
      <c r="AG29" s="23">
        <v>16668</v>
      </c>
      <c r="AH29" s="23">
        <v>2373</v>
      </c>
      <c r="AI29" s="23">
        <v>617</v>
      </c>
      <c r="AJ29" s="23">
        <v>15153.000000000002</v>
      </c>
      <c r="AK29" s="23">
        <v>967.00000000000023</v>
      </c>
      <c r="AL29" s="23">
        <v>65742</v>
      </c>
      <c r="AM29" s="23">
        <v>4493</v>
      </c>
      <c r="AN29" s="23">
        <v>4072</v>
      </c>
      <c r="AO29" s="23">
        <v>4014</v>
      </c>
      <c r="AP29" s="23">
        <v>10381</v>
      </c>
      <c r="AQ29" s="23">
        <v>4826</v>
      </c>
      <c r="AR29" s="23">
        <v>1897</v>
      </c>
      <c r="AS29" s="23">
        <v>590</v>
      </c>
      <c r="AT29" s="23">
        <v>5508</v>
      </c>
      <c r="AU29" s="23">
        <v>25048</v>
      </c>
      <c r="AV29" s="23">
        <v>111198</v>
      </c>
      <c r="AW29" s="23">
        <v>178438</v>
      </c>
      <c r="AX29" s="23">
        <v>5729</v>
      </c>
      <c r="AY29" s="23">
        <v>9933</v>
      </c>
      <c r="AZ29" s="23">
        <v>1440</v>
      </c>
      <c r="BA29" s="23">
        <v>1122</v>
      </c>
      <c r="BB29" s="23">
        <v>1849</v>
      </c>
      <c r="BC29" s="23">
        <v>2690.0000000000005</v>
      </c>
      <c r="BD29" s="23">
        <v>3113</v>
      </c>
      <c r="BE29" s="23">
        <v>1382</v>
      </c>
      <c r="BF29" s="23">
        <v>3136</v>
      </c>
      <c r="BG29" s="23">
        <v>9612</v>
      </c>
      <c r="BH29" s="23">
        <v>17231</v>
      </c>
      <c r="BI29" s="23">
        <v>2917</v>
      </c>
      <c r="BJ29" s="23">
        <v>117147</v>
      </c>
      <c r="BK29" s="23">
        <v>688</v>
      </c>
      <c r="BL29" s="23">
        <v>30691.999999999996</v>
      </c>
      <c r="BM29" s="23">
        <v>65320</v>
      </c>
      <c r="BN29" s="23">
        <v>17032</v>
      </c>
      <c r="BO29" s="23">
        <v>14838</v>
      </c>
      <c r="BP29" s="23">
        <v>3795</v>
      </c>
      <c r="BQ29" s="23">
        <v>3185.0000000000005</v>
      </c>
      <c r="BR29" s="23">
        <v>27065</v>
      </c>
      <c r="BS29" s="23">
        <v>0</v>
      </c>
      <c r="BT29" s="64">
        <v>1865685</v>
      </c>
      <c r="BU29" s="23">
        <v>3296861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27670.999999999993</v>
      </c>
      <c r="CG29" s="23">
        <v>0</v>
      </c>
      <c r="CH29" s="23">
        <v>0</v>
      </c>
      <c r="CI29" s="23">
        <v>0</v>
      </c>
      <c r="CJ29" s="34">
        <f t="shared" si="0"/>
        <v>5190217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214948.18022054122</v>
      </c>
      <c r="D30" s="23">
        <v>12698.236379714952</v>
      </c>
      <c r="E30" s="23">
        <v>7714.8219292901558</v>
      </c>
      <c r="F30" s="23">
        <v>6646.9967532773053</v>
      </c>
      <c r="G30" s="23">
        <v>745376.16326511127</v>
      </c>
      <c r="H30" s="23">
        <v>42358.368340437577</v>
      </c>
      <c r="I30" s="23">
        <v>27001.150996961685</v>
      </c>
      <c r="J30" s="23">
        <v>532738.27789491124</v>
      </c>
      <c r="K30" s="23">
        <v>12870.083085130993</v>
      </c>
      <c r="L30" s="23">
        <v>20260.319496372398</v>
      </c>
      <c r="M30" s="23">
        <v>197055.18243548641</v>
      </c>
      <c r="N30" s="23">
        <v>162268.44368029601</v>
      </c>
      <c r="O30" s="23">
        <v>976903.76997282438</v>
      </c>
      <c r="P30" s="23">
        <v>209357.96287023369</v>
      </c>
      <c r="Q30" s="23">
        <v>166944.5172969781</v>
      </c>
      <c r="R30" s="23">
        <v>2027510.9162820955</v>
      </c>
      <c r="S30" s="23">
        <v>44205.446098023283</v>
      </c>
      <c r="T30" s="23">
        <v>17013.541237972619</v>
      </c>
      <c r="U30" s="23">
        <v>205701.77022779227</v>
      </c>
      <c r="V30" s="23">
        <v>15264.722068954994</v>
      </c>
      <c r="W30" s="23">
        <v>12508.225874708944</v>
      </c>
      <c r="X30" s="23">
        <v>52321.967711290206</v>
      </c>
      <c r="Y30" s="23">
        <v>28525.377737302762</v>
      </c>
      <c r="Z30" s="23">
        <v>242337.51949436415</v>
      </c>
      <c r="AA30" s="23">
        <v>48338.708596692479</v>
      </c>
      <c r="AB30" s="23">
        <v>1424483.3712774992</v>
      </c>
      <c r="AC30" s="23">
        <v>57031.507247443282</v>
      </c>
      <c r="AD30" s="23">
        <v>112290.76404518884</v>
      </c>
      <c r="AE30" s="23">
        <v>1019366.1533811117</v>
      </c>
      <c r="AF30" s="23">
        <v>465782.88811282726</v>
      </c>
      <c r="AG30" s="23">
        <v>83540.85878372466</v>
      </c>
      <c r="AH30" s="23">
        <v>157339.20019440493</v>
      </c>
      <c r="AI30" s="23">
        <v>2632.0966752822337</v>
      </c>
      <c r="AJ30" s="23">
        <v>175185.21935445134</v>
      </c>
      <c r="AK30" s="23">
        <v>82465.075691211459</v>
      </c>
      <c r="AL30" s="23">
        <v>398722.78895218635</v>
      </c>
      <c r="AM30" s="23">
        <v>66976.599050294593</v>
      </c>
      <c r="AN30" s="23">
        <v>104345.3684742559</v>
      </c>
      <c r="AO30" s="23">
        <v>254629.7654422161</v>
      </c>
      <c r="AP30" s="23">
        <v>321915.90186586656</v>
      </c>
      <c r="AQ30" s="23">
        <v>199020.30309260642</v>
      </c>
      <c r="AR30" s="23">
        <v>12316.853501018344</v>
      </c>
      <c r="AS30" s="23">
        <v>37957.260800896067</v>
      </c>
      <c r="AT30" s="23">
        <v>118107.92152794062</v>
      </c>
      <c r="AU30" s="23">
        <v>57246.127643558335</v>
      </c>
      <c r="AV30" s="23">
        <v>10868.249567104174</v>
      </c>
      <c r="AW30" s="23">
        <v>4893.1762230999093</v>
      </c>
      <c r="AX30" s="23">
        <v>213377.3360478149</v>
      </c>
      <c r="AY30" s="23">
        <v>455172.94271028496</v>
      </c>
      <c r="AZ30" s="23">
        <v>123730.17869044813</v>
      </c>
      <c r="BA30" s="23">
        <v>31994.394411045272</v>
      </c>
      <c r="BB30" s="23">
        <v>44764.659660469355</v>
      </c>
      <c r="BC30" s="23">
        <v>134931.7700934895</v>
      </c>
      <c r="BD30" s="23">
        <v>91479.897548532681</v>
      </c>
      <c r="BE30" s="23">
        <v>130407.02475369898</v>
      </c>
      <c r="BF30" s="23">
        <v>18624.509586728571</v>
      </c>
      <c r="BG30" s="23">
        <v>210941.30478746304</v>
      </c>
      <c r="BH30" s="23">
        <v>568207.89467640908</v>
      </c>
      <c r="BI30" s="23">
        <v>14501.657487889581</v>
      </c>
      <c r="BJ30" s="23">
        <v>1118136.6667471693</v>
      </c>
      <c r="BK30" s="23">
        <v>24094.608901867585</v>
      </c>
      <c r="BL30" s="23">
        <v>1504420.4825172769</v>
      </c>
      <c r="BM30" s="23">
        <v>1629205.709671858</v>
      </c>
      <c r="BN30" s="23">
        <v>206035.3065003794</v>
      </c>
      <c r="BO30" s="23">
        <v>138870.71923458908</v>
      </c>
      <c r="BP30" s="23">
        <v>138201.43889599433</v>
      </c>
      <c r="BQ30" s="23">
        <v>30843.198222425257</v>
      </c>
      <c r="BR30" s="23">
        <v>82535.024271206101</v>
      </c>
      <c r="BS30" s="23">
        <v>0</v>
      </c>
      <c r="BT30" s="64">
        <v>18106464.846267994</v>
      </c>
      <c r="BU30" s="23">
        <v>13734072.888139617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9716</v>
      </c>
      <c r="CE30" s="23">
        <v>0</v>
      </c>
      <c r="CF30" s="23">
        <v>49518</v>
      </c>
      <c r="CG30" s="23">
        <v>0</v>
      </c>
      <c r="CH30" s="23">
        <v>12789.000000000005</v>
      </c>
      <c r="CI30" s="23">
        <v>255447.18191811757</v>
      </c>
      <c r="CJ30" s="34">
        <f t="shared" si="0"/>
        <v>32168007.916325729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1025725.5438884702</v>
      </c>
      <c r="D31" s="23">
        <v>31740.745386793667</v>
      </c>
      <c r="E31" s="23">
        <v>7852.7525444805015</v>
      </c>
      <c r="F31" s="23">
        <v>809695.54696273373</v>
      </c>
      <c r="G31" s="23">
        <v>527888.52900561155</v>
      </c>
      <c r="H31" s="23">
        <v>26065.975200194796</v>
      </c>
      <c r="I31" s="23">
        <v>84646.047367912339</v>
      </c>
      <c r="J31" s="23">
        <v>29725.696871261083</v>
      </c>
      <c r="K31" s="23">
        <v>29528.586992111737</v>
      </c>
      <c r="L31" s="23">
        <v>30668.137138119804</v>
      </c>
      <c r="M31" s="23">
        <v>127480.21872326727</v>
      </c>
      <c r="N31" s="23">
        <v>375810.52043231792</v>
      </c>
      <c r="O31" s="23">
        <v>66682.447908142232</v>
      </c>
      <c r="P31" s="23">
        <v>121226.80129018768</v>
      </c>
      <c r="Q31" s="23">
        <v>35859.996540565597</v>
      </c>
      <c r="R31" s="23">
        <v>123046.07497865852</v>
      </c>
      <c r="S31" s="23">
        <v>104217.79833443783</v>
      </c>
      <c r="T31" s="23">
        <v>83418.091872928606</v>
      </c>
      <c r="U31" s="23">
        <v>774709.10728631506</v>
      </c>
      <c r="V31" s="23">
        <v>22155.610632578111</v>
      </c>
      <c r="W31" s="23">
        <v>13714.690885136119</v>
      </c>
      <c r="X31" s="23">
        <v>153548.76690686715</v>
      </c>
      <c r="Y31" s="23">
        <v>91676.88308662601</v>
      </c>
      <c r="Z31" s="23">
        <v>2742633.3647740637</v>
      </c>
      <c r="AA31" s="23">
        <v>290046.67613515368</v>
      </c>
      <c r="AB31" s="23">
        <v>1133341.1940536783</v>
      </c>
      <c r="AC31" s="23">
        <v>1994343.9480827765</v>
      </c>
      <c r="AD31" s="23">
        <v>170318.49502838639</v>
      </c>
      <c r="AE31" s="23">
        <v>963665.61886379658</v>
      </c>
      <c r="AF31" s="23">
        <v>458008.05493560678</v>
      </c>
      <c r="AG31" s="23">
        <v>836447.47307320498</v>
      </c>
      <c r="AH31" s="23">
        <v>180103.63255003121</v>
      </c>
      <c r="AI31" s="23">
        <v>16104.387725712302</v>
      </c>
      <c r="AJ31" s="23">
        <v>1058685.7982891228</v>
      </c>
      <c r="AK31" s="23">
        <v>326025.47616321262</v>
      </c>
      <c r="AL31" s="23">
        <v>358890.22426289628</v>
      </c>
      <c r="AM31" s="23">
        <v>46317.795427739518</v>
      </c>
      <c r="AN31" s="23">
        <v>106146.66489812788</v>
      </c>
      <c r="AO31" s="23">
        <v>2402562.9419488809</v>
      </c>
      <c r="AP31" s="23">
        <v>204085.58810313174</v>
      </c>
      <c r="AQ31" s="23">
        <v>1490597.2824861202</v>
      </c>
      <c r="AR31" s="23">
        <v>364875.68115532136</v>
      </c>
      <c r="AS31" s="23">
        <v>718623.42414611031</v>
      </c>
      <c r="AT31" s="23">
        <v>329982.71897544869</v>
      </c>
      <c r="AU31" s="23">
        <v>13586786.674086079</v>
      </c>
      <c r="AV31" s="23">
        <v>10188635.187615264</v>
      </c>
      <c r="AW31" s="23">
        <v>8012499.638846036</v>
      </c>
      <c r="AX31" s="23">
        <v>288742.94217500184</v>
      </c>
      <c r="AY31" s="23">
        <v>185729.22646397198</v>
      </c>
      <c r="AZ31" s="23">
        <v>34197.411975819734</v>
      </c>
      <c r="BA31" s="23">
        <v>6967.9731391141222</v>
      </c>
      <c r="BB31" s="23">
        <v>40068.205035908097</v>
      </c>
      <c r="BC31" s="23">
        <v>157016.32706835301</v>
      </c>
      <c r="BD31" s="23">
        <v>95105.018441135777</v>
      </c>
      <c r="BE31" s="23">
        <v>57836.552634011685</v>
      </c>
      <c r="BF31" s="23">
        <v>9215.8666029597462</v>
      </c>
      <c r="BG31" s="23">
        <v>361545.73166620312</v>
      </c>
      <c r="BH31" s="23">
        <v>3343864.211159382</v>
      </c>
      <c r="BI31" s="23">
        <v>11421.821367525981</v>
      </c>
      <c r="BJ31" s="23">
        <v>819497.88951731566</v>
      </c>
      <c r="BK31" s="23">
        <v>9997.541213069273</v>
      </c>
      <c r="BL31" s="23">
        <v>931257.98400874122</v>
      </c>
      <c r="BM31" s="23">
        <v>1170081.5437958874</v>
      </c>
      <c r="BN31" s="23">
        <v>195659.37991360264</v>
      </c>
      <c r="BO31" s="23">
        <v>313134.07525589538</v>
      </c>
      <c r="BP31" s="23">
        <v>566850.32595587696</v>
      </c>
      <c r="BQ31" s="23">
        <v>26855.452033837508</v>
      </c>
      <c r="BR31" s="23">
        <v>32918.709629854668</v>
      </c>
      <c r="BS31" s="23">
        <v>0</v>
      </c>
      <c r="BT31" s="64">
        <v>61334776.700915091</v>
      </c>
      <c r="BU31" s="23">
        <v>3523210.5801629908</v>
      </c>
      <c r="BV31" s="23">
        <v>0</v>
      </c>
      <c r="BW31" s="23">
        <v>344631.74594920623</v>
      </c>
      <c r="BX31" s="23">
        <v>0</v>
      </c>
      <c r="BY31" s="23">
        <v>6667527</v>
      </c>
      <c r="BZ31" s="23">
        <v>54238466.000000007</v>
      </c>
      <c r="CA31" s="23">
        <v>43311476</v>
      </c>
      <c r="CB31" s="23">
        <v>33102678</v>
      </c>
      <c r="CC31" s="23">
        <v>0</v>
      </c>
      <c r="CD31" s="23">
        <v>287011</v>
      </c>
      <c r="CE31" s="23">
        <v>0</v>
      </c>
      <c r="CF31" s="23">
        <v>108344.99999999999</v>
      </c>
      <c r="CG31" s="23">
        <v>0</v>
      </c>
      <c r="CH31" s="23">
        <v>0</v>
      </c>
      <c r="CI31" s="23">
        <v>9050539.9937980399</v>
      </c>
      <c r="CJ31" s="34">
        <f t="shared" si="0"/>
        <v>211968662.02082536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168985.788421579</v>
      </c>
      <c r="D32" s="23">
        <v>21523.952337127888</v>
      </c>
      <c r="E32" s="23">
        <v>5261.4467139150001</v>
      </c>
      <c r="F32" s="23">
        <v>6826.1083298748908</v>
      </c>
      <c r="G32" s="23">
        <v>58201.784859342646</v>
      </c>
      <c r="H32" s="23">
        <v>5894.073063962187</v>
      </c>
      <c r="I32" s="23">
        <v>13173.791575991117</v>
      </c>
      <c r="J32" s="23">
        <v>2226.6703949861476</v>
      </c>
      <c r="K32" s="23">
        <v>5777.892928475896</v>
      </c>
      <c r="L32" s="23">
        <v>2024.5312491432087</v>
      </c>
      <c r="M32" s="23">
        <v>8909.9781262360302</v>
      </c>
      <c r="N32" s="23">
        <v>4398.1771111504422</v>
      </c>
      <c r="O32" s="23">
        <v>12229.275748278098</v>
      </c>
      <c r="P32" s="23">
        <v>50101.685832790252</v>
      </c>
      <c r="Q32" s="23">
        <v>6150.1865928580592</v>
      </c>
      <c r="R32" s="23">
        <v>71059.172456803193</v>
      </c>
      <c r="S32" s="23">
        <v>6389.9355219720437</v>
      </c>
      <c r="T32" s="23">
        <v>7325.6349204156531</v>
      </c>
      <c r="U32" s="23">
        <v>169577.72221878503</v>
      </c>
      <c r="V32" s="23">
        <v>70459.836561007294</v>
      </c>
      <c r="W32" s="23">
        <v>3402.631065923269</v>
      </c>
      <c r="X32" s="23">
        <v>15776.587836922017</v>
      </c>
      <c r="Y32" s="23">
        <v>83820.653970526677</v>
      </c>
      <c r="Z32" s="23">
        <v>24972.683520405637</v>
      </c>
      <c r="AA32" s="23">
        <v>5107.2460945282792</v>
      </c>
      <c r="AB32" s="23">
        <v>93747.826506538913</v>
      </c>
      <c r="AC32" s="23">
        <v>1106132.0956189951</v>
      </c>
      <c r="AD32" s="23">
        <v>1855655.6979776956</v>
      </c>
      <c r="AE32" s="23">
        <v>423773.21741195972</v>
      </c>
      <c r="AF32" s="23">
        <v>115315.74279253741</v>
      </c>
      <c r="AG32" s="23">
        <v>3005852.8398501324</v>
      </c>
      <c r="AH32" s="23">
        <v>4159.6189936356841</v>
      </c>
      <c r="AI32" s="23">
        <v>2130.8001089018444</v>
      </c>
      <c r="AJ32" s="23">
        <v>191116.87680302202</v>
      </c>
      <c r="AK32" s="23">
        <v>28112.515416324255</v>
      </c>
      <c r="AL32" s="23">
        <v>53227.205154459836</v>
      </c>
      <c r="AM32" s="23">
        <v>5741.5767818004533</v>
      </c>
      <c r="AN32" s="23">
        <v>9676.0611697660679</v>
      </c>
      <c r="AO32" s="23">
        <v>18158.356873739191</v>
      </c>
      <c r="AP32" s="23">
        <v>29218.345507197464</v>
      </c>
      <c r="AQ32" s="23">
        <v>163569.35770903135</v>
      </c>
      <c r="AR32" s="23">
        <v>2615.1218150952027</v>
      </c>
      <c r="AS32" s="23">
        <v>2822.3020001250143</v>
      </c>
      <c r="AT32" s="23">
        <v>12459.652934102494</v>
      </c>
      <c r="AU32" s="23">
        <v>53094.799208812212</v>
      </c>
      <c r="AV32" s="23">
        <v>10032.93203979162</v>
      </c>
      <c r="AW32" s="23">
        <v>4069.0284976531598</v>
      </c>
      <c r="AX32" s="23">
        <v>48625.774036450741</v>
      </c>
      <c r="AY32" s="23">
        <v>39350.145140875487</v>
      </c>
      <c r="AZ32" s="23">
        <v>5649.4831017949382</v>
      </c>
      <c r="BA32" s="23">
        <v>2262.4628871841292</v>
      </c>
      <c r="BB32" s="23">
        <v>8947.198865852175</v>
      </c>
      <c r="BC32" s="23">
        <v>16603.865131525286</v>
      </c>
      <c r="BD32" s="23">
        <v>572570.74764510011</v>
      </c>
      <c r="BE32" s="23">
        <v>7632.6723435027179</v>
      </c>
      <c r="BF32" s="23">
        <v>3046.5114923897777</v>
      </c>
      <c r="BG32" s="23">
        <v>145320.88975613454</v>
      </c>
      <c r="BH32" s="23">
        <v>224569.8377266858</v>
      </c>
      <c r="BI32" s="23">
        <v>2640.1576812904091</v>
      </c>
      <c r="BJ32" s="23">
        <v>61837.232544484388</v>
      </c>
      <c r="BK32" s="23">
        <v>5318.7709017712759</v>
      </c>
      <c r="BL32" s="23">
        <v>28114.307462730318</v>
      </c>
      <c r="BM32" s="23">
        <v>91493.537366346529</v>
      </c>
      <c r="BN32" s="23">
        <v>26170.148766743725</v>
      </c>
      <c r="BO32" s="23">
        <v>13178.190200351371</v>
      </c>
      <c r="BP32" s="23">
        <v>16868.555170181833</v>
      </c>
      <c r="BQ32" s="23">
        <v>14843.709066354082</v>
      </c>
      <c r="BR32" s="23">
        <v>16640.243050587498</v>
      </c>
      <c r="BS32" s="23">
        <v>0</v>
      </c>
      <c r="BT32" s="64">
        <v>9371943.8589626495</v>
      </c>
      <c r="BU32" s="23">
        <v>23214945.194647029</v>
      </c>
      <c r="BV32" s="23">
        <v>0</v>
      </c>
      <c r="BW32" s="23">
        <v>62892.618789364431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5932554.9747349415</v>
      </c>
      <c r="CD32" s="23">
        <v>26476.465800051123</v>
      </c>
      <c r="CE32" s="23">
        <v>0</v>
      </c>
      <c r="CF32" s="23">
        <v>87182</v>
      </c>
      <c r="CG32" s="23">
        <v>92524.163204165627</v>
      </c>
      <c r="CH32" s="23">
        <v>-38211.002846676267</v>
      </c>
      <c r="CI32" s="23">
        <v>2512620.5651065269</v>
      </c>
      <c r="CJ32" s="34">
        <f t="shared" si="0"/>
        <v>41262928.838398054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3659130.5032629007</v>
      </c>
      <c r="D33" s="23">
        <v>18925.884399308114</v>
      </c>
      <c r="E33" s="23">
        <v>172195.19640572349</v>
      </c>
      <c r="F33" s="23">
        <v>228817.79929647924</v>
      </c>
      <c r="G33" s="23">
        <v>5503357.7055416452</v>
      </c>
      <c r="H33" s="23">
        <v>760625.95841996977</v>
      </c>
      <c r="I33" s="23">
        <v>1890979.3788090835</v>
      </c>
      <c r="J33" s="23">
        <v>1235030.7525593322</v>
      </c>
      <c r="K33" s="23">
        <v>782092.28790017951</v>
      </c>
      <c r="L33" s="23">
        <v>99647.406363294387</v>
      </c>
      <c r="M33" s="23">
        <v>1922880.6791770903</v>
      </c>
      <c r="N33" s="23">
        <v>1063428.62349249</v>
      </c>
      <c r="O33" s="23">
        <v>1139493.5980837033</v>
      </c>
      <c r="P33" s="23">
        <v>2182323.8554897583</v>
      </c>
      <c r="Q33" s="23">
        <v>959996.169378947</v>
      </c>
      <c r="R33" s="23">
        <v>3112172.829835136</v>
      </c>
      <c r="S33" s="23">
        <v>1761005.7148417791</v>
      </c>
      <c r="T33" s="23">
        <v>1378712.3656806173</v>
      </c>
      <c r="U33" s="23">
        <v>10139581.120101128</v>
      </c>
      <c r="V33" s="23">
        <v>487284.1864250605</v>
      </c>
      <c r="W33" s="23">
        <v>143837.72929309498</v>
      </c>
      <c r="X33" s="23">
        <v>2077253.6322447432</v>
      </c>
      <c r="Y33" s="23">
        <v>1064189.9685739209</v>
      </c>
      <c r="Z33" s="23">
        <v>271368.08698364923</v>
      </c>
      <c r="AA33" s="23">
        <v>9184.0565671593558</v>
      </c>
      <c r="AB33" s="23">
        <v>4208490.1515141428</v>
      </c>
      <c r="AC33" s="23">
        <v>22143364.896921344</v>
      </c>
      <c r="AD33" s="23">
        <v>2962374.0562095852</v>
      </c>
      <c r="AE33" s="23">
        <v>3812973.8060759781</v>
      </c>
      <c r="AF33" s="23">
        <v>842220.72825554898</v>
      </c>
      <c r="AG33" s="23">
        <v>878218.04290937283</v>
      </c>
      <c r="AH33" s="23">
        <v>284063.45840838691</v>
      </c>
      <c r="AI33" s="23">
        <v>495183.42020227475</v>
      </c>
      <c r="AJ33" s="23">
        <v>199146.50776949397</v>
      </c>
      <c r="AK33" s="23">
        <v>211834.42090328524</v>
      </c>
      <c r="AL33" s="23">
        <v>2121790.5153874736</v>
      </c>
      <c r="AM33" s="23">
        <v>238443.2181064754</v>
      </c>
      <c r="AN33" s="23">
        <v>691471.87144468038</v>
      </c>
      <c r="AO33" s="23">
        <v>515325.80455258209</v>
      </c>
      <c r="AP33" s="23">
        <v>484112.32623653917</v>
      </c>
      <c r="AQ33" s="23">
        <v>92285.286170786771</v>
      </c>
      <c r="AR33" s="23">
        <v>17078.940801725214</v>
      </c>
      <c r="AS33" s="23">
        <v>60422.035379183872</v>
      </c>
      <c r="AT33" s="23">
        <v>14684.550860827187</v>
      </c>
      <c r="AU33" s="23">
        <v>26626.892876767277</v>
      </c>
      <c r="AV33" s="23">
        <v>6947.1108807580304</v>
      </c>
      <c r="AW33" s="23">
        <v>4230.8165948815922</v>
      </c>
      <c r="AX33" s="23">
        <v>227100.57393634657</v>
      </c>
      <c r="AY33" s="23">
        <v>507975.80578764866</v>
      </c>
      <c r="AZ33" s="23">
        <v>706857.67282510665</v>
      </c>
      <c r="BA33" s="23">
        <v>16990.765711328389</v>
      </c>
      <c r="BB33" s="23">
        <v>45116.122927598539</v>
      </c>
      <c r="BC33" s="23">
        <v>172698.89294862904</v>
      </c>
      <c r="BD33" s="23">
        <v>171771.4451926403</v>
      </c>
      <c r="BE33" s="23">
        <v>41735.177033984619</v>
      </c>
      <c r="BF33" s="23">
        <v>19935.318832033605</v>
      </c>
      <c r="BG33" s="23">
        <v>1192355.9717036819</v>
      </c>
      <c r="BH33" s="23">
        <v>1387976.282004752</v>
      </c>
      <c r="BI33" s="23">
        <v>59087.008479093762</v>
      </c>
      <c r="BJ33" s="23">
        <v>685684.78300539078</v>
      </c>
      <c r="BK33" s="23">
        <v>11832.288143044296</v>
      </c>
      <c r="BL33" s="23">
        <v>2492016.5814666576</v>
      </c>
      <c r="BM33" s="23">
        <v>1432430.7377271908</v>
      </c>
      <c r="BN33" s="23">
        <v>465498.23450435209</v>
      </c>
      <c r="BO33" s="23">
        <v>256770.79432387758</v>
      </c>
      <c r="BP33" s="23">
        <v>194862.56881954614</v>
      </c>
      <c r="BQ33" s="23">
        <v>335496.7752762551</v>
      </c>
      <c r="BR33" s="23">
        <v>436611.78039886785</v>
      </c>
      <c r="BS33" s="23">
        <v>0</v>
      </c>
      <c r="BT33" s="64">
        <v>93235609.928636327</v>
      </c>
      <c r="BU33" s="23">
        <v>41629190.728788733</v>
      </c>
      <c r="BV33" s="23">
        <v>0</v>
      </c>
      <c r="BW33" s="23">
        <v>1010240.0000000001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274142.52870505728</v>
      </c>
      <c r="CD33" s="23">
        <v>8666588.2744967565</v>
      </c>
      <c r="CE33" s="23">
        <v>0</v>
      </c>
      <c r="CF33" s="23">
        <v>7302428</v>
      </c>
      <c r="CG33" s="23">
        <v>192354</v>
      </c>
      <c r="CH33" s="23">
        <v>354303.96775408526</v>
      </c>
      <c r="CI33" s="23">
        <v>118655269.73322111</v>
      </c>
      <c r="CJ33" s="34">
        <f t="shared" si="0"/>
        <v>271320127.16160208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139273.40919462993</v>
      </c>
      <c r="D34" s="23">
        <v>5463.8972587416583</v>
      </c>
      <c r="E34" s="23">
        <v>1593.1058431057436</v>
      </c>
      <c r="F34" s="23">
        <v>4051.9545977142725</v>
      </c>
      <c r="G34" s="23">
        <v>127325.27769179462</v>
      </c>
      <c r="H34" s="23">
        <v>13014.128496672611</v>
      </c>
      <c r="I34" s="23">
        <v>13503.509604896522</v>
      </c>
      <c r="J34" s="23">
        <v>2414.6495987594444</v>
      </c>
      <c r="K34" s="23">
        <v>3383.3102711369606</v>
      </c>
      <c r="L34" s="23">
        <v>1906.7892502224793</v>
      </c>
      <c r="M34" s="23">
        <v>26835.949021249264</v>
      </c>
      <c r="N34" s="23">
        <v>53567.090959718647</v>
      </c>
      <c r="O34" s="23">
        <v>14313.83790226434</v>
      </c>
      <c r="P34" s="23">
        <v>19980.971903546444</v>
      </c>
      <c r="Q34" s="23">
        <v>4387.9664714911341</v>
      </c>
      <c r="R34" s="23">
        <v>34443.634087987943</v>
      </c>
      <c r="S34" s="23">
        <v>12034.630749465668</v>
      </c>
      <c r="T34" s="23">
        <v>7058.5478807135478</v>
      </c>
      <c r="U34" s="23">
        <v>49699.052729480863</v>
      </c>
      <c r="V34" s="23">
        <v>4846.6114097790578</v>
      </c>
      <c r="W34" s="23">
        <v>2633.4903063022257</v>
      </c>
      <c r="X34" s="23">
        <v>18652.066156068948</v>
      </c>
      <c r="Y34" s="23">
        <v>17297.581770175013</v>
      </c>
      <c r="Z34" s="23">
        <v>21941.232103236882</v>
      </c>
      <c r="AA34" s="23">
        <v>2467.1718479769361</v>
      </c>
      <c r="AB34" s="23">
        <v>52044.642260156463</v>
      </c>
      <c r="AC34" s="23">
        <v>3408129.2517603897</v>
      </c>
      <c r="AD34" s="23">
        <v>58294.803150921587</v>
      </c>
      <c r="AE34" s="23">
        <v>256573.76760229946</v>
      </c>
      <c r="AF34" s="23">
        <v>122816.31184350887</v>
      </c>
      <c r="AG34" s="23">
        <v>296868.07600731507</v>
      </c>
      <c r="AH34" s="23">
        <v>21962.337329906568</v>
      </c>
      <c r="AI34" s="23">
        <v>830.29837326500115</v>
      </c>
      <c r="AJ34" s="23">
        <v>68675.807940177125</v>
      </c>
      <c r="AK34" s="23">
        <v>29995.577446781612</v>
      </c>
      <c r="AL34" s="23">
        <v>1483853.118958652</v>
      </c>
      <c r="AM34" s="23">
        <v>8748.7140662058264</v>
      </c>
      <c r="AN34" s="23">
        <v>13473.470131228209</v>
      </c>
      <c r="AO34" s="23">
        <v>1534502.5473588875</v>
      </c>
      <c r="AP34" s="23">
        <v>100826.70600986009</v>
      </c>
      <c r="AQ34" s="23">
        <v>19387.095476647391</v>
      </c>
      <c r="AR34" s="23">
        <v>2100.4544425492359</v>
      </c>
      <c r="AS34" s="23">
        <v>6602.2993000718061</v>
      </c>
      <c r="AT34" s="23">
        <v>5868.4097236493526</v>
      </c>
      <c r="AU34" s="23">
        <v>24139.093789973864</v>
      </c>
      <c r="AV34" s="23">
        <v>3517.4034936820181</v>
      </c>
      <c r="AW34" s="23">
        <v>1134.4874365604585</v>
      </c>
      <c r="AX34" s="23">
        <v>42996.552885290832</v>
      </c>
      <c r="AY34" s="23">
        <v>73762.09921421246</v>
      </c>
      <c r="AZ34" s="23">
        <v>300630.25281000033</v>
      </c>
      <c r="BA34" s="23">
        <v>5766.3971308836681</v>
      </c>
      <c r="BB34" s="23">
        <v>23889.488649447245</v>
      </c>
      <c r="BC34" s="23">
        <v>83798.29294903425</v>
      </c>
      <c r="BD34" s="23">
        <v>35912.956085989048</v>
      </c>
      <c r="BE34" s="23">
        <v>14915.083045703946</v>
      </c>
      <c r="BF34" s="23">
        <v>1608.575388555837</v>
      </c>
      <c r="BG34" s="23">
        <v>76941.446838462623</v>
      </c>
      <c r="BH34" s="23">
        <v>446510.00197790016</v>
      </c>
      <c r="BI34" s="23">
        <v>23836.875030194216</v>
      </c>
      <c r="BJ34" s="23">
        <v>333511.28665303771</v>
      </c>
      <c r="BK34" s="23">
        <v>4394.9399608535932</v>
      </c>
      <c r="BL34" s="23">
        <v>707967.83768206241</v>
      </c>
      <c r="BM34" s="23">
        <v>1083089.802661289</v>
      </c>
      <c r="BN34" s="23">
        <v>67851.06937270776</v>
      </c>
      <c r="BO34" s="23">
        <v>48619.930751822438</v>
      </c>
      <c r="BP34" s="23">
        <v>98380.415689702379</v>
      </c>
      <c r="BQ34" s="23">
        <v>5257.9106348830874</v>
      </c>
      <c r="BR34" s="23">
        <v>15048.349100151461</v>
      </c>
      <c r="BS34" s="23">
        <v>0</v>
      </c>
      <c r="BT34" s="64">
        <v>11617124.105522007</v>
      </c>
      <c r="BU34" s="23">
        <v>78226855.019098178</v>
      </c>
      <c r="BV34" s="23">
        <v>0</v>
      </c>
      <c r="BW34" s="23">
        <v>1495837.3812106356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152.49656000022958</v>
      </c>
      <c r="CD34" s="23">
        <v>2037526.2597031931</v>
      </c>
      <c r="CE34" s="23">
        <v>0</v>
      </c>
      <c r="CF34" s="23">
        <v>1120882</v>
      </c>
      <c r="CG34" s="23">
        <v>958011.83679583413</v>
      </c>
      <c r="CH34" s="23">
        <v>0</v>
      </c>
      <c r="CI34" s="23">
        <v>504630.90111016278</v>
      </c>
      <c r="CJ34" s="34">
        <f t="shared" si="0"/>
        <v>95961020.000000015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61123.080234898596</v>
      </c>
      <c r="D35" s="23">
        <v>69128.277063947884</v>
      </c>
      <c r="E35" s="23">
        <v>12759.861340339323</v>
      </c>
      <c r="F35" s="23">
        <v>52949.693465230353</v>
      </c>
      <c r="G35" s="23">
        <v>2830695.0950340312</v>
      </c>
      <c r="H35" s="23">
        <v>58328.07173691639</v>
      </c>
      <c r="I35" s="23">
        <v>139225.65582041405</v>
      </c>
      <c r="J35" s="23">
        <v>141226.24733802112</v>
      </c>
      <c r="K35" s="23">
        <v>51145.785062370807</v>
      </c>
      <c r="L35" s="23">
        <v>44680.769634236283</v>
      </c>
      <c r="M35" s="23">
        <v>243011.13406519667</v>
      </c>
      <c r="N35" s="23">
        <v>193107.73970414812</v>
      </c>
      <c r="O35" s="23">
        <v>146477.32938469885</v>
      </c>
      <c r="P35" s="23">
        <v>615284.3888383474</v>
      </c>
      <c r="Q35" s="23">
        <v>51862.199945465749</v>
      </c>
      <c r="R35" s="23">
        <v>177586.05306638157</v>
      </c>
      <c r="S35" s="23">
        <v>94140.33092411136</v>
      </c>
      <c r="T35" s="23">
        <v>82556.54057816253</v>
      </c>
      <c r="U35" s="23">
        <v>386213.21002611599</v>
      </c>
      <c r="V35" s="23">
        <v>53220.857628021695</v>
      </c>
      <c r="W35" s="23">
        <v>7622.3117481380887</v>
      </c>
      <c r="X35" s="23">
        <v>355200.3656014083</v>
      </c>
      <c r="Y35" s="23">
        <v>50168.140829167001</v>
      </c>
      <c r="Z35" s="23">
        <v>50246.142002242465</v>
      </c>
      <c r="AA35" s="23">
        <v>18236.334230537461</v>
      </c>
      <c r="AB35" s="23">
        <v>887607.24463721318</v>
      </c>
      <c r="AC35" s="23">
        <v>531937.9408676126</v>
      </c>
      <c r="AD35" s="23">
        <v>344954.68233842647</v>
      </c>
      <c r="AE35" s="23">
        <v>13812000.485958962</v>
      </c>
      <c r="AF35" s="23">
        <v>1244426.0883149365</v>
      </c>
      <c r="AG35" s="23">
        <v>9399194.4508647285</v>
      </c>
      <c r="AH35" s="23">
        <v>73710.079009367299</v>
      </c>
      <c r="AI35" s="23">
        <v>1773.850063414081</v>
      </c>
      <c r="AJ35" s="23">
        <v>1351602.7916935917</v>
      </c>
      <c r="AK35" s="23">
        <v>224702.43304046785</v>
      </c>
      <c r="AL35" s="23">
        <v>76509.437691154439</v>
      </c>
      <c r="AM35" s="23">
        <v>118531.11447259792</v>
      </c>
      <c r="AN35" s="23">
        <v>119595.45410301977</v>
      </c>
      <c r="AO35" s="23">
        <v>617104.27753439161</v>
      </c>
      <c r="AP35" s="23">
        <v>340295.51319600083</v>
      </c>
      <c r="AQ35" s="23">
        <v>319851.80104097218</v>
      </c>
      <c r="AR35" s="23">
        <v>1886.1063804758287</v>
      </c>
      <c r="AS35" s="23">
        <v>44570.842210889539</v>
      </c>
      <c r="AT35" s="23">
        <v>35584.530997298694</v>
      </c>
      <c r="AU35" s="23">
        <v>46450.951381400751</v>
      </c>
      <c r="AV35" s="23">
        <v>717.5886857395293</v>
      </c>
      <c r="AW35" s="23">
        <v>170.47567215044046</v>
      </c>
      <c r="AX35" s="23">
        <v>210956.96485024472</v>
      </c>
      <c r="AY35" s="23">
        <v>358206.61067437864</v>
      </c>
      <c r="AZ35" s="23">
        <v>72994.363308896762</v>
      </c>
      <c r="BA35" s="23">
        <v>4440.6176323794016</v>
      </c>
      <c r="BB35" s="23">
        <v>39333.346997372428</v>
      </c>
      <c r="BC35" s="23">
        <v>114752.68854480218</v>
      </c>
      <c r="BD35" s="23">
        <v>151507.29943391727</v>
      </c>
      <c r="BE35" s="23">
        <v>131219.27358883797</v>
      </c>
      <c r="BF35" s="23">
        <v>57351.507451424535</v>
      </c>
      <c r="BG35" s="23">
        <v>222549.37938472212</v>
      </c>
      <c r="BH35" s="23">
        <v>928694.10386595177</v>
      </c>
      <c r="BI35" s="23">
        <v>32651.814276025416</v>
      </c>
      <c r="BJ35" s="23">
        <v>2376678.3764629038</v>
      </c>
      <c r="BK35" s="23">
        <v>11482.960044611633</v>
      </c>
      <c r="BL35" s="23">
        <v>1456126.1233231584</v>
      </c>
      <c r="BM35" s="23">
        <v>3092888.6023351038</v>
      </c>
      <c r="BN35" s="23">
        <v>242566.2244737272</v>
      </c>
      <c r="BO35" s="23">
        <v>321793.42775500531</v>
      </c>
      <c r="BP35" s="23">
        <v>267409.38776453881</v>
      </c>
      <c r="BQ35" s="23">
        <v>59267.811792912158</v>
      </c>
      <c r="BR35" s="23">
        <v>79291.88109830668</v>
      </c>
      <c r="BS35" s="23">
        <v>0</v>
      </c>
      <c r="BT35" s="64">
        <v>45811536.520516574</v>
      </c>
      <c r="BU35" s="23">
        <v>14599373.466562472</v>
      </c>
      <c r="BV35" s="23">
        <v>0</v>
      </c>
      <c r="BW35" s="23">
        <v>335173.68626676861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5793</v>
      </c>
      <c r="CE35" s="23">
        <v>0</v>
      </c>
      <c r="CF35" s="23">
        <v>67152.999999999985</v>
      </c>
      <c r="CG35" s="23">
        <v>0</v>
      </c>
      <c r="CH35" s="23">
        <v>0</v>
      </c>
      <c r="CI35" s="23">
        <v>16449037.999806277</v>
      </c>
      <c r="CJ35" s="34">
        <f t="shared" si="0"/>
        <v>77268067.673152089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2720.1615407075001</v>
      </c>
      <c r="D36" s="23">
        <v>6601.8459054742225</v>
      </c>
      <c r="E36" s="23">
        <v>112.37134569869326</v>
      </c>
      <c r="F36" s="23">
        <v>29480.590323910066</v>
      </c>
      <c r="G36" s="23">
        <v>360861.64609697578</v>
      </c>
      <c r="H36" s="23">
        <v>13758.759186836014</v>
      </c>
      <c r="I36" s="23">
        <v>2429.8480794873358</v>
      </c>
      <c r="J36" s="23">
        <v>686.00323716802188</v>
      </c>
      <c r="K36" s="23">
        <v>2167.9919971944296</v>
      </c>
      <c r="L36" s="23">
        <v>6501.4056455362206</v>
      </c>
      <c r="M36" s="23">
        <v>53100.377953950403</v>
      </c>
      <c r="N36" s="23">
        <v>133266.21516592728</v>
      </c>
      <c r="O36" s="23">
        <v>10239.919225163034</v>
      </c>
      <c r="P36" s="23">
        <v>81673.403264937209</v>
      </c>
      <c r="Q36" s="23">
        <v>4180.4031869900264</v>
      </c>
      <c r="R36" s="23">
        <v>35945.638742279181</v>
      </c>
      <c r="S36" s="23">
        <v>18071.567567855793</v>
      </c>
      <c r="T36" s="23">
        <v>10516.251981753565</v>
      </c>
      <c r="U36" s="23">
        <v>445212.85311954498</v>
      </c>
      <c r="V36" s="23">
        <v>7815.8742925534634</v>
      </c>
      <c r="W36" s="23">
        <v>1201.230946424753</v>
      </c>
      <c r="X36" s="23">
        <v>28415.536930292954</v>
      </c>
      <c r="Y36" s="23">
        <v>13456.070452123697</v>
      </c>
      <c r="Z36" s="23">
        <v>11242.94688085427</v>
      </c>
      <c r="AA36" s="23">
        <v>10065.953906509671</v>
      </c>
      <c r="AB36" s="23">
        <v>34700.988743056601</v>
      </c>
      <c r="AC36" s="23">
        <v>28128.240805939255</v>
      </c>
      <c r="AD36" s="23">
        <v>66471.321086045326</v>
      </c>
      <c r="AE36" s="23">
        <v>1310087.9169905605</v>
      </c>
      <c r="AF36" s="23">
        <v>90131.520739578715</v>
      </c>
      <c r="AG36" s="23">
        <v>4980731.0933322078</v>
      </c>
      <c r="AH36" s="23">
        <v>296037.91927335574</v>
      </c>
      <c r="AI36" s="23">
        <v>4686.6600904334309</v>
      </c>
      <c r="AJ36" s="23">
        <v>382704.1139987288</v>
      </c>
      <c r="AK36" s="23">
        <v>288574.871748865</v>
      </c>
      <c r="AL36" s="23">
        <v>33666.842658750931</v>
      </c>
      <c r="AM36" s="23">
        <v>26629.062934664846</v>
      </c>
      <c r="AN36" s="23">
        <v>27663.69510527758</v>
      </c>
      <c r="AO36" s="23">
        <v>481003.75357054221</v>
      </c>
      <c r="AP36" s="23">
        <v>181866.24198388754</v>
      </c>
      <c r="AQ36" s="23">
        <v>30042.866759953595</v>
      </c>
      <c r="AR36" s="23">
        <v>92.028257253245428</v>
      </c>
      <c r="AS36" s="23">
        <v>8249.6067238799351</v>
      </c>
      <c r="AT36" s="23">
        <v>26602.947375668235</v>
      </c>
      <c r="AU36" s="23">
        <v>12138.054959906731</v>
      </c>
      <c r="AV36" s="23">
        <v>11.624621968832216</v>
      </c>
      <c r="AW36" s="23">
        <v>16.468214455842979</v>
      </c>
      <c r="AX36" s="23">
        <v>176252.51829141541</v>
      </c>
      <c r="AY36" s="23">
        <v>118141.10706215195</v>
      </c>
      <c r="AZ36" s="23">
        <v>24523.108761762502</v>
      </c>
      <c r="BA36" s="23">
        <v>5873.4832561117837</v>
      </c>
      <c r="BB36" s="23">
        <v>29342.483286324157</v>
      </c>
      <c r="BC36" s="23">
        <v>88431.190354724909</v>
      </c>
      <c r="BD36" s="23">
        <v>230169.07136795617</v>
      </c>
      <c r="BE36" s="23">
        <v>70180.717107119402</v>
      </c>
      <c r="BF36" s="23">
        <v>207872.45876512205</v>
      </c>
      <c r="BG36" s="23">
        <v>158227.36431430039</v>
      </c>
      <c r="BH36" s="23">
        <v>111016.93829214633</v>
      </c>
      <c r="BI36" s="23">
        <v>10801.196004472171</v>
      </c>
      <c r="BJ36" s="23">
        <v>313589.96311910491</v>
      </c>
      <c r="BK36" s="23">
        <v>9884.8035474954122</v>
      </c>
      <c r="BL36" s="23">
        <v>55374.502773811982</v>
      </c>
      <c r="BM36" s="23">
        <v>270996.44512004172</v>
      </c>
      <c r="BN36" s="23">
        <v>42582.807470036583</v>
      </c>
      <c r="BO36" s="23">
        <v>23183.612940828574</v>
      </c>
      <c r="BP36" s="23">
        <v>53101.92912692239</v>
      </c>
      <c r="BQ36" s="23">
        <v>3627.4838462386647</v>
      </c>
      <c r="BR36" s="23">
        <v>10903.895406763198</v>
      </c>
      <c r="BS36" s="23">
        <v>0</v>
      </c>
      <c r="BT36" s="64">
        <v>11614039.787165979</v>
      </c>
      <c r="BU36" s="23">
        <v>1895869.5757916512</v>
      </c>
      <c r="BV36" s="23">
        <v>0</v>
      </c>
      <c r="BW36" s="23">
        <v>0</v>
      </c>
      <c r="BX36" s="23">
        <v>0</v>
      </c>
      <c r="BY36" s="23">
        <v>215814</v>
      </c>
      <c r="BZ36" s="23">
        <v>0</v>
      </c>
      <c r="CA36" s="23">
        <v>0</v>
      </c>
      <c r="CB36" s="23">
        <v>0</v>
      </c>
      <c r="CC36" s="23">
        <v>0</v>
      </c>
      <c r="CD36" s="23">
        <v>53186.999999999993</v>
      </c>
      <c r="CE36" s="23">
        <v>0</v>
      </c>
      <c r="CF36" s="23">
        <v>154522.99999999997</v>
      </c>
      <c r="CG36" s="23">
        <v>0</v>
      </c>
      <c r="CH36" s="23">
        <v>0</v>
      </c>
      <c r="CI36" s="23">
        <v>188067111.9999992</v>
      </c>
      <c r="CJ36" s="34">
        <f t="shared" si="0"/>
        <v>202000545.36295682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2063.3953564768158</v>
      </c>
      <c r="D37" s="23">
        <v>195.91216520920807</v>
      </c>
      <c r="E37" s="23">
        <v>223.36774497862086</v>
      </c>
      <c r="F37" s="23">
        <v>14528.938668679473</v>
      </c>
      <c r="G37" s="23">
        <v>21581.716548891898</v>
      </c>
      <c r="H37" s="23">
        <v>2826.4494580193395</v>
      </c>
      <c r="I37" s="23">
        <v>2211.9802192164498</v>
      </c>
      <c r="J37" s="23">
        <v>490.63199009538442</v>
      </c>
      <c r="K37" s="23">
        <v>1641.8810445553806</v>
      </c>
      <c r="L37" s="23">
        <v>12409.100733720887</v>
      </c>
      <c r="M37" s="23">
        <v>19903.369670840613</v>
      </c>
      <c r="N37" s="23">
        <v>65502.842366592653</v>
      </c>
      <c r="O37" s="23">
        <v>2853.0622647512955</v>
      </c>
      <c r="P37" s="23">
        <v>3767.8140496817691</v>
      </c>
      <c r="Q37" s="23">
        <v>365.78048353347879</v>
      </c>
      <c r="R37" s="23">
        <v>3437.7945721154806</v>
      </c>
      <c r="S37" s="23">
        <v>40038.434419196354</v>
      </c>
      <c r="T37" s="23">
        <v>33026.779569973965</v>
      </c>
      <c r="U37" s="23">
        <v>100894.39992536049</v>
      </c>
      <c r="V37" s="23">
        <v>3330.8710279915367</v>
      </c>
      <c r="W37" s="23">
        <v>961.11061644541905</v>
      </c>
      <c r="X37" s="23">
        <v>22744.43127744121</v>
      </c>
      <c r="Y37" s="23">
        <v>7128.0878455917709</v>
      </c>
      <c r="Z37" s="23">
        <v>9809.1942606214452</v>
      </c>
      <c r="AA37" s="23">
        <v>4181.0892811673184</v>
      </c>
      <c r="AB37" s="23">
        <v>25096.415915496662</v>
      </c>
      <c r="AC37" s="23">
        <v>22262.752421921879</v>
      </c>
      <c r="AD37" s="23">
        <v>50209.165155730254</v>
      </c>
      <c r="AE37" s="23">
        <v>427100.32980333111</v>
      </c>
      <c r="AF37" s="23">
        <v>109533.62680925801</v>
      </c>
      <c r="AG37" s="23">
        <v>9947.5429192629927</v>
      </c>
      <c r="AH37" s="23">
        <v>108697.87963300903</v>
      </c>
      <c r="AI37" s="23">
        <v>53081.571688727272</v>
      </c>
      <c r="AJ37" s="23">
        <v>360116.43832480983</v>
      </c>
      <c r="AK37" s="23">
        <v>43542.833990908141</v>
      </c>
      <c r="AL37" s="23">
        <v>13240.699000214983</v>
      </c>
      <c r="AM37" s="23">
        <v>6883.447479987055</v>
      </c>
      <c r="AN37" s="23">
        <v>9288.3555731960259</v>
      </c>
      <c r="AO37" s="23">
        <v>49396.671219659605</v>
      </c>
      <c r="AP37" s="23">
        <v>62259.109620159201</v>
      </c>
      <c r="AQ37" s="23">
        <v>12430.059006740321</v>
      </c>
      <c r="AR37" s="23">
        <v>328.89684224612932</v>
      </c>
      <c r="AS37" s="23">
        <v>3606.3839958492708</v>
      </c>
      <c r="AT37" s="23">
        <v>9890.8351356077055</v>
      </c>
      <c r="AU37" s="23">
        <v>7635.7489027147203</v>
      </c>
      <c r="AV37" s="23">
        <v>15.661995833367087</v>
      </c>
      <c r="AW37" s="23">
        <v>20.705520692099178</v>
      </c>
      <c r="AX37" s="23">
        <v>100722.32552824004</v>
      </c>
      <c r="AY37" s="23">
        <v>181640.37008480896</v>
      </c>
      <c r="AZ37" s="23">
        <v>18340.409938483448</v>
      </c>
      <c r="BA37" s="23">
        <v>326.72058551615481</v>
      </c>
      <c r="BB37" s="23">
        <v>20202.516219864356</v>
      </c>
      <c r="BC37" s="23">
        <v>46715.523491689208</v>
      </c>
      <c r="BD37" s="23">
        <v>72135.885692003503</v>
      </c>
      <c r="BE37" s="23">
        <v>50098.83834427179</v>
      </c>
      <c r="BF37" s="23">
        <v>2191860.0959475376</v>
      </c>
      <c r="BG37" s="23">
        <v>93211.826969913658</v>
      </c>
      <c r="BH37" s="23">
        <v>296564.78080544394</v>
      </c>
      <c r="BI37" s="23">
        <v>2958.9852004780387</v>
      </c>
      <c r="BJ37" s="23">
        <v>47952.585827128853</v>
      </c>
      <c r="BK37" s="23">
        <v>3778.6011710999242</v>
      </c>
      <c r="BL37" s="23">
        <v>23167.027319331602</v>
      </c>
      <c r="BM37" s="23">
        <v>15255.037476900374</v>
      </c>
      <c r="BN37" s="23">
        <v>16854.389826242019</v>
      </c>
      <c r="BO37" s="23">
        <v>10327.984856288263</v>
      </c>
      <c r="BP37" s="23">
        <v>30837.770410682879</v>
      </c>
      <c r="BQ37" s="23">
        <v>4079.4072619561052</v>
      </c>
      <c r="BR37" s="23">
        <v>5670.7125336222134</v>
      </c>
      <c r="BS37" s="23">
        <v>0</v>
      </c>
      <c r="BT37" s="64">
        <v>4993405.3620080054</v>
      </c>
      <c r="BU37" s="23">
        <v>285963.93110282713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4549</v>
      </c>
      <c r="CE37" s="23">
        <v>0</v>
      </c>
      <c r="CF37" s="23">
        <v>45287.999999999993</v>
      </c>
      <c r="CG37" s="23">
        <v>0</v>
      </c>
      <c r="CH37" s="23">
        <v>0</v>
      </c>
      <c r="CI37" s="23">
        <v>15566897.988507908</v>
      </c>
      <c r="CJ37" s="34">
        <f t="shared" ref="CJ37:CJ68" si="1">SUM(BT37:CI37)</f>
        <v>20896104.28161874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3389.2502602184804</v>
      </c>
      <c r="D38" s="23">
        <v>2832.7370151900145</v>
      </c>
      <c r="E38" s="23">
        <v>98707.598052715693</v>
      </c>
      <c r="F38" s="23">
        <v>188848.97944324341</v>
      </c>
      <c r="G38" s="23">
        <v>639793.02904405282</v>
      </c>
      <c r="H38" s="23">
        <v>29658.398885712311</v>
      </c>
      <c r="I38" s="23">
        <v>11778.844496920668</v>
      </c>
      <c r="J38" s="23">
        <v>11718.74993534508</v>
      </c>
      <c r="K38" s="23">
        <v>32004.889682239187</v>
      </c>
      <c r="L38" s="23">
        <v>12647.097118079539</v>
      </c>
      <c r="M38" s="23">
        <v>149677.73863860653</v>
      </c>
      <c r="N38" s="23">
        <v>241997.33033820693</v>
      </c>
      <c r="O38" s="23">
        <v>33876.638770409765</v>
      </c>
      <c r="P38" s="23">
        <v>44417.265037103221</v>
      </c>
      <c r="Q38" s="23">
        <v>798.66553548537229</v>
      </c>
      <c r="R38" s="23">
        <v>21796.46494565282</v>
      </c>
      <c r="S38" s="23">
        <v>33084.868580292983</v>
      </c>
      <c r="T38" s="23">
        <v>11565.865544334198</v>
      </c>
      <c r="U38" s="23">
        <v>94241.351635731233</v>
      </c>
      <c r="V38" s="23">
        <v>5118.5402494951277</v>
      </c>
      <c r="W38" s="23">
        <v>1584.2434625511626</v>
      </c>
      <c r="X38" s="23">
        <v>35270.75225044429</v>
      </c>
      <c r="Y38" s="23">
        <v>28322.77783851729</v>
      </c>
      <c r="Z38" s="23">
        <v>12201.456932778628</v>
      </c>
      <c r="AA38" s="23">
        <v>7552.4554303521973</v>
      </c>
      <c r="AB38" s="23">
        <v>98175.672290385221</v>
      </c>
      <c r="AC38" s="23">
        <v>608888.42766407644</v>
      </c>
      <c r="AD38" s="23">
        <v>633052.66907145083</v>
      </c>
      <c r="AE38" s="23">
        <v>13897480.961082272</v>
      </c>
      <c r="AF38" s="23">
        <v>630492.06343873916</v>
      </c>
      <c r="AG38" s="23">
        <v>2985231.6813941067</v>
      </c>
      <c r="AH38" s="23">
        <v>2578346.886921973</v>
      </c>
      <c r="AI38" s="23">
        <v>2989586.9255095702</v>
      </c>
      <c r="AJ38" s="23">
        <v>2473362.7434287244</v>
      </c>
      <c r="AK38" s="23">
        <v>83017.055375462514</v>
      </c>
      <c r="AL38" s="23">
        <v>16098.752107866207</v>
      </c>
      <c r="AM38" s="23">
        <v>59174.75890666472</v>
      </c>
      <c r="AN38" s="23">
        <v>29201.615905983639</v>
      </c>
      <c r="AO38" s="23">
        <v>238940.60881865557</v>
      </c>
      <c r="AP38" s="23">
        <v>47468.741503099751</v>
      </c>
      <c r="AQ38" s="23">
        <v>8217.0466131294161</v>
      </c>
      <c r="AR38" s="23">
        <v>182.57885898447739</v>
      </c>
      <c r="AS38" s="23">
        <v>3758.3838377106117</v>
      </c>
      <c r="AT38" s="23">
        <v>15596.519355221037</v>
      </c>
      <c r="AU38" s="23">
        <v>21646.800857367314</v>
      </c>
      <c r="AV38" s="23">
        <v>134.74166427249136</v>
      </c>
      <c r="AW38" s="23">
        <v>22.5441053175803</v>
      </c>
      <c r="AX38" s="23">
        <v>39227.309100804247</v>
      </c>
      <c r="AY38" s="23">
        <v>53793.125231594306</v>
      </c>
      <c r="AZ38" s="23">
        <v>12174.289154096723</v>
      </c>
      <c r="BA38" s="23">
        <v>1038.6233654507157</v>
      </c>
      <c r="BB38" s="23">
        <v>9207.4690437264417</v>
      </c>
      <c r="BC38" s="23">
        <v>24006.790916844548</v>
      </c>
      <c r="BD38" s="23">
        <v>76090.078590378645</v>
      </c>
      <c r="BE38" s="23">
        <v>21465.61202846199</v>
      </c>
      <c r="BF38" s="23">
        <v>10796.600696172862</v>
      </c>
      <c r="BG38" s="23">
        <v>42862.904675464488</v>
      </c>
      <c r="BH38" s="23">
        <v>217719.47820974168</v>
      </c>
      <c r="BI38" s="23">
        <v>9157.335572988799</v>
      </c>
      <c r="BJ38" s="23">
        <v>194185.35318537374</v>
      </c>
      <c r="BK38" s="23">
        <v>4780.853799661998</v>
      </c>
      <c r="BL38" s="23">
        <v>33944.204936869835</v>
      </c>
      <c r="BM38" s="23">
        <v>129951.43669876471</v>
      </c>
      <c r="BN38" s="23">
        <v>68208.841342687389</v>
      </c>
      <c r="BO38" s="23">
        <v>30665.811435250755</v>
      </c>
      <c r="BP38" s="23">
        <v>23102.22289636288</v>
      </c>
      <c r="BQ38" s="23">
        <v>32782.150691864234</v>
      </c>
      <c r="BR38" s="23">
        <v>9241.3381353655059</v>
      </c>
      <c r="BS38" s="23">
        <v>0</v>
      </c>
      <c r="BT38" s="64">
        <v>30215365.99754265</v>
      </c>
      <c r="BU38" s="23">
        <v>2528487.0029805377</v>
      </c>
      <c r="BV38" s="23">
        <v>0</v>
      </c>
      <c r="BW38" s="23">
        <v>0</v>
      </c>
      <c r="BX38" s="23">
        <v>0</v>
      </c>
      <c r="BY38" s="23">
        <v>2923207</v>
      </c>
      <c r="BZ38" s="23">
        <v>0</v>
      </c>
      <c r="CA38" s="23">
        <v>0</v>
      </c>
      <c r="CB38" s="23">
        <v>0</v>
      </c>
      <c r="CC38" s="23">
        <v>0</v>
      </c>
      <c r="CD38" s="23">
        <v>71054</v>
      </c>
      <c r="CE38" s="23">
        <v>0</v>
      </c>
      <c r="CF38" s="23">
        <v>318627.99999999994</v>
      </c>
      <c r="CG38" s="23">
        <v>0</v>
      </c>
      <c r="CH38" s="23">
        <v>0</v>
      </c>
      <c r="CI38" s="23">
        <v>15810527.999476828</v>
      </c>
      <c r="CJ38" s="34">
        <f t="shared" si="1"/>
        <v>51867270.000000015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27030.836825585673</v>
      </c>
      <c r="D39" s="23">
        <v>1008.993510832485</v>
      </c>
      <c r="E39" s="23">
        <v>1252.2789386405118</v>
      </c>
      <c r="F39" s="23">
        <v>2972.4222345701764</v>
      </c>
      <c r="G39" s="23">
        <v>204160.8341459459</v>
      </c>
      <c r="H39" s="23">
        <v>6738.4979668377819</v>
      </c>
      <c r="I39" s="23">
        <v>24800.065604524279</v>
      </c>
      <c r="J39" s="23">
        <v>7961.6601940881283</v>
      </c>
      <c r="K39" s="23">
        <v>120559.1935415936</v>
      </c>
      <c r="L39" s="23">
        <v>19902.073103092724</v>
      </c>
      <c r="M39" s="23">
        <v>95694.37605647865</v>
      </c>
      <c r="N39" s="23">
        <v>121553.12172189826</v>
      </c>
      <c r="O39" s="23">
        <v>8273.1792974931177</v>
      </c>
      <c r="P39" s="23">
        <v>16308.68257202492</v>
      </c>
      <c r="Q39" s="23">
        <v>1540.9622224499765</v>
      </c>
      <c r="R39" s="23">
        <v>17845.722760905039</v>
      </c>
      <c r="S39" s="23">
        <v>10391.522540909347</v>
      </c>
      <c r="T39" s="23">
        <v>13985.612969592406</v>
      </c>
      <c r="U39" s="23">
        <v>60737.015391329551</v>
      </c>
      <c r="V39" s="23">
        <v>10741.764254974849</v>
      </c>
      <c r="W39" s="23">
        <v>2235.8833984516814</v>
      </c>
      <c r="X39" s="23">
        <v>52481.337882719439</v>
      </c>
      <c r="Y39" s="23">
        <v>16860.747630704445</v>
      </c>
      <c r="Z39" s="23">
        <v>239997.43254339742</v>
      </c>
      <c r="AA39" s="23">
        <v>156225.18874027484</v>
      </c>
      <c r="AB39" s="23">
        <v>173677.51934864896</v>
      </c>
      <c r="AC39" s="23">
        <v>61975.412489270988</v>
      </c>
      <c r="AD39" s="23">
        <v>125837.01280046246</v>
      </c>
      <c r="AE39" s="23">
        <v>1753035.0488144613</v>
      </c>
      <c r="AF39" s="23">
        <v>510333.56591958291</v>
      </c>
      <c r="AG39" s="23">
        <v>171682.62175351949</v>
      </c>
      <c r="AH39" s="23">
        <v>197685.76743321214</v>
      </c>
      <c r="AI39" s="23">
        <v>18184.718133043214</v>
      </c>
      <c r="AJ39" s="23">
        <v>1089848.9829559291</v>
      </c>
      <c r="AK39" s="23">
        <v>332873.95156873181</v>
      </c>
      <c r="AL39" s="23">
        <v>176946.3081366634</v>
      </c>
      <c r="AM39" s="23">
        <v>1150185.5475318322</v>
      </c>
      <c r="AN39" s="23">
        <v>117898.61008580851</v>
      </c>
      <c r="AO39" s="23">
        <v>103903.19788116608</v>
      </c>
      <c r="AP39" s="23">
        <v>547172.49386425386</v>
      </c>
      <c r="AQ39" s="23">
        <v>570121.9546398191</v>
      </c>
      <c r="AR39" s="23">
        <v>29832.925959551852</v>
      </c>
      <c r="AS39" s="23">
        <v>100530.2957590728</v>
      </c>
      <c r="AT39" s="23">
        <v>61415.64140835603</v>
      </c>
      <c r="AU39" s="23">
        <v>126305.0570265905</v>
      </c>
      <c r="AV39" s="23">
        <v>15273.186472857793</v>
      </c>
      <c r="AW39" s="23">
        <v>4407.8057090202983</v>
      </c>
      <c r="AX39" s="23">
        <v>426989.29449633998</v>
      </c>
      <c r="AY39" s="23">
        <v>116044.10007130961</v>
      </c>
      <c r="AZ39" s="23">
        <v>320590.9157919042</v>
      </c>
      <c r="BA39" s="23">
        <v>13823.101294050037</v>
      </c>
      <c r="BB39" s="23">
        <v>179776.7110372567</v>
      </c>
      <c r="BC39" s="23">
        <v>297664.10632843385</v>
      </c>
      <c r="BD39" s="23">
        <v>218002.63991471045</v>
      </c>
      <c r="BE39" s="23">
        <v>377813.81624411023</v>
      </c>
      <c r="BF39" s="23">
        <v>29699.257648953637</v>
      </c>
      <c r="BG39" s="23">
        <v>480492.55141291284</v>
      </c>
      <c r="BH39" s="23">
        <v>594185.09644034342</v>
      </c>
      <c r="BI39" s="23">
        <v>48289.580053893005</v>
      </c>
      <c r="BJ39" s="23">
        <v>423004.1110864153</v>
      </c>
      <c r="BK39" s="23">
        <v>48343.282712945613</v>
      </c>
      <c r="BL39" s="23">
        <v>355177.67518215429</v>
      </c>
      <c r="BM39" s="23">
        <v>892738.46991320257</v>
      </c>
      <c r="BN39" s="23">
        <v>185262.36348791711</v>
      </c>
      <c r="BO39" s="23">
        <v>85128.265800838388</v>
      </c>
      <c r="BP39" s="23">
        <v>77843.992462755021</v>
      </c>
      <c r="BQ39" s="23">
        <v>44034.650168396314</v>
      </c>
      <c r="BR39" s="23">
        <v>58245.399636723465</v>
      </c>
      <c r="BS39" s="23">
        <v>0</v>
      </c>
      <c r="BT39" s="64">
        <v>13953536.412926739</v>
      </c>
      <c r="BU39" s="23">
        <v>309523.69785474037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12</v>
      </c>
      <c r="CE39" s="23">
        <v>0</v>
      </c>
      <c r="CF39" s="23">
        <v>146529.99999999997</v>
      </c>
      <c r="CG39" s="23">
        <v>0</v>
      </c>
      <c r="CH39" s="23">
        <v>0</v>
      </c>
      <c r="CI39" s="23">
        <v>1359598.9999895284</v>
      </c>
      <c r="CJ39" s="34">
        <f t="shared" si="1"/>
        <v>15769201.110771008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16554.071856522689</v>
      </c>
      <c r="D40" s="23">
        <v>22508.816601636077</v>
      </c>
      <c r="E40" s="23">
        <v>7454.2331295625308</v>
      </c>
      <c r="F40" s="23">
        <v>6971.8133635628201</v>
      </c>
      <c r="G40" s="23">
        <v>152937.0721672301</v>
      </c>
      <c r="H40" s="23">
        <v>12253.350009410628</v>
      </c>
      <c r="I40" s="23">
        <v>21327.662760877232</v>
      </c>
      <c r="J40" s="23">
        <v>3775.0229576488186</v>
      </c>
      <c r="K40" s="23">
        <v>18567.246668368793</v>
      </c>
      <c r="L40" s="23">
        <v>7138.9593632759643</v>
      </c>
      <c r="M40" s="23">
        <v>208603.51072903138</v>
      </c>
      <c r="N40" s="23">
        <v>957016.78681281849</v>
      </c>
      <c r="O40" s="23">
        <v>30542.145364727847</v>
      </c>
      <c r="P40" s="23">
        <v>31121.302552770721</v>
      </c>
      <c r="Q40" s="23">
        <v>1135.2590768194639</v>
      </c>
      <c r="R40" s="23">
        <v>73558.097435963689</v>
      </c>
      <c r="S40" s="23">
        <v>82903.833152916894</v>
      </c>
      <c r="T40" s="23">
        <v>32823.048561564319</v>
      </c>
      <c r="U40" s="23">
        <v>241316.71585973154</v>
      </c>
      <c r="V40" s="23">
        <v>17507.157161086176</v>
      </c>
      <c r="W40" s="23">
        <v>10622.502636079473</v>
      </c>
      <c r="X40" s="23">
        <v>63636.910578990981</v>
      </c>
      <c r="Y40" s="23">
        <v>57681.088990451994</v>
      </c>
      <c r="Z40" s="23">
        <v>44402.544654044061</v>
      </c>
      <c r="AA40" s="23">
        <v>21680.25256206698</v>
      </c>
      <c r="AB40" s="23">
        <v>125076.96676690079</v>
      </c>
      <c r="AC40" s="23">
        <v>73096.392118091695</v>
      </c>
      <c r="AD40" s="23">
        <v>98216.639470347232</v>
      </c>
      <c r="AE40" s="23">
        <v>2641007.8345065191</v>
      </c>
      <c r="AF40" s="23">
        <v>597792.64371681621</v>
      </c>
      <c r="AG40" s="23">
        <v>805244.64055290876</v>
      </c>
      <c r="AH40" s="23">
        <v>451825.7478298106</v>
      </c>
      <c r="AI40" s="23">
        <v>452031.88881004346</v>
      </c>
      <c r="AJ40" s="23">
        <v>417486.86150831508</v>
      </c>
      <c r="AK40" s="23">
        <v>100771.23562723373</v>
      </c>
      <c r="AL40" s="23">
        <v>1728762.3236501217</v>
      </c>
      <c r="AM40" s="23">
        <v>66708.192661491135</v>
      </c>
      <c r="AN40" s="23">
        <v>187804.79153313948</v>
      </c>
      <c r="AO40" s="23">
        <v>136914.64713743897</v>
      </c>
      <c r="AP40" s="23">
        <v>695527.3074007167</v>
      </c>
      <c r="AQ40" s="23">
        <v>550033.56918663997</v>
      </c>
      <c r="AR40" s="23">
        <v>7016.991780639054</v>
      </c>
      <c r="AS40" s="23">
        <v>60915.409033124255</v>
      </c>
      <c r="AT40" s="23">
        <v>100493.11580051122</v>
      </c>
      <c r="AU40" s="23">
        <v>51976.277715328266</v>
      </c>
      <c r="AV40" s="23">
        <v>115.48050956688121</v>
      </c>
      <c r="AW40" s="23">
        <v>146.30551280906724</v>
      </c>
      <c r="AX40" s="23">
        <v>602402.20788847003</v>
      </c>
      <c r="AY40" s="23">
        <v>955008.06778478122</v>
      </c>
      <c r="AZ40" s="23">
        <v>202310.86217294139</v>
      </c>
      <c r="BA40" s="23">
        <v>1777.3461501599872</v>
      </c>
      <c r="BB40" s="23">
        <v>157988.61432271163</v>
      </c>
      <c r="BC40" s="23">
        <v>301121.20808001945</v>
      </c>
      <c r="BD40" s="23">
        <v>400289.00671675726</v>
      </c>
      <c r="BE40" s="23">
        <v>333280.43145162496</v>
      </c>
      <c r="BF40" s="23">
        <v>133586.18737697025</v>
      </c>
      <c r="BG40" s="23">
        <v>619255.99743607873</v>
      </c>
      <c r="BH40" s="23">
        <v>673183.37995347311</v>
      </c>
      <c r="BI40" s="23">
        <v>13601.042919471607</v>
      </c>
      <c r="BJ40" s="23">
        <v>477083.15276402759</v>
      </c>
      <c r="BK40" s="23">
        <v>41900.011957358045</v>
      </c>
      <c r="BL40" s="23">
        <v>157536.84563683905</v>
      </c>
      <c r="BM40" s="23">
        <v>925142.92244943115</v>
      </c>
      <c r="BN40" s="23">
        <v>319621.30098878068</v>
      </c>
      <c r="BO40" s="23">
        <v>171400.73841079444</v>
      </c>
      <c r="BP40" s="23">
        <v>392317.54666833783</v>
      </c>
      <c r="BQ40" s="23">
        <v>27083.997227115531</v>
      </c>
      <c r="BR40" s="23">
        <v>24727.60962960689</v>
      </c>
      <c r="BS40" s="23">
        <v>0</v>
      </c>
      <c r="BT40" s="64">
        <v>18423623.145821422</v>
      </c>
      <c r="BU40" s="23">
        <v>41082105</v>
      </c>
      <c r="BV40" s="23">
        <v>0</v>
      </c>
      <c r="BW40" s="23">
        <v>1763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986.00000000000011</v>
      </c>
      <c r="CE40" s="23">
        <v>0</v>
      </c>
      <c r="CF40" s="23">
        <v>68280.999999999985</v>
      </c>
      <c r="CG40" s="23">
        <v>0</v>
      </c>
      <c r="CH40" s="23">
        <v>0</v>
      </c>
      <c r="CI40" s="23">
        <v>1873399.8541786107</v>
      </c>
      <c r="CJ40" s="34">
        <f t="shared" si="1"/>
        <v>61450158.00000003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11051.205020555122</v>
      </c>
      <c r="D41" s="23">
        <v>1690.8199665130462</v>
      </c>
      <c r="E41" s="23">
        <v>1626.3548640503325</v>
      </c>
      <c r="F41" s="23">
        <v>4834.0252279199785</v>
      </c>
      <c r="G41" s="23">
        <v>69257.079709843922</v>
      </c>
      <c r="H41" s="23">
        <v>2322.5158034996007</v>
      </c>
      <c r="I41" s="23">
        <v>4048.1135642431036</v>
      </c>
      <c r="J41" s="23">
        <v>1960.7699481154473</v>
      </c>
      <c r="K41" s="23">
        <v>4106.610305617698</v>
      </c>
      <c r="L41" s="23">
        <v>3150.0265110975197</v>
      </c>
      <c r="M41" s="23">
        <v>33077.833098991257</v>
      </c>
      <c r="N41" s="23">
        <v>105488.25674838902</v>
      </c>
      <c r="O41" s="23">
        <v>5200.6493214113407</v>
      </c>
      <c r="P41" s="23">
        <v>11914.34465155725</v>
      </c>
      <c r="Q41" s="23">
        <v>245.32059026879369</v>
      </c>
      <c r="R41" s="23">
        <v>11964.991341813968</v>
      </c>
      <c r="S41" s="23">
        <v>29216.816605943823</v>
      </c>
      <c r="T41" s="23">
        <v>16158.926208364221</v>
      </c>
      <c r="U41" s="23">
        <v>67384.515548081778</v>
      </c>
      <c r="V41" s="23">
        <v>3335.8866968371476</v>
      </c>
      <c r="W41" s="23">
        <v>1322.8413395687223</v>
      </c>
      <c r="X41" s="23">
        <v>22215.123630783342</v>
      </c>
      <c r="Y41" s="23">
        <v>16757.537567669715</v>
      </c>
      <c r="Z41" s="23">
        <v>35558.003729849472</v>
      </c>
      <c r="AA41" s="23">
        <v>8113.0348237210046</v>
      </c>
      <c r="AB41" s="23">
        <v>92468.553554992483</v>
      </c>
      <c r="AC41" s="23">
        <v>23418.71477737535</v>
      </c>
      <c r="AD41" s="23">
        <v>62065.627381541315</v>
      </c>
      <c r="AE41" s="23">
        <v>1017385.89562</v>
      </c>
      <c r="AF41" s="23">
        <v>278286.24943341472</v>
      </c>
      <c r="AG41" s="23">
        <v>67674.284237187851</v>
      </c>
      <c r="AH41" s="23">
        <v>109521.59097812159</v>
      </c>
      <c r="AI41" s="23">
        <v>11468.250032061336</v>
      </c>
      <c r="AJ41" s="23">
        <v>85238.251558681499</v>
      </c>
      <c r="AK41" s="23">
        <v>127127.62822329823</v>
      </c>
      <c r="AL41" s="23">
        <v>256556.14841869014</v>
      </c>
      <c r="AM41" s="23">
        <v>536779.52070721705</v>
      </c>
      <c r="AN41" s="23">
        <v>37206.388573026386</v>
      </c>
      <c r="AO41" s="23">
        <v>155183.22927917226</v>
      </c>
      <c r="AP41" s="23">
        <v>652661.66864785179</v>
      </c>
      <c r="AQ41" s="23">
        <v>615266.76420279453</v>
      </c>
      <c r="AR41" s="23">
        <v>35228.918431091748</v>
      </c>
      <c r="AS41" s="23">
        <v>77033.827993603583</v>
      </c>
      <c r="AT41" s="23">
        <v>349126.73615924397</v>
      </c>
      <c r="AU41" s="23">
        <v>19067.580586912067</v>
      </c>
      <c r="AV41" s="23">
        <v>6752.100487871714</v>
      </c>
      <c r="AW41" s="23">
        <v>3520.1597947143005</v>
      </c>
      <c r="AX41" s="23">
        <v>188393.64062254899</v>
      </c>
      <c r="AY41" s="23">
        <v>419921.99340808101</v>
      </c>
      <c r="AZ41" s="23">
        <v>177481.90558403579</v>
      </c>
      <c r="BA41" s="23">
        <v>5879.0071266991763</v>
      </c>
      <c r="BB41" s="23">
        <v>3285190.4841935611</v>
      </c>
      <c r="BC41" s="23">
        <v>77657.879046305417</v>
      </c>
      <c r="BD41" s="23">
        <v>69437.440725641471</v>
      </c>
      <c r="BE41" s="23">
        <v>84013.902252066211</v>
      </c>
      <c r="BF41" s="23">
        <v>4672.2794124990478</v>
      </c>
      <c r="BG41" s="23">
        <v>135882.39476043871</v>
      </c>
      <c r="BH41" s="23">
        <v>399724.45222421398</v>
      </c>
      <c r="BI41" s="23">
        <v>7591.6531673121845</v>
      </c>
      <c r="BJ41" s="23">
        <v>632451.60914758814</v>
      </c>
      <c r="BK41" s="23">
        <v>26227.670425707613</v>
      </c>
      <c r="BL41" s="23">
        <v>110065.48641094586</v>
      </c>
      <c r="BM41" s="23">
        <v>107843.69232462735</v>
      </c>
      <c r="BN41" s="23">
        <v>102264.61062613178</v>
      </c>
      <c r="BO41" s="23">
        <v>31713.774415106647</v>
      </c>
      <c r="BP41" s="23">
        <v>118882.79690798737</v>
      </c>
      <c r="BQ41" s="23">
        <v>11378.485981785239</v>
      </c>
      <c r="BR41" s="23">
        <v>26002.702108871679</v>
      </c>
      <c r="BS41" s="23">
        <v>0</v>
      </c>
      <c r="BT41" s="64">
        <v>11113717.552775726</v>
      </c>
      <c r="BU41" s="23">
        <v>6039284.5137340212</v>
      </c>
      <c r="BV41" s="23">
        <v>0</v>
      </c>
      <c r="BW41" s="23">
        <v>831.64142767965529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36703.919155030424</v>
      </c>
      <c r="CE41" s="23">
        <v>0</v>
      </c>
      <c r="CF41" s="23">
        <v>2531079.1054532649</v>
      </c>
      <c r="CG41" s="23">
        <v>0</v>
      </c>
      <c r="CH41" s="23">
        <v>-4574.8335901857035</v>
      </c>
      <c r="CI41" s="23">
        <v>3520579.1663588933</v>
      </c>
      <c r="CJ41" s="34">
        <f t="shared" si="1"/>
        <v>23237621.065314427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2664.7635167798958</v>
      </c>
      <c r="D42" s="23">
        <v>469.74984920301188</v>
      </c>
      <c r="E42" s="23">
        <v>410.3303261813108</v>
      </c>
      <c r="F42" s="23">
        <v>1536.097644664937</v>
      </c>
      <c r="G42" s="23">
        <v>143746.41445685673</v>
      </c>
      <c r="H42" s="23">
        <v>4550.6633700123994</v>
      </c>
      <c r="I42" s="23">
        <v>1682.8158211788057</v>
      </c>
      <c r="J42" s="23">
        <v>936.33428447961705</v>
      </c>
      <c r="K42" s="23">
        <v>888.05135445844383</v>
      </c>
      <c r="L42" s="23">
        <v>778.78476376607352</v>
      </c>
      <c r="M42" s="23">
        <v>14893.512279640352</v>
      </c>
      <c r="N42" s="23">
        <v>31501.61738835034</v>
      </c>
      <c r="O42" s="23">
        <v>2244.4029598116736</v>
      </c>
      <c r="P42" s="23">
        <v>5758.4689408781423</v>
      </c>
      <c r="Q42" s="23">
        <v>49.884951145579741</v>
      </c>
      <c r="R42" s="23">
        <v>5527.4818031106706</v>
      </c>
      <c r="S42" s="23">
        <v>5247.072114310623</v>
      </c>
      <c r="T42" s="23">
        <v>2648.5166759573794</v>
      </c>
      <c r="U42" s="23">
        <v>18932.212929014135</v>
      </c>
      <c r="V42" s="23">
        <v>1454.8248644146038</v>
      </c>
      <c r="W42" s="23">
        <v>477.90602055425722</v>
      </c>
      <c r="X42" s="23">
        <v>23215.216667574943</v>
      </c>
      <c r="Y42" s="23">
        <v>5284.5022800326324</v>
      </c>
      <c r="Z42" s="23">
        <v>10632.204529531144</v>
      </c>
      <c r="AA42" s="23">
        <v>1120.7711958052389</v>
      </c>
      <c r="AB42" s="23">
        <v>19880.29264355154</v>
      </c>
      <c r="AC42" s="23">
        <v>5450.7305954875555</v>
      </c>
      <c r="AD42" s="23">
        <v>80657.578565747594</v>
      </c>
      <c r="AE42" s="23">
        <v>1147160.4609079263</v>
      </c>
      <c r="AF42" s="23">
        <v>413848.11962705408</v>
      </c>
      <c r="AG42" s="23">
        <v>27153.16538984828</v>
      </c>
      <c r="AH42" s="23">
        <v>44694.336711100164</v>
      </c>
      <c r="AI42" s="23">
        <v>3831.1686001374969</v>
      </c>
      <c r="AJ42" s="23">
        <v>33621.399105312368</v>
      </c>
      <c r="AK42" s="23">
        <v>76328.975149722159</v>
      </c>
      <c r="AL42" s="23">
        <v>113736.95818235583</v>
      </c>
      <c r="AM42" s="23">
        <v>37263.535889743085</v>
      </c>
      <c r="AN42" s="23">
        <v>3404499.8214008412</v>
      </c>
      <c r="AO42" s="23">
        <v>1436297.8706104867</v>
      </c>
      <c r="AP42" s="23">
        <v>47482.98872955978</v>
      </c>
      <c r="AQ42" s="23">
        <v>623348.53420667257</v>
      </c>
      <c r="AR42" s="23">
        <v>67587.186316736115</v>
      </c>
      <c r="AS42" s="23">
        <v>3362.6186942266895</v>
      </c>
      <c r="AT42" s="23">
        <v>24602.376138801217</v>
      </c>
      <c r="AU42" s="23">
        <v>3468.4525696763949</v>
      </c>
      <c r="AV42" s="23">
        <v>47.67291648296176</v>
      </c>
      <c r="AW42" s="23">
        <v>26.849386525852101</v>
      </c>
      <c r="AX42" s="23">
        <v>244373.69597960293</v>
      </c>
      <c r="AY42" s="23">
        <v>54906.773407361405</v>
      </c>
      <c r="AZ42" s="23">
        <v>47179.521419066266</v>
      </c>
      <c r="BA42" s="23">
        <v>273.24048845600555</v>
      </c>
      <c r="BB42" s="23">
        <v>2141098.3721178793</v>
      </c>
      <c r="BC42" s="23">
        <v>79356.184427613116</v>
      </c>
      <c r="BD42" s="23">
        <v>93761.816483144707</v>
      </c>
      <c r="BE42" s="23">
        <v>6826.0751891847067</v>
      </c>
      <c r="BF42" s="23">
        <v>15539.346702496503</v>
      </c>
      <c r="BG42" s="23">
        <v>61339.872107323354</v>
      </c>
      <c r="BH42" s="23">
        <v>262189.49488775234</v>
      </c>
      <c r="BI42" s="23">
        <v>9065.8427014329463</v>
      </c>
      <c r="BJ42" s="23">
        <v>281459.47369671776</v>
      </c>
      <c r="BK42" s="23">
        <v>7177.7920315894635</v>
      </c>
      <c r="BL42" s="23">
        <v>104251.14665073027</v>
      </c>
      <c r="BM42" s="23">
        <v>41303.303865447451</v>
      </c>
      <c r="BN42" s="23">
        <v>507146.18999142729</v>
      </c>
      <c r="BO42" s="23">
        <v>210897.2995170496</v>
      </c>
      <c r="BP42" s="23">
        <v>153477.40573301981</v>
      </c>
      <c r="BQ42" s="23">
        <v>1847.9929421814613</v>
      </c>
      <c r="BR42" s="23">
        <v>6995.9814270525212</v>
      </c>
      <c r="BS42" s="23">
        <v>0</v>
      </c>
      <c r="BT42" s="64">
        <v>12231470.515092239</v>
      </c>
      <c r="BU42" s="23">
        <v>3202896.4610531931</v>
      </c>
      <c r="BV42" s="23">
        <v>0</v>
      </c>
      <c r="BW42" s="23">
        <v>0</v>
      </c>
      <c r="BX42" s="23">
        <v>26667.000000000004</v>
      </c>
      <c r="BY42" s="23">
        <v>3592332</v>
      </c>
      <c r="BZ42" s="23">
        <v>0</v>
      </c>
      <c r="CA42" s="23">
        <v>0</v>
      </c>
      <c r="CB42" s="23">
        <v>0</v>
      </c>
      <c r="CC42" s="23">
        <v>0</v>
      </c>
      <c r="CD42" s="23">
        <v>39259.374750076771</v>
      </c>
      <c r="CE42" s="23">
        <v>0</v>
      </c>
      <c r="CF42" s="23">
        <v>3883093.4722517789</v>
      </c>
      <c r="CG42" s="23">
        <v>0</v>
      </c>
      <c r="CH42" s="23">
        <v>-11964.752656090173</v>
      </c>
      <c r="CI42" s="23">
        <v>1424099.9715478662</v>
      </c>
      <c r="CJ42" s="34">
        <f t="shared" si="1"/>
        <v>24387854.042039067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14826.224901249896</v>
      </c>
      <c r="D43" s="23">
        <v>959.38207139294957</v>
      </c>
      <c r="E43" s="23">
        <v>19968.510000038474</v>
      </c>
      <c r="F43" s="23">
        <v>62513.186540431569</v>
      </c>
      <c r="G43" s="23">
        <v>107469.48680172364</v>
      </c>
      <c r="H43" s="23">
        <v>8521.4983647885856</v>
      </c>
      <c r="I43" s="23">
        <v>12852.519080955366</v>
      </c>
      <c r="J43" s="23">
        <v>7067.4907563627557</v>
      </c>
      <c r="K43" s="23">
        <v>11742.401410825971</v>
      </c>
      <c r="L43" s="23">
        <v>11316.372989344285</v>
      </c>
      <c r="M43" s="23">
        <v>75541.07104313391</v>
      </c>
      <c r="N43" s="23">
        <v>284633.13907890685</v>
      </c>
      <c r="O43" s="23">
        <v>19600.544799297288</v>
      </c>
      <c r="P43" s="23">
        <v>29184.425886218884</v>
      </c>
      <c r="Q43" s="23">
        <v>5754.9397648653148</v>
      </c>
      <c r="R43" s="23">
        <v>41659.176686662584</v>
      </c>
      <c r="S43" s="23">
        <v>71803.670573837764</v>
      </c>
      <c r="T43" s="23">
        <v>29456.834380211363</v>
      </c>
      <c r="U43" s="23">
        <v>264281.40636032249</v>
      </c>
      <c r="V43" s="23">
        <v>7949.3849110918109</v>
      </c>
      <c r="W43" s="23">
        <v>4379.7432360645262</v>
      </c>
      <c r="X43" s="23">
        <v>87505.328142684579</v>
      </c>
      <c r="Y43" s="23">
        <v>68398.250217278357</v>
      </c>
      <c r="Z43" s="23">
        <v>50517.296694726079</v>
      </c>
      <c r="AA43" s="23">
        <v>27834.42105028576</v>
      </c>
      <c r="AB43" s="23">
        <v>289476.6866611474</v>
      </c>
      <c r="AC43" s="23">
        <v>99207.267287446957</v>
      </c>
      <c r="AD43" s="23">
        <v>211842.67604072558</v>
      </c>
      <c r="AE43" s="23">
        <v>1809036.7846862697</v>
      </c>
      <c r="AF43" s="23">
        <v>417357.14607724885</v>
      </c>
      <c r="AG43" s="23">
        <v>226076.64000607387</v>
      </c>
      <c r="AH43" s="23">
        <v>316847.93018431711</v>
      </c>
      <c r="AI43" s="23">
        <v>10797.610638228161</v>
      </c>
      <c r="AJ43" s="23">
        <v>388424.96967676422</v>
      </c>
      <c r="AK43" s="23">
        <v>1142376.0061461797</v>
      </c>
      <c r="AL43" s="23">
        <v>212583.26660757174</v>
      </c>
      <c r="AM43" s="23">
        <v>91903.229658516633</v>
      </c>
      <c r="AN43" s="23">
        <v>125119.45488692206</v>
      </c>
      <c r="AO43" s="23">
        <v>3826442.5926429322</v>
      </c>
      <c r="AP43" s="23">
        <v>1584831.8711558573</v>
      </c>
      <c r="AQ43" s="23">
        <v>765173.92599748133</v>
      </c>
      <c r="AR43" s="23">
        <v>3754.8328192000581</v>
      </c>
      <c r="AS43" s="23">
        <v>77078.968343535103</v>
      </c>
      <c r="AT43" s="23">
        <v>51416.936356729173</v>
      </c>
      <c r="AU43" s="23">
        <v>66537.609707426425</v>
      </c>
      <c r="AV43" s="23">
        <v>12984.25648541726</v>
      </c>
      <c r="AW43" s="23">
        <v>1840.3850634828332</v>
      </c>
      <c r="AX43" s="23">
        <v>1013787.4668919292</v>
      </c>
      <c r="AY43" s="23">
        <v>1140429.636821887</v>
      </c>
      <c r="AZ43" s="23">
        <v>410550.26069954119</v>
      </c>
      <c r="BA43" s="23">
        <v>6837.155906867185</v>
      </c>
      <c r="BB43" s="23">
        <v>652583.79996150883</v>
      </c>
      <c r="BC43" s="23">
        <v>486154.24558775686</v>
      </c>
      <c r="BD43" s="23">
        <v>458545.41383822978</v>
      </c>
      <c r="BE43" s="23">
        <v>573802.13214768458</v>
      </c>
      <c r="BF43" s="23">
        <v>2257.2317687402206</v>
      </c>
      <c r="BG43" s="23">
        <v>1166373.7277803742</v>
      </c>
      <c r="BH43" s="23">
        <v>909610.62605013209</v>
      </c>
      <c r="BI43" s="23">
        <v>34982.776178075066</v>
      </c>
      <c r="BJ43" s="23">
        <v>741758.86395042029</v>
      </c>
      <c r="BK43" s="23">
        <v>41691.784923097097</v>
      </c>
      <c r="BL43" s="23">
        <v>508997.94250089495</v>
      </c>
      <c r="BM43" s="23">
        <v>429001.79451409692</v>
      </c>
      <c r="BN43" s="23">
        <v>183314.26066155342</v>
      </c>
      <c r="BO43" s="23">
        <v>88918.789239164253</v>
      </c>
      <c r="BP43" s="23">
        <v>177201.4490396794</v>
      </c>
      <c r="BQ43" s="23">
        <v>25906.985699432887</v>
      </c>
      <c r="BR43" s="23">
        <v>101122.58370873141</v>
      </c>
      <c r="BS43" s="23">
        <v>0</v>
      </c>
      <c r="BT43" s="64">
        <v>22210676.680741969</v>
      </c>
      <c r="BU43" s="23">
        <v>15594610.747007553</v>
      </c>
      <c r="BV43" s="23">
        <v>0</v>
      </c>
      <c r="BW43" s="23">
        <v>214.87433398316048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96067</v>
      </c>
      <c r="CE43" s="23">
        <v>0</v>
      </c>
      <c r="CF43" s="23">
        <v>1405742.9358835183</v>
      </c>
      <c r="CG43" s="23">
        <v>0</v>
      </c>
      <c r="CH43" s="23">
        <v>134.1407381402262</v>
      </c>
      <c r="CI43" s="23">
        <v>3719508.5033744723</v>
      </c>
      <c r="CJ43" s="34">
        <f t="shared" si="1"/>
        <v>43026954.882079639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126925.60996726934</v>
      </c>
      <c r="D44" s="23">
        <v>15376.711937464668</v>
      </c>
      <c r="E44" s="23">
        <v>13054.358250663689</v>
      </c>
      <c r="F44" s="23">
        <v>43250.677177224803</v>
      </c>
      <c r="G44" s="23">
        <v>335130.82807282056</v>
      </c>
      <c r="H44" s="23">
        <v>10901.780706708119</v>
      </c>
      <c r="I44" s="23">
        <v>16853.895503018721</v>
      </c>
      <c r="J44" s="23">
        <v>5406.812596892024</v>
      </c>
      <c r="K44" s="23">
        <v>37381.397160570392</v>
      </c>
      <c r="L44" s="23">
        <v>33099.063716583893</v>
      </c>
      <c r="M44" s="23">
        <v>172148.71951891747</v>
      </c>
      <c r="N44" s="23">
        <v>833289.78793059546</v>
      </c>
      <c r="O44" s="23">
        <v>20348.381285079809</v>
      </c>
      <c r="P44" s="23">
        <v>42910.169297540255</v>
      </c>
      <c r="Q44" s="23">
        <v>6317.9819867403958</v>
      </c>
      <c r="R44" s="23">
        <v>38263.663797196015</v>
      </c>
      <c r="S44" s="23">
        <v>181932.47235750849</v>
      </c>
      <c r="T44" s="23">
        <v>169617.66662932362</v>
      </c>
      <c r="U44" s="23">
        <v>415511.79851854232</v>
      </c>
      <c r="V44" s="23">
        <v>13546.078591272224</v>
      </c>
      <c r="W44" s="23">
        <v>8274.7252986579988</v>
      </c>
      <c r="X44" s="23">
        <v>116289.63675827518</v>
      </c>
      <c r="Y44" s="23">
        <v>86532.089438057141</v>
      </c>
      <c r="Z44" s="23">
        <v>261657.20219258239</v>
      </c>
      <c r="AA44" s="23">
        <v>106157.83310125275</v>
      </c>
      <c r="AB44" s="23">
        <v>653320.20817390643</v>
      </c>
      <c r="AC44" s="23">
        <v>296567.83144381648</v>
      </c>
      <c r="AD44" s="23">
        <v>221587.5268478326</v>
      </c>
      <c r="AE44" s="23">
        <v>3769064.935029753</v>
      </c>
      <c r="AF44" s="23">
        <v>1174657.0021439644</v>
      </c>
      <c r="AG44" s="23">
        <v>177136.02741112927</v>
      </c>
      <c r="AH44" s="23">
        <v>1046396.3194531178</v>
      </c>
      <c r="AI44" s="23">
        <v>17995.098462435202</v>
      </c>
      <c r="AJ44" s="23">
        <v>987226.12306161947</v>
      </c>
      <c r="AK44" s="23">
        <v>783499.02578340203</v>
      </c>
      <c r="AL44" s="23">
        <v>418139.62838789611</v>
      </c>
      <c r="AM44" s="23">
        <v>711069.38820500416</v>
      </c>
      <c r="AN44" s="23">
        <v>929177.36437935021</v>
      </c>
      <c r="AO44" s="23">
        <v>1862636.6767691153</v>
      </c>
      <c r="AP44" s="23">
        <v>7580738.7962253094</v>
      </c>
      <c r="AQ44" s="23">
        <v>3024490.7939784704</v>
      </c>
      <c r="AR44" s="23">
        <v>64975.763446296805</v>
      </c>
      <c r="AS44" s="23">
        <v>925002.81919913867</v>
      </c>
      <c r="AT44" s="23">
        <v>858847.9570176109</v>
      </c>
      <c r="AU44" s="23">
        <v>244996.98278511604</v>
      </c>
      <c r="AV44" s="23">
        <v>104057.18288992759</v>
      </c>
      <c r="AW44" s="23">
        <v>62338.005773903635</v>
      </c>
      <c r="AX44" s="23">
        <v>1120189.7699041883</v>
      </c>
      <c r="AY44" s="23">
        <v>2818648.2630183748</v>
      </c>
      <c r="AZ44" s="23">
        <v>355438.63912123331</v>
      </c>
      <c r="BA44" s="23">
        <v>54415.104455044675</v>
      </c>
      <c r="BB44" s="23">
        <v>480167.62427262997</v>
      </c>
      <c r="BC44" s="23">
        <v>578722.4814823597</v>
      </c>
      <c r="BD44" s="23">
        <v>319880.06772710959</v>
      </c>
      <c r="BE44" s="23">
        <v>661329.23868603504</v>
      </c>
      <c r="BF44" s="23">
        <v>53471.78958405021</v>
      </c>
      <c r="BG44" s="23">
        <v>1369963.8210788523</v>
      </c>
      <c r="BH44" s="23">
        <v>3843482.6253942326</v>
      </c>
      <c r="BI44" s="23">
        <v>101445.43511554154</v>
      </c>
      <c r="BJ44" s="23">
        <v>2944717.6305159088</v>
      </c>
      <c r="BK44" s="23">
        <v>323265.86918197933</v>
      </c>
      <c r="BL44" s="23">
        <v>1444207.9479696152</v>
      </c>
      <c r="BM44" s="23">
        <v>596537.66291820409</v>
      </c>
      <c r="BN44" s="23">
        <v>411105.27940182161</v>
      </c>
      <c r="BO44" s="23">
        <v>179406.59340310155</v>
      </c>
      <c r="BP44" s="23">
        <v>703159.07553629659</v>
      </c>
      <c r="BQ44" s="23">
        <v>96848.650994879936</v>
      </c>
      <c r="BR44" s="23">
        <v>219072.78891727992</v>
      </c>
      <c r="BS44" s="23">
        <v>0</v>
      </c>
      <c r="BT44" s="64">
        <v>47699577.157337606</v>
      </c>
      <c r="BU44" s="23">
        <v>1511539.9697250687</v>
      </c>
      <c r="BV44" s="23">
        <v>0</v>
      </c>
      <c r="BW44" s="23">
        <v>1104.3866480612426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370905.07059095451</v>
      </c>
      <c r="CE44" s="23">
        <v>0</v>
      </c>
      <c r="CF44" s="23">
        <v>6646845.8709285613</v>
      </c>
      <c r="CG44" s="23">
        <v>0</v>
      </c>
      <c r="CH44" s="23">
        <v>-20688.952476309802</v>
      </c>
      <c r="CI44" s="23">
        <v>14486643.056947563</v>
      </c>
      <c r="CJ44" s="34">
        <f t="shared" si="1"/>
        <v>70695926.559701517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6035126.2340759765</v>
      </c>
      <c r="D45" s="23">
        <v>177521.44043049534</v>
      </c>
      <c r="E45" s="23">
        <v>209457.10337939946</v>
      </c>
      <c r="F45" s="23">
        <v>70886.893472831478</v>
      </c>
      <c r="G45" s="23">
        <v>982288.71745685441</v>
      </c>
      <c r="H45" s="23">
        <v>146790.47768531874</v>
      </c>
      <c r="I45" s="23">
        <v>88625.960388902167</v>
      </c>
      <c r="J45" s="23">
        <v>64901.860360363462</v>
      </c>
      <c r="K45" s="23">
        <v>74980.219045352933</v>
      </c>
      <c r="L45" s="23">
        <v>18116.76320991003</v>
      </c>
      <c r="M45" s="23">
        <v>169727.38266108488</v>
      </c>
      <c r="N45" s="23">
        <v>342602.31936435966</v>
      </c>
      <c r="O45" s="23">
        <v>117318.29732522352</v>
      </c>
      <c r="P45" s="23">
        <v>152739.36197032515</v>
      </c>
      <c r="Q45" s="23">
        <v>65872.682042076427</v>
      </c>
      <c r="R45" s="23">
        <v>234737.60462916261</v>
      </c>
      <c r="S45" s="23">
        <v>182697.54700810259</v>
      </c>
      <c r="T45" s="23">
        <v>92031.311161960635</v>
      </c>
      <c r="U45" s="23">
        <v>562275.0650948449</v>
      </c>
      <c r="V45" s="23">
        <v>60242.047226018687</v>
      </c>
      <c r="W45" s="23">
        <v>47161.414733447768</v>
      </c>
      <c r="X45" s="23">
        <v>219084.78624291939</v>
      </c>
      <c r="Y45" s="23">
        <v>80186.323463700799</v>
      </c>
      <c r="Z45" s="23">
        <v>1397779.3513583066</v>
      </c>
      <c r="AA45" s="23">
        <v>64312.246918064724</v>
      </c>
      <c r="AB45" s="23">
        <v>121368.29926128987</v>
      </c>
      <c r="AC45" s="23">
        <v>1534870.0171539367</v>
      </c>
      <c r="AD45" s="23">
        <v>603478.65012019384</v>
      </c>
      <c r="AE45" s="23">
        <v>2365488.4288825197</v>
      </c>
      <c r="AF45" s="23">
        <v>1170204.9508897043</v>
      </c>
      <c r="AG45" s="23">
        <v>570223.17087820638</v>
      </c>
      <c r="AH45" s="23">
        <v>2782010.4234050419</v>
      </c>
      <c r="AI45" s="23">
        <v>108100.3065821535</v>
      </c>
      <c r="AJ45" s="23">
        <v>277230.79362306569</v>
      </c>
      <c r="AK45" s="23">
        <v>122460.2421673245</v>
      </c>
      <c r="AL45" s="23">
        <v>440729.88242762757</v>
      </c>
      <c r="AM45" s="23">
        <v>92343.129459135787</v>
      </c>
      <c r="AN45" s="23">
        <v>60690.545765019335</v>
      </c>
      <c r="AO45" s="23">
        <v>299702.51533728099</v>
      </c>
      <c r="AP45" s="23">
        <v>349998.75987412571</v>
      </c>
      <c r="AQ45" s="23">
        <v>12460882.69304489</v>
      </c>
      <c r="AR45" s="23">
        <v>4076142.7711533685</v>
      </c>
      <c r="AS45" s="23">
        <v>272010.18311823456</v>
      </c>
      <c r="AT45" s="23">
        <v>584136.20060802787</v>
      </c>
      <c r="AU45" s="23">
        <v>3623817.801319493</v>
      </c>
      <c r="AV45" s="23">
        <v>5707097.1152057685</v>
      </c>
      <c r="AW45" s="23">
        <v>17533129.079119403</v>
      </c>
      <c r="AX45" s="23">
        <v>955675.80715028243</v>
      </c>
      <c r="AY45" s="23">
        <v>359287.4992846176</v>
      </c>
      <c r="AZ45" s="23">
        <v>30719.970936563048</v>
      </c>
      <c r="BA45" s="23">
        <v>10001.367489218383</v>
      </c>
      <c r="BB45" s="23">
        <v>92924.939054386865</v>
      </c>
      <c r="BC45" s="23">
        <v>145933.11026552826</v>
      </c>
      <c r="BD45" s="23">
        <v>631690.17836649506</v>
      </c>
      <c r="BE45" s="23">
        <v>79683.517508256118</v>
      </c>
      <c r="BF45" s="23">
        <v>137557.55394443992</v>
      </c>
      <c r="BG45" s="23">
        <v>433439.33960565447</v>
      </c>
      <c r="BH45" s="23">
        <v>1688103.0220039743</v>
      </c>
      <c r="BI45" s="23">
        <v>43713.919270119339</v>
      </c>
      <c r="BJ45" s="23">
        <v>81094.333908779692</v>
      </c>
      <c r="BK45" s="23">
        <v>9658.7223109067891</v>
      </c>
      <c r="BL45" s="23">
        <v>144972.69217454517</v>
      </c>
      <c r="BM45" s="23">
        <v>45461.238141784706</v>
      </c>
      <c r="BN45" s="23">
        <v>84870.676844665606</v>
      </c>
      <c r="BO45" s="23">
        <v>59246.877380471837</v>
      </c>
      <c r="BP45" s="23">
        <v>312754.87269972364</v>
      </c>
      <c r="BQ45" s="23">
        <v>48175.171209549982</v>
      </c>
      <c r="BR45" s="23">
        <v>69451.129395370794</v>
      </c>
      <c r="BS45" s="23">
        <v>0</v>
      </c>
      <c r="BT45" s="64">
        <v>72277995.309046149</v>
      </c>
      <c r="BU45" s="23">
        <v>37690059.609906256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2486760</v>
      </c>
      <c r="CG45" s="23">
        <v>4903.5087649203424</v>
      </c>
      <c r="CH45" s="23">
        <v>0</v>
      </c>
      <c r="CI45" s="23">
        <v>6217807.9999999991</v>
      </c>
      <c r="CJ45" s="34">
        <f t="shared" si="1"/>
        <v>118677526.42771733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264631.17432996246</v>
      </c>
      <c r="D46" s="23">
        <v>6856.9426876080479</v>
      </c>
      <c r="E46" s="23">
        <v>14815.179514606139</v>
      </c>
      <c r="F46" s="23">
        <v>47907.872218978417</v>
      </c>
      <c r="G46" s="23">
        <v>255975.16421745409</v>
      </c>
      <c r="H46" s="23">
        <v>49381.789492019408</v>
      </c>
      <c r="I46" s="23">
        <v>25235.205248102371</v>
      </c>
      <c r="J46" s="23">
        <v>28684.099209873395</v>
      </c>
      <c r="K46" s="23">
        <v>26508.90805680538</v>
      </c>
      <c r="L46" s="23">
        <v>15185.668876273468</v>
      </c>
      <c r="M46" s="23">
        <v>41220.509060042088</v>
      </c>
      <c r="N46" s="23">
        <v>21520.52680231788</v>
      </c>
      <c r="O46" s="23">
        <v>38093.459187695553</v>
      </c>
      <c r="P46" s="23">
        <v>60069.629193305438</v>
      </c>
      <c r="Q46" s="23">
        <v>29992.988240508588</v>
      </c>
      <c r="R46" s="23">
        <v>67850.990473012876</v>
      </c>
      <c r="S46" s="23">
        <v>37787.689842187297</v>
      </c>
      <c r="T46" s="23">
        <v>20430.548906563563</v>
      </c>
      <c r="U46" s="23">
        <v>122211.42527162135</v>
      </c>
      <c r="V46" s="23">
        <v>11463.586752826612</v>
      </c>
      <c r="W46" s="23">
        <v>75823.489860505288</v>
      </c>
      <c r="X46" s="23">
        <v>51524.750180317656</v>
      </c>
      <c r="Y46" s="23">
        <v>19996.069467682661</v>
      </c>
      <c r="Z46" s="23">
        <v>70285.977627526707</v>
      </c>
      <c r="AA46" s="23">
        <v>3352.8847373577291</v>
      </c>
      <c r="AB46" s="23">
        <v>31885.334218157375</v>
      </c>
      <c r="AC46" s="23">
        <v>377636.13948490482</v>
      </c>
      <c r="AD46" s="23">
        <v>113904.82578616042</v>
      </c>
      <c r="AE46" s="23">
        <v>462635.2903318663</v>
      </c>
      <c r="AF46" s="23">
        <v>118171.99846423333</v>
      </c>
      <c r="AG46" s="23">
        <v>416434.31142371619</v>
      </c>
      <c r="AH46" s="23">
        <v>418632.9905188079</v>
      </c>
      <c r="AI46" s="23">
        <v>36534.230283225472</v>
      </c>
      <c r="AJ46" s="23">
        <v>207743.48136717582</v>
      </c>
      <c r="AK46" s="23">
        <v>16626.958688039827</v>
      </c>
      <c r="AL46" s="23">
        <v>50722.08830413087</v>
      </c>
      <c r="AM46" s="23">
        <v>40040.737455861017</v>
      </c>
      <c r="AN46" s="23">
        <v>10902.558286352611</v>
      </c>
      <c r="AO46" s="23">
        <v>38842.765474198633</v>
      </c>
      <c r="AP46" s="23">
        <v>46487.352227025243</v>
      </c>
      <c r="AQ46" s="23">
        <v>127881.89402882796</v>
      </c>
      <c r="AR46" s="23">
        <v>2383491.6520875143</v>
      </c>
      <c r="AS46" s="23">
        <v>27796.811432711667</v>
      </c>
      <c r="AT46" s="23">
        <v>19373.919600406269</v>
      </c>
      <c r="AU46" s="23">
        <v>129645.67002114747</v>
      </c>
      <c r="AV46" s="23">
        <v>0</v>
      </c>
      <c r="AW46" s="23">
        <v>0</v>
      </c>
      <c r="AX46" s="23">
        <v>82295.47122195673</v>
      </c>
      <c r="AY46" s="23">
        <v>86956.134210306816</v>
      </c>
      <c r="AZ46" s="23">
        <v>2806.0943997670997</v>
      </c>
      <c r="BA46" s="23">
        <v>8591.5948307303806</v>
      </c>
      <c r="BB46" s="23">
        <v>57528.645892110348</v>
      </c>
      <c r="BC46" s="23">
        <v>14676.742982331325</v>
      </c>
      <c r="BD46" s="23">
        <v>60427.195971351975</v>
      </c>
      <c r="BE46" s="23">
        <v>12427.698549771763</v>
      </c>
      <c r="BF46" s="23">
        <v>43707.004878798733</v>
      </c>
      <c r="BG46" s="23">
        <v>52861.828924750705</v>
      </c>
      <c r="BH46" s="23">
        <v>209081.66924426868</v>
      </c>
      <c r="BI46" s="23">
        <v>4019.2276974457864</v>
      </c>
      <c r="BJ46" s="23">
        <v>112031.23351504118</v>
      </c>
      <c r="BK46" s="23">
        <v>5454.6301337376372</v>
      </c>
      <c r="BL46" s="23">
        <v>66218.701109382906</v>
      </c>
      <c r="BM46" s="23">
        <v>130575.38497696351</v>
      </c>
      <c r="BN46" s="23">
        <v>21349.853986042348</v>
      </c>
      <c r="BO46" s="23">
        <v>14986.775328292617</v>
      </c>
      <c r="BP46" s="23">
        <v>52511.777025977201</v>
      </c>
      <c r="BQ46" s="23">
        <v>6005.3942635270951</v>
      </c>
      <c r="BR46" s="23">
        <v>9533.027354310696</v>
      </c>
      <c r="BS46" s="23">
        <v>0</v>
      </c>
      <c r="BT46" s="64">
        <v>7536243.6254364848</v>
      </c>
      <c r="BU46" s="23">
        <v>17530260.142548263</v>
      </c>
      <c r="BV46" s="23">
        <v>0</v>
      </c>
      <c r="BW46" s="23">
        <v>84668.232015256261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1133474.9999999998</v>
      </c>
      <c r="CG46" s="23">
        <v>0</v>
      </c>
      <c r="CH46" s="23">
        <v>0</v>
      </c>
      <c r="CI46" s="23">
        <v>1335871</v>
      </c>
      <c r="CJ46" s="34">
        <f t="shared" si="1"/>
        <v>27620518.000000004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10196.187203917136</v>
      </c>
      <c r="D47" s="23">
        <v>923.79930182798762</v>
      </c>
      <c r="E47" s="23">
        <v>1875.4346077555945</v>
      </c>
      <c r="F47" s="23">
        <v>729.81694975165215</v>
      </c>
      <c r="G47" s="23">
        <v>30710.685859323901</v>
      </c>
      <c r="H47" s="23">
        <v>1383.6463690985011</v>
      </c>
      <c r="I47" s="23">
        <v>5168.1806659078302</v>
      </c>
      <c r="J47" s="23">
        <v>778.06269359813837</v>
      </c>
      <c r="K47" s="23">
        <v>5095.8645958868601</v>
      </c>
      <c r="L47" s="23">
        <v>2790.4823388153345</v>
      </c>
      <c r="M47" s="23">
        <v>31538.298482279439</v>
      </c>
      <c r="N47" s="23">
        <v>118663.21262896847</v>
      </c>
      <c r="O47" s="23">
        <v>4120.7353325493132</v>
      </c>
      <c r="P47" s="23">
        <v>7566.0759953058523</v>
      </c>
      <c r="Q47" s="23">
        <v>191.85166497457558</v>
      </c>
      <c r="R47" s="23">
        <v>9115.4618914461353</v>
      </c>
      <c r="S47" s="23">
        <v>15642.793067068991</v>
      </c>
      <c r="T47" s="23">
        <v>10655.261176993741</v>
      </c>
      <c r="U47" s="23">
        <v>34802.941152059648</v>
      </c>
      <c r="V47" s="23">
        <v>3628.9605660394732</v>
      </c>
      <c r="W47" s="23">
        <v>2514.3736072383272</v>
      </c>
      <c r="X47" s="23">
        <v>16368.413346836038</v>
      </c>
      <c r="Y47" s="23">
        <v>16244.252746355709</v>
      </c>
      <c r="Z47" s="23">
        <v>79612.493513166104</v>
      </c>
      <c r="AA47" s="23">
        <v>8162.7924262157903</v>
      </c>
      <c r="AB47" s="23">
        <v>49402.21437493174</v>
      </c>
      <c r="AC47" s="23">
        <v>59000.583044636813</v>
      </c>
      <c r="AD47" s="23">
        <v>33872.706759712011</v>
      </c>
      <c r="AE47" s="23">
        <v>365351.48616266705</v>
      </c>
      <c r="AF47" s="23">
        <v>167601.6368460641</v>
      </c>
      <c r="AG47" s="23">
        <v>72351.292006676245</v>
      </c>
      <c r="AH47" s="23">
        <v>120480.54281465581</v>
      </c>
      <c r="AI47" s="23">
        <v>1335.3575522929082</v>
      </c>
      <c r="AJ47" s="23">
        <v>73957.519637522564</v>
      </c>
      <c r="AK47" s="23">
        <v>51348.58774139751</v>
      </c>
      <c r="AL47" s="23">
        <v>79381.749629415426</v>
      </c>
      <c r="AM47" s="23">
        <v>22131.912580119977</v>
      </c>
      <c r="AN47" s="23">
        <v>20850.713265365048</v>
      </c>
      <c r="AO47" s="23">
        <v>74808.156445193701</v>
      </c>
      <c r="AP47" s="23">
        <v>273371.96595084859</v>
      </c>
      <c r="AQ47" s="23">
        <v>5688303.1203646064</v>
      </c>
      <c r="AR47" s="23">
        <v>3137853.9079419626</v>
      </c>
      <c r="AS47" s="23">
        <v>1896935.1819299406</v>
      </c>
      <c r="AT47" s="23">
        <v>51663.227801764064</v>
      </c>
      <c r="AU47" s="23">
        <v>20306.708953699661</v>
      </c>
      <c r="AV47" s="23">
        <v>257.3313115545904</v>
      </c>
      <c r="AW47" s="23">
        <v>111.65667811841986</v>
      </c>
      <c r="AX47" s="23">
        <v>206622.42063851803</v>
      </c>
      <c r="AY47" s="23">
        <v>326200.91790444194</v>
      </c>
      <c r="AZ47" s="23">
        <v>93530.266145231319</v>
      </c>
      <c r="BA47" s="23">
        <v>815.49886792715552</v>
      </c>
      <c r="BB47" s="23">
        <v>47046.843824735995</v>
      </c>
      <c r="BC47" s="23">
        <v>85132.411449344479</v>
      </c>
      <c r="BD47" s="23">
        <v>156522.15864274357</v>
      </c>
      <c r="BE47" s="23">
        <v>94160.370726134366</v>
      </c>
      <c r="BF47" s="23">
        <v>983.43375712645866</v>
      </c>
      <c r="BG47" s="23">
        <v>167095.86753427499</v>
      </c>
      <c r="BH47" s="23">
        <v>209781.75345778235</v>
      </c>
      <c r="BI47" s="23">
        <v>6962.3429378928004</v>
      </c>
      <c r="BJ47" s="23">
        <v>96820.961138894345</v>
      </c>
      <c r="BK47" s="23">
        <v>9506.3681659820395</v>
      </c>
      <c r="BL47" s="23">
        <v>118562.76228658475</v>
      </c>
      <c r="BM47" s="23">
        <v>169140.4891270262</v>
      </c>
      <c r="BN47" s="23">
        <v>42328.764052156359</v>
      </c>
      <c r="BO47" s="23">
        <v>22196.400907051109</v>
      </c>
      <c r="BP47" s="23">
        <v>69328.591948698682</v>
      </c>
      <c r="BQ47" s="23">
        <v>7151.3851266024785</v>
      </c>
      <c r="BR47" s="23">
        <v>17617.569244784725</v>
      </c>
      <c r="BS47" s="23">
        <v>0</v>
      </c>
      <c r="BT47" s="64">
        <v>14626665.215860462</v>
      </c>
      <c r="BU47" s="23">
        <v>1412565.0447096911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910972.99999999965</v>
      </c>
      <c r="CG47" s="23">
        <v>0</v>
      </c>
      <c r="CH47" s="23">
        <v>0</v>
      </c>
      <c r="CI47" s="23">
        <v>1319649</v>
      </c>
      <c r="CJ47" s="34">
        <f t="shared" si="1"/>
        <v>18269852.260570154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3349.6084072559215</v>
      </c>
      <c r="D48" s="23">
        <v>590.4756872984558</v>
      </c>
      <c r="E48" s="23">
        <v>515.78533081465332</v>
      </c>
      <c r="F48" s="23">
        <v>1930.8751528328908</v>
      </c>
      <c r="G48" s="23">
        <v>36544.821698885382</v>
      </c>
      <c r="H48" s="23">
        <v>1143.3185570724286</v>
      </c>
      <c r="I48" s="23">
        <v>2115.2999291647525</v>
      </c>
      <c r="J48" s="23">
        <v>1176.9723639483609</v>
      </c>
      <c r="K48" s="23">
        <v>1116.280458706955</v>
      </c>
      <c r="L48" s="23">
        <v>978.93265687848861</v>
      </c>
      <c r="M48" s="23">
        <v>16529.38818186917</v>
      </c>
      <c r="N48" s="23">
        <v>39597.53835523111</v>
      </c>
      <c r="O48" s="23">
        <v>2821.2148854700013</v>
      </c>
      <c r="P48" s="23">
        <v>7238.3968148147142</v>
      </c>
      <c r="Q48" s="23">
        <v>62.705382829824124</v>
      </c>
      <c r="R48" s="23">
        <v>6944.2855624338963</v>
      </c>
      <c r="S48" s="23">
        <v>6595.5707629038488</v>
      </c>
      <c r="T48" s="23">
        <v>3329.1860128081807</v>
      </c>
      <c r="U48" s="23">
        <v>23797.795371128588</v>
      </c>
      <c r="V48" s="23">
        <v>1828.7152365593461</v>
      </c>
      <c r="W48" s="23">
        <v>593.20826135682444</v>
      </c>
      <c r="X48" s="23">
        <v>8039.8080705342727</v>
      </c>
      <c r="Y48" s="23">
        <v>6472.173471556086</v>
      </c>
      <c r="Z48" s="23">
        <v>13364.683941481924</v>
      </c>
      <c r="AA48" s="23">
        <v>1408.8096957572179</v>
      </c>
      <c r="AB48" s="23">
        <v>24989.533211626349</v>
      </c>
      <c r="AC48" s="23">
        <v>6851.5698003977577</v>
      </c>
      <c r="AD48" s="23">
        <v>16324.445122540581</v>
      </c>
      <c r="AE48" s="23">
        <v>136831.48667180736</v>
      </c>
      <c r="AF48" s="23">
        <v>82750.730742401545</v>
      </c>
      <c r="AG48" s="23">
        <v>10380.233715035387</v>
      </c>
      <c r="AH48" s="23">
        <v>13018.557899063786</v>
      </c>
      <c r="AI48" s="23">
        <v>68.458170127644294</v>
      </c>
      <c r="AJ48" s="23">
        <v>20900.164284244547</v>
      </c>
      <c r="AK48" s="23">
        <v>2228.8216010015935</v>
      </c>
      <c r="AL48" s="23">
        <v>37042.389872618784</v>
      </c>
      <c r="AM48" s="23">
        <v>5036.1818592206628</v>
      </c>
      <c r="AN48" s="23">
        <v>5630.6365842092928</v>
      </c>
      <c r="AO48" s="23">
        <v>9456.5757887038562</v>
      </c>
      <c r="AP48" s="23">
        <v>59686.128143336238</v>
      </c>
      <c r="AQ48" s="23">
        <v>11825.717433499522</v>
      </c>
      <c r="AR48" s="23">
        <v>1192.93634836051</v>
      </c>
      <c r="AS48" s="23">
        <v>4226.812606433411</v>
      </c>
      <c r="AT48" s="23">
        <v>1453.9211369995833</v>
      </c>
      <c r="AU48" s="23">
        <v>4359.8458151993636</v>
      </c>
      <c r="AV48" s="23">
        <v>559497.92486880987</v>
      </c>
      <c r="AW48" s="23">
        <v>354121.74968611333</v>
      </c>
      <c r="AX48" s="23">
        <v>24989.437335043833</v>
      </c>
      <c r="AY48" s="23">
        <v>54463.699785800338</v>
      </c>
      <c r="AZ48" s="23">
        <v>59304.670392829918</v>
      </c>
      <c r="BA48" s="23">
        <v>13.471110508310957</v>
      </c>
      <c r="BB48" s="23">
        <v>9605.5250115880754</v>
      </c>
      <c r="BC48" s="23">
        <v>8934.9896993794628</v>
      </c>
      <c r="BD48" s="23">
        <v>27060.824333470668</v>
      </c>
      <c r="BE48" s="23">
        <v>8580.3782958252559</v>
      </c>
      <c r="BF48" s="23">
        <v>740.47961908479465</v>
      </c>
      <c r="BG48" s="23">
        <v>15275.759926228557</v>
      </c>
      <c r="BH48" s="23">
        <v>10942.520747840081</v>
      </c>
      <c r="BI48" s="23">
        <v>812.86886044004325</v>
      </c>
      <c r="BJ48" s="23">
        <v>8487.1831394248147</v>
      </c>
      <c r="BK48" s="23">
        <v>2510.3726041606069</v>
      </c>
      <c r="BL48" s="23">
        <v>11503.992794839625</v>
      </c>
      <c r="BM48" s="23">
        <v>8873.0513546436941</v>
      </c>
      <c r="BN48" s="23">
        <v>10178.790277796968</v>
      </c>
      <c r="BO48" s="23">
        <v>7075.6408699056055</v>
      </c>
      <c r="BP48" s="23">
        <v>54413.794356347309</v>
      </c>
      <c r="BQ48" s="23">
        <v>2322.9276146168245</v>
      </c>
      <c r="BR48" s="23">
        <v>8793.9505279185996</v>
      </c>
      <c r="BS48" s="23">
        <v>0</v>
      </c>
      <c r="BT48" s="64">
        <v>1890845.0002690384</v>
      </c>
      <c r="BU48" s="23">
        <v>1663763.0000000002</v>
      </c>
      <c r="BV48" s="23">
        <v>0</v>
      </c>
      <c r="BW48" s="23">
        <v>0</v>
      </c>
      <c r="BX48" s="23">
        <v>0</v>
      </c>
      <c r="BY48" s="23">
        <v>0</v>
      </c>
      <c r="BZ48" s="23">
        <v>4825463</v>
      </c>
      <c r="CA48" s="23">
        <v>1983807</v>
      </c>
      <c r="CB48" s="23">
        <v>0</v>
      </c>
      <c r="CC48" s="23">
        <v>0</v>
      </c>
      <c r="CD48" s="23">
        <v>5544</v>
      </c>
      <c r="CE48" s="23">
        <v>0</v>
      </c>
      <c r="CF48" s="23">
        <v>72378.999999999985</v>
      </c>
      <c r="CG48" s="23">
        <v>0</v>
      </c>
      <c r="CH48" s="23">
        <v>0</v>
      </c>
      <c r="CI48" s="23">
        <v>1335.9997309624198</v>
      </c>
      <c r="CJ48" s="34">
        <f t="shared" si="1"/>
        <v>10443137.000000002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69392.000000905857</v>
      </c>
      <c r="D49" s="23">
        <v>24862.802449608454</v>
      </c>
      <c r="E49" s="23">
        <v>18065</v>
      </c>
      <c r="F49" s="23">
        <v>55162.000000022526</v>
      </c>
      <c r="G49" s="23">
        <v>637723.00001083955</v>
      </c>
      <c r="H49" s="23">
        <v>103336.00000019805</v>
      </c>
      <c r="I49" s="23">
        <v>160498.00000021362</v>
      </c>
      <c r="J49" s="23">
        <v>129066.00000144613</v>
      </c>
      <c r="K49" s="23">
        <v>222023.00000571096</v>
      </c>
      <c r="L49" s="23">
        <v>8353.0000000252785</v>
      </c>
      <c r="M49" s="23">
        <v>144711.00002011246</v>
      </c>
      <c r="N49" s="23">
        <v>338658.00005491875</v>
      </c>
      <c r="O49" s="23">
        <v>216157.00000412652</v>
      </c>
      <c r="P49" s="23">
        <v>134082.00000340398</v>
      </c>
      <c r="Q49" s="23">
        <v>46991.000000243585</v>
      </c>
      <c r="R49" s="23">
        <v>752132.00001183792</v>
      </c>
      <c r="S49" s="23">
        <v>390269.00000516383</v>
      </c>
      <c r="T49" s="23">
        <v>224266.00000280829</v>
      </c>
      <c r="U49" s="23">
        <v>1063710.000023844</v>
      </c>
      <c r="V49" s="23">
        <v>7912.0000001860153</v>
      </c>
      <c r="W49" s="23">
        <v>12383.000000091839</v>
      </c>
      <c r="X49" s="23">
        <v>558111.0000716314</v>
      </c>
      <c r="Y49" s="23">
        <v>219474.00000178599</v>
      </c>
      <c r="Z49" s="23">
        <v>42342.000000397733</v>
      </c>
      <c r="AA49" s="23">
        <v>14631.000000000355</v>
      </c>
      <c r="AB49" s="23">
        <v>149611.00000016688</v>
      </c>
      <c r="AC49" s="23">
        <v>780344.6626214328</v>
      </c>
      <c r="AD49" s="23">
        <v>1513230.0000020443</v>
      </c>
      <c r="AE49" s="23">
        <v>7620654.0000694469</v>
      </c>
      <c r="AF49" s="23">
        <v>12372958.000010865</v>
      </c>
      <c r="AG49" s="23">
        <v>730300.00000001932</v>
      </c>
      <c r="AH49" s="23">
        <v>70433</v>
      </c>
      <c r="AI49" s="23">
        <v>260837.00000000003</v>
      </c>
      <c r="AJ49" s="23">
        <v>1005522.0000000515</v>
      </c>
      <c r="AK49" s="23">
        <v>216979.00000103714</v>
      </c>
      <c r="AL49" s="23">
        <v>4049602.000017697</v>
      </c>
      <c r="AM49" s="23">
        <v>402033.00001062348</v>
      </c>
      <c r="AN49" s="23">
        <v>476350.00007024367</v>
      </c>
      <c r="AO49" s="23">
        <v>566857.00007125793</v>
      </c>
      <c r="AP49" s="23">
        <v>1436625.0000258787</v>
      </c>
      <c r="AQ49" s="23">
        <v>2318329.0000067847</v>
      </c>
      <c r="AR49" s="23">
        <v>516927.0000000039</v>
      </c>
      <c r="AS49" s="23">
        <v>803422.00000000419</v>
      </c>
      <c r="AT49" s="23">
        <v>465271.00000000658</v>
      </c>
      <c r="AU49" s="23">
        <v>53212.462171468564</v>
      </c>
      <c r="AV49" s="23">
        <v>1.4161779467386439E-9</v>
      </c>
      <c r="AW49" s="23">
        <v>0</v>
      </c>
      <c r="AX49" s="23">
        <v>1993151.0000074108</v>
      </c>
      <c r="AY49" s="23">
        <v>1006219.4394915913</v>
      </c>
      <c r="AZ49" s="23">
        <v>461783.00001320004</v>
      </c>
      <c r="BA49" s="23">
        <v>360251.70111077768</v>
      </c>
      <c r="BB49" s="23">
        <v>332193.00000118953</v>
      </c>
      <c r="BC49" s="23">
        <v>516562.00000078068</v>
      </c>
      <c r="BD49" s="23">
        <v>534932.00003726443</v>
      </c>
      <c r="BE49" s="23">
        <v>242296.89368498881</v>
      </c>
      <c r="BF49" s="23">
        <v>160030.46105078413</v>
      </c>
      <c r="BG49" s="23">
        <v>681115.32795218052</v>
      </c>
      <c r="BH49" s="23">
        <v>4592302.7039416749</v>
      </c>
      <c r="BI49" s="23">
        <v>7830.0000000380242</v>
      </c>
      <c r="BJ49" s="23">
        <v>1995501.3855782764</v>
      </c>
      <c r="BK49" s="23">
        <v>148641.00000001147</v>
      </c>
      <c r="BL49" s="23">
        <v>1397756.3396352013</v>
      </c>
      <c r="BM49" s="23">
        <v>953868.48514603497</v>
      </c>
      <c r="BN49" s="23">
        <v>551827.42311673251</v>
      </c>
      <c r="BO49" s="23">
        <v>293795.55000046705</v>
      </c>
      <c r="BP49" s="23">
        <v>969808.1769856083</v>
      </c>
      <c r="BQ49" s="23">
        <v>497149.00000021793</v>
      </c>
      <c r="BR49" s="23">
        <v>275072.00000025786</v>
      </c>
      <c r="BS49" s="23">
        <v>0</v>
      </c>
      <c r="BT49" s="64">
        <v>59375893.815503277</v>
      </c>
      <c r="BU49" s="23">
        <v>61876.000000000007</v>
      </c>
      <c r="BV49" s="23">
        <v>0</v>
      </c>
      <c r="BW49" s="23">
        <v>0</v>
      </c>
      <c r="BX49" s="23">
        <v>0</v>
      </c>
      <c r="BY49" s="23">
        <v>827738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12404.999999999998</v>
      </c>
      <c r="CG49" s="23">
        <v>0</v>
      </c>
      <c r="CH49" s="23">
        <v>0</v>
      </c>
      <c r="CI49" s="23">
        <v>28934.999392450314</v>
      </c>
      <c r="CJ49" s="34">
        <f t="shared" si="1"/>
        <v>60306847.814895727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70833044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47566.999999999985</v>
      </c>
      <c r="CG50" s="23">
        <v>0</v>
      </c>
      <c r="CH50" s="23">
        <v>0</v>
      </c>
      <c r="CI50" s="23">
        <v>0</v>
      </c>
      <c r="CJ50" s="34">
        <f t="shared" si="1"/>
        <v>70880611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114794294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114794294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92387.528850059389</v>
      </c>
      <c r="D52" s="23">
        <v>45957.530988346705</v>
      </c>
      <c r="E52" s="23">
        <v>4874.1545159389761</v>
      </c>
      <c r="F52" s="23">
        <v>145739.65517490983</v>
      </c>
      <c r="G52" s="23">
        <v>260544.57810623781</v>
      </c>
      <c r="H52" s="23">
        <v>21047.710537713167</v>
      </c>
      <c r="I52" s="23">
        <v>19926.532159996143</v>
      </c>
      <c r="J52" s="23">
        <v>5604.0005081513336</v>
      </c>
      <c r="K52" s="23">
        <v>30897.91188815478</v>
      </c>
      <c r="L52" s="23">
        <v>40447.859283203856</v>
      </c>
      <c r="M52" s="23">
        <v>283127.47688404517</v>
      </c>
      <c r="N52" s="23">
        <v>1543868.2352868028</v>
      </c>
      <c r="O52" s="23">
        <v>47760.055510796228</v>
      </c>
      <c r="P52" s="23">
        <v>47565.490424152995</v>
      </c>
      <c r="Q52" s="23">
        <v>1712.1502873777056</v>
      </c>
      <c r="R52" s="23">
        <v>76093.092134866689</v>
      </c>
      <c r="S52" s="23">
        <v>134792.2764407334</v>
      </c>
      <c r="T52" s="23">
        <v>60391.270441345077</v>
      </c>
      <c r="U52" s="23">
        <v>451721.05875723844</v>
      </c>
      <c r="V52" s="23">
        <v>54847.799998818504</v>
      </c>
      <c r="W52" s="23">
        <v>10579.290154424598</v>
      </c>
      <c r="X52" s="23">
        <v>93409.203778236668</v>
      </c>
      <c r="Y52" s="23">
        <v>156605.74030882661</v>
      </c>
      <c r="Z52" s="23">
        <v>1790869.9601990771</v>
      </c>
      <c r="AA52" s="23">
        <v>155103.22348996974</v>
      </c>
      <c r="AB52" s="23">
        <v>741778.05614433589</v>
      </c>
      <c r="AC52" s="23">
        <v>665642.52805641911</v>
      </c>
      <c r="AD52" s="23">
        <v>376886.7637506699</v>
      </c>
      <c r="AE52" s="23">
        <v>5999453.9878624072</v>
      </c>
      <c r="AF52" s="23">
        <v>2234706.602112507</v>
      </c>
      <c r="AG52" s="23">
        <v>560869.70600831509</v>
      </c>
      <c r="AH52" s="23">
        <v>745780.93982952542</v>
      </c>
      <c r="AI52" s="23">
        <v>25210.470300966976</v>
      </c>
      <c r="AJ52" s="23">
        <v>1574109.9919716606</v>
      </c>
      <c r="AK52" s="23">
        <v>156349.03710325054</v>
      </c>
      <c r="AL52" s="23">
        <v>707132.07948743168</v>
      </c>
      <c r="AM52" s="23">
        <v>377787.61688376294</v>
      </c>
      <c r="AN52" s="23">
        <v>386625.72865772253</v>
      </c>
      <c r="AO52" s="23">
        <v>478489.54925957375</v>
      </c>
      <c r="AP52" s="23">
        <v>3467254.6078975284</v>
      </c>
      <c r="AQ52" s="23">
        <v>1181951.1183938272</v>
      </c>
      <c r="AR52" s="23">
        <v>45580.577604108446</v>
      </c>
      <c r="AS52" s="23">
        <v>222949.06775925882</v>
      </c>
      <c r="AT52" s="23">
        <v>363536.94202655408</v>
      </c>
      <c r="AU52" s="23">
        <v>716155.05226379528</v>
      </c>
      <c r="AV52" s="23">
        <v>66878.068519388369</v>
      </c>
      <c r="AW52" s="23">
        <v>17842.927721904802</v>
      </c>
      <c r="AX52" s="23">
        <v>2323660.3052540496</v>
      </c>
      <c r="AY52" s="23">
        <v>3051486.1416529631</v>
      </c>
      <c r="AZ52" s="23">
        <v>564473.00305108877</v>
      </c>
      <c r="BA52" s="23">
        <v>2411.401439127731</v>
      </c>
      <c r="BB52" s="23">
        <v>975993.15967476158</v>
      </c>
      <c r="BC52" s="23">
        <v>1068062.5070631586</v>
      </c>
      <c r="BD52" s="23">
        <v>1823871.1241103814</v>
      </c>
      <c r="BE52" s="23">
        <v>1079043.9178467433</v>
      </c>
      <c r="BF52" s="23">
        <v>15190.16877449224</v>
      </c>
      <c r="BG52" s="23">
        <v>3581824.6940822299</v>
      </c>
      <c r="BH52" s="23">
        <v>979129.052687202</v>
      </c>
      <c r="BI52" s="23">
        <v>43531.270780202882</v>
      </c>
      <c r="BJ52" s="23">
        <v>679190.7818074578</v>
      </c>
      <c r="BK52" s="23">
        <v>88904.01821058846</v>
      </c>
      <c r="BL52" s="23">
        <v>441122.75032435509</v>
      </c>
      <c r="BM52" s="23">
        <v>327454.12933599442</v>
      </c>
      <c r="BN52" s="23">
        <v>395168.46784940572</v>
      </c>
      <c r="BO52" s="23">
        <v>214356.7006389309</v>
      </c>
      <c r="BP52" s="23">
        <v>432224.27303685062</v>
      </c>
      <c r="BQ52" s="23">
        <v>109860.67286585245</v>
      </c>
      <c r="BR52" s="23">
        <v>285760.57017799537</v>
      </c>
      <c r="BS52" s="23">
        <v>0</v>
      </c>
      <c r="BT52" s="64">
        <v>45171564.316388175</v>
      </c>
      <c r="BU52" s="23">
        <v>531213.86366343533</v>
      </c>
      <c r="BV52" s="23">
        <v>0</v>
      </c>
      <c r="BW52" s="23">
        <v>0</v>
      </c>
      <c r="BX52" s="23">
        <v>0</v>
      </c>
      <c r="BY52" s="23">
        <v>0</v>
      </c>
      <c r="BZ52" s="23">
        <v>1964297.772019045</v>
      </c>
      <c r="CA52" s="23">
        <v>748389.04805102746</v>
      </c>
      <c r="CB52" s="23">
        <v>0</v>
      </c>
      <c r="CC52" s="23">
        <v>0</v>
      </c>
      <c r="CD52" s="23">
        <v>59533</v>
      </c>
      <c r="CE52" s="23">
        <v>0</v>
      </c>
      <c r="CF52" s="23">
        <v>1138351.9999999998</v>
      </c>
      <c r="CG52" s="23">
        <v>0</v>
      </c>
      <c r="CH52" s="23">
        <v>0</v>
      </c>
      <c r="CI52" s="23">
        <v>8225640.6596867926</v>
      </c>
      <c r="CJ52" s="34">
        <f t="shared" si="1"/>
        <v>57838990.659808472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23520.698815816915</v>
      </c>
      <c r="D53" s="23">
        <v>9959.2883049682732</v>
      </c>
      <c r="E53" s="23">
        <v>6435.6844455655855</v>
      </c>
      <c r="F53" s="23">
        <v>145120.92271793517</v>
      </c>
      <c r="G53" s="23">
        <v>655911.60140132008</v>
      </c>
      <c r="H53" s="23">
        <v>2739.1032501434347</v>
      </c>
      <c r="I53" s="23">
        <v>7226.0198423740458</v>
      </c>
      <c r="J53" s="23">
        <v>13315.355842700868</v>
      </c>
      <c r="K53" s="23">
        <v>76186.730323119409</v>
      </c>
      <c r="L53" s="23">
        <v>5551.7988865331854</v>
      </c>
      <c r="M53" s="23">
        <v>86042.345403369065</v>
      </c>
      <c r="N53" s="23">
        <v>271489.64662503666</v>
      </c>
      <c r="O53" s="23">
        <v>11159.935846840182</v>
      </c>
      <c r="P53" s="23">
        <v>46294.571145385831</v>
      </c>
      <c r="Q53" s="23">
        <v>45.174319443634261</v>
      </c>
      <c r="R53" s="23">
        <v>94170.060852900555</v>
      </c>
      <c r="S53" s="23">
        <v>29127.025625080685</v>
      </c>
      <c r="T53" s="23">
        <v>30233.015051216847</v>
      </c>
      <c r="U53" s="23">
        <v>181868.08648103912</v>
      </c>
      <c r="V53" s="23">
        <v>6197.3942856281219</v>
      </c>
      <c r="W53" s="23">
        <v>5946.4322670485399</v>
      </c>
      <c r="X53" s="23">
        <v>31144.406790863057</v>
      </c>
      <c r="Y53" s="23">
        <v>44498.186545771721</v>
      </c>
      <c r="Z53" s="23">
        <v>245183.03639799077</v>
      </c>
      <c r="AA53" s="23">
        <v>184317.22126388285</v>
      </c>
      <c r="AB53" s="23">
        <v>1524484.5368743096</v>
      </c>
      <c r="AC53" s="23">
        <v>20428141.356131874</v>
      </c>
      <c r="AD53" s="23">
        <v>77294.68005424799</v>
      </c>
      <c r="AE53" s="23">
        <v>1999953.7059314111</v>
      </c>
      <c r="AF53" s="23">
        <v>483571.10134605819</v>
      </c>
      <c r="AG53" s="23">
        <v>209537.73839145264</v>
      </c>
      <c r="AH53" s="23">
        <v>128837.61623920371</v>
      </c>
      <c r="AI53" s="23">
        <v>320.02458330405102</v>
      </c>
      <c r="AJ53" s="23">
        <v>682385.76478291012</v>
      </c>
      <c r="AK53" s="23">
        <v>368075.83930830786</v>
      </c>
      <c r="AL53" s="23">
        <v>458214.73310077918</v>
      </c>
      <c r="AM53" s="23">
        <v>46039.52045774732</v>
      </c>
      <c r="AN53" s="23">
        <v>193607.23259491092</v>
      </c>
      <c r="AO53" s="23">
        <v>1027554.6224165213</v>
      </c>
      <c r="AP53" s="23">
        <v>852946.85339660663</v>
      </c>
      <c r="AQ53" s="23">
        <v>82670.596994253196</v>
      </c>
      <c r="AR53" s="23">
        <v>2321.7266839806339</v>
      </c>
      <c r="AS53" s="23">
        <v>8747.9466239273224</v>
      </c>
      <c r="AT53" s="23">
        <v>173523.26735762812</v>
      </c>
      <c r="AU53" s="23">
        <v>68438.714827648611</v>
      </c>
      <c r="AV53" s="23">
        <v>893.47095054160638</v>
      </c>
      <c r="AW53" s="23">
        <v>285.31223450673957</v>
      </c>
      <c r="AX53" s="23">
        <v>393116.07113785209</v>
      </c>
      <c r="AY53" s="23">
        <v>3358133.887962244</v>
      </c>
      <c r="AZ53" s="23">
        <v>89063.503396858097</v>
      </c>
      <c r="BA53" s="23">
        <v>1.2756502160936494</v>
      </c>
      <c r="BB53" s="23">
        <v>7780.7395368025063</v>
      </c>
      <c r="BC53" s="23">
        <v>457724.43331147102</v>
      </c>
      <c r="BD53" s="23">
        <v>280804.45617805701</v>
      </c>
      <c r="BE53" s="23">
        <v>127437.86222502631</v>
      </c>
      <c r="BF53" s="23">
        <v>70.119999218875151</v>
      </c>
      <c r="BG53" s="23">
        <v>446969.40738649038</v>
      </c>
      <c r="BH53" s="23">
        <v>671658.57124079578</v>
      </c>
      <c r="BI53" s="23">
        <v>3048.0425884009751</v>
      </c>
      <c r="BJ53" s="23">
        <v>400686.07118636463</v>
      </c>
      <c r="BK53" s="23">
        <v>32689.009477507661</v>
      </c>
      <c r="BL53" s="23">
        <v>86114.996297903752</v>
      </c>
      <c r="BM53" s="23">
        <v>155917.79666976893</v>
      </c>
      <c r="BN53" s="23">
        <v>73751.681159888991</v>
      </c>
      <c r="BO53" s="23">
        <v>93001.59384152462</v>
      </c>
      <c r="BP53" s="23">
        <v>112640.91142019535</v>
      </c>
      <c r="BQ53" s="23">
        <v>5788.8584097912581</v>
      </c>
      <c r="BR53" s="23">
        <v>16207.46519584805</v>
      </c>
      <c r="BS53" s="23">
        <v>0</v>
      </c>
      <c r="BT53" s="64">
        <v>37844136.858286329</v>
      </c>
      <c r="BU53" s="23">
        <v>478362.99999999994</v>
      </c>
      <c r="BV53" s="23">
        <v>0</v>
      </c>
      <c r="BW53" s="23">
        <v>0</v>
      </c>
      <c r="BX53" s="23">
        <v>0</v>
      </c>
      <c r="BY53" s="23">
        <v>556515</v>
      </c>
      <c r="BZ53" s="23">
        <v>0</v>
      </c>
      <c r="CA53" s="23">
        <v>0</v>
      </c>
      <c r="CB53" s="23">
        <v>0</v>
      </c>
      <c r="CC53" s="23">
        <v>0</v>
      </c>
      <c r="CD53" s="23">
        <v>1985246.5602139311</v>
      </c>
      <c r="CE53" s="23">
        <v>0</v>
      </c>
      <c r="CF53" s="23">
        <v>550101</v>
      </c>
      <c r="CG53" s="23">
        <v>0</v>
      </c>
      <c r="CH53" s="23">
        <v>-51132.999999999971</v>
      </c>
      <c r="CI53" s="23">
        <v>15795473.86122212</v>
      </c>
      <c r="CJ53" s="34">
        <f t="shared" si="1"/>
        <v>57158703.279722378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9.5552879901597359E-4</v>
      </c>
      <c r="D54" s="23">
        <v>0</v>
      </c>
      <c r="E54" s="23">
        <v>0</v>
      </c>
      <c r="F54" s="23">
        <v>2.3751907925199687E-5</v>
      </c>
      <c r="G54" s="23">
        <v>1.143392946228119E-2</v>
      </c>
      <c r="H54" s="23">
        <v>2.0891222159365888E-4</v>
      </c>
      <c r="I54" s="23">
        <v>2.2534435915197315E-4</v>
      </c>
      <c r="J54" s="23">
        <v>1.5254252061520542E-3</v>
      </c>
      <c r="K54" s="23">
        <v>6.0240963204123603E-3</v>
      </c>
      <c r="L54" s="23">
        <v>2.6664877765082669E-5</v>
      </c>
      <c r="M54" s="23">
        <v>2.1215308726936458E-2</v>
      </c>
      <c r="N54" s="23">
        <v>5.7930081822684124E-2</v>
      </c>
      <c r="O54" s="23">
        <v>4.3527985476630891E-3</v>
      </c>
      <c r="P54" s="23">
        <v>3.5906461310947308E-3</v>
      </c>
      <c r="Q54" s="23">
        <v>2.569388781845501E-4</v>
      </c>
      <c r="R54" s="23">
        <v>1.2487154788234776E-2</v>
      </c>
      <c r="S54" s="23">
        <v>5.4470295259781065E-3</v>
      </c>
      <c r="T54" s="23">
        <v>2.9622662525579237E-3</v>
      </c>
      <c r="U54" s="23">
        <v>3334697.0251514777</v>
      </c>
      <c r="V54" s="23">
        <v>1.9621466075314334E-4</v>
      </c>
      <c r="W54" s="23">
        <v>9.6874920059698101E-5</v>
      </c>
      <c r="X54" s="23">
        <v>7.5559001835984144E-2</v>
      </c>
      <c r="Y54" s="23">
        <v>1.8838698795263728E-3</v>
      </c>
      <c r="Z54" s="23">
        <v>4.1954234847750517E-4</v>
      </c>
      <c r="AA54" s="23">
        <v>3.734576717798693E-7</v>
      </c>
      <c r="AB54" s="23">
        <v>1.7604794647703041E-4</v>
      </c>
      <c r="AC54" s="23">
        <v>5.4226053942437022E-4</v>
      </c>
      <c r="AD54" s="23">
        <v>2.1562699053226091E-3</v>
      </c>
      <c r="AE54" s="23">
        <v>7.3254543926499285E-2</v>
      </c>
      <c r="AF54" s="23">
        <v>1.1456785071794118E-2</v>
      </c>
      <c r="AG54" s="23">
        <v>2.0390788879180868E-5</v>
      </c>
      <c r="AH54" s="23">
        <v>0</v>
      </c>
      <c r="AI54" s="23">
        <v>0</v>
      </c>
      <c r="AJ54" s="23">
        <v>5.4450128545504945E-5</v>
      </c>
      <c r="AK54" s="23">
        <v>1.0940069037119493E-3</v>
      </c>
      <c r="AL54" s="23">
        <v>1.8667655181588548E-2</v>
      </c>
      <c r="AM54" s="23">
        <v>1.1206045590961116E-2</v>
      </c>
      <c r="AN54" s="23">
        <v>7.4095346528744485E-2</v>
      </c>
      <c r="AO54" s="23">
        <v>7.5165153375325089E-2</v>
      </c>
      <c r="AP54" s="23">
        <v>2.7297664444146479E-2</v>
      </c>
      <c r="AQ54" s="23">
        <v>7.1566440558519916E-3</v>
      </c>
      <c r="AR54" s="23">
        <v>4.1827259239345364E-6</v>
      </c>
      <c r="AS54" s="23">
        <v>4.4068005270024579E-6</v>
      </c>
      <c r="AT54" s="23">
        <v>7.0210042294615425E-6</v>
      </c>
      <c r="AU54" s="23">
        <v>2.7038335436862539E-5</v>
      </c>
      <c r="AV54" s="23">
        <v>1.4938306871194772E-6</v>
      </c>
      <c r="AW54" s="23">
        <v>0</v>
      </c>
      <c r="AX54" s="23">
        <v>7.8166931449557327E-3</v>
      </c>
      <c r="AY54" s="23">
        <v>1.6653971415351489E-3</v>
      </c>
      <c r="AZ54" s="23">
        <v>386179.44851865189</v>
      </c>
      <c r="BA54" s="23">
        <v>0</v>
      </c>
      <c r="BB54" s="23">
        <v>1.2547430856460048E-3</v>
      </c>
      <c r="BC54" s="23">
        <v>8.2347416627461174E-4</v>
      </c>
      <c r="BD54" s="23">
        <v>3.9307689710915299E-2</v>
      </c>
      <c r="BE54" s="23">
        <v>1.0883303471008951E-3</v>
      </c>
      <c r="BF54" s="23">
        <v>4.3619856063888737E-4</v>
      </c>
      <c r="BG54" s="23">
        <v>2.085350293451612E-2</v>
      </c>
      <c r="BH54" s="23">
        <v>771132.59195115673</v>
      </c>
      <c r="BI54" s="23">
        <v>4.0109353949157965E-5</v>
      </c>
      <c r="BJ54" s="23">
        <v>500740.52522166044</v>
      </c>
      <c r="BK54" s="23">
        <v>1.2100028565667766E-5</v>
      </c>
      <c r="BL54" s="23">
        <v>434184.72688047111</v>
      </c>
      <c r="BM54" s="23">
        <v>40329.045377361246</v>
      </c>
      <c r="BN54" s="23">
        <v>4.1904938435075572E-3</v>
      </c>
      <c r="BO54" s="23">
        <v>6.7670530126512319E-4</v>
      </c>
      <c r="BP54" s="23">
        <v>93448.617699189868</v>
      </c>
      <c r="BQ54" s="23">
        <v>2.2990054274768754E-4</v>
      </c>
      <c r="BR54" s="23">
        <v>2.7202656812445679E-4</v>
      </c>
      <c r="BS54" s="23">
        <v>0</v>
      </c>
      <c r="BT54" s="64">
        <v>5560712.5686764969</v>
      </c>
      <c r="BU54" s="23">
        <v>54564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6510875.5810193652</v>
      </c>
      <c r="CG54" s="23">
        <v>0</v>
      </c>
      <c r="CH54" s="23">
        <v>0</v>
      </c>
      <c r="CI54" s="23">
        <v>8426536.3591367751</v>
      </c>
      <c r="CJ54" s="34">
        <f t="shared" si="1"/>
        <v>20552688.508832637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85.000000000000014</v>
      </c>
      <c r="D55" s="23">
        <v>1353.7379133498907</v>
      </c>
      <c r="E55" s="23">
        <v>15</v>
      </c>
      <c r="F55" s="23">
        <v>6</v>
      </c>
      <c r="G55" s="23">
        <v>83</v>
      </c>
      <c r="H55" s="23">
        <v>5</v>
      </c>
      <c r="I55" s="23">
        <v>4</v>
      </c>
      <c r="J55" s="23">
        <v>3</v>
      </c>
      <c r="K55" s="23">
        <v>7.0000000000000009</v>
      </c>
      <c r="L55" s="23">
        <v>23</v>
      </c>
      <c r="M55" s="23">
        <v>39</v>
      </c>
      <c r="N55" s="23">
        <v>5488.0000000000009</v>
      </c>
      <c r="O55" s="23">
        <v>7</v>
      </c>
      <c r="P55" s="23">
        <v>21.999999999999996</v>
      </c>
      <c r="Q55" s="23">
        <v>1</v>
      </c>
      <c r="R55" s="23">
        <v>15.000000000000002</v>
      </c>
      <c r="S55" s="23">
        <v>45</v>
      </c>
      <c r="T55" s="23">
        <v>13</v>
      </c>
      <c r="U55" s="23">
        <v>110</v>
      </c>
      <c r="V55" s="23">
        <v>9</v>
      </c>
      <c r="W55" s="23">
        <v>13.999999999999996</v>
      </c>
      <c r="X55" s="23">
        <v>36</v>
      </c>
      <c r="Y55" s="23">
        <v>46</v>
      </c>
      <c r="Z55" s="23">
        <v>126.00000000000001</v>
      </c>
      <c r="AA55" s="23">
        <v>76</v>
      </c>
      <c r="AB55" s="23">
        <v>186</v>
      </c>
      <c r="AC55" s="23">
        <v>2001.062410597598</v>
      </c>
      <c r="AD55" s="23">
        <v>233</v>
      </c>
      <c r="AE55" s="23">
        <v>286</v>
      </c>
      <c r="AF55" s="23">
        <v>963</v>
      </c>
      <c r="AG55" s="23">
        <v>384</v>
      </c>
      <c r="AH55" s="23">
        <v>0</v>
      </c>
      <c r="AI55" s="23">
        <v>3</v>
      </c>
      <c r="AJ55" s="23">
        <v>611.05554011250115</v>
      </c>
      <c r="AK55" s="23">
        <v>152</v>
      </c>
      <c r="AL55" s="23">
        <v>403</v>
      </c>
      <c r="AM55" s="23">
        <v>98.999999999999986</v>
      </c>
      <c r="AN55" s="23">
        <v>124.00004522810464</v>
      </c>
      <c r="AO55" s="23">
        <v>448</v>
      </c>
      <c r="AP55" s="23">
        <v>1346</v>
      </c>
      <c r="AQ55" s="23">
        <v>659</v>
      </c>
      <c r="AR55" s="23">
        <v>4</v>
      </c>
      <c r="AS55" s="23">
        <v>136</v>
      </c>
      <c r="AT55" s="23">
        <v>257</v>
      </c>
      <c r="AU55" s="23">
        <v>364.69452978286796</v>
      </c>
      <c r="AV55" s="23">
        <v>2</v>
      </c>
      <c r="AW55" s="23">
        <v>1</v>
      </c>
      <c r="AX55" s="23">
        <v>852</v>
      </c>
      <c r="AY55" s="23">
        <v>6970.5297093628924</v>
      </c>
      <c r="AZ55" s="23">
        <v>10698.631533100106</v>
      </c>
      <c r="BA55" s="23">
        <v>8.2316509956940429</v>
      </c>
      <c r="BB55" s="23">
        <v>162</v>
      </c>
      <c r="BC55" s="23">
        <v>542</v>
      </c>
      <c r="BD55" s="23">
        <v>472</v>
      </c>
      <c r="BE55" s="23">
        <v>1267.1037485624058</v>
      </c>
      <c r="BF55" s="23">
        <v>211.70622932341328</v>
      </c>
      <c r="BG55" s="23">
        <v>726.2047682537368</v>
      </c>
      <c r="BH55" s="23">
        <v>95210.80142025325</v>
      </c>
      <c r="BI55" s="23">
        <v>1</v>
      </c>
      <c r="BJ55" s="23">
        <v>46820.307981351878</v>
      </c>
      <c r="BK55" s="23">
        <v>62</v>
      </c>
      <c r="BL55" s="23">
        <v>44337.444124849811</v>
      </c>
      <c r="BM55" s="23">
        <v>17698.675760021502</v>
      </c>
      <c r="BN55" s="23">
        <v>2253.1936828724297</v>
      </c>
      <c r="BO55" s="23">
        <v>804.69983533012373</v>
      </c>
      <c r="BP55" s="23">
        <v>2277.0957725591461</v>
      </c>
      <c r="BQ55" s="23">
        <v>0</v>
      </c>
      <c r="BR55" s="23">
        <v>95</v>
      </c>
      <c r="BS55" s="23">
        <v>0</v>
      </c>
      <c r="BT55" s="64">
        <v>247765.17665590733</v>
      </c>
      <c r="BU55" s="23">
        <v>0</v>
      </c>
      <c r="BV55" s="23">
        <v>0</v>
      </c>
      <c r="BW55" s="23">
        <v>0</v>
      </c>
      <c r="BX55" s="23">
        <v>0</v>
      </c>
      <c r="BY55" s="23">
        <v>1981844.0000000002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1263522.3460035205</v>
      </c>
      <c r="CG55" s="23">
        <v>0</v>
      </c>
      <c r="CH55" s="23">
        <v>0</v>
      </c>
      <c r="CI55" s="23">
        <v>69263.460445555131</v>
      </c>
      <c r="CJ55" s="34">
        <f t="shared" si="1"/>
        <v>3562394.9831049833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16628.523447792973</v>
      </c>
      <c r="D56" s="23">
        <v>1082.9338753816328</v>
      </c>
      <c r="E56" s="23">
        <v>246.85439566369985</v>
      </c>
      <c r="F56" s="23">
        <v>1950.1053061209493</v>
      </c>
      <c r="G56" s="23">
        <v>1312807.073044857</v>
      </c>
      <c r="H56" s="23">
        <v>35246.457788762447</v>
      </c>
      <c r="I56" s="23">
        <v>23498.36764665585</v>
      </c>
      <c r="J56" s="23">
        <v>3403.500371470001</v>
      </c>
      <c r="K56" s="23">
        <v>23914.090749892217</v>
      </c>
      <c r="L56" s="23">
        <v>24681.25276577632</v>
      </c>
      <c r="M56" s="23">
        <v>115704.38816065245</v>
      </c>
      <c r="N56" s="23">
        <v>704829.87101384392</v>
      </c>
      <c r="O56" s="23">
        <v>72627.44174503634</v>
      </c>
      <c r="P56" s="23">
        <v>33401.885825755249</v>
      </c>
      <c r="Q56" s="23">
        <v>5814.973099491277</v>
      </c>
      <c r="R56" s="23">
        <v>19659.276161689966</v>
      </c>
      <c r="S56" s="23">
        <v>73098.853102696143</v>
      </c>
      <c r="T56" s="23">
        <v>42379.251553333394</v>
      </c>
      <c r="U56" s="23">
        <v>228069.98849807814</v>
      </c>
      <c r="V56" s="23">
        <v>15629.530116046015</v>
      </c>
      <c r="W56" s="23">
        <v>4012.5072836687709</v>
      </c>
      <c r="X56" s="23">
        <v>214187.8033849003</v>
      </c>
      <c r="Y56" s="23">
        <v>34366.683286593165</v>
      </c>
      <c r="Z56" s="23">
        <v>90087.608991003537</v>
      </c>
      <c r="AA56" s="23">
        <v>26877.643364807918</v>
      </c>
      <c r="AB56" s="23">
        <v>186651.21298364323</v>
      </c>
      <c r="AC56" s="23">
        <v>7370.2413597875156</v>
      </c>
      <c r="AD56" s="23">
        <v>290780.31627560267</v>
      </c>
      <c r="AE56" s="23">
        <v>4138319.796342242</v>
      </c>
      <c r="AF56" s="23">
        <v>1558506.4569119217</v>
      </c>
      <c r="AG56" s="23">
        <v>157412.00517929855</v>
      </c>
      <c r="AH56" s="23">
        <v>108442.44525333705</v>
      </c>
      <c r="AI56" s="23">
        <v>3189.7452826425747</v>
      </c>
      <c r="AJ56" s="23">
        <v>352812.98054327071</v>
      </c>
      <c r="AK56" s="23">
        <v>62269.582642335212</v>
      </c>
      <c r="AL56" s="23">
        <v>368288.60625259927</v>
      </c>
      <c r="AM56" s="23">
        <v>204133.35572959148</v>
      </c>
      <c r="AN56" s="23">
        <v>195446.3281582612</v>
      </c>
      <c r="AO56" s="23">
        <v>179136.46502845958</v>
      </c>
      <c r="AP56" s="23">
        <v>305236.94335691381</v>
      </c>
      <c r="AQ56" s="23">
        <v>482973.62703133741</v>
      </c>
      <c r="AR56" s="23">
        <v>5871.4368968015769</v>
      </c>
      <c r="AS56" s="23">
        <v>82643.845638833591</v>
      </c>
      <c r="AT56" s="23">
        <v>102477.95322115472</v>
      </c>
      <c r="AU56" s="23">
        <v>33268.692671915924</v>
      </c>
      <c r="AV56" s="23">
        <v>254.22319508101475</v>
      </c>
      <c r="AW56" s="23">
        <v>61.491839505273823</v>
      </c>
      <c r="AX56" s="23">
        <v>288343.68535634689</v>
      </c>
      <c r="AY56" s="23">
        <v>481996.03122785577</v>
      </c>
      <c r="AZ56" s="23">
        <v>21429.050519892517</v>
      </c>
      <c r="BA56" s="23">
        <v>650.60156950681721</v>
      </c>
      <c r="BB56" s="23">
        <v>605444.14379395614</v>
      </c>
      <c r="BC56" s="23">
        <v>140877.90973115913</v>
      </c>
      <c r="BD56" s="23">
        <v>142984.60992028483</v>
      </c>
      <c r="BE56" s="23">
        <v>147532.53701200144</v>
      </c>
      <c r="BF56" s="23">
        <v>12357.735050116036</v>
      </c>
      <c r="BG56" s="23">
        <v>268462.15631140873</v>
      </c>
      <c r="BH56" s="23">
        <v>61875.441243127243</v>
      </c>
      <c r="BI56" s="23">
        <v>8244.5261614115261</v>
      </c>
      <c r="BJ56" s="23">
        <v>31401.956438239573</v>
      </c>
      <c r="BK56" s="23">
        <v>55254.574571966514</v>
      </c>
      <c r="BL56" s="23">
        <v>32125.956591155875</v>
      </c>
      <c r="BM56" s="23">
        <v>59798.57414259026</v>
      </c>
      <c r="BN56" s="23">
        <v>229993.43633796339</v>
      </c>
      <c r="BO56" s="23">
        <v>121481.47394486431</v>
      </c>
      <c r="BP56" s="23">
        <v>85014.264005299978</v>
      </c>
      <c r="BQ56" s="23">
        <v>53227.361274578689</v>
      </c>
      <c r="BR56" s="23">
        <v>111559.55486282449</v>
      </c>
      <c r="BS56" s="23">
        <v>0</v>
      </c>
      <c r="BT56" s="64">
        <v>14909810.196841059</v>
      </c>
      <c r="BU56" s="23">
        <v>51258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4585</v>
      </c>
      <c r="CE56" s="23">
        <v>0</v>
      </c>
      <c r="CF56" s="23">
        <v>141997.99999999997</v>
      </c>
      <c r="CG56" s="23">
        <v>0</v>
      </c>
      <c r="CH56" s="23">
        <v>0</v>
      </c>
      <c r="CI56" s="23">
        <v>2779641.9893955695</v>
      </c>
      <c r="CJ56" s="34">
        <f t="shared" si="1"/>
        <v>17887293.186236627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2833786.365943044</v>
      </c>
      <c r="D57" s="23">
        <v>21247.638281563835</v>
      </c>
      <c r="E57" s="23">
        <v>110.89453845385326</v>
      </c>
      <c r="F57" s="23">
        <v>55.683134500762939</v>
      </c>
      <c r="G57" s="23">
        <v>93619.57001818133</v>
      </c>
      <c r="H57" s="23">
        <v>3717.767362059325</v>
      </c>
      <c r="I57" s="23">
        <v>6089.7577924552879</v>
      </c>
      <c r="J57" s="23">
        <v>1269.4176946047623</v>
      </c>
      <c r="K57" s="23">
        <v>16108.93092206572</v>
      </c>
      <c r="L57" s="23">
        <v>3766.2664100181951</v>
      </c>
      <c r="M57" s="23">
        <v>43066.848133616877</v>
      </c>
      <c r="N57" s="23">
        <v>719134.38738450478</v>
      </c>
      <c r="O57" s="23">
        <v>19019.528799884152</v>
      </c>
      <c r="P57" s="23">
        <v>4100.3403089657022</v>
      </c>
      <c r="Q57" s="23">
        <v>83.616769644776284</v>
      </c>
      <c r="R57" s="23">
        <v>20378.997711492735</v>
      </c>
      <c r="S57" s="23">
        <v>47739.803696935298</v>
      </c>
      <c r="T57" s="23">
        <v>74935.394388810557</v>
      </c>
      <c r="U57" s="23">
        <v>208187.3760236424</v>
      </c>
      <c r="V57" s="23">
        <v>13027.359312774477</v>
      </c>
      <c r="W57" s="23">
        <v>5858.5665042445871</v>
      </c>
      <c r="X57" s="23">
        <v>92362.447911297946</v>
      </c>
      <c r="Y57" s="23">
        <v>7371.9026565183367</v>
      </c>
      <c r="Z57" s="23">
        <v>133088.10709421441</v>
      </c>
      <c r="AA57" s="23">
        <v>44509.198399805682</v>
      </c>
      <c r="AB57" s="23">
        <v>222072.69681704033</v>
      </c>
      <c r="AC57" s="23">
        <v>97479.959691306402</v>
      </c>
      <c r="AD57" s="23">
        <v>10953.889033255808</v>
      </c>
      <c r="AE57" s="23">
        <v>1046584.78503153</v>
      </c>
      <c r="AF57" s="23">
        <v>620553.30219584343</v>
      </c>
      <c r="AG57" s="23">
        <v>38630.674587686008</v>
      </c>
      <c r="AH57" s="23">
        <v>91274.376565026367</v>
      </c>
      <c r="AI57" s="23">
        <v>718.38707292092522</v>
      </c>
      <c r="AJ57" s="23">
        <v>44485.86295358964</v>
      </c>
      <c r="AK57" s="23">
        <v>80935.390164576704</v>
      </c>
      <c r="AL57" s="23">
        <v>193326.38311159017</v>
      </c>
      <c r="AM57" s="23">
        <v>115167.48558089659</v>
      </c>
      <c r="AN57" s="23">
        <v>420019.94593302498</v>
      </c>
      <c r="AO57" s="23">
        <v>279688.19322484673</v>
      </c>
      <c r="AP57" s="23">
        <v>827638.85216217604</v>
      </c>
      <c r="AQ57" s="23">
        <v>205546.70855739509</v>
      </c>
      <c r="AR57" s="23">
        <v>1415.1246130006757</v>
      </c>
      <c r="AS57" s="23">
        <v>52735.198505142289</v>
      </c>
      <c r="AT57" s="23">
        <v>63800.977635834744</v>
      </c>
      <c r="AU57" s="23">
        <v>6794.6895476608279</v>
      </c>
      <c r="AV57" s="23">
        <v>24.193455655349684</v>
      </c>
      <c r="AW57" s="23">
        <v>16.817362774105973</v>
      </c>
      <c r="AX57" s="23">
        <v>473886.85022698145</v>
      </c>
      <c r="AY57" s="23">
        <v>1537944.6472543599</v>
      </c>
      <c r="AZ57" s="23">
        <v>547423.78043122485</v>
      </c>
      <c r="BA57" s="23">
        <v>1700.9727162091176</v>
      </c>
      <c r="BB57" s="23">
        <v>139061.12212499036</v>
      </c>
      <c r="BC57" s="23">
        <v>390624.17623633554</v>
      </c>
      <c r="BD57" s="23">
        <v>137309.0140991823</v>
      </c>
      <c r="BE57" s="23">
        <v>184612.45352227741</v>
      </c>
      <c r="BF57" s="23">
        <v>7039.7551693961559</v>
      </c>
      <c r="BG57" s="23">
        <v>664712.34953698586</v>
      </c>
      <c r="BH57" s="23">
        <v>288243.94750375662</v>
      </c>
      <c r="BI57" s="23">
        <v>2586.1851398842177</v>
      </c>
      <c r="BJ57" s="23">
        <v>271971.03072740335</v>
      </c>
      <c r="BK57" s="23">
        <v>8372.8482449080111</v>
      </c>
      <c r="BL57" s="23">
        <v>102277.99716342871</v>
      </c>
      <c r="BM57" s="23">
        <v>255340.8961111831</v>
      </c>
      <c r="BN57" s="23">
        <v>275361.12997761194</v>
      </c>
      <c r="BO57" s="23">
        <v>406032.86342099425</v>
      </c>
      <c r="BP57" s="23">
        <v>105139.52983966684</v>
      </c>
      <c r="BQ57" s="23">
        <v>4558.9526590641763</v>
      </c>
      <c r="BR57" s="23">
        <v>12148.649728315495</v>
      </c>
      <c r="BS57" s="23">
        <v>0</v>
      </c>
      <c r="BT57" s="64">
        <v>14648849.212830227</v>
      </c>
      <c r="BU57" s="23">
        <v>1560338.9751249044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281</v>
      </c>
      <c r="CE57" s="23">
        <v>0</v>
      </c>
      <c r="CF57" s="23">
        <v>198915.99999999997</v>
      </c>
      <c r="CG57" s="23">
        <v>0</v>
      </c>
      <c r="CH57" s="23">
        <v>0</v>
      </c>
      <c r="CI57" s="23">
        <v>766202.98222519469</v>
      </c>
      <c r="CJ57" s="34">
        <f t="shared" si="1"/>
        <v>17174588.170180328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269308.75193211139</v>
      </c>
      <c r="D58" s="23">
        <v>158197.35588698444</v>
      </c>
      <c r="E58" s="23">
        <v>3594.6118489743981</v>
      </c>
      <c r="F58" s="23">
        <v>74153.933572471491</v>
      </c>
      <c r="G58" s="23">
        <v>94716.624832179208</v>
      </c>
      <c r="H58" s="23">
        <v>14403.937334624992</v>
      </c>
      <c r="I58" s="23">
        <v>4471.437395454006</v>
      </c>
      <c r="J58" s="23">
        <v>1854.9698330994977</v>
      </c>
      <c r="K58" s="23">
        <v>19914.044597160671</v>
      </c>
      <c r="L58" s="23">
        <v>4388.2860029333569</v>
      </c>
      <c r="M58" s="23">
        <v>31107.63900486911</v>
      </c>
      <c r="N58" s="23">
        <v>237398.38459056232</v>
      </c>
      <c r="O58" s="23">
        <v>5948.3605045644108</v>
      </c>
      <c r="P58" s="23">
        <v>69429.334839244199</v>
      </c>
      <c r="Q58" s="23">
        <v>182.21855453169812</v>
      </c>
      <c r="R58" s="23">
        <v>14710.070392390297</v>
      </c>
      <c r="S58" s="23">
        <v>49135.724930486271</v>
      </c>
      <c r="T58" s="23">
        <v>27171.592323335892</v>
      </c>
      <c r="U58" s="23">
        <v>176781.26337295916</v>
      </c>
      <c r="V58" s="23">
        <v>7193.4745720855262</v>
      </c>
      <c r="W58" s="23">
        <v>4576.4708935713588</v>
      </c>
      <c r="X58" s="23">
        <v>37910.479869755283</v>
      </c>
      <c r="Y58" s="23">
        <v>49096.37680178076</v>
      </c>
      <c r="Z58" s="23">
        <v>75041.266351973129</v>
      </c>
      <c r="AA58" s="23">
        <v>78501.517829719916</v>
      </c>
      <c r="AB58" s="23">
        <v>514779.17527011869</v>
      </c>
      <c r="AC58" s="23">
        <v>3749555.4777413169</v>
      </c>
      <c r="AD58" s="23">
        <v>89946.462943623803</v>
      </c>
      <c r="AE58" s="23">
        <v>1890836.3349708996</v>
      </c>
      <c r="AF58" s="23">
        <v>916496.36573773099</v>
      </c>
      <c r="AG58" s="23">
        <v>55418.219735287639</v>
      </c>
      <c r="AH58" s="23">
        <v>182158.34733424796</v>
      </c>
      <c r="AI58" s="23">
        <v>880271.83108699869</v>
      </c>
      <c r="AJ58" s="23">
        <v>1947726.7938702269</v>
      </c>
      <c r="AK58" s="23">
        <v>39731.02335926977</v>
      </c>
      <c r="AL58" s="23">
        <v>307690.81641362759</v>
      </c>
      <c r="AM58" s="23">
        <v>121821.62335809859</v>
      </c>
      <c r="AN58" s="23">
        <v>221096.70615689008</v>
      </c>
      <c r="AO58" s="23">
        <v>133952.07904801736</v>
      </c>
      <c r="AP58" s="23">
        <v>908247.4790164954</v>
      </c>
      <c r="AQ58" s="23">
        <v>228145.91787467716</v>
      </c>
      <c r="AR58" s="23">
        <v>2676.2721042144594</v>
      </c>
      <c r="AS58" s="23">
        <v>19622.485360746436</v>
      </c>
      <c r="AT58" s="23">
        <v>140476.54613076636</v>
      </c>
      <c r="AU58" s="23">
        <v>11728.328481281216</v>
      </c>
      <c r="AV58" s="23">
        <v>402.72349424358094</v>
      </c>
      <c r="AW58" s="23">
        <v>233.02240370827622</v>
      </c>
      <c r="AX58" s="23">
        <v>555759.1750288941</v>
      </c>
      <c r="AY58" s="23">
        <v>850483.72422612668</v>
      </c>
      <c r="AZ58" s="23">
        <v>39618.391163757005</v>
      </c>
      <c r="BA58" s="23">
        <v>99.131978971923473</v>
      </c>
      <c r="BB58" s="23">
        <v>82484.597691357383</v>
      </c>
      <c r="BC58" s="23">
        <v>257839.00137952264</v>
      </c>
      <c r="BD58" s="23">
        <v>310395.76765134273</v>
      </c>
      <c r="BE58" s="23">
        <v>288708.73865740589</v>
      </c>
      <c r="BF58" s="23">
        <v>26274.237647871279</v>
      </c>
      <c r="BG58" s="23">
        <v>507717.45073204197</v>
      </c>
      <c r="BH58" s="23">
        <v>262742.55812930514</v>
      </c>
      <c r="BI58" s="23">
        <v>30889.411914780914</v>
      </c>
      <c r="BJ58" s="23">
        <v>462518.80588472367</v>
      </c>
      <c r="BK58" s="23">
        <v>10412.737489449772</v>
      </c>
      <c r="BL58" s="23">
        <v>320522.30392582127</v>
      </c>
      <c r="BM58" s="23">
        <v>319573.44767436507</v>
      </c>
      <c r="BN58" s="23">
        <v>197727.30651869049</v>
      </c>
      <c r="BO58" s="23">
        <v>208015.41242971743</v>
      </c>
      <c r="BP58" s="23">
        <v>124389.03945416151</v>
      </c>
      <c r="BQ58" s="23">
        <v>28229.828959468708</v>
      </c>
      <c r="BR58" s="23">
        <v>128099.04920151648</v>
      </c>
      <c r="BS58" s="23">
        <v>0</v>
      </c>
      <c r="BT58" s="64">
        <v>18884702.277699601</v>
      </c>
      <c r="BU58" s="23">
        <v>2081115.9195159462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349.88081785802876</v>
      </c>
      <c r="CE58" s="23">
        <v>0</v>
      </c>
      <c r="CF58" s="23">
        <v>30232.593108398207</v>
      </c>
      <c r="CG58" s="23">
        <v>0</v>
      </c>
      <c r="CH58" s="23">
        <v>0</v>
      </c>
      <c r="CI58" s="23">
        <v>1511987.9463802157</v>
      </c>
      <c r="CJ58" s="34">
        <f t="shared" si="1"/>
        <v>22508388.617522016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19622.991676815767</v>
      </c>
      <c r="D59" s="23">
        <v>927.61912007291335</v>
      </c>
      <c r="E59" s="23">
        <v>242.35992667917591</v>
      </c>
      <c r="F59" s="23">
        <v>566.62550124615689</v>
      </c>
      <c r="G59" s="23">
        <v>115376.16161863082</v>
      </c>
      <c r="H59" s="23">
        <v>2115.3103904703453</v>
      </c>
      <c r="I59" s="23">
        <v>5637.4997315219443</v>
      </c>
      <c r="J59" s="23">
        <v>1444.0270877492312</v>
      </c>
      <c r="K59" s="23">
        <v>12626.212005968908</v>
      </c>
      <c r="L59" s="23">
        <v>28699.072189851926</v>
      </c>
      <c r="M59" s="23">
        <v>44329.448336985035</v>
      </c>
      <c r="N59" s="23">
        <v>675946.49192557472</v>
      </c>
      <c r="O59" s="23">
        <v>5263.7662321688749</v>
      </c>
      <c r="P59" s="23">
        <v>13441.526683713162</v>
      </c>
      <c r="Q59" s="23">
        <v>59.789425994794335</v>
      </c>
      <c r="R59" s="23">
        <v>12469.673583217585</v>
      </c>
      <c r="S59" s="23">
        <v>35858.712768366044</v>
      </c>
      <c r="T59" s="23">
        <v>14026.083033050481</v>
      </c>
      <c r="U59" s="23">
        <v>81563.297451821796</v>
      </c>
      <c r="V59" s="23">
        <v>5323.5089437589131</v>
      </c>
      <c r="W59" s="23">
        <v>3872.7156271618655</v>
      </c>
      <c r="X59" s="23">
        <v>37088.196102592286</v>
      </c>
      <c r="Y59" s="23">
        <v>25080.000258443662</v>
      </c>
      <c r="Z59" s="23">
        <v>183252.40173205742</v>
      </c>
      <c r="AA59" s="23">
        <v>31004.191648960794</v>
      </c>
      <c r="AB59" s="23">
        <v>236430.4409574891</v>
      </c>
      <c r="AC59" s="23">
        <v>37710.771106029642</v>
      </c>
      <c r="AD59" s="23">
        <v>53515.110664992506</v>
      </c>
      <c r="AE59" s="23">
        <v>2078668.6965635717</v>
      </c>
      <c r="AF59" s="23">
        <v>525757.51500339771</v>
      </c>
      <c r="AG59" s="23">
        <v>61838.97931694553</v>
      </c>
      <c r="AH59" s="23">
        <v>105820.99396268335</v>
      </c>
      <c r="AI59" s="23">
        <v>535.95613342353079</v>
      </c>
      <c r="AJ59" s="23">
        <v>231768.89254508476</v>
      </c>
      <c r="AK59" s="23">
        <v>46445.795724153417</v>
      </c>
      <c r="AL59" s="23">
        <v>91861.448082492105</v>
      </c>
      <c r="AM59" s="23">
        <v>79878.435976312612</v>
      </c>
      <c r="AN59" s="23">
        <v>86894.471596768795</v>
      </c>
      <c r="AO59" s="23">
        <v>125467.74551537541</v>
      </c>
      <c r="AP59" s="23">
        <v>1011893.0917441954</v>
      </c>
      <c r="AQ59" s="23">
        <v>155123.83974879654</v>
      </c>
      <c r="AR59" s="23">
        <v>3637.7587260248015</v>
      </c>
      <c r="AS59" s="23">
        <v>94465.85866936027</v>
      </c>
      <c r="AT59" s="23">
        <v>165236.78755216044</v>
      </c>
      <c r="AU59" s="23">
        <v>46983.215765728615</v>
      </c>
      <c r="AV59" s="23">
        <v>621.29261999247967</v>
      </c>
      <c r="AW59" s="23">
        <v>242.61270222445117</v>
      </c>
      <c r="AX59" s="23">
        <v>495241.53296297078</v>
      </c>
      <c r="AY59" s="23">
        <v>888555.10654457845</v>
      </c>
      <c r="AZ59" s="23">
        <v>19240.268481567964</v>
      </c>
      <c r="BA59" s="23">
        <v>4192.9625761155276</v>
      </c>
      <c r="BB59" s="23">
        <v>123575.47658032173</v>
      </c>
      <c r="BC59" s="23">
        <v>284620.48108024127</v>
      </c>
      <c r="BD59" s="23">
        <v>380920.85793125653</v>
      </c>
      <c r="BE59" s="23">
        <v>314896.85952431511</v>
      </c>
      <c r="BF59" s="23">
        <v>1994.2738410943555</v>
      </c>
      <c r="BG59" s="23">
        <v>573272.49526123912</v>
      </c>
      <c r="BH59" s="23">
        <v>278456.97565498156</v>
      </c>
      <c r="BI59" s="23">
        <v>19259.85657180702</v>
      </c>
      <c r="BJ59" s="23">
        <v>149598.3166947742</v>
      </c>
      <c r="BK59" s="23">
        <v>23468.187259135513</v>
      </c>
      <c r="BL59" s="23">
        <v>2019511.3446182513</v>
      </c>
      <c r="BM59" s="23">
        <v>352362.04487262969</v>
      </c>
      <c r="BN59" s="23">
        <v>82580.072325627669</v>
      </c>
      <c r="BO59" s="23">
        <v>52395.362916818172</v>
      </c>
      <c r="BP59" s="23">
        <v>124411.65951016363</v>
      </c>
      <c r="BQ59" s="23">
        <v>28349.582330750989</v>
      </c>
      <c r="BR59" s="23">
        <v>61625.139282038792</v>
      </c>
      <c r="BS59" s="23">
        <v>0</v>
      </c>
      <c r="BT59" s="64">
        <v>12875166.250500755</v>
      </c>
      <c r="BU59" s="23">
        <v>138228.88499518327</v>
      </c>
      <c r="BV59" s="23">
        <v>0</v>
      </c>
      <c r="BW59" s="23">
        <v>0</v>
      </c>
      <c r="BX59" s="23">
        <v>9900760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</v>
      </c>
      <c r="CE59" s="23">
        <v>0</v>
      </c>
      <c r="CF59" s="23">
        <v>12849</v>
      </c>
      <c r="CG59" s="23">
        <v>0</v>
      </c>
      <c r="CH59" s="23">
        <v>0</v>
      </c>
      <c r="CI59" s="23">
        <v>432224.99736621068</v>
      </c>
      <c r="CJ59" s="34">
        <f t="shared" si="1"/>
        <v>23359230.132862151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951.30098370411247</v>
      </c>
      <c r="D60" s="23">
        <v>898.92484962970298</v>
      </c>
      <c r="E60" s="23">
        <v>21.669437132903699</v>
      </c>
      <c r="F60" s="23">
        <v>104.45458875731863</v>
      </c>
      <c r="G60" s="23">
        <v>7202.253719982773</v>
      </c>
      <c r="H60" s="23">
        <v>786.2171591516593</v>
      </c>
      <c r="I60" s="23">
        <v>1034.5544431546107</v>
      </c>
      <c r="J60" s="23">
        <v>217.78282532907397</v>
      </c>
      <c r="K60" s="23">
        <v>1109.7627202259011</v>
      </c>
      <c r="L60" s="23">
        <v>1702.4541228198927</v>
      </c>
      <c r="M60" s="23">
        <v>6407.8298014661286</v>
      </c>
      <c r="N60" s="23">
        <v>72712.564664286925</v>
      </c>
      <c r="O60" s="23">
        <v>1505.4196390058933</v>
      </c>
      <c r="P60" s="23">
        <v>1852.664634276591</v>
      </c>
      <c r="Q60" s="23">
        <v>24.05396737604109</v>
      </c>
      <c r="R60" s="23">
        <v>2309.7211815387291</v>
      </c>
      <c r="S60" s="23">
        <v>6007.8598753412189</v>
      </c>
      <c r="T60" s="23">
        <v>2905.9577275912525</v>
      </c>
      <c r="U60" s="23">
        <v>24249.998858341991</v>
      </c>
      <c r="V60" s="23">
        <v>1128.7374623521614</v>
      </c>
      <c r="W60" s="23">
        <v>518.97077974870069</v>
      </c>
      <c r="X60" s="23">
        <v>5684.1352287352302</v>
      </c>
      <c r="Y60" s="23">
        <v>5381.7857711586094</v>
      </c>
      <c r="Z60" s="23">
        <v>2078.6366485961644</v>
      </c>
      <c r="AA60" s="23">
        <v>1693.6795937392847</v>
      </c>
      <c r="AB60" s="23">
        <v>5391.0297576994381</v>
      </c>
      <c r="AC60" s="23">
        <v>14019.162745490568</v>
      </c>
      <c r="AD60" s="23">
        <v>17946.384994636544</v>
      </c>
      <c r="AE60" s="23">
        <v>253010.89504129451</v>
      </c>
      <c r="AF60" s="23">
        <v>34280.893146770155</v>
      </c>
      <c r="AG60" s="23">
        <v>7861.4733288902544</v>
      </c>
      <c r="AH60" s="23">
        <v>8926.8188816629172</v>
      </c>
      <c r="AI60" s="23">
        <v>88.150660491289756</v>
      </c>
      <c r="AJ60" s="23">
        <v>11530.29471432876</v>
      </c>
      <c r="AK60" s="23">
        <v>5492.4625447526996</v>
      </c>
      <c r="AL60" s="23">
        <v>5925.6169883290495</v>
      </c>
      <c r="AM60" s="23">
        <v>3884.6493353864762</v>
      </c>
      <c r="AN60" s="23">
        <v>155234.64132059849</v>
      </c>
      <c r="AO60" s="23">
        <v>9028.9485811263803</v>
      </c>
      <c r="AP60" s="23">
        <v>32836.218125494597</v>
      </c>
      <c r="AQ60" s="23">
        <v>4226.7693768786048</v>
      </c>
      <c r="AR60" s="23">
        <v>38.051145440837729</v>
      </c>
      <c r="AS60" s="23">
        <v>1147.0452275084651</v>
      </c>
      <c r="AT60" s="23">
        <v>3138.4378371292441</v>
      </c>
      <c r="AU60" s="23">
        <v>73.281280025694684</v>
      </c>
      <c r="AV60" s="23">
        <v>3.007230828275345</v>
      </c>
      <c r="AW60" s="23">
        <v>2.5672723990672184</v>
      </c>
      <c r="AX60" s="23">
        <v>21121.02817716635</v>
      </c>
      <c r="AY60" s="23">
        <v>31203.438258113521</v>
      </c>
      <c r="AZ60" s="23">
        <v>4047.8064426484316</v>
      </c>
      <c r="BA60" s="23">
        <v>604.22642548883221</v>
      </c>
      <c r="BB60" s="23">
        <v>31914.451853834682</v>
      </c>
      <c r="BC60" s="23">
        <v>24514.181342074706</v>
      </c>
      <c r="BD60" s="23">
        <v>11610.844648575225</v>
      </c>
      <c r="BE60" s="23">
        <v>13132.220954037051</v>
      </c>
      <c r="BF60" s="23">
        <v>101.44615159568698</v>
      </c>
      <c r="BG60" s="23">
        <v>20209.758531195897</v>
      </c>
      <c r="BH60" s="23">
        <v>26006.924413852445</v>
      </c>
      <c r="BI60" s="23">
        <v>848.662884820003</v>
      </c>
      <c r="BJ60" s="23">
        <v>155881.65450451768</v>
      </c>
      <c r="BK60" s="23">
        <v>1425.1949136530634</v>
      </c>
      <c r="BL60" s="23">
        <v>30700.361727041716</v>
      </c>
      <c r="BM60" s="23">
        <v>215366.1402650596</v>
      </c>
      <c r="BN60" s="23">
        <v>90019.087438697243</v>
      </c>
      <c r="BO60" s="23">
        <v>86623.928983527076</v>
      </c>
      <c r="BP60" s="23">
        <v>24645.599448778954</v>
      </c>
      <c r="BQ60" s="23">
        <v>2140.0442965259022</v>
      </c>
      <c r="BR60" s="23">
        <v>1878.8107213715791</v>
      </c>
      <c r="BS60" s="23">
        <v>0</v>
      </c>
      <c r="BT60" s="64">
        <v>1516574.0026031805</v>
      </c>
      <c r="BU60" s="23">
        <v>13770993</v>
      </c>
      <c r="BV60" s="23">
        <v>0</v>
      </c>
      <c r="BW60" s="23">
        <v>0</v>
      </c>
      <c r="BX60" s="23">
        <v>0</v>
      </c>
      <c r="BY60" s="23">
        <v>256545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109199</v>
      </c>
      <c r="CG60" s="23">
        <v>0</v>
      </c>
      <c r="CH60" s="23">
        <v>0</v>
      </c>
      <c r="CI60" s="23">
        <v>156426.99739681976</v>
      </c>
      <c r="CJ60" s="34">
        <f t="shared" si="1"/>
        <v>15809738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200398.02754876568</v>
      </c>
      <c r="D61" s="23">
        <v>127276.36912538213</v>
      </c>
      <c r="E61" s="23">
        <v>4122.885284202951</v>
      </c>
      <c r="F61" s="23">
        <v>6612.8221153387422</v>
      </c>
      <c r="G61" s="23">
        <v>1233140.1775613979</v>
      </c>
      <c r="H61" s="23">
        <v>21273.859350795268</v>
      </c>
      <c r="I61" s="23">
        <v>40519.548653104473</v>
      </c>
      <c r="J61" s="23">
        <v>14919.407481350278</v>
      </c>
      <c r="K61" s="23">
        <v>54972.44743197105</v>
      </c>
      <c r="L61" s="23">
        <v>57220.691459204645</v>
      </c>
      <c r="M61" s="23">
        <v>239346.73472232491</v>
      </c>
      <c r="N61" s="23">
        <v>1619121.3329542782</v>
      </c>
      <c r="O61" s="23">
        <v>53650.317739678467</v>
      </c>
      <c r="P61" s="23">
        <v>72629.558030167187</v>
      </c>
      <c r="Q61" s="23">
        <v>11744.225877226843</v>
      </c>
      <c r="R61" s="23">
        <v>69249.96664119976</v>
      </c>
      <c r="S61" s="23">
        <v>143149.29869110644</v>
      </c>
      <c r="T61" s="23">
        <v>88492.021227607969</v>
      </c>
      <c r="U61" s="23">
        <v>404160.31619187066</v>
      </c>
      <c r="V61" s="23">
        <v>25867.603915516556</v>
      </c>
      <c r="W61" s="23">
        <v>20012.596674401768</v>
      </c>
      <c r="X61" s="23">
        <v>132367.29118530208</v>
      </c>
      <c r="Y61" s="23">
        <v>108227.08402924532</v>
      </c>
      <c r="Z61" s="23">
        <v>309807.20097163273</v>
      </c>
      <c r="AA61" s="23">
        <v>132318.7764637559</v>
      </c>
      <c r="AB61" s="23">
        <v>1240047.7471539483</v>
      </c>
      <c r="AC61" s="23">
        <v>1473325.6610027573</v>
      </c>
      <c r="AD61" s="23">
        <v>180706.24526739612</v>
      </c>
      <c r="AE61" s="23">
        <v>5360623.4855348002</v>
      </c>
      <c r="AF61" s="23">
        <v>1902590.6097037988</v>
      </c>
      <c r="AG61" s="23">
        <v>250252.07731700255</v>
      </c>
      <c r="AH61" s="23">
        <v>440614.55041845696</v>
      </c>
      <c r="AI61" s="23">
        <v>4872.1175908237392</v>
      </c>
      <c r="AJ61" s="23">
        <v>591144.47427432286</v>
      </c>
      <c r="AK61" s="23">
        <v>231402.49694558757</v>
      </c>
      <c r="AL61" s="23">
        <v>896402.32829112024</v>
      </c>
      <c r="AM61" s="23">
        <v>229115.29212975915</v>
      </c>
      <c r="AN61" s="23">
        <v>582687.02720239898</v>
      </c>
      <c r="AO61" s="23">
        <v>695775.92108962149</v>
      </c>
      <c r="AP61" s="23">
        <v>1961672.6946081375</v>
      </c>
      <c r="AQ61" s="23">
        <v>1072320.8704023787</v>
      </c>
      <c r="AR61" s="23">
        <v>9094.3702636579201</v>
      </c>
      <c r="AS61" s="23">
        <v>335975.14705395675</v>
      </c>
      <c r="AT61" s="23">
        <v>421916.30016237765</v>
      </c>
      <c r="AU61" s="23">
        <v>1368236.8544933829</v>
      </c>
      <c r="AV61" s="23">
        <v>6476.623898159356</v>
      </c>
      <c r="AW61" s="23">
        <v>3336.640621303578</v>
      </c>
      <c r="AX61" s="23">
        <v>1034491.9229668844</v>
      </c>
      <c r="AY61" s="23">
        <v>1612435.1478623976</v>
      </c>
      <c r="AZ61" s="23">
        <v>1003777.8235620855</v>
      </c>
      <c r="BA61" s="23">
        <v>14855.04997157162</v>
      </c>
      <c r="BB61" s="23">
        <v>308012.5701140053</v>
      </c>
      <c r="BC61" s="23">
        <v>658630.72710147628</v>
      </c>
      <c r="BD61" s="23">
        <v>847474.35061202582</v>
      </c>
      <c r="BE61" s="23">
        <v>631684.74354996334</v>
      </c>
      <c r="BF61" s="23">
        <v>17688.511820560598</v>
      </c>
      <c r="BG61" s="23">
        <v>1490453.8260290832</v>
      </c>
      <c r="BH61" s="23">
        <v>1751485.4382996289</v>
      </c>
      <c r="BI61" s="23">
        <v>58252.764759060701</v>
      </c>
      <c r="BJ61" s="23">
        <v>2266819.252082421</v>
      </c>
      <c r="BK61" s="23">
        <v>77880.07394806025</v>
      </c>
      <c r="BL61" s="23">
        <v>1552118.1130666314</v>
      </c>
      <c r="BM61" s="23">
        <v>1945175.7454299014</v>
      </c>
      <c r="BN61" s="23">
        <v>488870.69829949405</v>
      </c>
      <c r="BO61" s="23">
        <v>454562.36386520014</v>
      </c>
      <c r="BP61" s="23">
        <v>471878.65160040034</v>
      </c>
      <c r="BQ61" s="23">
        <v>57918.827809599636</v>
      </c>
      <c r="BR61" s="23">
        <v>156327.22406771287</v>
      </c>
      <c r="BS61" s="23">
        <v>0</v>
      </c>
      <c r="BT61" s="64">
        <v>41349983.923570149</v>
      </c>
      <c r="BU61" s="23">
        <v>2014157.015671497</v>
      </c>
      <c r="BV61" s="23">
        <v>0</v>
      </c>
      <c r="BW61" s="23">
        <v>0</v>
      </c>
      <c r="BX61" s="23">
        <v>1164622</v>
      </c>
      <c r="BY61" s="23">
        <v>75761</v>
      </c>
      <c r="BZ61" s="23">
        <v>0</v>
      </c>
      <c r="CA61" s="23">
        <v>0</v>
      </c>
      <c r="CB61" s="23">
        <v>0</v>
      </c>
      <c r="CC61" s="23">
        <v>0</v>
      </c>
      <c r="CD61" s="23">
        <v>24959</v>
      </c>
      <c r="CE61" s="23">
        <v>0</v>
      </c>
      <c r="CF61" s="23">
        <v>259667.99999999997</v>
      </c>
      <c r="CG61" s="23">
        <v>0</v>
      </c>
      <c r="CH61" s="23">
        <v>0</v>
      </c>
      <c r="CI61" s="23">
        <v>1359608.919713024</v>
      </c>
      <c r="CJ61" s="34">
        <f t="shared" si="1"/>
        <v>46248759.858954668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38303</v>
      </c>
      <c r="D62" s="23">
        <v>41416.941197276865</v>
      </c>
      <c r="E62" s="23">
        <v>10691</v>
      </c>
      <c r="F62" s="23">
        <v>1365.0000000000002</v>
      </c>
      <c r="G62" s="23">
        <v>59375</v>
      </c>
      <c r="H62" s="23">
        <v>1690.9999999999998</v>
      </c>
      <c r="I62" s="23">
        <v>2245</v>
      </c>
      <c r="J62" s="23">
        <v>1256.0000000000002</v>
      </c>
      <c r="K62" s="23">
        <v>7404</v>
      </c>
      <c r="L62" s="23">
        <v>7698</v>
      </c>
      <c r="M62" s="23">
        <v>20810</v>
      </c>
      <c r="N62" s="23">
        <v>263178</v>
      </c>
      <c r="O62" s="23">
        <v>3892</v>
      </c>
      <c r="P62" s="23">
        <v>9365</v>
      </c>
      <c r="Q62" s="23">
        <v>125</v>
      </c>
      <c r="R62" s="23">
        <v>8391</v>
      </c>
      <c r="S62" s="23">
        <v>21096</v>
      </c>
      <c r="T62" s="23">
        <v>8983</v>
      </c>
      <c r="U62" s="23">
        <v>52141</v>
      </c>
      <c r="V62" s="23">
        <v>3621</v>
      </c>
      <c r="W62" s="23">
        <v>5338.0000000000009</v>
      </c>
      <c r="X62" s="23">
        <v>14773</v>
      </c>
      <c r="Y62" s="23">
        <v>20047</v>
      </c>
      <c r="Z62" s="23">
        <v>149399</v>
      </c>
      <c r="AA62" s="23">
        <v>67061</v>
      </c>
      <c r="AB62" s="23">
        <v>206192</v>
      </c>
      <c r="AC62" s="23">
        <v>147364.75601575529</v>
      </c>
      <c r="AD62" s="23">
        <v>57778.000000000007</v>
      </c>
      <c r="AE62" s="23">
        <v>705191</v>
      </c>
      <c r="AF62" s="23">
        <v>456534</v>
      </c>
      <c r="AG62" s="23">
        <v>277386</v>
      </c>
      <c r="AH62" s="23">
        <v>99100.000000000015</v>
      </c>
      <c r="AI62" s="23">
        <v>47035.999999999993</v>
      </c>
      <c r="AJ62" s="23">
        <v>239765.71372930449</v>
      </c>
      <c r="AK62" s="23">
        <v>100052</v>
      </c>
      <c r="AL62" s="23">
        <v>205961</v>
      </c>
      <c r="AM62" s="23">
        <v>41179</v>
      </c>
      <c r="AN62" s="23">
        <v>52783.508724535262</v>
      </c>
      <c r="AO62" s="23">
        <v>225020</v>
      </c>
      <c r="AP62" s="23">
        <v>511543.00000000006</v>
      </c>
      <c r="AQ62" s="23">
        <v>569635</v>
      </c>
      <c r="AR62" s="23">
        <v>43184</v>
      </c>
      <c r="AS62" s="23">
        <v>68769</v>
      </c>
      <c r="AT62" s="23">
        <v>108474.99999999999</v>
      </c>
      <c r="AU62" s="23">
        <v>11897.658994560736</v>
      </c>
      <c r="AV62" s="23">
        <v>541</v>
      </c>
      <c r="AW62" s="23">
        <v>247</v>
      </c>
      <c r="AX62" s="23">
        <v>268296</v>
      </c>
      <c r="AY62" s="23">
        <v>411331.73656206264</v>
      </c>
      <c r="AZ62" s="23">
        <v>110887.57743277057</v>
      </c>
      <c r="BA62" s="23">
        <v>159.07273440216366</v>
      </c>
      <c r="BB62" s="23">
        <v>69405</v>
      </c>
      <c r="BC62" s="23">
        <v>154042</v>
      </c>
      <c r="BD62" s="23">
        <v>787556</v>
      </c>
      <c r="BE62" s="23">
        <v>172154.94779343496</v>
      </c>
      <c r="BF62" s="23">
        <v>5422.6459913158333</v>
      </c>
      <c r="BG62" s="23">
        <v>296866.00193908531</v>
      </c>
      <c r="BH62" s="23">
        <v>1688128.1107947985</v>
      </c>
      <c r="BI62" s="23">
        <v>504.99999999999994</v>
      </c>
      <c r="BJ62" s="23">
        <v>1078294.4880294225</v>
      </c>
      <c r="BK62" s="23">
        <v>34395</v>
      </c>
      <c r="BL62" s="23">
        <v>214435.65991188664</v>
      </c>
      <c r="BM62" s="23">
        <v>431450.17136556446</v>
      </c>
      <c r="BN62" s="23">
        <v>65842.971888621134</v>
      </c>
      <c r="BO62" s="23">
        <v>80687.273452351044</v>
      </c>
      <c r="BP62" s="23">
        <v>110572.67113192295</v>
      </c>
      <c r="BQ62" s="23">
        <v>13039.000000000002</v>
      </c>
      <c r="BR62" s="23">
        <v>62330</v>
      </c>
      <c r="BS62" s="23">
        <v>0</v>
      </c>
      <c r="BT62" s="64">
        <v>11051100.90768907</v>
      </c>
      <c r="BU62" s="23">
        <v>1100592</v>
      </c>
      <c r="BV62" s="23">
        <v>0</v>
      </c>
      <c r="BW62" s="23">
        <v>0</v>
      </c>
      <c r="BX62" s="23">
        <v>10913851</v>
      </c>
      <c r="BY62" s="23">
        <v>110088107</v>
      </c>
      <c r="BZ62" s="23">
        <v>219767.99999999997</v>
      </c>
      <c r="CA62" s="23">
        <v>228438.99999999997</v>
      </c>
      <c r="CB62" s="23">
        <v>0</v>
      </c>
      <c r="CC62" s="23">
        <v>0</v>
      </c>
      <c r="CD62" s="23">
        <v>0</v>
      </c>
      <c r="CE62" s="23">
        <v>0</v>
      </c>
      <c r="CF62" s="23">
        <v>1573544.9275623499</v>
      </c>
      <c r="CG62" s="23">
        <v>0</v>
      </c>
      <c r="CH62" s="23">
        <v>0</v>
      </c>
      <c r="CI62" s="23">
        <v>942268.02569618507</v>
      </c>
      <c r="CJ62" s="34">
        <f t="shared" si="1"/>
        <v>136117670.86094761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6620.3126346851814</v>
      </c>
      <c r="D63" s="23">
        <v>44.69828483261994</v>
      </c>
      <c r="E63" s="23">
        <v>82.44350313572123</v>
      </c>
      <c r="F63" s="23">
        <v>4291.0353440151575</v>
      </c>
      <c r="G63" s="23">
        <v>63602.679471427502</v>
      </c>
      <c r="H63" s="23">
        <v>1592.2522359954617</v>
      </c>
      <c r="I63" s="23">
        <v>4544.325625443249</v>
      </c>
      <c r="J63" s="23">
        <v>4845.2940812278212</v>
      </c>
      <c r="K63" s="23">
        <v>2285.5723189886257</v>
      </c>
      <c r="L63" s="23">
        <v>2785.1997927753746</v>
      </c>
      <c r="M63" s="23">
        <v>39217.281891632432</v>
      </c>
      <c r="N63" s="23">
        <v>31611.620532849429</v>
      </c>
      <c r="O63" s="23">
        <v>1857.4620739284637</v>
      </c>
      <c r="P63" s="23">
        <v>8740.0046402494936</v>
      </c>
      <c r="Q63" s="23">
        <v>11206.356656051887</v>
      </c>
      <c r="R63" s="23">
        <v>14430.592978380522</v>
      </c>
      <c r="S63" s="23">
        <v>20914.82413997396</v>
      </c>
      <c r="T63" s="23">
        <v>10014.40240337556</v>
      </c>
      <c r="U63" s="23">
        <v>71932.453222097523</v>
      </c>
      <c r="V63" s="23">
        <v>2786.1930885909505</v>
      </c>
      <c r="W63" s="23">
        <v>1414.4523914889426</v>
      </c>
      <c r="X63" s="23">
        <v>8224.4846752848207</v>
      </c>
      <c r="Y63" s="23">
        <v>2265.7064000386704</v>
      </c>
      <c r="Z63" s="23">
        <v>608.88997041956179</v>
      </c>
      <c r="AA63" s="23">
        <v>966.47624760440851</v>
      </c>
      <c r="AB63" s="23">
        <v>14082.939608550747</v>
      </c>
      <c r="AC63" s="23">
        <v>11667.245638441891</v>
      </c>
      <c r="AD63" s="23">
        <v>33704.493361825793</v>
      </c>
      <c r="AE63" s="23">
        <v>143589.76374949436</v>
      </c>
      <c r="AF63" s="23">
        <v>36670.472917026731</v>
      </c>
      <c r="AG63" s="23">
        <v>115673.20137558118</v>
      </c>
      <c r="AH63" s="23">
        <v>43679.163938436206</v>
      </c>
      <c r="AI63" s="23">
        <v>11.919542622031983</v>
      </c>
      <c r="AJ63" s="23">
        <v>47316.611028784719</v>
      </c>
      <c r="AK63" s="23">
        <v>12046.684413852896</v>
      </c>
      <c r="AL63" s="23">
        <v>16104.295443322286</v>
      </c>
      <c r="AM63" s="23">
        <v>1575.3662560075734</v>
      </c>
      <c r="AN63" s="23">
        <v>2072.0140867250166</v>
      </c>
      <c r="AO63" s="23">
        <v>21577.352296229205</v>
      </c>
      <c r="AP63" s="23">
        <v>49144.274326767219</v>
      </c>
      <c r="AQ63" s="23">
        <v>18942.139842048113</v>
      </c>
      <c r="AR63" s="23">
        <v>1727.3403849908645</v>
      </c>
      <c r="AS63" s="23">
        <v>531.41294191444456</v>
      </c>
      <c r="AT63" s="23">
        <v>4235.4108117200894</v>
      </c>
      <c r="AU63" s="23">
        <v>26369.008165685475</v>
      </c>
      <c r="AV63" s="23">
        <v>4260.2431921631924</v>
      </c>
      <c r="AW63" s="23">
        <v>4704.2461548286228</v>
      </c>
      <c r="AX63" s="23">
        <v>20173.825915315796</v>
      </c>
      <c r="AY63" s="23">
        <v>26236.899907394138</v>
      </c>
      <c r="AZ63" s="23">
        <v>6390.8614848792931</v>
      </c>
      <c r="BA63" s="23">
        <v>0</v>
      </c>
      <c r="BB63" s="23">
        <v>2079.9601919631873</v>
      </c>
      <c r="BC63" s="23">
        <v>14112.738467385752</v>
      </c>
      <c r="BD63" s="23">
        <v>17755.152169158071</v>
      </c>
      <c r="BE63" s="23">
        <v>13726.346628320913</v>
      </c>
      <c r="BF63" s="23">
        <v>221.50483526217758</v>
      </c>
      <c r="BG63" s="23">
        <v>23632.479912051502</v>
      </c>
      <c r="BH63" s="23">
        <v>90089.88975965319</v>
      </c>
      <c r="BI63" s="23">
        <v>1.4124600689039928E-7</v>
      </c>
      <c r="BJ63" s="23">
        <v>145526.68916784637</v>
      </c>
      <c r="BK63" s="23">
        <v>7266.9478186081105</v>
      </c>
      <c r="BL63" s="23">
        <v>1990965.902442897</v>
      </c>
      <c r="BM63" s="23">
        <v>411017.61505474825</v>
      </c>
      <c r="BN63" s="23">
        <v>4230.4443503597722</v>
      </c>
      <c r="BO63" s="23">
        <v>2788.1796807200144</v>
      </c>
      <c r="BP63" s="23">
        <v>3032.530318785125</v>
      </c>
      <c r="BQ63" s="23">
        <v>1911.1000012087281</v>
      </c>
      <c r="BR63" s="23">
        <v>8170.8464683608727</v>
      </c>
      <c r="BS63" s="23">
        <v>0</v>
      </c>
      <c r="BT63" s="64">
        <v>3715900.5286565721</v>
      </c>
      <c r="BU63" s="23">
        <v>1524970.4736002435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1767.9999999999995</v>
      </c>
      <c r="CG63" s="23">
        <v>0</v>
      </c>
      <c r="CH63" s="23">
        <v>0</v>
      </c>
      <c r="CI63" s="23">
        <v>41416.997743185508</v>
      </c>
      <c r="CJ63" s="34">
        <f t="shared" si="1"/>
        <v>5284056.0000000009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9470.1765478747056</v>
      </c>
      <c r="D64" s="23">
        <v>66320.004663696163</v>
      </c>
      <c r="E64" s="23">
        <v>786.2823128133839</v>
      </c>
      <c r="F64" s="23">
        <v>903.1330712133713</v>
      </c>
      <c r="G64" s="23">
        <v>8745.0275554611562</v>
      </c>
      <c r="H64" s="23">
        <v>385.47549756356472</v>
      </c>
      <c r="I64" s="23">
        <v>636.88816531069335</v>
      </c>
      <c r="J64" s="23">
        <v>305.25560571441468</v>
      </c>
      <c r="K64" s="23">
        <v>1302.0453252030527</v>
      </c>
      <c r="L64" s="23">
        <v>577.78035390364323</v>
      </c>
      <c r="M64" s="23">
        <v>7263.3171079261892</v>
      </c>
      <c r="N64" s="23">
        <v>238501.50010080278</v>
      </c>
      <c r="O64" s="23">
        <v>1053.2273284464009</v>
      </c>
      <c r="P64" s="23">
        <v>3007.8728626619591</v>
      </c>
      <c r="Q64" s="23">
        <v>52.316782708421421</v>
      </c>
      <c r="R64" s="23">
        <v>2699.315934591496</v>
      </c>
      <c r="S64" s="23">
        <v>6387.8707683674465</v>
      </c>
      <c r="T64" s="23">
        <v>3063.09631130453</v>
      </c>
      <c r="U64" s="23">
        <v>13514.777360477654</v>
      </c>
      <c r="V64" s="23">
        <v>923.72935259590497</v>
      </c>
      <c r="W64" s="23">
        <v>1082.3775758669776</v>
      </c>
      <c r="X64" s="23">
        <v>4079.2632728581989</v>
      </c>
      <c r="Y64" s="23">
        <v>4309.3437051476621</v>
      </c>
      <c r="Z64" s="23">
        <v>10799.921011814773</v>
      </c>
      <c r="AA64" s="23">
        <v>8030.5185729758268</v>
      </c>
      <c r="AB64" s="23">
        <v>16638.81398230384</v>
      </c>
      <c r="AC64" s="23">
        <v>129597.63502777218</v>
      </c>
      <c r="AD64" s="23">
        <v>9231.4767057254994</v>
      </c>
      <c r="AE64" s="23">
        <v>215386.66109316336</v>
      </c>
      <c r="AF64" s="23">
        <v>107437.0754743127</v>
      </c>
      <c r="AG64" s="23">
        <v>87132.059398106765</v>
      </c>
      <c r="AH64" s="23">
        <v>10277.612776986944</v>
      </c>
      <c r="AI64" s="23">
        <v>202.6210747000197</v>
      </c>
      <c r="AJ64" s="23">
        <v>65838.781538140072</v>
      </c>
      <c r="AK64" s="23">
        <v>49208.892860611559</v>
      </c>
      <c r="AL64" s="23">
        <v>63329.346276967808</v>
      </c>
      <c r="AM64" s="23">
        <v>8864.3873525115341</v>
      </c>
      <c r="AN64" s="23">
        <v>15077.04199309672</v>
      </c>
      <c r="AO64" s="23">
        <v>63181.202783089066</v>
      </c>
      <c r="AP64" s="23">
        <v>132631.08012816423</v>
      </c>
      <c r="AQ64" s="23">
        <v>276924.51783252903</v>
      </c>
      <c r="AR64" s="23">
        <v>20850.100015991098</v>
      </c>
      <c r="AS64" s="23">
        <v>14348.576005060249</v>
      </c>
      <c r="AT64" s="23">
        <v>20935.904729343278</v>
      </c>
      <c r="AU64" s="23">
        <v>16680.641625457691</v>
      </c>
      <c r="AV64" s="23">
        <v>10.169708245815581</v>
      </c>
      <c r="AW64" s="23">
        <v>9.7851796840433334</v>
      </c>
      <c r="AX64" s="23">
        <v>155361.80891077066</v>
      </c>
      <c r="AY64" s="23">
        <v>310995.8837705382</v>
      </c>
      <c r="AZ64" s="23">
        <v>98183.426417573239</v>
      </c>
      <c r="BA64" s="23">
        <v>387.48653250232172</v>
      </c>
      <c r="BB64" s="23">
        <v>16912.081409904866</v>
      </c>
      <c r="BC64" s="23">
        <v>96900.613642517492</v>
      </c>
      <c r="BD64" s="23">
        <v>190647.37431387883</v>
      </c>
      <c r="BE64" s="23">
        <v>151255.43113766584</v>
      </c>
      <c r="BF64" s="23">
        <v>9157.3541798420392</v>
      </c>
      <c r="BG64" s="23">
        <v>226848.28504521836</v>
      </c>
      <c r="BH64" s="23">
        <v>1664419.8462701109</v>
      </c>
      <c r="BI64" s="23">
        <v>3692.9964584128393</v>
      </c>
      <c r="BJ64" s="23">
        <v>3393315.5926638525</v>
      </c>
      <c r="BK64" s="23">
        <v>7193.7854178337066</v>
      </c>
      <c r="BL64" s="23">
        <v>947152.26307038148</v>
      </c>
      <c r="BM64" s="23">
        <v>415071.06408797216</v>
      </c>
      <c r="BN64" s="23">
        <v>56108.09980694206</v>
      </c>
      <c r="BO64" s="23">
        <v>57027.008216010363</v>
      </c>
      <c r="BP64" s="23">
        <v>62709.353312627187</v>
      </c>
      <c r="BQ64" s="23">
        <v>3313.8705704407953</v>
      </c>
      <c r="BR64" s="23">
        <v>7368.1534171901376</v>
      </c>
      <c r="BS64" s="23">
        <v>0</v>
      </c>
      <c r="BT64" s="64">
        <v>9592016.6793614496</v>
      </c>
      <c r="BU64" s="23">
        <v>5481373.0000000009</v>
      </c>
      <c r="BV64" s="23">
        <v>11088592</v>
      </c>
      <c r="BW64" s="23">
        <v>0</v>
      </c>
      <c r="BX64" s="23">
        <v>96521080.000000015</v>
      </c>
      <c r="BY64" s="23">
        <v>10141976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15578769.226536289</v>
      </c>
      <c r="CG64" s="23">
        <v>0</v>
      </c>
      <c r="CH64" s="23">
        <v>0</v>
      </c>
      <c r="CI64" s="23">
        <v>268342.46359212551</v>
      </c>
      <c r="CJ64" s="34">
        <f t="shared" si="1"/>
        <v>148672149.36948985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740.83713326761836</v>
      </c>
      <c r="D65" s="23">
        <v>206.67130327208238</v>
      </c>
      <c r="E65" s="23">
        <v>22.256909583147333</v>
      </c>
      <c r="F65" s="23">
        <v>0</v>
      </c>
      <c r="G65" s="23">
        <v>7084.0563644646081</v>
      </c>
      <c r="H65" s="23">
        <v>453.08708794264214</v>
      </c>
      <c r="I65" s="23">
        <v>509.52425152848002</v>
      </c>
      <c r="J65" s="23">
        <v>559.60229809056159</v>
      </c>
      <c r="K65" s="23">
        <v>1797.2454488391472</v>
      </c>
      <c r="L65" s="23">
        <v>715.40066517259288</v>
      </c>
      <c r="M65" s="23">
        <v>4526.1015416586042</v>
      </c>
      <c r="N65" s="23">
        <v>121231.79672014758</v>
      </c>
      <c r="O65" s="23">
        <v>1731.2696097176747</v>
      </c>
      <c r="P65" s="23">
        <v>1774.1936496280305</v>
      </c>
      <c r="Q65" s="23">
        <v>25.436468095025525</v>
      </c>
      <c r="R65" s="23">
        <v>4051.5524337607844</v>
      </c>
      <c r="S65" s="23">
        <v>10707.163288749807</v>
      </c>
      <c r="T65" s="23">
        <v>3644.5689442403759</v>
      </c>
      <c r="U65" s="23">
        <v>24539.037705047904</v>
      </c>
      <c r="V65" s="23">
        <v>820.32609606457322</v>
      </c>
      <c r="W65" s="23">
        <v>367.23900812193102</v>
      </c>
      <c r="X65" s="23">
        <v>6680.2524334560794</v>
      </c>
      <c r="Y65" s="23">
        <v>6011.7502563336893</v>
      </c>
      <c r="Z65" s="23">
        <v>0</v>
      </c>
      <c r="AA65" s="23">
        <v>395.85503472883471</v>
      </c>
      <c r="AB65" s="23">
        <v>0</v>
      </c>
      <c r="AC65" s="23">
        <v>1759.8856363245784</v>
      </c>
      <c r="AD65" s="23">
        <v>560.39718771853109</v>
      </c>
      <c r="AE65" s="23">
        <v>37285.88777916757</v>
      </c>
      <c r="AF65" s="23">
        <v>27239.277771260458</v>
      </c>
      <c r="AG65" s="23">
        <v>1530.9574234693489</v>
      </c>
      <c r="AH65" s="23">
        <v>0</v>
      </c>
      <c r="AI65" s="23">
        <v>12.718234047512762</v>
      </c>
      <c r="AJ65" s="23">
        <v>2953.0149679068695</v>
      </c>
      <c r="AK65" s="23">
        <v>2144.6122162618394</v>
      </c>
      <c r="AL65" s="23">
        <v>3323.4335345406789</v>
      </c>
      <c r="AM65" s="23">
        <v>2255.1018745496067</v>
      </c>
      <c r="AN65" s="23">
        <v>6748.6129414614588</v>
      </c>
      <c r="AO65" s="23">
        <v>2819.473510407985</v>
      </c>
      <c r="AP65" s="23">
        <v>10940.860839372855</v>
      </c>
      <c r="AQ65" s="23">
        <v>65621.318347398032</v>
      </c>
      <c r="AR65" s="23">
        <v>21744.205773106976</v>
      </c>
      <c r="AS65" s="23">
        <v>1415.6984274137644</v>
      </c>
      <c r="AT65" s="23">
        <v>434.00973687137304</v>
      </c>
      <c r="AU65" s="23">
        <v>0</v>
      </c>
      <c r="AV65" s="23">
        <v>0</v>
      </c>
      <c r="AW65" s="23">
        <v>0</v>
      </c>
      <c r="AX65" s="23">
        <v>3667.6207434514931</v>
      </c>
      <c r="AY65" s="23">
        <v>161141.61516124263</v>
      </c>
      <c r="AZ65" s="23">
        <v>6250.2171447245528</v>
      </c>
      <c r="BA65" s="23">
        <v>0</v>
      </c>
      <c r="BB65" s="23">
        <v>13157.808011779922</v>
      </c>
      <c r="BC65" s="23">
        <v>6590.4299054955191</v>
      </c>
      <c r="BD65" s="23">
        <v>1440.3400058808206</v>
      </c>
      <c r="BE65" s="23">
        <v>2754.2925609144827</v>
      </c>
      <c r="BF65" s="23">
        <v>214.62019955177786</v>
      </c>
      <c r="BG65" s="23">
        <v>4208.9405800987552</v>
      </c>
      <c r="BH65" s="23">
        <v>80849.813840038638</v>
      </c>
      <c r="BI65" s="23">
        <v>5926.6970661409459</v>
      </c>
      <c r="BJ65" s="23">
        <v>156032.85952228235</v>
      </c>
      <c r="BK65" s="23">
        <v>538.93516776335332</v>
      </c>
      <c r="BL65" s="23">
        <v>32771.70958192851</v>
      </c>
      <c r="BM65" s="23">
        <v>54062.828267092846</v>
      </c>
      <c r="BN65" s="23">
        <v>20516.101297894023</v>
      </c>
      <c r="BO65" s="23">
        <v>9888.4269719411732</v>
      </c>
      <c r="BP65" s="23">
        <v>26808.44759290096</v>
      </c>
      <c r="BQ65" s="23">
        <v>792.50495908563903</v>
      </c>
      <c r="BR65" s="23">
        <v>940.3544298879749</v>
      </c>
      <c r="BS65" s="23">
        <v>0</v>
      </c>
      <c r="BT65" s="64">
        <v>975939.25386328751</v>
      </c>
      <c r="BU65" s="23">
        <v>2427357.7461367119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27263.999999999993</v>
      </c>
      <c r="CG65" s="23">
        <v>0</v>
      </c>
      <c r="CH65" s="23">
        <v>0</v>
      </c>
      <c r="CI65" s="23">
        <v>374291</v>
      </c>
      <c r="CJ65" s="34">
        <f t="shared" si="1"/>
        <v>3804851.9999999995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260.32734077703662</v>
      </c>
      <c r="D66" s="23">
        <v>732.34844034776984</v>
      </c>
      <c r="E66" s="23">
        <v>40.086185357450134</v>
      </c>
      <c r="F66" s="23">
        <v>150.06518149451</v>
      </c>
      <c r="G66" s="23">
        <v>2840.2174511153025</v>
      </c>
      <c r="H66" s="23">
        <v>88.857276242663687</v>
      </c>
      <c r="I66" s="23">
        <v>164.39844253711689</v>
      </c>
      <c r="J66" s="23">
        <v>91.472807918772304</v>
      </c>
      <c r="K66" s="23">
        <v>86.75591045728136</v>
      </c>
      <c r="L66" s="23">
        <v>76.081411382432123</v>
      </c>
      <c r="M66" s="23">
        <v>1284.643205262485</v>
      </c>
      <c r="N66" s="23">
        <v>1119840.4707482231</v>
      </c>
      <c r="O66" s="23">
        <v>219.26126337227672</v>
      </c>
      <c r="P66" s="23">
        <v>562.55907143930472</v>
      </c>
      <c r="Q66" s="23">
        <v>4.8733833133773343</v>
      </c>
      <c r="R66" s="23">
        <v>539.70111757156644</v>
      </c>
      <c r="S66" s="23">
        <v>6780.5994418296068</v>
      </c>
      <c r="T66" s="23">
        <v>258.74013842444668</v>
      </c>
      <c r="U66" s="23">
        <v>1849.534645218285</v>
      </c>
      <c r="V66" s="23">
        <v>142.12544168785112</v>
      </c>
      <c r="W66" s="23">
        <v>46.103397885236319</v>
      </c>
      <c r="X66" s="23">
        <v>936.06803945519266</v>
      </c>
      <c r="Y66" s="23">
        <v>790.0091593012055</v>
      </c>
      <c r="Z66" s="23">
        <v>1038.6863793070065</v>
      </c>
      <c r="AA66" s="23">
        <v>109.49091264060695</v>
      </c>
      <c r="AB66" s="23">
        <v>1942.1550022616286</v>
      </c>
      <c r="AC66" s="23">
        <v>16114.07640560463</v>
      </c>
      <c r="AD66" s="23">
        <v>1268.7152855233549</v>
      </c>
      <c r="AE66" s="23">
        <v>10634.370574390596</v>
      </c>
      <c r="AF66" s="23">
        <v>6431.2824230575279</v>
      </c>
      <c r="AG66" s="23">
        <v>806.73867187996427</v>
      </c>
      <c r="AH66" s="23">
        <v>1011.7858997740644</v>
      </c>
      <c r="AI66" s="23">
        <v>5.3204826369029457</v>
      </c>
      <c r="AJ66" s="23">
        <v>1744.9999818262743</v>
      </c>
      <c r="AK66" s="23">
        <v>173.22120385565989</v>
      </c>
      <c r="AL66" s="23">
        <v>2878.8878233906626</v>
      </c>
      <c r="AM66" s="23">
        <v>17170.405704178684</v>
      </c>
      <c r="AN66" s="23">
        <v>437.70424957286519</v>
      </c>
      <c r="AO66" s="23">
        <v>734.9531572745783</v>
      </c>
      <c r="AP66" s="23">
        <v>501808.73060318962</v>
      </c>
      <c r="AQ66" s="23">
        <v>919.07984467928088</v>
      </c>
      <c r="AR66" s="23">
        <v>92.713508359968372</v>
      </c>
      <c r="AS66" s="23">
        <v>328.50254454797596</v>
      </c>
      <c r="AT66" s="23">
        <v>112.99691695675426</v>
      </c>
      <c r="AU66" s="23">
        <v>828.28408570513511</v>
      </c>
      <c r="AV66" s="23">
        <v>4.6572852217142495</v>
      </c>
      <c r="AW66" s="23">
        <v>2.6229830366804436</v>
      </c>
      <c r="AX66" s="23">
        <v>84825.147552321898</v>
      </c>
      <c r="AY66" s="23">
        <v>315304.23658589681</v>
      </c>
      <c r="AZ66" s="23">
        <v>4609.0841853797338</v>
      </c>
      <c r="BA66" s="23">
        <v>22.173259486794624</v>
      </c>
      <c r="BB66" s="23">
        <v>746.52928881530477</v>
      </c>
      <c r="BC66" s="23">
        <v>5202.7221608765703</v>
      </c>
      <c r="BD66" s="23">
        <v>2103.133143273285</v>
      </c>
      <c r="BE66" s="23">
        <v>1737.7140240567708</v>
      </c>
      <c r="BF66" s="23">
        <v>57.549142121532647</v>
      </c>
      <c r="BG66" s="23">
        <v>5950.6534069881181</v>
      </c>
      <c r="BH66" s="23">
        <v>444501.84506442962</v>
      </c>
      <c r="BI66" s="23">
        <v>63.175142579968231</v>
      </c>
      <c r="BJ66" s="23">
        <v>872377.88990152348</v>
      </c>
      <c r="BK66" s="23">
        <v>195.10299249671206</v>
      </c>
      <c r="BL66" s="23">
        <v>1097014.4496071239</v>
      </c>
      <c r="BM66" s="23">
        <v>1445550.3871580586</v>
      </c>
      <c r="BN66" s="23">
        <v>1388.7114282084592</v>
      </c>
      <c r="BO66" s="23">
        <v>8304.245252043831</v>
      </c>
      <c r="BP66" s="23">
        <v>6354.1791629560557</v>
      </c>
      <c r="BQ66" s="23">
        <v>180.53500437317319</v>
      </c>
      <c r="BR66" s="23">
        <v>683.45474338434167</v>
      </c>
      <c r="BS66" s="23">
        <v>0</v>
      </c>
      <c r="BT66" s="64">
        <v>6001558.5996358804</v>
      </c>
      <c r="BU66" s="23">
        <v>13900724.554387959</v>
      </c>
      <c r="BV66" s="23">
        <v>0</v>
      </c>
      <c r="BW66" s="23">
        <v>14774903.846120147</v>
      </c>
      <c r="BX66" s="23">
        <v>94413678</v>
      </c>
      <c r="BY66" s="23">
        <v>1659543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1757215</v>
      </c>
      <c r="CG66" s="23">
        <v>0</v>
      </c>
      <c r="CH66" s="23">
        <v>0</v>
      </c>
      <c r="CI66" s="23">
        <v>398564.99985601654</v>
      </c>
      <c r="CJ66" s="34">
        <f t="shared" si="1"/>
        <v>132906188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242.78898683794398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5510.9555140089396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42.677480079730202</v>
      </c>
      <c r="AK67" s="23">
        <v>0</v>
      </c>
      <c r="AL67" s="23">
        <v>0</v>
      </c>
      <c r="AM67" s="23">
        <v>0</v>
      </c>
      <c r="AN67" s="23">
        <v>3.4753648273395936E-2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173.10792204978515</v>
      </c>
      <c r="AV67" s="23">
        <v>0</v>
      </c>
      <c r="AW67" s="23">
        <v>0</v>
      </c>
      <c r="AX67" s="23">
        <v>0</v>
      </c>
      <c r="AY67" s="23">
        <v>106.24190277177136</v>
      </c>
      <c r="AZ67" s="23">
        <v>0.95735857763648724</v>
      </c>
      <c r="BA67" s="23">
        <v>7.4720343787801244</v>
      </c>
      <c r="BB67" s="23">
        <v>0</v>
      </c>
      <c r="BC67" s="23">
        <v>0</v>
      </c>
      <c r="BD67" s="23">
        <v>0</v>
      </c>
      <c r="BE67" s="23">
        <v>378.74525888346892</v>
      </c>
      <c r="BF67" s="23">
        <v>0</v>
      </c>
      <c r="BG67" s="23">
        <v>1684.7526073494146</v>
      </c>
      <c r="BH67" s="23">
        <v>104425.42351149792</v>
      </c>
      <c r="BI67" s="23">
        <v>0</v>
      </c>
      <c r="BJ67" s="23">
        <v>59187.213316212699</v>
      </c>
      <c r="BK67" s="23">
        <v>0</v>
      </c>
      <c r="BL67" s="23">
        <v>2417.6334784350433</v>
      </c>
      <c r="BM67" s="23">
        <v>27294.549957859737</v>
      </c>
      <c r="BN67" s="23">
        <v>211.4978889500548</v>
      </c>
      <c r="BO67" s="23">
        <v>2742.5841534950405</v>
      </c>
      <c r="BP67" s="23">
        <v>751.65190485700725</v>
      </c>
      <c r="BQ67" s="23">
        <v>0</v>
      </c>
      <c r="BR67" s="23">
        <v>0</v>
      </c>
      <c r="BS67" s="23">
        <v>0</v>
      </c>
      <c r="BT67" s="64">
        <v>205178.28802989324</v>
      </c>
      <c r="BU67" s="23">
        <v>16173021</v>
      </c>
      <c r="BV67" s="23">
        <v>4970850</v>
      </c>
      <c r="BW67" s="23">
        <v>0</v>
      </c>
      <c r="BX67" s="23">
        <v>109830933</v>
      </c>
      <c r="BY67" s="23">
        <v>601457.00000000012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160798.35888528542</v>
      </c>
      <c r="CG67" s="23">
        <v>0</v>
      </c>
      <c r="CH67" s="23">
        <v>0</v>
      </c>
      <c r="CI67" s="23">
        <v>472129.35308482137</v>
      </c>
      <c r="CJ67" s="34">
        <f t="shared" si="1"/>
        <v>132414367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59.333286464178919</v>
      </c>
      <c r="D68" s="23">
        <v>123.47493036331176</v>
      </c>
      <c r="E68" s="23">
        <v>9.1363604542319816</v>
      </c>
      <c r="F68" s="23">
        <v>34.202546210853825</v>
      </c>
      <c r="G68" s="23">
        <v>647.33669513325901</v>
      </c>
      <c r="H68" s="23">
        <v>20.252170417902079</v>
      </c>
      <c r="I68" s="23">
        <v>37.469357093115775</v>
      </c>
      <c r="J68" s="23">
        <v>20.848320965921445</v>
      </c>
      <c r="K68" s="23">
        <v>19.773337389048187</v>
      </c>
      <c r="L68" s="23">
        <v>17.340318404621073</v>
      </c>
      <c r="M68" s="23">
        <v>292.79360865001809</v>
      </c>
      <c r="N68" s="23">
        <v>701.41182274166715</v>
      </c>
      <c r="O68" s="23">
        <v>49.97365291730042</v>
      </c>
      <c r="P68" s="23">
        <v>128.2173653889769</v>
      </c>
      <c r="Q68" s="23">
        <v>1.1107361246452567</v>
      </c>
      <c r="R68" s="23">
        <v>123.00778985793232</v>
      </c>
      <c r="S68" s="23">
        <v>116.83070375370606</v>
      </c>
      <c r="T68" s="23">
        <v>58.971571136491548</v>
      </c>
      <c r="U68" s="23">
        <v>421.54256894027742</v>
      </c>
      <c r="V68" s="23">
        <v>32.392940277458152</v>
      </c>
      <c r="W68" s="23">
        <v>36.381060063861383</v>
      </c>
      <c r="X68" s="23">
        <v>142.41447294329083</v>
      </c>
      <c r="Y68" s="23">
        <v>114.64484149849569</v>
      </c>
      <c r="Z68" s="23">
        <v>236.73525884141986</v>
      </c>
      <c r="AA68" s="23">
        <v>24.954942349837641</v>
      </c>
      <c r="AB68" s="23">
        <v>442.6519542570577</v>
      </c>
      <c r="AC68" s="23">
        <v>2686.6530614725052</v>
      </c>
      <c r="AD68" s="23">
        <v>289.16300299675407</v>
      </c>
      <c r="AE68" s="23">
        <v>2423.7650798860659</v>
      </c>
      <c r="AF68" s="23">
        <v>1465.8047963595582</v>
      </c>
      <c r="AG68" s="23">
        <v>183.87020984478266</v>
      </c>
      <c r="AH68" s="23">
        <v>230.60414954468229</v>
      </c>
      <c r="AI68" s="23">
        <v>1.2126333979592216</v>
      </c>
      <c r="AJ68" s="23">
        <v>390.08082633371208</v>
      </c>
      <c r="AK68" s="23">
        <v>39.480238425585142</v>
      </c>
      <c r="AL68" s="23">
        <v>48983.150498149342</v>
      </c>
      <c r="AM68" s="23">
        <v>318860.03589516645</v>
      </c>
      <c r="AN68" s="23">
        <v>352393.51349600172</v>
      </c>
      <c r="AO68" s="23">
        <v>167.51037247939692</v>
      </c>
      <c r="AP68" s="23">
        <v>1057.2503817248335</v>
      </c>
      <c r="AQ68" s="23">
        <v>209.47490756365556</v>
      </c>
      <c r="AR68" s="23">
        <v>21.131071137192475</v>
      </c>
      <c r="AS68" s="23">
        <v>74.87162057395274</v>
      </c>
      <c r="AT68" s="23">
        <v>25.754023722989249</v>
      </c>
      <c r="AU68" s="23">
        <v>157.80789471760849</v>
      </c>
      <c r="AV68" s="23">
        <v>1.0614788420245238</v>
      </c>
      <c r="AW68" s="23">
        <v>0.59782486846168925</v>
      </c>
      <c r="AX68" s="23">
        <v>442.65039544473643</v>
      </c>
      <c r="AY68" s="23">
        <v>1014.1968702799095</v>
      </c>
      <c r="AZ68" s="23">
        <v>2855.8034792466383</v>
      </c>
      <c r="BA68" s="23">
        <v>8838.35077942311</v>
      </c>
      <c r="BB68" s="23">
        <v>57820.224597012486</v>
      </c>
      <c r="BC68" s="23">
        <v>19751.269903050448</v>
      </c>
      <c r="BD68" s="23">
        <v>479.34247191889875</v>
      </c>
      <c r="BE68" s="23">
        <v>328.29015909911101</v>
      </c>
      <c r="BF68" s="23">
        <v>13.116489385000031</v>
      </c>
      <c r="BG68" s="23">
        <v>43054.820855470054</v>
      </c>
      <c r="BH68" s="23">
        <v>75742.530156078297</v>
      </c>
      <c r="BI68" s="23">
        <v>989.39874855877179</v>
      </c>
      <c r="BJ68" s="23">
        <v>954608.35066792893</v>
      </c>
      <c r="BK68" s="23">
        <v>44.467470728099997</v>
      </c>
      <c r="BL68" s="23">
        <v>20939.738383101791</v>
      </c>
      <c r="BM68" s="23">
        <v>260235.95974139374</v>
      </c>
      <c r="BN68" s="23">
        <v>1173157.7295758438</v>
      </c>
      <c r="BO68" s="23">
        <v>63925.275829848229</v>
      </c>
      <c r="BP68" s="23">
        <v>14918.67832298816</v>
      </c>
      <c r="BQ68" s="23">
        <v>41.14716897364481</v>
      </c>
      <c r="BR68" s="23">
        <v>155.77159644007332</v>
      </c>
      <c r="BS68" s="23">
        <v>0</v>
      </c>
      <c r="BT68" s="64">
        <v>3432933.1097380621</v>
      </c>
      <c r="BU68" s="23">
        <v>11473171.484696859</v>
      </c>
      <c r="BV68" s="23">
        <v>1129568</v>
      </c>
      <c r="BW68" s="23">
        <v>0</v>
      </c>
      <c r="BX68" s="23">
        <v>7506807.9999999991</v>
      </c>
      <c r="BY68" s="23">
        <v>1232488.9999999998</v>
      </c>
      <c r="BZ68" s="23">
        <v>0</v>
      </c>
      <c r="CA68" s="23">
        <v>0</v>
      </c>
      <c r="CB68" s="23">
        <v>0</v>
      </c>
      <c r="CC68" s="23">
        <v>0</v>
      </c>
      <c r="CD68" s="23">
        <v>5134</v>
      </c>
      <c r="CE68" s="23">
        <v>0</v>
      </c>
      <c r="CF68" s="23">
        <v>3729302.1410125559</v>
      </c>
      <c r="CG68" s="23">
        <v>790008.19971300894</v>
      </c>
      <c r="CH68" s="23">
        <v>703.35092520753051</v>
      </c>
      <c r="CI68" s="23">
        <v>321284.68547616439</v>
      </c>
      <c r="CJ68" s="34">
        <f t="shared" si="1"/>
        <v>29621401.97156186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516.19571136738273</v>
      </c>
      <c r="D69" s="23">
        <v>200.71228234815564</v>
      </c>
      <c r="E69" s="23">
        <v>4583.485761004672</v>
      </c>
      <c r="F69" s="23">
        <v>297.5599960278808</v>
      </c>
      <c r="G69" s="23">
        <v>5631.7867513943665</v>
      </c>
      <c r="H69" s="23">
        <v>176.19257602453285</v>
      </c>
      <c r="I69" s="23">
        <v>325.98101410004358</v>
      </c>
      <c r="J69" s="23">
        <v>181.37884566895048</v>
      </c>
      <c r="K69" s="23">
        <v>172.02586386483583</v>
      </c>
      <c r="L69" s="23">
        <v>150.85967479793783</v>
      </c>
      <c r="M69" s="23">
        <v>2547.2827049023435</v>
      </c>
      <c r="N69" s="23">
        <v>6102.2298030289048</v>
      </c>
      <c r="O69" s="23">
        <v>434.76696567635298</v>
      </c>
      <c r="P69" s="23">
        <v>1115.4824576307583</v>
      </c>
      <c r="Q69" s="23">
        <v>9.6632948440655255</v>
      </c>
      <c r="R69" s="23">
        <v>1070.1581091978651</v>
      </c>
      <c r="S69" s="23">
        <v>1016.418932269027</v>
      </c>
      <c r="T69" s="23">
        <v>513.04850194751361</v>
      </c>
      <c r="U69" s="23">
        <v>3667.3899515461467</v>
      </c>
      <c r="V69" s="23">
        <v>281.81651174348343</v>
      </c>
      <c r="W69" s="23">
        <v>91.417121655118081</v>
      </c>
      <c r="X69" s="23">
        <v>1238.9853241963597</v>
      </c>
      <c r="Y69" s="23">
        <v>997.40261656487269</v>
      </c>
      <c r="Z69" s="23">
        <v>2059.581789708167</v>
      </c>
      <c r="AA69" s="23">
        <v>217.10642798256566</v>
      </c>
      <c r="AB69" s="23">
        <v>3851.0441190502738</v>
      </c>
      <c r="AC69" s="23">
        <v>3546.2690596842249</v>
      </c>
      <c r="AD69" s="23">
        <v>2515.6995973269231</v>
      </c>
      <c r="AE69" s="23">
        <v>130641.04709674181</v>
      </c>
      <c r="AF69" s="23">
        <v>25452.643157833601</v>
      </c>
      <c r="AG69" s="23">
        <v>1599.659251640076</v>
      </c>
      <c r="AH69" s="23">
        <v>81628.241589221012</v>
      </c>
      <c r="AI69" s="23">
        <v>10.549834251758771</v>
      </c>
      <c r="AJ69" s="23">
        <v>4554.1326065596077</v>
      </c>
      <c r="AK69" s="23">
        <v>343.47542146378595</v>
      </c>
      <c r="AL69" s="23">
        <v>5708.4651697343652</v>
      </c>
      <c r="AM69" s="23">
        <v>5157.2026984320019</v>
      </c>
      <c r="AN69" s="23">
        <v>112963.37154640838</v>
      </c>
      <c r="AO69" s="23">
        <v>1457.3181314987953</v>
      </c>
      <c r="AP69" s="23">
        <v>174485.93713431995</v>
      </c>
      <c r="AQ69" s="23">
        <v>5830.9882645512744</v>
      </c>
      <c r="AR69" s="23">
        <v>183.83898848085025</v>
      </c>
      <c r="AS69" s="23">
        <v>651.37838667703738</v>
      </c>
      <c r="AT69" s="23">
        <v>224.05838462010547</v>
      </c>
      <c r="AU69" s="23">
        <v>750.10705672192944</v>
      </c>
      <c r="AV69" s="23">
        <v>9.2347988973200508</v>
      </c>
      <c r="AW69" s="23">
        <v>5.2010387347606288</v>
      </c>
      <c r="AX69" s="23">
        <v>123615.74245383481</v>
      </c>
      <c r="AY69" s="23">
        <v>101787.88846022788</v>
      </c>
      <c r="AZ69" s="23">
        <v>9139.2224849299819</v>
      </c>
      <c r="BA69" s="23">
        <v>5.4525928135610524</v>
      </c>
      <c r="BB69" s="23">
        <v>129122.75252186328</v>
      </c>
      <c r="BC69" s="23">
        <v>1376.9380699530129</v>
      </c>
      <c r="BD69" s="23">
        <v>43593.786122895974</v>
      </c>
      <c r="BE69" s="23">
        <v>1493.4450906329548</v>
      </c>
      <c r="BF69" s="23">
        <v>114.11256510478914</v>
      </c>
      <c r="BG69" s="23">
        <v>105301.3857082899</v>
      </c>
      <c r="BH69" s="23">
        <v>56556.88152383847</v>
      </c>
      <c r="BI69" s="23">
        <v>6331.0993367111432</v>
      </c>
      <c r="BJ69" s="23">
        <v>57503.339178346258</v>
      </c>
      <c r="BK69" s="23">
        <v>386.86419515393015</v>
      </c>
      <c r="BL69" s="23">
        <v>2864.2364735358738</v>
      </c>
      <c r="BM69" s="23">
        <v>917822.29959580954</v>
      </c>
      <c r="BN69" s="23">
        <v>145871.48331326415</v>
      </c>
      <c r="BO69" s="23">
        <v>176242.24433442019</v>
      </c>
      <c r="BP69" s="23">
        <v>37232.094590638568</v>
      </c>
      <c r="BQ69" s="23">
        <v>357.97774531637731</v>
      </c>
      <c r="BR69" s="23">
        <v>1355.2030445264095</v>
      </c>
      <c r="BS69" s="23">
        <v>0</v>
      </c>
      <c r="BT69" s="64">
        <v>2513243.2417244497</v>
      </c>
      <c r="BU69" s="23">
        <v>5618751.7012763098</v>
      </c>
      <c r="BV69" s="23">
        <v>2625457</v>
      </c>
      <c r="BW69" s="23">
        <v>0</v>
      </c>
      <c r="BX69" s="23">
        <v>3093102</v>
      </c>
      <c r="BY69" s="23">
        <v>2703</v>
      </c>
      <c r="BZ69" s="23">
        <v>0</v>
      </c>
      <c r="CA69" s="23">
        <v>0</v>
      </c>
      <c r="CB69" s="23">
        <v>0</v>
      </c>
      <c r="CC69" s="23">
        <v>0</v>
      </c>
      <c r="CD69" s="23">
        <v>6157</v>
      </c>
      <c r="CE69" s="23">
        <v>0</v>
      </c>
      <c r="CF69" s="23">
        <v>44690.999999999993</v>
      </c>
      <c r="CG69" s="23">
        <v>0</v>
      </c>
      <c r="CH69" s="23">
        <v>0</v>
      </c>
      <c r="CI69" s="23">
        <v>369887.99679309619</v>
      </c>
      <c r="CJ69" s="34">
        <f t="shared" ref="CJ69:CJ73" si="2">SUM(BT69:CI69)</f>
        <v>14273992.939793857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12577.384165211337</v>
      </c>
      <c r="D70" s="23">
        <v>6780.4866363628907</v>
      </c>
      <c r="E70" s="23">
        <v>1088.226250280464</v>
      </c>
      <c r="F70" s="23">
        <v>4207.4095501594584</v>
      </c>
      <c r="G70" s="23">
        <v>124780.28710595003</v>
      </c>
      <c r="H70" s="23">
        <v>6081.9091632356776</v>
      </c>
      <c r="I70" s="23">
        <v>5694.2534752349175</v>
      </c>
      <c r="J70" s="23">
        <v>1942.2646223235649</v>
      </c>
      <c r="K70" s="23">
        <v>12968.029503414309</v>
      </c>
      <c r="L70" s="23">
        <v>7317.6239522989881</v>
      </c>
      <c r="M70" s="23">
        <v>26915.661972730762</v>
      </c>
      <c r="N70" s="23">
        <v>236046.43863755706</v>
      </c>
      <c r="O70" s="23">
        <v>23297.209977611659</v>
      </c>
      <c r="P70" s="23">
        <v>26255.949660939921</v>
      </c>
      <c r="Q70" s="23">
        <v>1108.1571348768905</v>
      </c>
      <c r="R70" s="23">
        <v>18088.273549598602</v>
      </c>
      <c r="S70" s="23">
        <v>30371.677152417222</v>
      </c>
      <c r="T70" s="23">
        <v>15683.612397563793</v>
      </c>
      <c r="U70" s="23">
        <v>100085.92224334355</v>
      </c>
      <c r="V70" s="23">
        <v>5678.3087681700117</v>
      </c>
      <c r="W70" s="23">
        <v>5682.2949445662271</v>
      </c>
      <c r="X70" s="23">
        <v>34904.956894377116</v>
      </c>
      <c r="Y70" s="23">
        <v>22376.403141883329</v>
      </c>
      <c r="Z70" s="23">
        <v>47008.982307527411</v>
      </c>
      <c r="AA70" s="23">
        <v>17610.928841536421</v>
      </c>
      <c r="AB70" s="23">
        <v>135733.30420683834</v>
      </c>
      <c r="AC70" s="23">
        <v>25007.27978625723</v>
      </c>
      <c r="AD70" s="23">
        <v>66534.272534932694</v>
      </c>
      <c r="AE70" s="23">
        <v>405627.36614859133</v>
      </c>
      <c r="AF70" s="23">
        <v>389428.54020308208</v>
      </c>
      <c r="AG70" s="23">
        <v>62932.761842068547</v>
      </c>
      <c r="AH70" s="23">
        <v>175482.46212283624</v>
      </c>
      <c r="AI70" s="23">
        <v>2316.9652306795592</v>
      </c>
      <c r="AJ70" s="23">
        <v>194527.41804711855</v>
      </c>
      <c r="AK70" s="23">
        <v>88347.628201932297</v>
      </c>
      <c r="AL70" s="23">
        <v>180449.23840684746</v>
      </c>
      <c r="AM70" s="23">
        <v>45883.883959825565</v>
      </c>
      <c r="AN70" s="23">
        <v>33500.826132296716</v>
      </c>
      <c r="AO70" s="23">
        <v>167790.13781782603</v>
      </c>
      <c r="AP70" s="23">
        <v>495682.07437655627</v>
      </c>
      <c r="AQ70" s="23">
        <v>257752.16736003797</v>
      </c>
      <c r="AR70" s="23">
        <v>4292.1158058368219</v>
      </c>
      <c r="AS70" s="23">
        <v>88147.322816918109</v>
      </c>
      <c r="AT70" s="23">
        <v>117150.74478410906</v>
      </c>
      <c r="AU70" s="23">
        <v>44121.993801529308</v>
      </c>
      <c r="AV70" s="23">
        <v>9544.9002062197287</v>
      </c>
      <c r="AW70" s="23">
        <v>2009.0330774408567</v>
      </c>
      <c r="AX70" s="23">
        <v>329263.18155085947</v>
      </c>
      <c r="AY70" s="23">
        <v>249968.16071008361</v>
      </c>
      <c r="AZ70" s="23">
        <v>189309.51274134067</v>
      </c>
      <c r="BA70" s="23">
        <v>0</v>
      </c>
      <c r="BB70" s="23">
        <v>45258.054176961727</v>
      </c>
      <c r="BC70" s="23">
        <v>151757.73470772052</v>
      </c>
      <c r="BD70" s="23">
        <v>134673.97787372847</v>
      </c>
      <c r="BE70" s="23">
        <v>162732.67582067146</v>
      </c>
      <c r="BF70" s="23">
        <v>2479.4019343871796</v>
      </c>
      <c r="BG70" s="23">
        <v>255684.33822320032</v>
      </c>
      <c r="BH70" s="23">
        <v>24924.566648435131</v>
      </c>
      <c r="BI70" s="23">
        <v>3062.3802813771636</v>
      </c>
      <c r="BJ70" s="23">
        <v>2.3587413012663646E-7</v>
      </c>
      <c r="BK70" s="23">
        <v>16753.900842271989</v>
      </c>
      <c r="BL70" s="23">
        <v>80040.435870048619</v>
      </c>
      <c r="BM70" s="23">
        <v>9.2016830983468066E-8</v>
      </c>
      <c r="BN70" s="23">
        <v>36639.940073206955</v>
      </c>
      <c r="BO70" s="23">
        <v>20550.734190337134</v>
      </c>
      <c r="BP70" s="23">
        <v>47762.369726565434</v>
      </c>
      <c r="BQ70" s="23">
        <v>23045.084284438599</v>
      </c>
      <c r="BR70" s="23">
        <v>26678.484383964435</v>
      </c>
      <c r="BS70" s="23">
        <v>0</v>
      </c>
      <c r="BT70" s="64">
        <v>5587400.0229588784</v>
      </c>
      <c r="BU70" s="23">
        <v>2646326</v>
      </c>
      <c r="BV70" s="23">
        <v>9998841</v>
      </c>
      <c r="BW70" s="23">
        <v>0</v>
      </c>
      <c r="BX70" s="23">
        <v>0</v>
      </c>
      <c r="BY70" s="23">
        <v>6211787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467918.00000000006</v>
      </c>
      <c r="CG70" s="23">
        <v>0</v>
      </c>
      <c r="CH70" s="23">
        <v>0</v>
      </c>
      <c r="CI70" s="23">
        <v>308632.99777600972</v>
      </c>
      <c r="CJ70" s="34">
        <f t="shared" si="2"/>
        <v>25220905.020734888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131382.37056004754</v>
      </c>
      <c r="D71" s="23">
        <v>4792.2430161396505</v>
      </c>
      <c r="E71" s="23">
        <v>8727.9507439904173</v>
      </c>
      <c r="F71" s="23">
        <v>36611.627019351916</v>
      </c>
      <c r="G71" s="23">
        <v>133943.75171807548</v>
      </c>
      <c r="H71" s="23">
        <v>7471.4783628363411</v>
      </c>
      <c r="I71" s="23">
        <v>18007.561476603703</v>
      </c>
      <c r="J71" s="23">
        <v>5101.1485445694489</v>
      </c>
      <c r="K71" s="23">
        <v>5277.8904909875573</v>
      </c>
      <c r="L71" s="23">
        <v>15020.790238203248</v>
      </c>
      <c r="M71" s="23">
        <v>33780.822169961277</v>
      </c>
      <c r="N71" s="23">
        <v>82364.201386154804</v>
      </c>
      <c r="O71" s="23">
        <v>22620.09517830766</v>
      </c>
      <c r="P71" s="23">
        <v>37005.704081559459</v>
      </c>
      <c r="Q71" s="23">
        <v>21163.231437327227</v>
      </c>
      <c r="R71" s="23">
        <v>36570.614747810287</v>
      </c>
      <c r="S71" s="23">
        <v>15918.929102792988</v>
      </c>
      <c r="T71" s="23">
        <v>12954.729582606536</v>
      </c>
      <c r="U71" s="23">
        <v>67147.031202123675</v>
      </c>
      <c r="V71" s="23">
        <v>4936.9198327135928</v>
      </c>
      <c r="W71" s="23">
        <v>1936.198433996002</v>
      </c>
      <c r="X71" s="23">
        <v>95805.521011391378</v>
      </c>
      <c r="Y71" s="23">
        <v>12543.22978844267</v>
      </c>
      <c r="Z71" s="23">
        <v>34106.22612056903</v>
      </c>
      <c r="AA71" s="23">
        <v>1315.6258507751973</v>
      </c>
      <c r="AB71" s="23">
        <v>51270.61116782637</v>
      </c>
      <c r="AC71" s="23">
        <v>46016.429963452225</v>
      </c>
      <c r="AD71" s="23">
        <v>26478.494115111087</v>
      </c>
      <c r="AE71" s="23">
        <v>70518.479617854318</v>
      </c>
      <c r="AF71" s="23">
        <v>35392.754214148939</v>
      </c>
      <c r="AG71" s="23">
        <v>71378.060942537762</v>
      </c>
      <c r="AH71" s="23">
        <v>32055.073575584662</v>
      </c>
      <c r="AI71" s="23">
        <v>6526.4597758916925</v>
      </c>
      <c r="AJ71" s="23">
        <v>13252.592447595085</v>
      </c>
      <c r="AK71" s="23">
        <v>2134.4942755360712</v>
      </c>
      <c r="AL71" s="23">
        <v>55819.250389839464</v>
      </c>
      <c r="AM71" s="23">
        <v>15589.633473649097</v>
      </c>
      <c r="AN71" s="23">
        <v>6071.672860081042</v>
      </c>
      <c r="AO71" s="23">
        <v>24826.97463404042</v>
      </c>
      <c r="AP71" s="23">
        <v>100644.58513912665</v>
      </c>
      <c r="AQ71" s="23">
        <v>13559.256488635829</v>
      </c>
      <c r="AR71" s="23">
        <v>4642.7091550252144</v>
      </c>
      <c r="AS71" s="23">
        <v>7087.8190175812479</v>
      </c>
      <c r="AT71" s="23">
        <v>13746.478694149915</v>
      </c>
      <c r="AU71" s="23">
        <v>90.346746561139554</v>
      </c>
      <c r="AV71" s="23">
        <v>15.686446387067731</v>
      </c>
      <c r="AW71" s="23">
        <v>6.7056564706841728</v>
      </c>
      <c r="AX71" s="23">
        <v>32871.956254461082</v>
      </c>
      <c r="AY71" s="23">
        <v>22969.867009053825</v>
      </c>
      <c r="AZ71" s="23">
        <v>12858.575260689855</v>
      </c>
      <c r="BA71" s="23">
        <v>827.31900202096028</v>
      </c>
      <c r="BB71" s="23">
        <v>13464.930769680523</v>
      </c>
      <c r="BC71" s="23">
        <v>4133.797726604832</v>
      </c>
      <c r="BD71" s="23">
        <v>75099.572811980936</v>
      </c>
      <c r="BE71" s="23">
        <v>2.1031826731995694E-7</v>
      </c>
      <c r="BF71" s="23">
        <v>4270.3656051874077</v>
      </c>
      <c r="BG71" s="23">
        <v>62710.055382929859</v>
      </c>
      <c r="BH71" s="23">
        <v>44309.762052627026</v>
      </c>
      <c r="BI71" s="23">
        <v>519.44888875467859</v>
      </c>
      <c r="BJ71" s="23">
        <v>52556.076339116546</v>
      </c>
      <c r="BK71" s="23">
        <v>1677.3720685977651</v>
      </c>
      <c r="BL71" s="23">
        <v>40955.137005784236</v>
      </c>
      <c r="BM71" s="23">
        <v>48196.613729475015</v>
      </c>
      <c r="BN71" s="23">
        <v>17347.681100130794</v>
      </c>
      <c r="BO71" s="23">
        <v>15842.339811395641</v>
      </c>
      <c r="BP71" s="23">
        <v>27255.072379337907</v>
      </c>
      <c r="BQ71" s="23">
        <v>4818.805597393306</v>
      </c>
      <c r="BR71" s="23">
        <v>6420.3068391360212</v>
      </c>
      <c r="BS71" s="23">
        <v>0</v>
      </c>
      <c r="BT71" s="64">
        <v>1932735.516528992</v>
      </c>
      <c r="BU71" s="23">
        <v>2973423.4069285365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11953.863862160877</v>
      </c>
      <c r="CE71" s="23">
        <v>0</v>
      </c>
      <c r="CF71" s="23">
        <v>21064.999999999996</v>
      </c>
      <c r="CG71" s="23">
        <v>0</v>
      </c>
      <c r="CH71" s="23">
        <v>0</v>
      </c>
      <c r="CI71" s="23">
        <v>63268.212680311051</v>
      </c>
      <c r="CJ71" s="34">
        <f t="shared" si="2"/>
        <v>5002446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6858.902625466053</v>
      </c>
      <c r="D72" s="23">
        <v>3396.6783445679803</v>
      </c>
      <c r="E72" s="23">
        <v>345.45411295014213</v>
      </c>
      <c r="F72" s="23">
        <v>742.64850895306824</v>
      </c>
      <c r="G72" s="23">
        <v>88270.997381645968</v>
      </c>
      <c r="H72" s="23">
        <v>949.73985913538775</v>
      </c>
      <c r="I72" s="23">
        <v>1512.6713713979589</v>
      </c>
      <c r="J72" s="23">
        <v>405.29147330439241</v>
      </c>
      <c r="K72" s="23">
        <v>4197.2966962797709</v>
      </c>
      <c r="L72" s="23">
        <v>2288.0454491161336</v>
      </c>
      <c r="M72" s="23">
        <v>11249.929258925213</v>
      </c>
      <c r="N72" s="23">
        <v>13074.033820738183</v>
      </c>
      <c r="O72" s="23">
        <v>3211.2418617636695</v>
      </c>
      <c r="P72" s="23">
        <v>5012.6428237598739</v>
      </c>
      <c r="Q72" s="23">
        <v>427.02778933977095</v>
      </c>
      <c r="R72" s="23">
        <v>3017.8221356625872</v>
      </c>
      <c r="S72" s="23">
        <v>5423.1064208529087</v>
      </c>
      <c r="T72" s="23">
        <v>4843.5678910976949</v>
      </c>
      <c r="U72" s="23">
        <v>20666.063976212659</v>
      </c>
      <c r="V72" s="23">
        <v>2400.9740307650136</v>
      </c>
      <c r="W72" s="23">
        <v>628.72313373173381</v>
      </c>
      <c r="X72" s="23">
        <v>6745.7787120158537</v>
      </c>
      <c r="Y72" s="23">
        <v>4712.0838382039537</v>
      </c>
      <c r="Z72" s="23">
        <v>22273.057311800221</v>
      </c>
      <c r="AA72" s="23">
        <v>8174.0914599195294</v>
      </c>
      <c r="AB72" s="23">
        <v>102129.59741177123</v>
      </c>
      <c r="AC72" s="23">
        <v>8860.3024291297588</v>
      </c>
      <c r="AD72" s="23">
        <v>8384.5700470372503</v>
      </c>
      <c r="AE72" s="23">
        <v>107509.77204666931</v>
      </c>
      <c r="AF72" s="23">
        <v>76466.347291976723</v>
      </c>
      <c r="AG72" s="23">
        <v>13879.139907156816</v>
      </c>
      <c r="AH72" s="23">
        <v>24529.384042451955</v>
      </c>
      <c r="AI72" s="23">
        <v>104.12208135447561</v>
      </c>
      <c r="AJ72" s="23">
        <v>31962.569551783985</v>
      </c>
      <c r="AK72" s="23">
        <v>5903.5320795460984</v>
      </c>
      <c r="AL72" s="23">
        <v>460218.15291661141</v>
      </c>
      <c r="AM72" s="23">
        <v>6183.5468654329998</v>
      </c>
      <c r="AN72" s="23">
        <v>9241.2905602310366</v>
      </c>
      <c r="AO72" s="23">
        <v>16853.000609141458</v>
      </c>
      <c r="AP72" s="23">
        <v>25124.300986891791</v>
      </c>
      <c r="AQ72" s="23">
        <v>29202.832496976367</v>
      </c>
      <c r="AR72" s="23">
        <v>393.55313195884662</v>
      </c>
      <c r="AS72" s="23">
        <v>3195.2806659354965</v>
      </c>
      <c r="AT72" s="23">
        <v>14412.830870685895</v>
      </c>
      <c r="AU72" s="23">
        <v>15352.46118121988</v>
      </c>
      <c r="AV72" s="23">
        <v>59.982214073911273</v>
      </c>
      <c r="AW72" s="23">
        <v>11.553182964671441</v>
      </c>
      <c r="AX72" s="23">
        <v>33442.595856170585</v>
      </c>
      <c r="AY72" s="23">
        <v>69264.701370027091</v>
      </c>
      <c r="AZ72" s="23">
        <v>101448.04857709886</v>
      </c>
      <c r="BA72" s="23">
        <v>570.22080172311462</v>
      </c>
      <c r="BB72" s="23">
        <v>6966.4418462250087</v>
      </c>
      <c r="BC72" s="23">
        <v>35122.451262758623</v>
      </c>
      <c r="BD72" s="23">
        <v>120064.54752633187</v>
      </c>
      <c r="BE72" s="23">
        <v>25146.638913325893</v>
      </c>
      <c r="BF72" s="23">
        <v>265.13702374010211</v>
      </c>
      <c r="BG72" s="23">
        <v>190028.38133980928</v>
      </c>
      <c r="BH72" s="23">
        <v>102206.35623708277</v>
      </c>
      <c r="BI72" s="23">
        <v>7551.3235375111999</v>
      </c>
      <c r="BJ72" s="23">
        <v>42224.111371874067</v>
      </c>
      <c r="BK72" s="23">
        <v>3798.1469118789682</v>
      </c>
      <c r="BL72" s="23">
        <v>749179.5591711778</v>
      </c>
      <c r="BM72" s="23">
        <v>623208.43604463222</v>
      </c>
      <c r="BN72" s="23">
        <v>18643.838105037172</v>
      </c>
      <c r="BO72" s="23">
        <v>7888.9751242637858</v>
      </c>
      <c r="BP72" s="23">
        <v>16686.883388566603</v>
      </c>
      <c r="BQ72" s="23">
        <v>3058.074546719954</v>
      </c>
      <c r="BR72" s="23">
        <v>19756.139522571029</v>
      </c>
      <c r="BS72" s="23">
        <v>0</v>
      </c>
      <c r="BT72" s="64">
        <v>3357327.0013371343</v>
      </c>
      <c r="BU72" s="23">
        <v>8236105</v>
      </c>
      <c r="BV72" s="23">
        <v>0</v>
      </c>
      <c r="BW72" s="23">
        <v>0</v>
      </c>
      <c r="BX72" s="23">
        <v>0</v>
      </c>
      <c r="BY72" s="23">
        <v>10790</v>
      </c>
      <c r="BZ72" s="23">
        <v>0</v>
      </c>
      <c r="CA72" s="23">
        <v>0</v>
      </c>
      <c r="CB72" s="23">
        <v>0</v>
      </c>
      <c r="CC72" s="23">
        <v>0</v>
      </c>
      <c r="CD72" s="23">
        <v>4</v>
      </c>
      <c r="CE72" s="23">
        <v>0</v>
      </c>
      <c r="CF72" s="23">
        <v>4052.9999999999995</v>
      </c>
      <c r="CG72" s="23">
        <v>0</v>
      </c>
      <c r="CH72" s="23">
        <v>0</v>
      </c>
      <c r="CI72" s="23">
        <v>6639.9986628671159</v>
      </c>
      <c r="CJ72" s="34">
        <f t="shared" si="2"/>
        <v>11614919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1035363.0000000001</v>
      </c>
      <c r="BV73" s="23">
        <v>0</v>
      </c>
      <c r="BW73" s="23">
        <v>3943931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4979294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732432.5838786019</v>
      </c>
      <c r="D75" s="23">
        <v>29860.145763628923</v>
      </c>
      <c r="E75" s="23">
        <v>38.272858387956049</v>
      </c>
      <c r="F75" s="23">
        <v>58.881155011840555</v>
      </c>
      <c r="G75" s="23">
        <v>2225955.9309685011</v>
      </c>
      <c r="H75" s="23">
        <v>4382.9706164019681</v>
      </c>
      <c r="I75" s="23">
        <v>2161.796583674779</v>
      </c>
      <c r="J75" s="23">
        <v>95.879439945621272</v>
      </c>
      <c r="K75" s="23">
        <v>359.42081844638329</v>
      </c>
      <c r="L75" s="23">
        <v>73.838883715427301</v>
      </c>
      <c r="M75" s="23">
        <v>6448.6635384433339</v>
      </c>
      <c r="N75" s="23">
        <v>4361.1315428420739</v>
      </c>
      <c r="O75" s="23">
        <v>313.41913156202867</v>
      </c>
      <c r="P75" s="23">
        <v>362.22987240179242</v>
      </c>
      <c r="Q75" s="23">
        <v>14.245344169371583</v>
      </c>
      <c r="R75" s="23">
        <v>718.07471312984126</v>
      </c>
      <c r="S75" s="23">
        <v>498.71309320427741</v>
      </c>
      <c r="T75" s="23">
        <v>280.29019305613673</v>
      </c>
      <c r="U75" s="23">
        <v>1893.0813789038509</v>
      </c>
      <c r="V75" s="23">
        <v>67.024437989440571</v>
      </c>
      <c r="W75" s="23">
        <v>40.835657773847608</v>
      </c>
      <c r="X75" s="23">
        <v>5014.2877593353187</v>
      </c>
      <c r="Y75" s="23">
        <v>409.64672959701272</v>
      </c>
      <c r="Z75" s="23">
        <v>237.72972548289914</v>
      </c>
      <c r="AA75" s="23">
        <v>35.754697891360365</v>
      </c>
      <c r="AB75" s="23">
        <v>722.17605731046376</v>
      </c>
      <c r="AC75" s="23">
        <v>103.88225982788875</v>
      </c>
      <c r="AD75" s="23">
        <v>1085.3066790215128</v>
      </c>
      <c r="AE75" s="23">
        <v>13380.734742193808</v>
      </c>
      <c r="AF75" s="23">
        <v>3505.8394695632132</v>
      </c>
      <c r="AG75" s="23">
        <v>1061.5045528688217</v>
      </c>
      <c r="AH75" s="23">
        <v>2974.9355443054228</v>
      </c>
      <c r="AI75" s="23">
        <v>66.247374149083441</v>
      </c>
      <c r="AJ75" s="23">
        <v>868.8827446038938</v>
      </c>
      <c r="AK75" s="23">
        <v>194.52252087327579</v>
      </c>
      <c r="AL75" s="23">
        <v>534579.50075753429</v>
      </c>
      <c r="AM75" s="23">
        <v>789.7638518650416</v>
      </c>
      <c r="AN75" s="23">
        <v>12633.785590790292</v>
      </c>
      <c r="AO75" s="23">
        <v>3731.8318087211819</v>
      </c>
      <c r="AP75" s="23">
        <v>3951.6075131920434</v>
      </c>
      <c r="AQ75" s="23">
        <v>986.29332341419217</v>
      </c>
      <c r="AR75" s="23">
        <v>122.76730954240917</v>
      </c>
      <c r="AS75" s="23">
        <v>550.21441298807974</v>
      </c>
      <c r="AT75" s="23">
        <v>1054.940098366269</v>
      </c>
      <c r="AU75" s="23">
        <v>250.59772093451139</v>
      </c>
      <c r="AV75" s="23">
        <v>2.8603877295113835</v>
      </c>
      <c r="AW75" s="23">
        <v>0.36633650207613039</v>
      </c>
      <c r="AX75" s="23">
        <v>2968.9644443653242</v>
      </c>
      <c r="AY75" s="23">
        <v>1756.7609190121259</v>
      </c>
      <c r="AZ75" s="23">
        <v>2226.8950525278015</v>
      </c>
      <c r="BA75" s="23">
        <v>72.232101057040978</v>
      </c>
      <c r="BB75" s="23">
        <v>667.18532768436512</v>
      </c>
      <c r="BC75" s="23">
        <v>1507.4878535517732</v>
      </c>
      <c r="BD75" s="23">
        <v>2292.971910633782</v>
      </c>
      <c r="BE75" s="23">
        <v>1468.6497802024705</v>
      </c>
      <c r="BF75" s="23">
        <v>99.16054673917796</v>
      </c>
      <c r="BG75" s="23">
        <v>262376.52272215049</v>
      </c>
      <c r="BH75" s="23">
        <v>43974.540447707834</v>
      </c>
      <c r="BI75" s="23">
        <v>82.588599236648562</v>
      </c>
      <c r="BJ75" s="23">
        <v>26545.000335997414</v>
      </c>
      <c r="BK75" s="23">
        <v>362.99314424227856</v>
      </c>
      <c r="BL75" s="23">
        <v>29961.874569508491</v>
      </c>
      <c r="BM75" s="23">
        <v>148147.89468822052</v>
      </c>
      <c r="BN75" s="23">
        <v>8326.9519121861067</v>
      </c>
      <c r="BO75" s="23">
        <v>10321.29397337951</v>
      </c>
      <c r="BP75" s="23">
        <v>12186.291056413402</v>
      </c>
      <c r="BQ75" s="23">
        <v>137.32349527108141</v>
      </c>
      <c r="BR75" s="23">
        <v>419.50736434128083</v>
      </c>
      <c r="BS75" s="23">
        <v>0</v>
      </c>
      <c r="BT75" s="64">
        <v>4154636.5000828253</v>
      </c>
      <c r="BU75" s="23">
        <v>3730965.5389662599</v>
      </c>
      <c r="BV75" s="23">
        <v>0</v>
      </c>
      <c r="BW75" s="23">
        <v>66.681092963360726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-29617.383427477071</v>
      </c>
      <c r="CF75" s="23">
        <v>0</v>
      </c>
      <c r="CG75" s="23">
        <v>0</v>
      </c>
      <c r="CH75" s="23">
        <v>72492.606338770085</v>
      </c>
      <c r="CI75" s="23">
        <v>4285724.8852790063</v>
      </c>
      <c r="CJ75" s="34">
        <f t="shared" ref="CJ75:CJ106" si="3">SUM(BT75:CI75)</f>
        <v>12214268.828332348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266.79936498621254</v>
      </c>
      <c r="D76" s="23">
        <v>5588.7110614076946</v>
      </c>
      <c r="E76" s="23">
        <v>0</v>
      </c>
      <c r="F76" s="23">
        <v>832.991972041336</v>
      </c>
      <c r="G76" s="23">
        <v>3.3601935136802585</v>
      </c>
      <c r="H76" s="23">
        <v>5.3763096218884137</v>
      </c>
      <c r="I76" s="23">
        <v>201428.27072970994</v>
      </c>
      <c r="J76" s="23">
        <v>2140.4432682143247</v>
      </c>
      <c r="K76" s="23">
        <v>1.0080580541040776</v>
      </c>
      <c r="L76" s="23">
        <v>0</v>
      </c>
      <c r="M76" s="23">
        <v>0</v>
      </c>
      <c r="N76" s="23">
        <v>0</v>
      </c>
      <c r="O76" s="23">
        <v>28.897664217650224</v>
      </c>
      <c r="P76" s="23">
        <v>8469.3308269910649</v>
      </c>
      <c r="Q76" s="23">
        <v>29.709526119104154</v>
      </c>
      <c r="R76" s="23">
        <v>9082.1285762357056</v>
      </c>
      <c r="S76" s="23">
        <v>313.73033615454267</v>
      </c>
      <c r="T76" s="23">
        <v>1.0080580541040776</v>
      </c>
      <c r="U76" s="23">
        <v>136.75987600678653</v>
      </c>
      <c r="V76" s="23">
        <v>8.400483784200647</v>
      </c>
      <c r="W76" s="23">
        <v>3.3601935136802585</v>
      </c>
      <c r="X76" s="23">
        <v>44465.871579716499</v>
      </c>
      <c r="Y76" s="23">
        <v>174.97202767847398</v>
      </c>
      <c r="Z76" s="23">
        <v>169650.45817674301</v>
      </c>
      <c r="AA76" s="23">
        <v>0</v>
      </c>
      <c r="AB76" s="23">
        <v>144.15230173688309</v>
      </c>
      <c r="AC76" s="23">
        <v>11115.991665607435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173.38598530590133</v>
      </c>
      <c r="BI76" s="23">
        <v>15.120870811561163</v>
      </c>
      <c r="BJ76" s="23">
        <v>464.37874359061169</v>
      </c>
      <c r="BK76" s="23">
        <v>0</v>
      </c>
      <c r="BL76" s="23">
        <v>289.98470023060634</v>
      </c>
      <c r="BM76" s="23">
        <v>507.72523991708709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455342.3277899641</v>
      </c>
      <c r="BU76" s="23">
        <v>85473.39809495864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4313.4089785467568</v>
      </c>
      <c r="CI76" s="23">
        <v>40576.171669971278</v>
      </c>
      <c r="CJ76" s="34">
        <f t="shared" si="3"/>
        <v>585705.30653344083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33948.255322605997</v>
      </c>
      <c r="D77" s="23">
        <v>16.448599459840516</v>
      </c>
      <c r="E77" s="23">
        <v>5472.1557002661411</v>
      </c>
      <c r="F77" s="23">
        <v>4.4407463153564866</v>
      </c>
      <c r="G77" s="23">
        <v>2186108.8593803355</v>
      </c>
      <c r="H77" s="23">
        <v>3.8633554096600298</v>
      </c>
      <c r="I77" s="23">
        <v>5.1307988611888371</v>
      </c>
      <c r="J77" s="23">
        <v>1.647676486987449</v>
      </c>
      <c r="K77" s="23">
        <v>8.8110791056280391</v>
      </c>
      <c r="L77" s="23">
        <v>7.4732221290142986</v>
      </c>
      <c r="M77" s="23">
        <v>57775.600595613389</v>
      </c>
      <c r="N77" s="23">
        <v>42.627890889198142</v>
      </c>
      <c r="O77" s="23">
        <v>10.205266902309726</v>
      </c>
      <c r="P77" s="23">
        <v>14.491103462479357</v>
      </c>
      <c r="Q77" s="23">
        <v>0.22532328027178786</v>
      </c>
      <c r="R77" s="23">
        <v>8.956600390803569</v>
      </c>
      <c r="S77" s="23">
        <v>21.598175261052003</v>
      </c>
      <c r="T77" s="23">
        <v>13.176717660893928</v>
      </c>
      <c r="U77" s="23">
        <v>59.053476371231071</v>
      </c>
      <c r="V77" s="23">
        <v>4.6097387755603272</v>
      </c>
      <c r="W77" s="23">
        <v>3.6145609543599302</v>
      </c>
      <c r="X77" s="23">
        <v>2389.6640224949251</v>
      </c>
      <c r="Y77" s="23">
        <v>30.573552591878219</v>
      </c>
      <c r="Z77" s="23">
        <v>8.867409925695986</v>
      </c>
      <c r="AA77" s="23">
        <v>2.4644733779726797</v>
      </c>
      <c r="AB77" s="23">
        <v>53.38753471939674</v>
      </c>
      <c r="AC77" s="23">
        <v>0.5820851407021187</v>
      </c>
      <c r="AD77" s="23">
        <v>97.630699647763421</v>
      </c>
      <c r="AE77" s="23">
        <v>1031.9289870597263</v>
      </c>
      <c r="AF77" s="23">
        <v>251.45608654830966</v>
      </c>
      <c r="AG77" s="23">
        <v>114.2576800378191</v>
      </c>
      <c r="AH77" s="23">
        <v>341.55723324699079</v>
      </c>
      <c r="AI77" s="23">
        <v>7.8957032795239011</v>
      </c>
      <c r="AJ77" s="23">
        <v>77.088727262985429</v>
      </c>
      <c r="AK77" s="23">
        <v>14.528657342524657</v>
      </c>
      <c r="AL77" s="23">
        <v>172852.71866357297</v>
      </c>
      <c r="AM77" s="23">
        <v>27.123289862716465</v>
      </c>
      <c r="AN77" s="23">
        <v>166.76269857615137</v>
      </c>
      <c r="AO77" s="23">
        <v>25.048437990213753</v>
      </c>
      <c r="AP77" s="23">
        <v>248.45177614468577</v>
      </c>
      <c r="AQ77" s="23">
        <v>64.146721352374612</v>
      </c>
      <c r="AR77" s="23">
        <v>13.214271540939226</v>
      </c>
      <c r="AS77" s="23">
        <v>60.766872148297793</v>
      </c>
      <c r="AT77" s="23">
        <v>125.21871877604045</v>
      </c>
      <c r="AU77" s="23">
        <v>24.353691209375739</v>
      </c>
      <c r="AV77" s="23">
        <v>0.25818292531142362</v>
      </c>
      <c r="AW77" s="23">
        <v>0</v>
      </c>
      <c r="AX77" s="23">
        <v>282.28782206549931</v>
      </c>
      <c r="AY77" s="23">
        <v>131.35877816344666</v>
      </c>
      <c r="AZ77" s="23">
        <v>114.43606096803425</v>
      </c>
      <c r="BA77" s="23">
        <v>8.68902899548082</v>
      </c>
      <c r="BB77" s="23">
        <v>60.968724253541282</v>
      </c>
      <c r="BC77" s="23">
        <v>165.4999493596282</v>
      </c>
      <c r="BD77" s="23">
        <v>25.316009385536503</v>
      </c>
      <c r="BE77" s="23">
        <v>159.82931347278821</v>
      </c>
      <c r="BF77" s="23">
        <v>8.5904500603619134</v>
      </c>
      <c r="BG77" s="23">
        <v>228.82987382101757</v>
      </c>
      <c r="BH77" s="23">
        <v>2578.3414365050294</v>
      </c>
      <c r="BI77" s="23">
        <v>6.6188713579837692</v>
      </c>
      <c r="BJ77" s="23">
        <v>1863.0949313972897</v>
      </c>
      <c r="BK77" s="23">
        <v>40.403280693734963</v>
      </c>
      <c r="BL77" s="23">
        <v>2894.3855024962454</v>
      </c>
      <c r="BM77" s="23">
        <v>10212.960753484007</v>
      </c>
      <c r="BN77" s="23">
        <v>223.02779935401904</v>
      </c>
      <c r="BO77" s="23">
        <v>127.84749037921132</v>
      </c>
      <c r="BP77" s="23">
        <v>1170.9816163974533</v>
      </c>
      <c r="BQ77" s="23">
        <v>14.251953364778466</v>
      </c>
      <c r="BR77" s="23">
        <v>37.567962750314969</v>
      </c>
      <c r="BS77" s="23">
        <v>0</v>
      </c>
      <c r="BT77" s="64">
        <v>2481916.4791160375</v>
      </c>
      <c r="BU77" s="23">
        <v>250461.1377487022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28366.6010848103</v>
      </c>
      <c r="CI77" s="23">
        <v>1259802.2281912325</v>
      </c>
      <c r="CJ77" s="34">
        <f t="shared" si="3"/>
        <v>4020546.4461407829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81548.565751947288</v>
      </c>
      <c r="D78" s="23">
        <v>3.0635512427010907</v>
      </c>
      <c r="E78" s="23">
        <v>2.6760370074061082</v>
      </c>
      <c r="F78" s="23">
        <v>1706623.1131177</v>
      </c>
      <c r="G78" s="23">
        <v>83091.170228701987</v>
      </c>
      <c r="H78" s="23">
        <v>2165.6705321440077</v>
      </c>
      <c r="I78" s="23">
        <v>5378.8896530113871</v>
      </c>
      <c r="J78" s="23">
        <v>7178.5888037586592</v>
      </c>
      <c r="K78" s="23">
        <v>9.4750806741590825</v>
      </c>
      <c r="L78" s="23">
        <v>15146065.923604287</v>
      </c>
      <c r="M78" s="23">
        <v>132746.57767289877</v>
      </c>
      <c r="N78" s="23">
        <v>2084.3689710051908</v>
      </c>
      <c r="O78" s="23">
        <v>7303.0893785805374</v>
      </c>
      <c r="P78" s="23">
        <v>254968.71986283609</v>
      </c>
      <c r="Q78" s="23">
        <v>18966.968715821869</v>
      </c>
      <c r="R78" s="23">
        <v>16937.038563369231</v>
      </c>
      <c r="S78" s="23">
        <v>205.20271253133313</v>
      </c>
      <c r="T78" s="23">
        <v>123.25680973608101</v>
      </c>
      <c r="U78" s="23">
        <v>13604.607324394938</v>
      </c>
      <c r="V78" s="23">
        <v>9.6927988500735864</v>
      </c>
      <c r="W78" s="23">
        <v>8.7761290224512383</v>
      </c>
      <c r="X78" s="23">
        <v>1246.6188346762287</v>
      </c>
      <c r="Y78" s="23">
        <v>364.37398527414263</v>
      </c>
      <c r="Z78" s="23">
        <v>2537215.9075116655</v>
      </c>
      <c r="AA78" s="23">
        <v>7.3095213839459179</v>
      </c>
      <c r="AB78" s="23">
        <v>1501.5257765415424</v>
      </c>
      <c r="AC78" s="23">
        <v>233835.67185345647</v>
      </c>
      <c r="AD78" s="23">
        <v>86.279318039741796</v>
      </c>
      <c r="AE78" s="23">
        <v>1252.954168803293</v>
      </c>
      <c r="AF78" s="23">
        <v>436.69654771654291</v>
      </c>
      <c r="AG78" s="23">
        <v>54.417180711060624</v>
      </c>
      <c r="AH78" s="23">
        <v>67.543880447179362</v>
      </c>
      <c r="AI78" s="23">
        <v>0.35517992811375798</v>
      </c>
      <c r="AJ78" s="23">
        <v>860.52616539640781</v>
      </c>
      <c r="AK78" s="23">
        <v>12.290993821048817</v>
      </c>
      <c r="AL78" s="23">
        <v>24671.637415204281</v>
      </c>
      <c r="AM78" s="23">
        <v>32.936998887748302</v>
      </c>
      <c r="AN78" s="23">
        <v>1778.1526897441538</v>
      </c>
      <c r="AO78" s="23">
        <v>94.903316744786224</v>
      </c>
      <c r="AP78" s="23">
        <v>326.25201732030189</v>
      </c>
      <c r="AQ78" s="23">
        <v>65.702896637435998</v>
      </c>
      <c r="AR78" s="23">
        <v>6.1918249339603131</v>
      </c>
      <c r="AS78" s="23">
        <v>21.932550524966363</v>
      </c>
      <c r="AT78" s="23">
        <v>7.5476105386515693</v>
      </c>
      <c r="AU78" s="23">
        <v>22.636512724923691</v>
      </c>
      <c r="AV78" s="23">
        <v>3.7805075240027368</v>
      </c>
      <c r="AW78" s="23">
        <v>0.68898318262757829</v>
      </c>
      <c r="AX78" s="23">
        <v>134.42821713924084</v>
      </c>
      <c r="AY78" s="23">
        <v>283.58450553718427</v>
      </c>
      <c r="AZ78" s="23">
        <v>316.14805047478399</v>
      </c>
      <c r="BA78" s="23">
        <v>119.12452147626854</v>
      </c>
      <c r="BB78" s="23">
        <v>50.598402683791385</v>
      </c>
      <c r="BC78" s="23">
        <v>48.375076420061667</v>
      </c>
      <c r="BD78" s="23">
        <v>164.30012488748292</v>
      </c>
      <c r="BE78" s="23">
        <v>45.200039621030456</v>
      </c>
      <c r="BF78" s="23">
        <v>4.1068123831226782</v>
      </c>
      <c r="BG78" s="23">
        <v>37546.873165500561</v>
      </c>
      <c r="BH78" s="23">
        <v>35076.13874024395</v>
      </c>
      <c r="BI78" s="23">
        <v>1334.6759278255793</v>
      </c>
      <c r="BJ78" s="23">
        <v>5787.8122121112647</v>
      </c>
      <c r="BK78" s="23">
        <v>13.031858664327547</v>
      </c>
      <c r="BL78" s="23">
        <v>4462.0811830323819</v>
      </c>
      <c r="BM78" s="23">
        <v>11443.388474937679</v>
      </c>
      <c r="BN78" s="23">
        <v>897.99936332878474</v>
      </c>
      <c r="BO78" s="23">
        <v>467.59919934683091</v>
      </c>
      <c r="BP78" s="23">
        <v>285.1942353792831</v>
      </c>
      <c r="BQ78" s="23">
        <v>15.19760561065722</v>
      </c>
      <c r="BR78" s="23">
        <v>45.852463495789792</v>
      </c>
      <c r="BS78" s="23">
        <v>0</v>
      </c>
      <c r="BT78" s="64">
        <v>20381541.979721453</v>
      </c>
      <c r="BU78" s="23">
        <v>70198.57873745542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20187.389845181973</v>
      </c>
      <c r="CE78" s="23">
        <v>0</v>
      </c>
      <c r="CF78" s="23">
        <v>0</v>
      </c>
      <c r="CG78" s="23">
        <v>0</v>
      </c>
      <c r="CH78" s="23">
        <v>-122911.50061091752</v>
      </c>
      <c r="CI78" s="23">
        <v>287109.18114555965</v>
      </c>
      <c r="CJ78" s="34">
        <f t="shared" si="3"/>
        <v>20636125.628838733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6480074.5536457002</v>
      </c>
      <c r="D79" s="23">
        <v>1493.3408466544286</v>
      </c>
      <c r="E79" s="23">
        <v>153380.78286868357</v>
      </c>
      <c r="F79" s="23">
        <v>4799.4588359273475</v>
      </c>
      <c r="G79" s="23">
        <v>16774320.154613944</v>
      </c>
      <c r="H79" s="23">
        <v>83224.245744542219</v>
      </c>
      <c r="I79" s="23">
        <v>4169.0391728667928</v>
      </c>
      <c r="J79" s="23">
        <v>129405.92594474331</v>
      </c>
      <c r="K79" s="23">
        <v>2107.3549327333926</v>
      </c>
      <c r="L79" s="23">
        <v>275889.88618375163</v>
      </c>
      <c r="M79" s="23">
        <v>1237402.5108322988</v>
      </c>
      <c r="N79" s="23">
        <v>850231.60771027487</v>
      </c>
      <c r="O79" s="23">
        <v>17634.088744931454</v>
      </c>
      <c r="P79" s="23">
        <v>12407.527358176454</v>
      </c>
      <c r="Q79" s="23">
        <v>1993.3154740139832</v>
      </c>
      <c r="R79" s="23">
        <v>9151.2987778375427</v>
      </c>
      <c r="S79" s="23">
        <v>9789.7584817766619</v>
      </c>
      <c r="T79" s="23">
        <v>4169.7813967128977</v>
      </c>
      <c r="U79" s="23">
        <v>47708.324720748613</v>
      </c>
      <c r="V79" s="23">
        <v>5117.9001688453882</v>
      </c>
      <c r="W79" s="23">
        <v>773.96009830552566</v>
      </c>
      <c r="X79" s="23">
        <v>18864.661934329211</v>
      </c>
      <c r="Y79" s="23">
        <v>8023.1018452057806</v>
      </c>
      <c r="Z79" s="23">
        <v>98633.677323768847</v>
      </c>
      <c r="AA79" s="23">
        <v>1468.2329771541142</v>
      </c>
      <c r="AB79" s="23">
        <v>29516.739092994394</v>
      </c>
      <c r="AC79" s="23">
        <v>20590.725540865154</v>
      </c>
      <c r="AD79" s="23">
        <v>21146.911522363029</v>
      </c>
      <c r="AE79" s="23">
        <v>277937.82535185263</v>
      </c>
      <c r="AF79" s="23">
        <v>134210.59628300706</v>
      </c>
      <c r="AG79" s="23">
        <v>16296.533620803764</v>
      </c>
      <c r="AH79" s="23">
        <v>31719.523131268259</v>
      </c>
      <c r="AI79" s="23">
        <v>514.18597592550771</v>
      </c>
      <c r="AJ79" s="23">
        <v>24102.955354655791</v>
      </c>
      <c r="AK79" s="23">
        <v>3028.6760743732748</v>
      </c>
      <c r="AL79" s="23">
        <v>5977513.6561714504</v>
      </c>
      <c r="AM79" s="23">
        <v>7315.3765923188694</v>
      </c>
      <c r="AN79" s="23">
        <v>30309.88656993139</v>
      </c>
      <c r="AO79" s="23">
        <v>17203.347579032084</v>
      </c>
      <c r="AP79" s="23">
        <v>72896.232770760224</v>
      </c>
      <c r="AQ79" s="23">
        <v>15452.249395829649</v>
      </c>
      <c r="AR79" s="23">
        <v>1877.2250527703145</v>
      </c>
      <c r="AS79" s="23">
        <v>7446.2800348205046</v>
      </c>
      <c r="AT79" s="23">
        <v>8501.2284453959619</v>
      </c>
      <c r="AU79" s="23">
        <v>5498.5676158583237</v>
      </c>
      <c r="AV79" s="23">
        <v>71.319719361475677</v>
      </c>
      <c r="AW79" s="23">
        <v>31.810606775428091</v>
      </c>
      <c r="AX79" s="23">
        <v>40341.515989825682</v>
      </c>
      <c r="AY79" s="23">
        <v>58966.365502772649</v>
      </c>
      <c r="AZ79" s="23">
        <v>79524.564068821608</v>
      </c>
      <c r="BA79" s="23">
        <v>541.1274631453108</v>
      </c>
      <c r="BB79" s="23">
        <v>12639.867883957757</v>
      </c>
      <c r="BC79" s="23">
        <v>18934.216000994747</v>
      </c>
      <c r="BD79" s="23">
        <v>30536.189938651802</v>
      </c>
      <c r="BE79" s="23">
        <v>17302.060217453982</v>
      </c>
      <c r="BF79" s="23">
        <v>1226.9143930026682</v>
      </c>
      <c r="BG79" s="23">
        <v>43155.907882909873</v>
      </c>
      <c r="BH79" s="23">
        <v>177234.04429598927</v>
      </c>
      <c r="BI79" s="23">
        <v>1896.7410347014709</v>
      </c>
      <c r="BJ79" s="23">
        <v>117591.67123455644</v>
      </c>
      <c r="BK79" s="23">
        <v>4667.8869793753574</v>
      </c>
      <c r="BL79" s="23">
        <v>214937.26874020119</v>
      </c>
      <c r="BM79" s="23">
        <v>652350.17333946121</v>
      </c>
      <c r="BN79" s="23">
        <v>46253.863937593298</v>
      </c>
      <c r="BO79" s="23">
        <v>26864.472721083566</v>
      </c>
      <c r="BP79" s="23">
        <v>120636.79373859004</v>
      </c>
      <c r="BQ79" s="23">
        <v>2911.0968377375843</v>
      </c>
      <c r="BR79" s="23">
        <v>11179.13735517094</v>
      </c>
      <c r="BS79" s="23">
        <v>0</v>
      </c>
      <c r="BT79" s="64">
        <v>34615108.222692348</v>
      </c>
      <c r="BU79" s="23">
        <v>22469342.698561985</v>
      </c>
      <c r="BV79" s="23">
        <v>0</v>
      </c>
      <c r="BW79" s="23">
        <v>88163.349198851676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5.9311560039830846</v>
      </c>
      <c r="CE79" s="23">
        <v>0</v>
      </c>
      <c r="CF79" s="23">
        <v>0</v>
      </c>
      <c r="CG79" s="23">
        <v>0</v>
      </c>
      <c r="CH79" s="23">
        <v>424305.5572250316</v>
      </c>
      <c r="CI79" s="23">
        <v>13068506.672499334</v>
      </c>
      <c r="CJ79" s="34">
        <f t="shared" si="3"/>
        <v>70665432.431333557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12860.753908666667</v>
      </c>
      <c r="D80" s="23">
        <v>665.82513958943525</v>
      </c>
      <c r="E80" s="23">
        <v>4928.9025902754038</v>
      </c>
      <c r="F80" s="23">
        <v>3256.711562119237</v>
      </c>
      <c r="G80" s="23">
        <v>62528.662430221186</v>
      </c>
      <c r="H80" s="23">
        <v>1979849.7726281586</v>
      </c>
      <c r="I80" s="23">
        <v>25411.575892675279</v>
      </c>
      <c r="J80" s="23">
        <v>72946.113995650565</v>
      </c>
      <c r="K80" s="23">
        <v>2467.629805203127</v>
      </c>
      <c r="L80" s="23">
        <v>1214.4228535480527</v>
      </c>
      <c r="M80" s="23">
        <v>105646.51778178642</v>
      </c>
      <c r="N80" s="23">
        <v>30509.831569385216</v>
      </c>
      <c r="O80" s="23">
        <v>146498.66830504147</v>
      </c>
      <c r="P80" s="23">
        <v>53317.056871853652</v>
      </c>
      <c r="Q80" s="23">
        <v>25751.54927149662</v>
      </c>
      <c r="R80" s="23">
        <v>218447.66930214214</v>
      </c>
      <c r="S80" s="23">
        <v>39341.38954920914</v>
      </c>
      <c r="T80" s="23">
        <v>19731.255044168778</v>
      </c>
      <c r="U80" s="23">
        <v>218620.59197182127</v>
      </c>
      <c r="V80" s="23">
        <v>11972.815376368202</v>
      </c>
      <c r="W80" s="23">
        <v>48452.83699141597</v>
      </c>
      <c r="X80" s="23">
        <v>218622.75523850089</v>
      </c>
      <c r="Y80" s="23">
        <v>55197.262650340264</v>
      </c>
      <c r="Z80" s="23">
        <v>13399.455655690541</v>
      </c>
      <c r="AA80" s="23">
        <v>956.67201494372955</v>
      </c>
      <c r="AB80" s="23">
        <v>118947.06786874887</v>
      </c>
      <c r="AC80" s="23">
        <v>173032.05067211256</v>
      </c>
      <c r="AD80" s="23">
        <v>25837.093873903857</v>
      </c>
      <c r="AE80" s="23">
        <v>125194.73568818117</v>
      </c>
      <c r="AF80" s="23">
        <v>59504.193335391894</v>
      </c>
      <c r="AG80" s="23">
        <v>52659.497443342676</v>
      </c>
      <c r="AH80" s="23">
        <v>89050.990918064374</v>
      </c>
      <c r="AI80" s="23">
        <v>3468.9994594203063</v>
      </c>
      <c r="AJ80" s="23">
        <v>44384.194931722523</v>
      </c>
      <c r="AK80" s="23">
        <v>95581.769097183744</v>
      </c>
      <c r="AL80" s="23">
        <v>64545.3512595336</v>
      </c>
      <c r="AM80" s="23">
        <v>5047.8455374815267</v>
      </c>
      <c r="AN80" s="23">
        <v>20453.750140356882</v>
      </c>
      <c r="AO80" s="23">
        <v>13613.671554605975</v>
      </c>
      <c r="AP80" s="23">
        <v>41276.656553007379</v>
      </c>
      <c r="AQ80" s="23">
        <v>8135.3663237381706</v>
      </c>
      <c r="AR80" s="23">
        <v>932.11240901234748</v>
      </c>
      <c r="AS80" s="23">
        <v>2978.9494306357742</v>
      </c>
      <c r="AT80" s="23">
        <v>1015.0956712822165</v>
      </c>
      <c r="AU80" s="23">
        <v>2823.0320580631083</v>
      </c>
      <c r="AV80" s="23">
        <v>598.61212298199473</v>
      </c>
      <c r="AW80" s="23">
        <v>321.7358599636691</v>
      </c>
      <c r="AX80" s="23">
        <v>16982.03644683418</v>
      </c>
      <c r="AY80" s="23">
        <v>36024.193482259216</v>
      </c>
      <c r="AZ80" s="23">
        <v>44694.645939754839</v>
      </c>
      <c r="BA80" s="23">
        <v>255.19736642528429</v>
      </c>
      <c r="BB80" s="23">
        <v>6280.0372181974062</v>
      </c>
      <c r="BC80" s="23">
        <v>10835.469984170966</v>
      </c>
      <c r="BD80" s="23">
        <v>18710.925245959137</v>
      </c>
      <c r="BE80" s="23">
        <v>9110.8770429319757</v>
      </c>
      <c r="BF80" s="23">
        <v>935.68928114842606</v>
      </c>
      <c r="BG80" s="23">
        <v>647470.09355174867</v>
      </c>
      <c r="BH80" s="23">
        <v>236222.85131163948</v>
      </c>
      <c r="BI80" s="23">
        <v>37443.069261637545</v>
      </c>
      <c r="BJ80" s="23">
        <v>81944.834991529147</v>
      </c>
      <c r="BK80" s="23">
        <v>1681.6763425398306</v>
      </c>
      <c r="BL80" s="23">
        <v>194751.57249129514</v>
      </c>
      <c r="BM80" s="23">
        <v>384448.16596093966</v>
      </c>
      <c r="BN80" s="23">
        <v>36865.147569676927</v>
      </c>
      <c r="BO80" s="23">
        <v>43646.962990789951</v>
      </c>
      <c r="BP80" s="23">
        <v>43932.59675816675</v>
      </c>
      <c r="BQ80" s="23">
        <v>5302.6600596934086</v>
      </c>
      <c r="BR80" s="23">
        <v>75851.149350808366</v>
      </c>
      <c r="BS80" s="23">
        <v>0</v>
      </c>
      <c r="BT80" s="64">
        <v>6255389.3232571539</v>
      </c>
      <c r="BU80" s="23">
        <v>12545186.339070564</v>
      </c>
      <c r="BV80" s="23">
        <v>0</v>
      </c>
      <c r="BW80" s="23">
        <v>63531.0085919341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496080.28746765916</v>
      </c>
      <c r="CE80" s="23">
        <v>0</v>
      </c>
      <c r="CF80" s="23">
        <v>0</v>
      </c>
      <c r="CG80" s="23">
        <v>9574.5646927688686</v>
      </c>
      <c r="CH80" s="23">
        <v>33633.468667152505</v>
      </c>
      <c r="CI80" s="23">
        <v>25397524.503500231</v>
      </c>
      <c r="CJ80" s="34">
        <f t="shared" si="3"/>
        <v>44800919.495247468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2657.4645978772542</v>
      </c>
      <c r="D81" s="23">
        <v>88.453279500700063</v>
      </c>
      <c r="E81" s="23">
        <v>104.4652889551551</v>
      </c>
      <c r="F81" s="23">
        <v>19681.810743982482</v>
      </c>
      <c r="G81" s="23">
        <v>55995.014799429016</v>
      </c>
      <c r="H81" s="23">
        <v>14108.677590030886</v>
      </c>
      <c r="I81" s="23">
        <v>1460188.880515469</v>
      </c>
      <c r="J81" s="23">
        <v>209641.71853640507</v>
      </c>
      <c r="K81" s="23">
        <v>3348.5773268035859</v>
      </c>
      <c r="L81" s="23">
        <v>179.44022261582862</v>
      </c>
      <c r="M81" s="23">
        <v>31295.658499414356</v>
      </c>
      <c r="N81" s="23">
        <v>3896.9446451312579</v>
      </c>
      <c r="O81" s="23">
        <v>65887.438138407277</v>
      </c>
      <c r="P81" s="23">
        <v>151586.08278398647</v>
      </c>
      <c r="Q81" s="23">
        <v>28479.831402496311</v>
      </c>
      <c r="R81" s="23">
        <v>302756.72756055754</v>
      </c>
      <c r="S81" s="23">
        <v>73865.485713417482</v>
      </c>
      <c r="T81" s="23">
        <v>30997.898711990652</v>
      </c>
      <c r="U81" s="23">
        <v>205627.40283253079</v>
      </c>
      <c r="V81" s="23">
        <v>59815.262887925812</v>
      </c>
      <c r="W81" s="23">
        <v>19987.400743369544</v>
      </c>
      <c r="X81" s="23">
        <v>1015480.1002134446</v>
      </c>
      <c r="Y81" s="23">
        <v>52088.580259765848</v>
      </c>
      <c r="Z81" s="23">
        <v>1247512.3305494336</v>
      </c>
      <c r="AA81" s="23">
        <v>120.61878981891437</v>
      </c>
      <c r="AB81" s="23">
        <v>58052.158961355439</v>
      </c>
      <c r="AC81" s="23">
        <v>3494280.6694011455</v>
      </c>
      <c r="AD81" s="23">
        <v>7146.7675778818539</v>
      </c>
      <c r="AE81" s="23">
        <v>153597.70741499704</v>
      </c>
      <c r="AF81" s="23">
        <v>16474.252882179841</v>
      </c>
      <c r="AG81" s="23">
        <v>9599.4650739865174</v>
      </c>
      <c r="AH81" s="23">
        <v>1250.7763143019843</v>
      </c>
      <c r="AI81" s="23">
        <v>262.90247702959056</v>
      </c>
      <c r="AJ81" s="23">
        <v>15510.781844542307</v>
      </c>
      <c r="AK81" s="23">
        <v>996.8558466187767</v>
      </c>
      <c r="AL81" s="23">
        <v>12241.532680224855</v>
      </c>
      <c r="AM81" s="23">
        <v>581.56520583582426</v>
      </c>
      <c r="AN81" s="23">
        <v>5833.3281919274395</v>
      </c>
      <c r="AO81" s="23">
        <v>3175.9161441108927</v>
      </c>
      <c r="AP81" s="23">
        <v>5276.2820314460014</v>
      </c>
      <c r="AQ81" s="23">
        <v>1040.0377804430041</v>
      </c>
      <c r="AR81" s="23">
        <v>126.09962550130875</v>
      </c>
      <c r="AS81" s="23">
        <v>399.70186226826559</v>
      </c>
      <c r="AT81" s="23">
        <v>137.16703377910605</v>
      </c>
      <c r="AU81" s="23">
        <v>346.77180796332885</v>
      </c>
      <c r="AV81" s="23">
        <v>389.58038180753312</v>
      </c>
      <c r="AW81" s="23">
        <v>158.81356150167403</v>
      </c>
      <c r="AX81" s="23">
        <v>5296.2580655910551</v>
      </c>
      <c r="AY81" s="23">
        <v>4493.7607416580267</v>
      </c>
      <c r="AZ81" s="23">
        <v>4793.1636783269287</v>
      </c>
      <c r="BA81" s="23">
        <v>3.652130184114093</v>
      </c>
      <c r="BB81" s="23">
        <v>992.0289694651533</v>
      </c>
      <c r="BC81" s="23">
        <v>765.64402787043559</v>
      </c>
      <c r="BD81" s="23">
        <v>3346.6588378277174</v>
      </c>
      <c r="BE81" s="23">
        <v>4035.2628136957892</v>
      </c>
      <c r="BF81" s="23">
        <v>88.173809936312509</v>
      </c>
      <c r="BG81" s="23">
        <v>83642.879308705116</v>
      </c>
      <c r="BH81" s="23">
        <v>13686.410640285299</v>
      </c>
      <c r="BI81" s="23">
        <v>1361.1391348311729</v>
      </c>
      <c r="BJ81" s="23">
        <v>32615.564271048224</v>
      </c>
      <c r="BK81" s="23">
        <v>212.08366011481436</v>
      </c>
      <c r="BL81" s="23">
        <v>15350.355452813994</v>
      </c>
      <c r="BM81" s="23">
        <v>29323.565901664391</v>
      </c>
      <c r="BN81" s="23">
        <v>44125.764708518684</v>
      </c>
      <c r="BO81" s="23">
        <v>17797.640652165712</v>
      </c>
      <c r="BP81" s="23">
        <v>5097.4359437729572</v>
      </c>
      <c r="BQ81" s="23">
        <v>21107.918324677124</v>
      </c>
      <c r="BR81" s="23">
        <v>3289.7038623689405</v>
      </c>
      <c r="BS81" s="23">
        <v>0</v>
      </c>
      <c r="BT81" s="64">
        <v>9133696.4656691253</v>
      </c>
      <c r="BU81" s="23">
        <v>1433681.8665502565</v>
      </c>
      <c r="BV81" s="23">
        <v>0</v>
      </c>
      <c r="BW81" s="23">
        <v>87.137279121529531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141396.06363076827</v>
      </c>
      <c r="CE81" s="23">
        <v>0</v>
      </c>
      <c r="CF81" s="23">
        <v>0</v>
      </c>
      <c r="CG81" s="23">
        <v>0</v>
      </c>
      <c r="CH81" s="23">
        <v>31254.435702651863</v>
      </c>
      <c r="CI81" s="23">
        <v>897359.09991622937</v>
      </c>
      <c r="CJ81" s="34">
        <f t="shared" si="3"/>
        <v>11637475.068748152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3664.7398628424307</v>
      </c>
      <c r="D82" s="23">
        <v>79.544882039395958</v>
      </c>
      <c r="E82" s="23">
        <v>88.387683375331591</v>
      </c>
      <c r="F82" s="23">
        <v>9579.4377710560802</v>
      </c>
      <c r="G82" s="23">
        <v>452393.78148800164</v>
      </c>
      <c r="H82" s="23">
        <v>17941.309878116983</v>
      </c>
      <c r="I82" s="23">
        <v>35980.09550507705</v>
      </c>
      <c r="J82" s="23">
        <v>700250.53882895363</v>
      </c>
      <c r="K82" s="23">
        <v>1175139.5281504111</v>
      </c>
      <c r="L82" s="23">
        <v>196.16577765208712</v>
      </c>
      <c r="M82" s="23">
        <v>96395.094084878787</v>
      </c>
      <c r="N82" s="23">
        <v>67070.982884339101</v>
      </c>
      <c r="O82" s="23">
        <v>125629.66466157223</v>
      </c>
      <c r="P82" s="23">
        <v>69754.079027073181</v>
      </c>
      <c r="Q82" s="23">
        <v>23156.90123831098</v>
      </c>
      <c r="R82" s="23">
        <v>79008.097192210887</v>
      </c>
      <c r="S82" s="23">
        <v>32258.351383758003</v>
      </c>
      <c r="T82" s="23">
        <v>27444.310824471206</v>
      </c>
      <c r="U82" s="23">
        <v>77060.046361955348</v>
      </c>
      <c r="V82" s="23">
        <v>4042.3431442873393</v>
      </c>
      <c r="W82" s="23">
        <v>365.48088138450839</v>
      </c>
      <c r="X82" s="23">
        <v>80171.186182625679</v>
      </c>
      <c r="Y82" s="23">
        <v>7432.8441459993755</v>
      </c>
      <c r="Z82" s="23">
        <v>4776.1827208729055</v>
      </c>
      <c r="AA82" s="23">
        <v>189.55300969716052</v>
      </c>
      <c r="AB82" s="23">
        <v>27629.625764694225</v>
      </c>
      <c r="AC82" s="23">
        <v>18019.020021959572</v>
      </c>
      <c r="AD82" s="23">
        <v>67311.431867444218</v>
      </c>
      <c r="AE82" s="23">
        <v>1236743.2062626099</v>
      </c>
      <c r="AF82" s="23">
        <v>213485.71996790895</v>
      </c>
      <c r="AG82" s="23">
        <v>7054.5512114855428</v>
      </c>
      <c r="AH82" s="23">
        <v>1805.3909783376837</v>
      </c>
      <c r="AI82" s="23">
        <v>231.47118657380059</v>
      </c>
      <c r="AJ82" s="23">
        <v>4162.1664790037012</v>
      </c>
      <c r="AK82" s="23">
        <v>43377.769041381143</v>
      </c>
      <c r="AL82" s="23">
        <v>28991.711624576994</v>
      </c>
      <c r="AM82" s="23">
        <v>326240.48107041721</v>
      </c>
      <c r="AN82" s="23">
        <v>936.91494983820223</v>
      </c>
      <c r="AO82" s="23">
        <v>110207.40999758888</v>
      </c>
      <c r="AP82" s="23">
        <v>8829.2929728651907</v>
      </c>
      <c r="AQ82" s="23">
        <v>45528.958581735111</v>
      </c>
      <c r="AR82" s="23">
        <v>3061.5793233243694</v>
      </c>
      <c r="AS82" s="23">
        <v>15688.370683771787</v>
      </c>
      <c r="AT82" s="23">
        <v>369.6988700626855</v>
      </c>
      <c r="AU82" s="23">
        <v>578.2405973800777</v>
      </c>
      <c r="AV82" s="23">
        <v>435.83759522941517</v>
      </c>
      <c r="AW82" s="23">
        <v>275.28049154798776</v>
      </c>
      <c r="AX82" s="23">
        <v>7765.1338790706814</v>
      </c>
      <c r="AY82" s="23">
        <v>7776.1542259480566</v>
      </c>
      <c r="AZ82" s="23">
        <v>8280.4613847076253</v>
      </c>
      <c r="BA82" s="23">
        <v>2748.5224919859606</v>
      </c>
      <c r="BB82" s="23">
        <v>27790.164727711457</v>
      </c>
      <c r="BC82" s="23">
        <v>5221.8573239026091</v>
      </c>
      <c r="BD82" s="23">
        <v>3680.3499730980275</v>
      </c>
      <c r="BE82" s="23">
        <v>3639.8911068355774</v>
      </c>
      <c r="BF82" s="23">
        <v>249.8227607628738</v>
      </c>
      <c r="BG82" s="23">
        <v>57591.035857714618</v>
      </c>
      <c r="BH82" s="23">
        <v>72709.62046091033</v>
      </c>
      <c r="BI82" s="23">
        <v>4579.8983051127752</v>
      </c>
      <c r="BJ82" s="23">
        <v>132644.70493401197</v>
      </c>
      <c r="BK82" s="23">
        <v>935.1353965937293</v>
      </c>
      <c r="BL82" s="23">
        <v>57157.738297532516</v>
      </c>
      <c r="BM82" s="23">
        <v>128391.98518781844</v>
      </c>
      <c r="BN82" s="23">
        <v>21662.657206630211</v>
      </c>
      <c r="BO82" s="23">
        <v>17130.489055867973</v>
      </c>
      <c r="BP82" s="23">
        <v>12038.285914051974</v>
      </c>
      <c r="BQ82" s="23">
        <v>8282.000971555166</v>
      </c>
      <c r="BR82" s="23">
        <v>30280.709219947596</v>
      </c>
      <c r="BS82" s="23">
        <v>0</v>
      </c>
      <c r="BT82" s="64">
        <v>5861589.3957924694</v>
      </c>
      <c r="BU82" s="23">
        <v>1037938.6906540296</v>
      </c>
      <c r="BV82" s="23">
        <v>0</v>
      </c>
      <c r="BW82" s="23">
        <v>92259.943651772061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29063.497461207749</v>
      </c>
      <c r="CE82" s="23">
        <v>0</v>
      </c>
      <c r="CF82" s="23">
        <v>0</v>
      </c>
      <c r="CG82" s="23">
        <v>0</v>
      </c>
      <c r="CH82" s="23">
        <v>36764.31071268201</v>
      </c>
      <c r="CI82" s="23">
        <v>1802948.8189291179</v>
      </c>
      <c r="CJ82" s="34">
        <f t="shared" si="3"/>
        <v>8860564.657201279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1275.642721552638</v>
      </c>
      <c r="D83" s="23">
        <v>68.202649217909538</v>
      </c>
      <c r="E83" s="23">
        <v>114.48900794310005</v>
      </c>
      <c r="F83" s="23">
        <v>456.37795054697426</v>
      </c>
      <c r="G83" s="23">
        <v>8624.6471725606098</v>
      </c>
      <c r="H83" s="23">
        <v>4608.1982269820219</v>
      </c>
      <c r="I83" s="23">
        <v>1405.4087795785676</v>
      </c>
      <c r="J83" s="23">
        <v>48995.054891244312</v>
      </c>
      <c r="K83" s="23">
        <v>265947.86827171221</v>
      </c>
      <c r="L83" s="23">
        <v>216.43423245671988</v>
      </c>
      <c r="M83" s="23">
        <v>2457.2652684209515</v>
      </c>
      <c r="N83" s="23">
        <v>7598.2987994976047</v>
      </c>
      <c r="O83" s="23">
        <v>9257.2472744005372</v>
      </c>
      <c r="P83" s="23">
        <v>5121.0201944208638</v>
      </c>
      <c r="Q83" s="23">
        <v>2057.2628489573049</v>
      </c>
      <c r="R83" s="23">
        <v>8245.6026895481391</v>
      </c>
      <c r="S83" s="23">
        <v>85538.218343808738</v>
      </c>
      <c r="T83" s="23">
        <v>17290.225219225133</v>
      </c>
      <c r="U83" s="23">
        <v>41250.206213661106</v>
      </c>
      <c r="V83" s="23">
        <v>974.56137011030864</v>
      </c>
      <c r="W83" s="23">
        <v>4610.6467739876225</v>
      </c>
      <c r="X83" s="23">
        <v>18083.611657673471</v>
      </c>
      <c r="Y83" s="23">
        <v>5871.2262794821172</v>
      </c>
      <c r="Z83" s="23">
        <v>1672.5206808308217</v>
      </c>
      <c r="AA83" s="23">
        <v>160.94481939371872</v>
      </c>
      <c r="AB83" s="23">
        <v>9548.9504753010096</v>
      </c>
      <c r="AC83" s="23">
        <v>25214.228097010411</v>
      </c>
      <c r="AD83" s="23">
        <v>14847.767062273544</v>
      </c>
      <c r="AE83" s="23">
        <v>186461.3223227202</v>
      </c>
      <c r="AF83" s="23">
        <v>33410.298489306508</v>
      </c>
      <c r="AG83" s="23">
        <v>3278.0720883444274</v>
      </c>
      <c r="AH83" s="23">
        <v>1668.1333314182102</v>
      </c>
      <c r="AI83" s="23">
        <v>174.51251613932564</v>
      </c>
      <c r="AJ83" s="23">
        <v>2878.5784196846826</v>
      </c>
      <c r="AK83" s="23">
        <v>34110.96600708022</v>
      </c>
      <c r="AL83" s="23">
        <v>4163.3527675272908</v>
      </c>
      <c r="AM83" s="23">
        <v>183455.47678713294</v>
      </c>
      <c r="AN83" s="23">
        <v>51272.706993482432</v>
      </c>
      <c r="AO83" s="23">
        <v>54450.092958529589</v>
      </c>
      <c r="AP83" s="23">
        <v>171580.63817426865</v>
      </c>
      <c r="AQ83" s="23">
        <v>18325.774776445811</v>
      </c>
      <c r="AR83" s="23">
        <v>529.88703888194038</v>
      </c>
      <c r="AS83" s="23">
        <v>17579.697850292625</v>
      </c>
      <c r="AT83" s="23">
        <v>19502.335700765103</v>
      </c>
      <c r="AU83" s="23">
        <v>471.2507454612537</v>
      </c>
      <c r="AV83" s="23">
        <v>178.64507539401612</v>
      </c>
      <c r="AW83" s="23">
        <v>132.44980396289642</v>
      </c>
      <c r="AX83" s="23">
        <v>57214.900648068484</v>
      </c>
      <c r="AY83" s="23">
        <v>94183.207222301775</v>
      </c>
      <c r="AZ83" s="23">
        <v>60609.090860628217</v>
      </c>
      <c r="BA83" s="23">
        <v>1778.8742449808044</v>
      </c>
      <c r="BB83" s="23">
        <v>163102.04873662555</v>
      </c>
      <c r="BC83" s="23">
        <v>22528.296766404535</v>
      </c>
      <c r="BD83" s="23">
        <v>38731.731795485772</v>
      </c>
      <c r="BE83" s="23">
        <v>23290.826073580574</v>
      </c>
      <c r="BF83" s="23">
        <v>1423.4052527902061</v>
      </c>
      <c r="BG83" s="23">
        <v>36130.984092228115</v>
      </c>
      <c r="BH83" s="23">
        <v>57844.562391269137</v>
      </c>
      <c r="BI83" s="23">
        <v>2536.2574608303976</v>
      </c>
      <c r="BJ83" s="23">
        <v>54763.900637192361</v>
      </c>
      <c r="BK83" s="23">
        <v>1508.6499545109507</v>
      </c>
      <c r="BL83" s="23">
        <v>14491.20837226195</v>
      </c>
      <c r="BM83" s="23">
        <v>78704.796224858597</v>
      </c>
      <c r="BN83" s="23">
        <v>61507.908533843038</v>
      </c>
      <c r="BO83" s="23">
        <v>24247.059321432644</v>
      </c>
      <c r="BP83" s="23">
        <v>16072.984838955086</v>
      </c>
      <c r="BQ83" s="23">
        <v>2208.5765963638878</v>
      </c>
      <c r="BR83" s="23">
        <v>2138.2680540665333</v>
      </c>
      <c r="BS83" s="23">
        <v>0</v>
      </c>
      <c r="BT83" s="64">
        <v>2190153.8578973156</v>
      </c>
      <c r="BU83" s="23">
        <v>550805.77582822694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34240.710074526345</v>
      </c>
      <c r="CE83" s="23">
        <v>0</v>
      </c>
      <c r="CF83" s="23">
        <v>40332.82100038205</v>
      </c>
      <c r="CG83" s="23">
        <v>0</v>
      </c>
      <c r="CH83" s="23">
        <v>33770.723097953931</v>
      </c>
      <c r="CI83" s="23">
        <v>1997727.6913294061</v>
      </c>
      <c r="CJ83" s="34">
        <f t="shared" si="3"/>
        <v>4847031.5792278107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1131673.8618746565</v>
      </c>
      <c r="D84" s="23">
        <v>58817.672618060205</v>
      </c>
      <c r="E84" s="23">
        <v>375518.04552111216</v>
      </c>
      <c r="F84" s="23">
        <v>73748.205229949337</v>
      </c>
      <c r="G84" s="23">
        <v>169260.28416764422</v>
      </c>
      <c r="H84" s="23">
        <v>5685.5764024753462</v>
      </c>
      <c r="I84" s="23">
        <v>22671.467090878159</v>
      </c>
      <c r="J84" s="23">
        <v>11477.957269350649</v>
      </c>
      <c r="K84" s="23">
        <v>4232.5392611473917</v>
      </c>
      <c r="L84" s="23">
        <v>539401.21784311254</v>
      </c>
      <c r="M84" s="23">
        <v>31170.866072441044</v>
      </c>
      <c r="N84" s="23">
        <v>8549.3808947633024</v>
      </c>
      <c r="O84" s="23">
        <v>27541.804236641176</v>
      </c>
      <c r="P84" s="23">
        <v>600162.53536736185</v>
      </c>
      <c r="Q84" s="23">
        <v>9488.6159991928544</v>
      </c>
      <c r="R84" s="23">
        <v>71984.339839695574</v>
      </c>
      <c r="S84" s="23">
        <v>4621.7706755498257</v>
      </c>
      <c r="T84" s="23">
        <v>6922.3440876893401</v>
      </c>
      <c r="U84" s="23">
        <v>70717.316823414963</v>
      </c>
      <c r="V84" s="23">
        <v>7754.6522916189915</v>
      </c>
      <c r="W84" s="23">
        <v>2210.4258850884257</v>
      </c>
      <c r="X84" s="23">
        <v>17454.009608970089</v>
      </c>
      <c r="Y84" s="23">
        <v>34002.312728041179</v>
      </c>
      <c r="Z84" s="23">
        <v>211937.63323136471</v>
      </c>
      <c r="AA84" s="23">
        <v>4216.8903953767558</v>
      </c>
      <c r="AB84" s="23">
        <v>120727.16930635495</v>
      </c>
      <c r="AC84" s="23">
        <v>1268879.9078514336</v>
      </c>
      <c r="AD84" s="23">
        <v>178696.09402024493</v>
      </c>
      <c r="AE84" s="23">
        <v>458811.07516025461</v>
      </c>
      <c r="AF84" s="23">
        <v>91088.355872647167</v>
      </c>
      <c r="AG84" s="23">
        <v>3659582.4086348154</v>
      </c>
      <c r="AH84" s="23">
        <v>714971.51417283772</v>
      </c>
      <c r="AI84" s="23">
        <v>5206691.2900530742</v>
      </c>
      <c r="AJ84" s="23">
        <v>192950.72483004892</v>
      </c>
      <c r="AK84" s="23">
        <v>71742.862600307883</v>
      </c>
      <c r="AL84" s="23">
        <v>40873.481879745283</v>
      </c>
      <c r="AM84" s="23">
        <v>4978.1083351670068</v>
      </c>
      <c r="AN84" s="23">
        <v>10815.5472772882</v>
      </c>
      <c r="AO84" s="23">
        <v>9157.816517544923</v>
      </c>
      <c r="AP84" s="23">
        <v>19583.834842013835</v>
      </c>
      <c r="AQ84" s="23">
        <v>27166.015140405038</v>
      </c>
      <c r="AR84" s="23">
        <v>4014.0551519789637</v>
      </c>
      <c r="AS84" s="23">
        <v>2726.6332567245404</v>
      </c>
      <c r="AT84" s="23">
        <v>11638.911144540785</v>
      </c>
      <c r="AU84" s="23">
        <v>51014.030367026746</v>
      </c>
      <c r="AV84" s="23">
        <v>19237.013441779462</v>
      </c>
      <c r="AW84" s="23">
        <v>5746.2815648538908</v>
      </c>
      <c r="AX84" s="23">
        <v>40226.312554668693</v>
      </c>
      <c r="AY84" s="23">
        <v>30582.128949616948</v>
      </c>
      <c r="AZ84" s="23">
        <v>1667.0333474525191</v>
      </c>
      <c r="BA84" s="23">
        <v>2928.4503860636992</v>
      </c>
      <c r="BB84" s="23">
        <v>8670.5970494952926</v>
      </c>
      <c r="BC84" s="23">
        <v>12652.9473693036</v>
      </c>
      <c r="BD84" s="23">
        <v>23928.877694888783</v>
      </c>
      <c r="BE84" s="23">
        <v>5119.7665028958882</v>
      </c>
      <c r="BF84" s="23">
        <v>2856.166607160058</v>
      </c>
      <c r="BG84" s="23">
        <v>133515.74374073572</v>
      </c>
      <c r="BH84" s="23">
        <v>388628.16080918885</v>
      </c>
      <c r="BI84" s="23">
        <v>4749.2751158144474</v>
      </c>
      <c r="BJ84" s="23">
        <v>86205.843176446971</v>
      </c>
      <c r="BK84" s="23">
        <v>3543.6694332740035</v>
      </c>
      <c r="BL84" s="23">
        <v>36819.493933331512</v>
      </c>
      <c r="BM84" s="23">
        <v>63523.78273023427</v>
      </c>
      <c r="BN84" s="23">
        <v>21024.337928876143</v>
      </c>
      <c r="BO84" s="23">
        <v>14237.236565092584</v>
      </c>
      <c r="BP84" s="23">
        <v>8500.2925247708718</v>
      </c>
      <c r="BQ84" s="23">
        <v>12752.999457046708</v>
      </c>
      <c r="BR84" s="23">
        <v>22000.145232586998</v>
      </c>
      <c r="BS84" s="23">
        <v>0</v>
      </c>
      <c r="BT84" s="64">
        <v>16596448.117945625</v>
      </c>
      <c r="BU84" s="23">
        <v>4849584.312112459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5744619.6274041338</v>
      </c>
      <c r="CI84" s="23">
        <v>6105614.9151069913</v>
      </c>
      <c r="CJ84" s="34">
        <f t="shared" si="3"/>
        <v>33296266.972569212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1990829.0120011838</v>
      </c>
      <c r="D85" s="23">
        <v>812.51136232995384</v>
      </c>
      <c r="E85" s="23">
        <v>1781.9238158326225</v>
      </c>
      <c r="F85" s="23">
        <v>203102.46987892437</v>
      </c>
      <c r="G85" s="23">
        <v>1241298.9232082404</v>
      </c>
      <c r="H85" s="23">
        <v>772347.93215773709</v>
      </c>
      <c r="I85" s="23">
        <v>144839.17614088574</v>
      </c>
      <c r="J85" s="23">
        <v>341565.9350758146</v>
      </c>
      <c r="K85" s="23">
        <v>175890.14567186148</v>
      </c>
      <c r="L85" s="23">
        <v>329419.82870381267</v>
      </c>
      <c r="M85" s="23">
        <v>7898934.0070617227</v>
      </c>
      <c r="N85" s="23">
        <v>1867605.5297019798</v>
      </c>
      <c r="O85" s="23">
        <v>2906097.7944143037</v>
      </c>
      <c r="P85" s="23">
        <v>523260.32973828312</v>
      </c>
      <c r="Q85" s="23">
        <v>243361.55729500015</v>
      </c>
      <c r="R85" s="23">
        <v>430620.10048469779</v>
      </c>
      <c r="S85" s="23">
        <v>236823.88644921017</v>
      </c>
      <c r="T85" s="23">
        <v>209872.18133107247</v>
      </c>
      <c r="U85" s="23">
        <v>860930.69704779191</v>
      </c>
      <c r="V85" s="23">
        <v>71579.674439496404</v>
      </c>
      <c r="W85" s="23">
        <v>46182.855820414465</v>
      </c>
      <c r="X85" s="23">
        <v>5122253.903462776</v>
      </c>
      <c r="Y85" s="23">
        <v>96182.52346770915</v>
      </c>
      <c r="Z85" s="23">
        <v>14789.462160570623</v>
      </c>
      <c r="AA85" s="23">
        <v>494.19081017019681</v>
      </c>
      <c r="AB85" s="23">
        <v>54656.122363599105</v>
      </c>
      <c r="AC85" s="23">
        <v>513658.88300677395</v>
      </c>
      <c r="AD85" s="23">
        <v>43400.248799367153</v>
      </c>
      <c r="AE85" s="23">
        <v>312264.75210575381</v>
      </c>
      <c r="AF85" s="23">
        <v>56306.321010425396</v>
      </c>
      <c r="AG85" s="23">
        <v>111290.33428213026</v>
      </c>
      <c r="AH85" s="23">
        <v>26689.639023946911</v>
      </c>
      <c r="AI85" s="23">
        <v>1288.9602926783054</v>
      </c>
      <c r="AJ85" s="23">
        <v>36304.194590313993</v>
      </c>
      <c r="AK85" s="23">
        <v>3717.1494784197857</v>
      </c>
      <c r="AL85" s="23">
        <v>153081.98378804058</v>
      </c>
      <c r="AM85" s="23">
        <v>57066.765307226684</v>
      </c>
      <c r="AN85" s="23">
        <v>175333.11318115916</v>
      </c>
      <c r="AO85" s="23">
        <v>115501.72678687908</v>
      </c>
      <c r="AP85" s="23">
        <v>59801.40029458209</v>
      </c>
      <c r="AQ85" s="23">
        <v>22965.966780439492</v>
      </c>
      <c r="AR85" s="23">
        <v>552.08963207492025</v>
      </c>
      <c r="AS85" s="23">
        <v>3179.9810752547723</v>
      </c>
      <c r="AT85" s="23">
        <v>952.10436147957819</v>
      </c>
      <c r="AU85" s="23">
        <v>9224.3280366746949</v>
      </c>
      <c r="AV85" s="23">
        <v>3652.5071122527802</v>
      </c>
      <c r="AW85" s="23">
        <v>36.565035658481122</v>
      </c>
      <c r="AX85" s="23">
        <v>20635.076080171668</v>
      </c>
      <c r="AY85" s="23">
        <v>22063.360668549602</v>
      </c>
      <c r="AZ85" s="23">
        <v>175229.11502738277</v>
      </c>
      <c r="BA85" s="23">
        <v>3805.0898687990298</v>
      </c>
      <c r="BB85" s="23">
        <v>4889.8187696391597</v>
      </c>
      <c r="BC85" s="23">
        <v>50032.239500836156</v>
      </c>
      <c r="BD85" s="23">
        <v>65254.178024531509</v>
      </c>
      <c r="BE85" s="23">
        <v>16611.051792645179</v>
      </c>
      <c r="BF85" s="23">
        <v>1042.3189767128654</v>
      </c>
      <c r="BG85" s="23">
        <v>577137.55623122724</v>
      </c>
      <c r="BH85" s="23">
        <v>139132.91398267864</v>
      </c>
      <c r="BI85" s="23">
        <v>7281.5600183427605</v>
      </c>
      <c r="BJ85" s="23">
        <v>162186.55928720231</v>
      </c>
      <c r="BK85" s="23">
        <v>1025.7543056971303</v>
      </c>
      <c r="BL85" s="23">
        <v>178733.27429654362</v>
      </c>
      <c r="BM85" s="23">
        <v>111173.30673633267</v>
      </c>
      <c r="BN85" s="23">
        <v>36855.454371092208</v>
      </c>
      <c r="BO85" s="23">
        <v>23167.051684197329</v>
      </c>
      <c r="BP85" s="23">
        <v>24404.736121466787</v>
      </c>
      <c r="BQ85" s="23">
        <v>5272.082968122415</v>
      </c>
      <c r="BR85" s="23">
        <v>349561.50225271325</v>
      </c>
      <c r="BS85" s="23">
        <v>0</v>
      </c>
      <c r="BT85" s="64">
        <v>29467295.689011831</v>
      </c>
      <c r="BU85" s="23">
        <v>2315196.7214506175</v>
      </c>
      <c r="BV85" s="23">
        <v>0</v>
      </c>
      <c r="BW85" s="23">
        <v>12745.464557990421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1597.0950398808957</v>
      </c>
      <c r="CE85" s="23">
        <v>0</v>
      </c>
      <c r="CF85" s="23">
        <v>0</v>
      </c>
      <c r="CG85" s="23">
        <v>0</v>
      </c>
      <c r="CH85" s="23">
        <v>397606.82338519383</v>
      </c>
      <c r="CI85" s="23">
        <v>9872362.1265115328</v>
      </c>
      <c r="CJ85" s="34">
        <f t="shared" si="3"/>
        <v>42066803.919957042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578657.77482789627</v>
      </c>
      <c r="D86" s="23">
        <v>175.16056504414132</v>
      </c>
      <c r="E86" s="23">
        <v>192.6827769025839</v>
      </c>
      <c r="F86" s="23">
        <v>1201.2842432885816</v>
      </c>
      <c r="G86" s="23">
        <v>520907.09845744068</v>
      </c>
      <c r="H86" s="23">
        <v>33355.073528502944</v>
      </c>
      <c r="I86" s="23">
        <v>12761.085930156602</v>
      </c>
      <c r="J86" s="23">
        <v>3923.9426528488329</v>
      </c>
      <c r="K86" s="23">
        <v>7936.0451714364981</v>
      </c>
      <c r="L86" s="23">
        <v>569.97086006025165</v>
      </c>
      <c r="M86" s="23">
        <v>216505.5220106148</v>
      </c>
      <c r="N86" s="23">
        <v>4706368.3704024898</v>
      </c>
      <c r="O86" s="23">
        <v>85640.662500883773</v>
      </c>
      <c r="P86" s="23">
        <v>8646.0261303689149</v>
      </c>
      <c r="Q86" s="23">
        <v>949.30949260191869</v>
      </c>
      <c r="R86" s="23">
        <v>18459.020548539367</v>
      </c>
      <c r="S86" s="23">
        <v>86872.73756523717</v>
      </c>
      <c r="T86" s="23">
        <v>4896.2215676511014</v>
      </c>
      <c r="U86" s="23">
        <v>40655.730705057897</v>
      </c>
      <c r="V86" s="23">
        <v>817.29524530067806</v>
      </c>
      <c r="W86" s="23">
        <v>500.22490351741033</v>
      </c>
      <c r="X86" s="23">
        <v>347423.56215706433</v>
      </c>
      <c r="Y86" s="23">
        <v>4638.2751225497414</v>
      </c>
      <c r="Z86" s="23">
        <v>4515.1748370759251</v>
      </c>
      <c r="AA86" s="23">
        <v>409.12487641358092</v>
      </c>
      <c r="AB86" s="23">
        <v>7488.3240232703856</v>
      </c>
      <c r="AC86" s="23">
        <v>3137.2603263910892</v>
      </c>
      <c r="AD86" s="23">
        <v>7544.0050585818708</v>
      </c>
      <c r="AE86" s="23">
        <v>232269.98706869225</v>
      </c>
      <c r="AF86" s="23">
        <v>38537.649103285839</v>
      </c>
      <c r="AG86" s="23">
        <v>3085.1795584366928</v>
      </c>
      <c r="AH86" s="23">
        <v>3825.8171643757901</v>
      </c>
      <c r="AI86" s="23">
        <v>26.556636046560829</v>
      </c>
      <c r="AJ86" s="23">
        <v>7052.5493023357703</v>
      </c>
      <c r="AK86" s="23">
        <v>2091.574039046036</v>
      </c>
      <c r="AL86" s="23">
        <v>50657.877288286596</v>
      </c>
      <c r="AM86" s="23">
        <v>15342.490850287129</v>
      </c>
      <c r="AN86" s="23">
        <v>93746.920793812998</v>
      </c>
      <c r="AO86" s="23">
        <v>95885.211456596982</v>
      </c>
      <c r="AP86" s="23">
        <v>51088.343008462631</v>
      </c>
      <c r="AQ86" s="23">
        <v>12285.081646507921</v>
      </c>
      <c r="AR86" s="23">
        <v>353.81431474756761</v>
      </c>
      <c r="AS86" s="23">
        <v>1239.7667501954427</v>
      </c>
      <c r="AT86" s="23">
        <v>447.33841412042028</v>
      </c>
      <c r="AU86" s="23">
        <v>1299.1629101751114</v>
      </c>
      <c r="AV86" s="23">
        <v>22.18828290279172</v>
      </c>
      <c r="AW86" s="23">
        <v>13.280067009403535</v>
      </c>
      <c r="AX86" s="23">
        <v>16945.439144732285</v>
      </c>
      <c r="AY86" s="23">
        <v>17853.953712320203</v>
      </c>
      <c r="AZ86" s="23">
        <v>1285894.003453468</v>
      </c>
      <c r="BA86" s="23">
        <v>17747.088916013174</v>
      </c>
      <c r="BB86" s="23">
        <v>4341.4264578953771</v>
      </c>
      <c r="BC86" s="23">
        <v>311412.43598359486</v>
      </c>
      <c r="BD86" s="23">
        <v>56436.873455593195</v>
      </c>
      <c r="BE86" s="23">
        <v>3908.2153195268024</v>
      </c>
      <c r="BF86" s="23">
        <v>771.46800450212436</v>
      </c>
      <c r="BG86" s="23">
        <v>30266.62623817052</v>
      </c>
      <c r="BH86" s="23">
        <v>683309.37230639125</v>
      </c>
      <c r="BI86" s="23">
        <v>82014.308214789053</v>
      </c>
      <c r="BJ86" s="23">
        <v>416910.85816656193</v>
      </c>
      <c r="BK86" s="23">
        <v>747.84617180468797</v>
      </c>
      <c r="BL86" s="23">
        <v>7600673.7912401967</v>
      </c>
      <c r="BM86" s="23">
        <v>1488485.8252466903</v>
      </c>
      <c r="BN86" s="23">
        <v>8254.4108133294048</v>
      </c>
      <c r="BO86" s="23">
        <v>2938.8168204381</v>
      </c>
      <c r="BP86" s="23">
        <v>21790.829556340272</v>
      </c>
      <c r="BQ86" s="23">
        <v>1031.7116120152677</v>
      </c>
      <c r="BR86" s="23">
        <v>5790.7453890639208</v>
      </c>
      <c r="BS86" s="23">
        <v>0</v>
      </c>
      <c r="BT86" s="64">
        <v>19371943.801365945</v>
      </c>
      <c r="BU86" s="23">
        <v>4211946.2270919969</v>
      </c>
      <c r="BV86" s="23">
        <v>0</v>
      </c>
      <c r="BW86" s="23">
        <v>3104743.9200918525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72807.078398514132</v>
      </c>
      <c r="CE86" s="23">
        <v>0</v>
      </c>
      <c r="CF86" s="23">
        <v>-665761</v>
      </c>
      <c r="CG86" s="23">
        <v>0</v>
      </c>
      <c r="CH86" s="23">
        <v>-541620.0350271262</v>
      </c>
      <c r="CI86" s="23">
        <v>5999379.3271439634</v>
      </c>
      <c r="CJ86" s="34">
        <f t="shared" si="3"/>
        <v>31553439.319065146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91310.932562489819</v>
      </c>
      <c r="D87" s="23">
        <v>3706.8897411159469</v>
      </c>
      <c r="E87" s="23">
        <v>7097.0978628122848</v>
      </c>
      <c r="F87" s="23">
        <v>50763.081785892755</v>
      </c>
      <c r="G87" s="23">
        <v>1189136.4653876852</v>
      </c>
      <c r="H87" s="23">
        <v>144381.88191693436</v>
      </c>
      <c r="I87" s="23">
        <v>113070.7666483627</v>
      </c>
      <c r="J87" s="23">
        <v>210411.94929898743</v>
      </c>
      <c r="K87" s="23">
        <v>74295.861035789028</v>
      </c>
      <c r="L87" s="23">
        <v>13408.916659436745</v>
      </c>
      <c r="M87" s="23">
        <v>452475.64083757641</v>
      </c>
      <c r="N87" s="23">
        <v>220682.06415576389</v>
      </c>
      <c r="O87" s="23">
        <v>1431260.9257120609</v>
      </c>
      <c r="P87" s="23">
        <v>179399.42878425165</v>
      </c>
      <c r="Q87" s="23">
        <v>121998.32344235269</v>
      </c>
      <c r="R87" s="23">
        <v>355334.58627480885</v>
      </c>
      <c r="S87" s="23">
        <v>379503.63991512626</v>
      </c>
      <c r="T87" s="23">
        <v>170818.39424064202</v>
      </c>
      <c r="U87" s="23">
        <v>1278650.6017806341</v>
      </c>
      <c r="V87" s="23">
        <v>78283.866987171539</v>
      </c>
      <c r="W87" s="23">
        <v>48575.799095740214</v>
      </c>
      <c r="X87" s="23">
        <v>499028.91683662217</v>
      </c>
      <c r="Y87" s="23">
        <v>131482.26918154262</v>
      </c>
      <c r="Z87" s="23">
        <v>32267.760540809144</v>
      </c>
      <c r="AA87" s="23">
        <v>1703.7446852351711</v>
      </c>
      <c r="AB87" s="23">
        <v>51489.14244988162</v>
      </c>
      <c r="AC87" s="23">
        <v>1805741.8212021298</v>
      </c>
      <c r="AD87" s="23">
        <v>1583418.8639102804</v>
      </c>
      <c r="AE87" s="23">
        <v>1966123.6371613045</v>
      </c>
      <c r="AF87" s="23">
        <v>403073.33779188199</v>
      </c>
      <c r="AG87" s="23">
        <v>106964.48475470408</v>
      </c>
      <c r="AH87" s="23">
        <v>27555.866728939127</v>
      </c>
      <c r="AI87" s="23">
        <v>8399.3881547389974</v>
      </c>
      <c r="AJ87" s="23">
        <v>79862.815894869724</v>
      </c>
      <c r="AK87" s="23">
        <v>14564.294322079282</v>
      </c>
      <c r="AL87" s="23">
        <v>50648.427980073357</v>
      </c>
      <c r="AM87" s="23">
        <v>19690.534984150156</v>
      </c>
      <c r="AN87" s="23">
        <v>43863.943016146637</v>
      </c>
      <c r="AO87" s="23">
        <v>45594.872897945999</v>
      </c>
      <c r="AP87" s="23">
        <v>65896.503407751312</v>
      </c>
      <c r="AQ87" s="23">
        <v>12304.787531934377</v>
      </c>
      <c r="AR87" s="23">
        <v>3106.4525011130418</v>
      </c>
      <c r="AS87" s="23">
        <v>10432.484705096202</v>
      </c>
      <c r="AT87" s="23">
        <v>1779.3748791589676</v>
      </c>
      <c r="AU87" s="23">
        <v>2233.4145997307601</v>
      </c>
      <c r="AV87" s="23">
        <v>5736.0282593254597</v>
      </c>
      <c r="AW87" s="23">
        <v>6773.7302477640724</v>
      </c>
      <c r="AX87" s="23">
        <v>24171.82836306595</v>
      </c>
      <c r="AY87" s="23">
        <v>37255.245913845261</v>
      </c>
      <c r="AZ87" s="23">
        <v>81376.500935042684</v>
      </c>
      <c r="BA87" s="23">
        <v>2722.80675586098</v>
      </c>
      <c r="BB87" s="23">
        <v>4638.3754909123772</v>
      </c>
      <c r="BC87" s="23">
        <v>15890.638131849075</v>
      </c>
      <c r="BD87" s="23">
        <v>12790.187498919478</v>
      </c>
      <c r="BE87" s="23">
        <v>3327.8154158522671</v>
      </c>
      <c r="BF87" s="23">
        <v>5538.2136850871148</v>
      </c>
      <c r="BG87" s="23">
        <v>110136.48944210018</v>
      </c>
      <c r="BH87" s="23">
        <v>157454.59479194711</v>
      </c>
      <c r="BI87" s="23">
        <v>11655.040073904647</v>
      </c>
      <c r="BJ87" s="23">
        <v>144199.98141628169</v>
      </c>
      <c r="BK87" s="23">
        <v>2652.2807669137605</v>
      </c>
      <c r="BL87" s="23">
        <v>228848.76842781343</v>
      </c>
      <c r="BM87" s="23">
        <v>155537.79153497241</v>
      </c>
      <c r="BN87" s="23">
        <v>64181.758269750506</v>
      </c>
      <c r="BO87" s="23">
        <v>44158.38420873537</v>
      </c>
      <c r="BP87" s="23">
        <v>48253.107455097466</v>
      </c>
      <c r="BQ87" s="23">
        <v>38280.066396527138</v>
      </c>
      <c r="BR87" s="23">
        <v>8138.7131930949299</v>
      </c>
      <c r="BS87" s="23">
        <v>0</v>
      </c>
      <c r="BT87" s="64">
        <v>14795512.600918423</v>
      </c>
      <c r="BU87" s="23">
        <v>890104.06139319611</v>
      </c>
      <c r="BV87" s="23">
        <v>0</v>
      </c>
      <c r="BW87" s="23">
        <v>102008.36932559393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282267.11182867235</v>
      </c>
      <c r="CE87" s="23">
        <v>0</v>
      </c>
      <c r="CF87" s="23">
        <v>0</v>
      </c>
      <c r="CG87" s="23">
        <v>0</v>
      </c>
      <c r="CH87" s="23">
        <v>177385.91915518188</v>
      </c>
      <c r="CI87" s="23">
        <v>3579698.7437108872</v>
      </c>
      <c r="CJ87" s="34">
        <f t="shared" si="3"/>
        <v>19826976.806331955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7539.7324004463708</v>
      </c>
      <c r="D88" s="23">
        <v>167.4573845928422</v>
      </c>
      <c r="E88" s="23">
        <v>412.39703506244336</v>
      </c>
      <c r="F88" s="23">
        <v>19269.612630442243</v>
      </c>
      <c r="G88" s="23">
        <v>131515.11581763157</v>
      </c>
      <c r="H88" s="23">
        <v>14956.198909361907</v>
      </c>
      <c r="I88" s="23">
        <v>154100.40076586363</v>
      </c>
      <c r="J88" s="23">
        <v>16777.14162232932</v>
      </c>
      <c r="K88" s="23">
        <v>3758.2428563823446</v>
      </c>
      <c r="L88" s="23">
        <v>1572.3427597357907</v>
      </c>
      <c r="M88" s="23">
        <v>125851.62668280862</v>
      </c>
      <c r="N88" s="23">
        <v>83574.726324245363</v>
      </c>
      <c r="O88" s="23">
        <v>102607.2823164501</v>
      </c>
      <c r="P88" s="23">
        <v>746809.57845566247</v>
      </c>
      <c r="Q88" s="23">
        <v>23532.670849371647</v>
      </c>
      <c r="R88" s="23">
        <v>123437.07547522626</v>
      </c>
      <c r="S88" s="23">
        <v>96915.294049459917</v>
      </c>
      <c r="T88" s="23">
        <v>66337.43693556267</v>
      </c>
      <c r="U88" s="23">
        <v>514581.28187752701</v>
      </c>
      <c r="V88" s="23">
        <v>31521.401501400756</v>
      </c>
      <c r="W88" s="23">
        <v>30619.876893565295</v>
      </c>
      <c r="X88" s="23">
        <v>202124.27113544758</v>
      </c>
      <c r="Y88" s="23">
        <v>345841.03246476233</v>
      </c>
      <c r="Z88" s="23">
        <v>24338.159308215567</v>
      </c>
      <c r="AA88" s="23">
        <v>413.74468588616691</v>
      </c>
      <c r="AB88" s="23">
        <v>20283.328055425449</v>
      </c>
      <c r="AC88" s="23">
        <v>2641582.5054471693</v>
      </c>
      <c r="AD88" s="23">
        <v>34553.517037936181</v>
      </c>
      <c r="AE88" s="23">
        <v>177280.79451771136</v>
      </c>
      <c r="AF88" s="23">
        <v>30795.63073698739</v>
      </c>
      <c r="AG88" s="23">
        <v>21089.795520487831</v>
      </c>
      <c r="AH88" s="23">
        <v>4452.5324998712185</v>
      </c>
      <c r="AI88" s="23">
        <v>2179.3036168217445</v>
      </c>
      <c r="AJ88" s="23">
        <v>7338.0477147939673</v>
      </c>
      <c r="AK88" s="23">
        <v>1687.2641652779839</v>
      </c>
      <c r="AL88" s="23">
        <v>12891.869197714661</v>
      </c>
      <c r="AM88" s="23">
        <v>2814.059105538839</v>
      </c>
      <c r="AN88" s="23">
        <v>7577.4814530729154</v>
      </c>
      <c r="AO88" s="23">
        <v>11319.046672872906</v>
      </c>
      <c r="AP88" s="23">
        <v>20320.699385878495</v>
      </c>
      <c r="AQ88" s="23">
        <v>4121.8182801546845</v>
      </c>
      <c r="AR88" s="23">
        <v>462.28456344822592</v>
      </c>
      <c r="AS88" s="23">
        <v>1341.0569845438472</v>
      </c>
      <c r="AT88" s="23">
        <v>452.91562972126701</v>
      </c>
      <c r="AU88" s="23">
        <v>1560.4414319274338</v>
      </c>
      <c r="AV88" s="23">
        <v>43.095956625516777</v>
      </c>
      <c r="AW88" s="23">
        <v>25.939620294053846</v>
      </c>
      <c r="AX88" s="23">
        <v>7614.4653141116823</v>
      </c>
      <c r="AY88" s="23">
        <v>15244.125693513521</v>
      </c>
      <c r="AZ88" s="23">
        <v>19370.717129075198</v>
      </c>
      <c r="BA88" s="23">
        <v>12.743524648328018</v>
      </c>
      <c r="BB88" s="23">
        <v>2694.9635673115426</v>
      </c>
      <c r="BC88" s="23">
        <v>2767.54193684757</v>
      </c>
      <c r="BD88" s="23">
        <v>10308.279862659128</v>
      </c>
      <c r="BE88" s="23">
        <v>2352.8484413675396</v>
      </c>
      <c r="BF88" s="23">
        <v>380.75149337855078</v>
      </c>
      <c r="BG88" s="23">
        <v>10312.058424605981</v>
      </c>
      <c r="BH88" s="23">
        <v>14063.571763821012</v>
      </c>
      <c r="BI88" s="23">
        <v>1273.4566647396487</v>
      </c>
      <c r="BJ88" s="23">
        <v>7353.231689373717</v>
      </c>
      <c r="BK88" s="23">
        <v>717.06648071969619</v>
      </c>
      <c r="BL88" s="23">
        <v>35793.465345978722</v>
      </c>
      <c r="BM88" s="23">
        <v>12315.298271985963</v>
      </c>
      <c r="BN88" s="23">
        <v>3498.2122165718392</v>
      </c>
      <c r="BO88" s="23">
        <v>2416.8803955100507</v>
      </c>
      <c r="BP88" s="23">
        <v>15410.528416430187</v>
      </c>
      <c r="BQ88" s="23">
        <v>1551.5774058296367</v>
      </c>
      <c r="BR88" s="23">
        <v>2547.4115073045336</v>
      </c>
      <c r="BS88" s="23">
        <v>0</v>
      </c>
      <c r="BT88" s="64">
        <v>6040746.7242775019</v>
      </c>
      <c r="BU88" s="23">
        <v>535039.0326982874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64958.371464883312</v>
      </c>
      <c r="CE88" s="23">
        <v>0</v>
      </c>
      <c r="CF88" s="23">
        <v>0</v>
      </c>
      <c r="CG88" s="23">
        <v>0</v>
      </c>
      <c r="CH88" s="23">
        <v>95743.211705070862</v>
      </c>
      <c r="CI88" s="23">
        <v>1514661.0545666388</v>
      </c>
      <c r="CJ88" s="34">
        <f t="shared" si="3"/>
        <v>8251148.394712382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8951.0041005007188</v>
      </c>
      <c r="D89" s="23">
        <v>28.504429202427087</v>
      </c>
      <c r="E89" s="23">
        <v>457.43418700295103</v>
      </c>
      <c r="F89" s="23">
        <v>2843.0424457787394</v>
      </c>
      <c r="G89" s="23">
        <v>156634.72091485187</v>
      </c>
      <c r="H89" s="23">
        <v>22039.861608694191</v>
      </c>
      <c r="I89" s="23">
        <v>107033.34363588195</v>
      </c>
      <c r="J89" s="23">
        <v>526938.72136083664</v>
      </c>
      <c r="K89" s="23">
        <v>5445.5469064851495</v>
      </c>
      <c r="L89" s="23">
        <v>5972.1429050972692</v>
      </c>
      <c r="M89" s="23">
        <v>63938.045190443918</v>
      </c>
      <c r="N89" s="23">
        <v>9462.1081776171031</v>
      </c>
      <c r="O89" s="23">
        <v>175980.72040995478</v>
      </c>
      <c r="P89" s="23">
        <v>76249.419161928396</v>
      </c>
      <c r="Q89" s="23">
        <v>1157116.7215359455</v>
      </c>
      <c r="R89" s="23">
        <v>1540957.0407251481</v>
      </c>
      <c r="S89" s="23">
        <v>166817.01171185478</v>
      </c>
      <c r="T89" s="23">
        <v>154661.22902600496</v>
      </c>
      <c r="U89" s="23">
        <v>2179172.1161835296</v>
      </c>
      <c r="V89" s="23">
        <v>232845.83824763633</v>
      </c>
      <c r="W89" s="23">
        <v>98530.336104861199</v>
      </c>
      <c r="X89" s="23">
        <v>146971.63603407546</v>
      </c>
      <c r="Y89" s="23">
        <v>293290.66592502146</v>
      </c>
      <c r="Z89" s="23">
        <v>3109.3669967490409</v>
      </c>
      <c r="AA89" s="23">
        <v>189.01339210468041</v>
      </c>
      <c r="AB89" s="23">
        <v>4869.2211980539141</v>
      </c>
      <c r="AC89" s="23">
        <v>970380.31271353713</v>
      </c>
      <c r="AD89" s="23">
        <v>93494.008376867263</v>
      </c>
      <c r="AE89" s="23">
        <v>192877.18618614555</v>
      </c>
      <c r="AF89" s="23">
        <v>41121.324296693543</v>
      </c>
      <c r="AG89" s="23">
        <v>39057.113238308542</v>
      </c>
      <c r="AH89" s="23">
        <v>1782.3303360983255</v>
      </c>
      <c r="AI89" s="23">
        <v>928.3938752405893</v>
      </c>
      <c r="AJ89" s="23">
        <v>2000.7424496814144</v>
      </c>
      <c r="AK89" s="23">
        <v>349.03139831336148</v>
      </c>
      <c r="AL89" s="23">
        <v>1875.5911517918626</v>
      </c>
      <c r="AM89" s="23">
        <v>2648.4602056719596</v>
      </c>
      <c r="AN89" s="23">
        <v>1938.0135936784234</v>
      </c>
      <c r="AO89" s="23">
        <v>2098.0462993544265</v>
      </c>
      <c r="AP89" s="23">
        <v>4758.8267331960633</v>
      </c>
      <c r="AQ89" s="23">
        <v>935.56967491143871</v>
      </c>
      <c r="AR89" s="23">
        <v>245.86497439564107</v>
      </c>
      <c r="AS89" s="23">
        <v>544.51276228055315</v>
      </c>
      <c r="AT89" s="23">
        <v>130.36801928998548</v>
      </c>
      <c r="AU89" s="23">
        <v>81.771955091557246</v>
      </c>
      <c r="AV89" s="23">
        <v>10.337926085176072</v>
      </c>
      <c r="AW89" s="23">
        <v>11.084529887493838</v>
      </c>
      <c r="AX89" s="23">
        <v>1068.2555250331147</v>
      </c>
      <c r="AY89" s="23">
        <v>2081.1004034749621</v>
      </c>
      <c r="AZ89" s="23">
        <v>1701.1259382538583</v>
      </c>
      <c r="BA89" s="23">
        <v>68.261168322522224</v>
      </c>
      <c r="BB89" s="23">
        <v>1107.3640523543811</v>
      </c>
      <c r="BC89" s="23">
        <v>369.14603033487089</v>
      </c>
      <c r="BD89" s="23">
        <v>6308.3672753136507</v>
      </c>
      <c r="BE89" s="23">
        <v>187.69833906658386</v>
      </c>
      <c r="BF89" s="23">
        <v>223.02773917999937</v>
      </c>
      <c r="BG89" s="23">
        <v>6688.4139398133011</v>
      </c>
      <c r="BH89" s="23">
        <v>28915.674406715851</v>
      </c>
      <c r="BI89" s="23">
        <v>712.47127629532497</v>
      </c>
      <c r="BJ89" s="23">
        <v>18947.875627115318</v>
      </c>
      <c r="BK89" s="23">
        <v>125.73925088348787</v>
      </c>
      <c r="BL89" s="23">
        <v>5622.1063535987341</v>
      </c>
      <c r="BM89" s="23">
        <v>11726.32571006386</v>
      </c>
      <c r="BN89" s="23">
        <v>3109.157387074637</v>
      </c>
      <c r="BO89" s="23">
        <v>2395.461199622513</v>
      </c>
      <c r="BP89" s="23">
        <v>2162.550105991666</v>
      </c>
      <c r="BQ89" s="23">
        <v>4245.2326877220812</v>
      </c>
      <c r="BR89" s="23">
        <v>532.14012344709909</v>
      </c>
      <c r="BS89" s="23">
        <v>0</v>
      </c>
      <c r="BT89" s="64">
        <v>8596071.197751468</v>
      </c>
      <c r="BU89" s="23">
        <v>52600.098093319401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432.42791336387234</v>
      </c>
      <c r="CD89" s="23">
        <v>19063.344490143671</v>
      </c>
      <c r="CE89" s="23">
        <v>0</v>
      </c>
      <c r="CF89" s="23">
        <v>0</v>
      </c>
      <c r="CG89" s="23">
        <v>0</v>
      </c>
      <c r="CH89" s="23">
        <v>154238.58014775242</v>
      </c>
      <c r="CI89" s="23">
        <v>2665878.8038314059</v>
      </c>
      <c r="CJ89" s="34">
        <f t="shared" si="3"/>
        <v>11488284.452227455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120589.25797616415</v>
      </c>
      <c r="D90" s="23">
        <v>15381.365160080504</v>
      </c>
      <c r="E90" s="23">
        <v>5284.7491055261162</v>
      </c>
      <c r="F90" s="23">
        <v>24657.220462582387</v>
      </c>
      <c r="G90" s="23">
        <v>686776.2745302862</v>
      </c>
      <c r="H90" s="23">
        <v>57298.963409730706</v>
      </c>
      <c r="I90" s="23">
        <v>417749.908748966</v>
      </c>
      <c r="J90" s="23">
        <v>31082.516449687835</v>
      </c>
      <c r="K90" s="23">
        <v>14273.082309041394</v>
      </c>
      <c r="L90" s="23">
        <v>13046.537469999321</v>
      </c>
      <c r="M90" s="23">
        <v>158140.30148236366</v>
      </c>
      <c r="N90" s="23">
        <v>95280.416214721932</v>
      </c>
      <c r="O90" s="23">
        <v>680339.78333973803</v>
      </c>
      <c r="P90" s="23">
        <v>380023.96736602107</v>
      </c>
      <c r="Q90" s="23">
        <v>1679604.6985566828</v>
      </c>
      <c r="R90" s="23">
        <v>3927531.5013396214</v>
      </c>
      <c r="S90" s="23">
        <v>476075.31427357905</v>
      </c>
      <c r="T90" s="23">
        <v>634465.89052165009</v>
      </c>
      <c r="U90" s="23">
        <v>5668866.6709986525</v>
      </c>
      <c r="V90" s="23">
        <v>383468.94454443472</v>
      </c>
      <c r="W90" s="23">
        <v>107870.42530916659</v>
      </c>
      <c r="X90" s="23">
        <v>663773.42262578732</v>
      </c>
      <c r="Y90" s="23">
        <v>707860.14890870405</v>
      </c>
      <c r="Z90" s="23">
        <v>39939.876826526801</v>
      </c>
      <c r="AA90" s="23">
        <v>5705.4142035809264</v>
      </c>
      <c r="AB90" s="23">
        <v>82470.213301988857</v>
      </c>
      <c r="AC90" s="23">
        <v>2723398.6167934346</v>
      </c>
      <c r="AD90" s="23">
        <v>267238.65784964192</v>
      </c>
      <c r="AE90" s="23">
        <v>379437.58395382634</v>
      </c>
      <c r="AF90" s="23">
        <v>65511.865292201306</v>
      </c>
      <c r="AG90" s="23">
        <v>100412.39689705679</v>
      </c>
      <c r="AH90" s="23">
        <v>34945.076064046065</v>
      </c>
      <c r="AI90" s="23">
        <v>9754.6178218487239</v>
      </c>
      <c r="AJ90" s="23">
        <v>43536.213299411247</v>
      </c>
      <c r="AK90" s="23">
        <v>14400.256472094541</v>
      </c>
      <c r="AL90" s="23">
        <v>34614.841023230263</v>
      </c>
      <c r="AM90" s="23">
        <v>11108.138339763258</v>
      </c>
      <c r="AN90" s="23">
        <v>10137.970732822192</v>
      </c>
      <c r="AO90" s="23">
        <v>43698.222345128408</v>
      </c>
      <c r="AP90" s="23">
        <v>60879.869029445297</v>
      </c>
      <c r="AQ90" s="23">
        <v>16344.363773079858</v>
      </c>
      <c r="AR90" s="23">
        <v>2993.6557412492452</v>
      </c>
      <c r="AS90" s="23">
        <v>8875.0336535411589</v>
      </c>
      <c r="AT90" s="23">
        <v>1636.6523944034293</v>
      </c>
      <c r="AU90" s="23">
        <v>8247.3878888200452</v>
      </c>
      <c r="AV90" s="23">
        <v>563.06103383569052</v>
      </c>
      <c r="AW90" s="23">
        <v>411.54885241588397</v>
      </c>
      <c r="AX90" s="23">
        <v>14721.997413989535</v>
      </c>
      <c r="AY90" s="23">
        <v>28252.596504235127</v>
      </c>
      <c r="AZ90" s="23">
        <v>23909.191456147502</v>
      </c>
      <c r="BA90" s="23">
        <v>175.96199024352035</v>
      </c>
      <c r="BB90" s="23">
        <v>3693.2193770656122</v>
      </c>
      <c r="BC90" s="23">
        <v>5180.2941014657581</v>
      </c>
      <c r="BD90" s="23">
        <v>12851.675508031145</v>
      </c>
      <c r="BE90" s="23">
        <v>2687.6674618848356</v>
      </c>
      <c r="BF90" s="23">
        <v>2771.2451240178016</v>
      </c>
      <c r="BG90" s="23">
        <v>79874.846805673136</v>
      </c>
      <c r="BH90" s="23">
        <v>157568.55089980157</v>
      </c>
      <c r="BI90" s="23">
        <v>8093.5928886478096</v>
      </c>
      <c r="BJ90" s="23">
        <v>103435.32912157249</v>
      </c>
      <c r="BK90" s="23">
        <v>1644.9599891415885</v>
      </c>
      <c r="BL90" s="23">
        <v>36187.497029250102</v>
      </c>
      <c r="BM90" s="23">
        <v>62438.34098483267</v>
      </c>
      <c r="BN90" s="23">
        <v>14254.419410907865</v>
      </c>
      <c r="BO90" s="23">
        <v>14096.004433004566</v>
      </c>
      <c r="BP90" s="23">
        <v>27184.23356243526</v>
      </c>
      <c r="BQ90" s="23">
        <v>25674.86890124889</v>
      </c>
      <c r="BR90" s="23">
        <v>6301.9312524461557</v>
      </c>
      <c r="BS90" s="23">
        <v>0</v>
      </c>
      <c r="BT90" s="64">
        <v>21546701.318902627</v>
      </c>
      <c r="BU90" s="23">
        <v>508595.49453672802</v>
      </c>
      <c r="BV90" s="23">
        <v>0</v>
      </c>
      <c r="BW90" s="23">
        <v>73.098469006539034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0</v>
      </c>
      <c r="CD90" s="23">
        <v>756557.87226917956</v>
      </c>
      <c r="CE90" s="23">
        <v>0</v>
      </c>
      <c r="CF90" s="23">
        <v>133.78117277354769</v>
      </c>
      <c r="CG90" s="23">
        <v>0</v>
      </c>
      <c r="CH90" s="23">
        <v>230657.0832511778</v>
      </c>
      <c r="CI90" s="23">
        <v>6023380.3754331777</v>
      </c>
      <c r="CJ90" s="34">
        <f t="shared" si="3"/>
        <v>29066099.024034671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78584.058061810487</v>
      </c>
      <c r="D91" s="23">
        <v>488.04537336352126</v>
      </c>
      <c r="E91" s="23">
        <v>4730.8387400067459</v>
      </c>
      <c r="F91" s="23">
        <v>20127.898619352287</v>
      </c>
      <c r="G91" s="23">
        <v>96453.326901099135</v>
      </c>
      <c r="H91" s="23">
        <v>6424.2189443797024</v>
      </c>
      <c r="I91" s="23">
        <v>10815.907417280738</v>
      </c>
      <c r="J91" s="23">
        <v>25541.037244132713</v>
      </c>
      <c r="K91" s="23">
        <v>56407.814468814329</v>
      </c>
      <c r="L91" s="23">
        <v>8578.0714438674277</v>
      </c>
      <c r="M91" s="23">
        <v>46081.465446702015</v>
      </c>
      <c r="N91" s="23">
        <v>187258.85055398082</v>
      </c>
      <c r="O91" s="23">
        <v>29412.5164586623</v>
      </c>
      <c r="P91" s="23">
        <v>29072.180606369657</v>
      </c>
      <c r="Q91" s="23">
        <v>33710.146895253172</v>
      </c>
      <c r="R91" s="23">
        <v>233840.52035114111</v>
      </c>
      <c r="S91" s="23">
        <v>2494888.6825358947</v>
      </c>
      <c r="T91" s="23">
        <v>516903.7493156796</v>
      </c>
      <c r="U91" s="23">
        <v>1788924.4211164552</v>
      </c>
      <c r="V91" s="23">
        <v>45506.381558685309</v>
      </c>
      <c r="W91" s="23">
        <v>66185.653101775169</v>
      </c>
      <c r="X91" s="23">
        <v>247886.11438323749</v>
      </c>
      <c r="Y91" s="23">
        <v>237047.11003864527</v>
      </c>
      <c r="Z91" s="23">
        <v>32102.504144044709</v>
      </c>
      <c r="AA91" s="23">
        <v>1393.1518469906871</v>
      </c>
      <c r="AB91" s="23">
        <v>283987.82789412542</v>
      </c>
      <c r="AC91" s="23">
        <v>3185448.8171570287</v>
      </c>
      <c r="AD91" s="23">
        <v>118270.8144465709</v>
      </c>
      <c r="AE91" s="23">
        <v>128652.87805113028</v>
      </c>
      <c r="AF91" s="23">
        <v>133297.92846256259</v>
      </c>
      <c r="AG91" s="23">
        <v>86175.265976717375</v>
      </c>
      <c r="AH91" s="23">
        <v>82380.059108162881</v>
      </c>
      <c r="AI91" s="23">
        <v>101270.29150926029</v>
      </c>
      <c r="AJ91" s="23">
        <v>84798.533179312173</v>
      </c>
      <c r="AK91" s="23">
        <v>225122.27394784486</v>
      </c>
      <c r="AL91" s="23">
        <v>32900.812462338741</v>
      </c>
      <c r="AM91" s="23">
        <v>71444.069376437401</v>
      </c>
      <c r="AN91" s="23">
        <v>43448.68770884836</v>
      </c>
      <c r="AO91" s="23">
        <v>600656.39580748871</v>
      </c>
      <c r="AP91" s="23">
        <v>693748.27009542647</v>
      </c>
      <c r="AQ91" s="23">
        <v>13687.018347805604</v>
      </c>
      <c r="AR91" s="23">
        <v>3009.9213007415333</v>
      </c>
      <c r="AS91" s="23">
        <v>18418.78936897415</v>
      </c>
      <c r="AT91" s="23">
        <v>1850.3444012388184</v>
      </c>
      <c r="AU91" s="23">
        <v>2321.489077524594</v>
      </c>
      <c r="AV91" s="23">
        <v>56.960866150020408</v>
      </c>
      <c r="AW91" s="23">
        <v>32.974437088353334</v>
      </c>
      <c r="AX91" s="23">
        <v>30289.0273270621</v>
      </c>
      <c r="AY91" s="23">
        <v>263088.78541801753</v>
      </c>
      <c r="AZ91" s="23">
        <v>157164.90667092084</v>
      </c>
      <c r="BA91" s="23">
        <v>701.94790390810954</v>
      </c>
      <c r="BB91" s="23">
        <v>7727.6210748796657</v>
      </c>
      <c r="BC91" s="23">
        <v>23386.220034604547</v>
      </c>
      <c r="BD91" s="23">
        <v>90356.195087868167</v>
      </c>
      <c r="BE91" s="23">
        <v>4461.3443298527791</v>
      </c>
      <c r="BF91" s="23">
        <v>2960.7481780053322</v>
      </c>
      <c r="BG91" s="23">
        <v>27133.906432307122</v>
      </c>
      <c r="BH91" s="23">
        <v>461377.88241551968</v>
      </c>
      <c r="BI91" s="23">
        <v>15526.948785326484</v>
      </c>
      <c r="BJ91" s="23">
        <v>98300.736589512453</v>
      </c>
      <c r="BK91" s="23">
        <v>2146.8624042701686</v>
      </c>
      <c r="BL91" s="23">
        <v>120467.84955280609</v>
      </c>
      <c r="BM91" s="23">
        <v>72226.681744758884</v>
      </c>
      <c r="BN91" s="23">
        <v>49577.827340254495</v>
      </c>
      <c r="BO91" s="23">
        <v>35537.150491254019</v>
      </c>
      <c r="BP91" s="23">
        <v>37807.361653076987</v>
      </c>
      <c r="BQ91" s="23">
        <v>116536.35321951793</v>
      </c>
      <c r="BR91" s="23">
        <v>7915.9387084462214</v>
      </c>
      <c r="BS91" s="23">
        <v>0</v>
      </c>
      <c r="BT91" s="64">
        <v>13834037.383912571</v>
      </c>
      <c r="BU91" s="23">
        <v>6474263.7867063489</v>
      </c>
      <c r="BV91" s="23">
        <v>0</v>
      </c>
      <c r="BW91" s="23">
        <v>119100.05847009408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-6048.5385388004524</v>
      </c>
      <c r="CD91" s="23">
        <v>8421320.5812130906</v>
      </c>
      <c r="CE91" s="23">
        <v>0</v>
      </c>
      <c r="CF91" s="23">
        <v>14043.845441156631</v>
      </c>
      <c r="CG91" s="23">
        <v>32596.321421877532</v>
      </c>
      <c r="CH91" s="23">
        <v>504836.815429006</v>
      </c>
      <c r="CI91" s="23">
        <v>15978581.013674367</v>
      </c>
      <c r="CJ91" s="34">
        <f t="shared" si="3"/>
        <v>45372731.267729715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57896.88881233101</v>
      </c>
      <c r="D92" s="23">
        <v>303.70804110551813</v>
      </c>
      <c r="E92" s="23">
        <v>3872.5025513860969</v>
      </c>
      <c r="F92" s="23">
        <v>16194.567574501005</v>
      </c>
      <c r="G92" s="23">
        <v>70922.563402217289</v>
      </c>
      <c r="H92" s="23">
        <v>15557.948129923116</v>
      </c>
      <c r="I92" s="23">
        <v>9292.8979568096329</v>
      </c>
      <c r="J92" s="23">
        <v>5475.8055151713106</v>
      </c>
      <c r="K92" s="23">
        <v>7938.0047622805514</v>
      </c>
      <c r="L92" s="23">
        <v>6991.2959690742655</v>
      </c>
      <c r="M92" s="23">
        <v>19710.114179967139</v>
      </c>
      <c r="N92" s="23">
        <v>46085.327468822841</v>
      </c>
      <c r="O92" s="23">
        <v>16453.868068507531</v>
      </c>
      <c r="P92" s="23">
        <v>22577.763670468314</v>
      </c>
      <c r="Q92" s="23">
        <v>55531.515749464525</v>
      </c>
      <c r="R92" s="23">
        <v>402111.84555092116</v>
      </c>
      <c r="S92" s="23">
        <v>836769.76362739946</v>
      </c>
      <c r="T92" s="23">
        <v>1635292.4450333598</v>
      </c>
      <c r="U92" s="23">
        <v>5193038.8896570131</v>
      </c>
      <c r="V92" s="23">
        <v>63197.465164391797</v>
      </c>
      <c r="W92" s="23">
        <v>68582.087579118292</v>
      </c>
      <c r="X92" s="23">
        <v>127909.84647485054</v>
      </c>
      <c r="Y92" s="23">
        <v>234131.26799009033</v>
      </c>
      <c r="Z92" s="23">
        <v>19170.55964842096</v>
      </c>
      <c r="AA92" s="23">
        <v>953.35733104463384</v>
      </c>
      <c r="AB92" s="23">
        <v>246857.65161316027</v>
      </c>
      <c r="AC92" s="23">
        <v>2187807.9103442417</v>
      </c>
      <c r="AD92" s="23">
        <v>188372.47441413646</v>
      </c>
      <c r="AE92" s="23">
        <v>74187.362426726468</v>
      </c>
      <c r="AF92" s="23">
        <v>38189.949603560737</v>
      </c>
      <c r="AG92" s="23">
        <v>47100.111620856951</v>
      </c>
      <c r="AH92" s="23">
        <v>33901.394210155719</v>
      </c>
      <c r="AI92" s="23">
        <v>9724.6193252256908</v>
      </c>
      <c r="AJ92" s="23">
        <v>33567.242445491705</v>
      </c>
      <c r="AK92" s="23">
        <v>108824.18630502181</v>
      </c>
      <c r="AL92" s="23">
        <v>19756.277704993092</v>
      </c>
      <c r="AM92" s="23">
        <v>9877.0978907555727</v>
      </c>
      <c r="AN92" s="23">
        <v>65430.134522034496</v>
      </c>
      <c r="AO92" s="23">
        <v>270556.58979069965</v>
      </c>
      <c r="AP92" s="23">
        <v>111835.98073855082</v>
      </c>
      <c r="AQ92" s="23">
        <v>8846.1864572330069</v>
      </c>
      <c r="AR92" s="23">
        <v>2279.9446995340713</v>
      </c>
      <c r="AS92" s="23">
        <v>4486.8253708636521</v>
      </c>
      <c r="AT92" s="23">
        <v>1278.0956320828664</v>
      </c>
      <c r="AU92" s="23">
        <v>23512.561887956213</v>
      </c>
      <c r="AV92" s="23">
        <v>1600.2710729523662</v>
      </c>
      <c r="AW92" s="23">
        <v>1011.2858874451728</v>
      </c>
      <c r="AX92" s="23">
        <v>11656.114701676976</v>
      </c>
      <c r="AY92" s="23">
        <v>24466.050645294308</v>
      </c>
      <c r="AZ92" s="23">
        <v>20873.722056004819</v>
      </c>
      <c r="BA92" s="23">
        <v>474.25922749781694</v>
      </c>
      <c r="BB92" s="23">
        <v>3182.9907365224171</v>
      </c>
      <c r="BC92" s="23">
        <v>4435.2147363615695</v>
      </c>
      <c r="BD92" s="23">
        <v>22441.640628766381</v>
      </c>
      <c r="BE92" s="23">
        <v>2093.1633662090017</v>
      </c>
      <c r="BF92" s="23">
        <v>2891.1668048194938</v>
      </c>
      <c r="BG92" s="23">
        <v>6506.1736798581323</v>
      </c>
      <c r="BH92" s="23">
        <v>144929.83558975175</v>
      </c>
      <c r="BI92" s="23">
        <v>4884.8051585849835</v>
      </c>
      <c r="BJ92" s="23">
        <v>40971.684409900503</v>
      </c>
      <c r="BK92" s="23">
        <v>1326.2333812340671</v>
      </c>
      <c r="BL92" s="23">
        <v>29768.477788743046</v>
      </c>
      <c r="BM92" s="23">
        <v>46431.15444121405</v>
      </c>
      <c r="BN92" s="23">
        <v>34379.509227495044</v>
      </c>
      <c r="BO92" s="23">
        <v>27479.127678452816</v>
      </c>
      <c r="BP92" s="23">
        <v>25370.83409307327</v>
      </c>
      <c r="BQ92" s="23">
        <v>93908.115469570112</v>
      </c>
      <c r="BR92" s="23">
        <v>5262.1529273386022</v>
      </c>
      <c r="BS92" s="23">
        <v>0</v>
      </c>
      <c r="BT92" s="64">
        <v>12978698.880620683</v>
      </c>
      <c r="BU92" s="23">
        <v>3098955.8413863955</v>
      </c>
      <c r="BV92" s="23">
        <v>0</v>
      </c>
      <c r="BW92" s="23">
        <v>2186.4607515668849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1052867.6847621498</v>
      </c>
      <c r="CE92" s="23">
        <v>0</v>
      </c>
      <c r="CF92" s="23">
        <v>594.22991231955882</v>
      </c>
      <c r="CG92" s="23">
        <v>0</v>
      </c>
      <c r="CH92" s="23">
        <v>296490.32846405008</v>
      </c>
      <c r="CI92" s="23">
        <v>5433175.8832252063</v>
      </c>
      <c r="CJ92" s="34">
        <f t="shared" si="3"/>
        <v>22862969.309122369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298797.79340151598</v>
      </c>
      <c r="D93" s="23">
        <v>3406.152483384034</v>
      </c>
      <c r="E93" s="23">
        <v>19322.600560823485</v>
      </c>
      <c r="F93" s="23">
        <v>79792.860404855179</v>
      </c>
      <c r="G93" s="23">
        <v>414850.6018815955</v>
      </c>
      <c r="H93" s="23">
        <v>42973.791377236237</v>
      </c>
      <c r="I93" s="23">
        <v>70312.886086712926</v>
      </c>
      <c r="J93" s="23">
        <v>223605.52417996383</v>
      </c>
      <c r="K93" s="23">
        <v>54126.939716457353</v>
      </c>
      <c r="L93" s="23">
        <v>51759.206138303096</v>
      </c>
      <c r="M93" s="23">
        <v>140965.94449148313</v>
      </c>
      <c r="N93" s="23">
        <v>244662.91046885651</v>
      </c>
      <c r="O93" s="23">
        <v>289645.88172608765</v>
      </c>
      <c r="P93" s="23">
        <v>180141.31920393373</v>
      </c>
      <c r="Q93" s="23">
        <v>343231.2345977159</v>
      </c>
      <c r="R93" s="23">
        <v>1524398.6904730906</v>
      </c>
      <c r="S93" s="23">
        <v>637061.26492059696</v>
      </c>
      <c r="T93" s="23">
        <v>830594.18726129923</v>
      </c>
      <c r="U93" s="23">
        <v>13900927.052965648</v>
      </c>
      <c r="V93" s="23">
        <v>483440.75774836674</v>
      </c>
      <c r="W93" s="23">
        <v>327321.21137414867</v>
      </c>
      <c r="X93" s="23">
        <v>459708.91641038924</v>
      </c>
      <c r="Y93" s="23">
        <v>853825.36903222976</v>
      </c>
      <c r="Z93" s="23">
        <v>120092.60402051396</v>
      </c>
      <c r="AA93" s="23">
        <v>15744.943538607218</v>
      </c>
      <c r="AB93" s="23">
        <v>432675.1341802869</v>
      </c>
      <c r="AC93" s="23">
        <v>4013372.4988181349</v>
      </c>
      <c r="AD93" s="23">
        <v>543687.16072806728</v>
      </c>
      <c r="AE93" s="23">
        <v>882347.75317401416</v>
      </c>
      <c r="AF93" s="23">
        <v>260768.18635029995</v>
      </c>
      <c r="AG93" s="23">
        <v>302701.81870955264</v>
      </c>
      <c r="AH93" s="23">
        <v>316651.88616191159</v>
      </c>
      <c r="AI93" s="23">
        <v>24044.502807014822</v>
      </c>
      <c r="AJ93" s="23">
        <v>144446.19296342257</v>
      </c>
      <c r="AK93" s="23">
        <v>178757.74312802494</v>
      </c>
      <c r="AL93" s="23">
        <v>107977.4145472527</v>
      </c>
      <c r="AM93" s="23">
        <v>68938.148608956661</v>
      </c>
      <c r="AN93" s="23">
        <v>54885.0224007047</v>
      </c>
      <c r="AO93" s="23">
        <v>490882.70753751701</v>
      </c>
      <c r="AP93" s="23">
        <v>410624.01533080766</v>
      </c>
      <c r="AQ93" s="23">
        <v>40185.096312643131</v>
      </c>
      <c r="AR93" s="23">
        <v>10466.053480112747</v>
      </c>
      <c r="AS93" s="23">
        <v>41997.746262666224</v>
      </c>
      <c r="AT93" s="23">
        <v>5738.8391591899554</v>
      </c>
      <c r="AU93" s="23">
        <v>4594.0805896953243</v>
      </c>
      <c r="AV93" s="23">
        <v>215.38225750724715</v>
      </c>
      <c r="AW93" s="23">
        <v>130.85688914287161</v>
      </c>
      <c r="AX93" s="23">
        <v>49638.195637455436</v>
      </c>
      <c r="AY93" s="23">
        <v>99274.80665677361</v>
      </c>
      <c r="AZ93" s="23">
        <v>90979.354008493683</v>
      </c>
      <c r="BA93" s="23">
        <v>1093.5642069443825</v>
      </c>
      <c r="BB93" s="23">
        <v>12306.790862373247</v>
      </c>
      <c r="BC93" s="23">
        <v>17142.086405046339</v>
      </c>
      <c r="BD93" s="23">
        <v>144178.18592994488</v>
      </c>
      <c r="BE93" s="23">
        <v>8970.2394032909106</v>
      </c>
      <c r="BF93" s="23">
        <v>9702.8894546648953</v>
      </c>
      <c r="BG93" s="23">
        <v>222619.33250700921</v>
      </c>
      <c r="BH93" s="23">
        <v>187595.99346797023</v>
      </c>
      <c r="BI93" s="23">
        <v>27223.403304070329</v>
      </c>
      <c r="BJ93" s="23">
        <v>84883.787569238586</v>
      </c>
      <c r="BK93" s="23">
        <v>5387.168832630281</v>
      </c>
      <c r="BL93" s="23">
        <v>75762.757312754402</v>
      </c>
      <c r="BM93" s="23">
        <v>84717.80231355736</v>
      </c>
      <c r="BN93" s="23">
        <v>41302.818996083508</v>
      </c>
      <c r="BO93" s="23">
        <v>35145.628436416941</v>
      </c>
      <c r="BP93" s="23">
        <v>79177.446297832837</v>
      </c>
      <c r="BQ93" s="23">
        <v>70396.875162075899</v>
      </c>
      <c r="BR93" s="23">
        <v>65778.258267602097</v>
      </c>
      <c r="BS93" s="23">
        <v>0</v>
      </c>
      <c r="BT93" s="64">
        <v>31360076.269892976</v>
      </c>
      <c r="BU93" s="23">
        <v>1531515.5547974852</v>
      </c>
      <c r="BV93" s="23">
        <v>0</v>
      </c>
      <c r="BW93" s="23">
        <v>31.606282389243852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100648.56466305579</v>
      </c>
      <c r="CD93" s="23">
        <v>14219115.664525893</v>
      </c>
      <c r="CE93" s="23">
        <v>0</v>
      </c>
      <c r="CF93" s="23">
        <v>5040.7856145054338</v>
      </c>
      <c r="CG93" s="23">
        <v>0</v>
      </c>
      <c r="CH93" s="23">
        <v>-421317.31392008212</v>
      </c>
      <c r="CI93" s="23">
        <v>22641276.133251727</v>
      </c>
      <c r="CJ93" s="34">
        <f t="shared" si="3"/>
        <v>69436387.26510796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5347.9483660308233</v>
      </c>
      <c r="D94" s="23">
        <v>21.510279879821205</v>
      </c>
      <c r="E94" s="23">
        <v>358.14097759908503</v>
      </c>
      <c r="F94" s="23">
        <v>1504.3395748706967</v>
      </c>
      <c r="G94" s="23">
        <v>5908.2873137449769</v>
      </c>
      <c r="H94" s="23">
        <v>5731.6868069259099</v>
      </c>
      <c r="I94" s="23">
        <v>1159.0435419867706</v>
      </c>
      <c r="J94" s="23">
        <v>232.21168481278087</v>
      </c>
      <c r="K94" s="23">
        <v>267.13435477662597</v>
      </c>
      <c r="L94" s="23">
        <v>665.95036635868314</v>
      </c>
      <c r="M94" s="23">
        <v>1744.7337577929616</v>
      </c>
      <c r="N94" s="23">
        <v>4184.2147403840818</v>
      </c>
      <c r="O94" s="23">
        <v>4661.5733503627307</v>
      </c>
      <c r="P94" s="23">
        <v>6618.3651458245131</v>
      </c>
      <c r="Q94" s="23">
        <v>4502.0667929657811</v>
      </c>
      <c r="R94" s="23">
        <v>18283.673667088682</v>
      </c>
      <c r="S94" s="23">
        <v>3134.7940365130517</v>
      </c>
      <c r="T94" s="23">
        <v>7323.0329357346227</v>
      </c>
      <c r="U94" s="23">
        <v>283816.48609530838</v>
      </c>
      <c r="V94" s="23">
        <v>546195.75151950202</v>
      </c>
      <c r="W94" s="23">
        <v>9107.1370893672811</v>
      </c>
      <c r="X94" s="23">
        <v>36903.789683920884</v>
      </c>
      <c r="Y94" s="23">
        <v>118300.09378304605</v>
      </c>
      <c r="Z94" s="23">
        <v>2477.0293588589388</v>
      </c>
      <c r="AA94" s="23">
        <v>70.08753570204469</v>
      </c>
      <c r="AB94" s="23">
        <v>2464.7814069397236</v>
      </c>
      <c r="AC94" s="23">
        <v>101519.06848346481</v>
      </c>
      <c r="AD94" s="23">
        <v>1544647.6487783713</v>
      </c>
      <c r="AE94" s="23">
        <v>172325.55629061887</v>
      </c>
      <c r="AF94" s="23">
        <v>2466.5192405575008</v>
      </c>
      <c r="AG94" s="23">
        <v>726618.52526460122</v>
      </c>
      <c r="AH94" s="23">
        <v>1505.4779103923181</v>
      </c>
      <c r="AI94" s="23">
        <v>1324.5788601300674</v>
      </c>
      <c r="AJ94" s="23">
        <v>2711.6789728340827</v>
      </c>
      <c r="AK94" s="23">
        <v>4425.8882300052446</v>
      </c>
      <c r="AL94" s="23">
        <v>1542.9178212491443</v>
      </c>
      <c r="AM94" s="23">
        <v>763.69372926929464</v>
      </c>
      <c r="AN94" s="23">
        <v>751.07791789901205</v>
      </c>
      <c r="AO94" s="23">
        <v>14112.960504809493</v>
      </c>
      <c r="AP94" s="23">
        <v>3919.4773567365773</v>
      </c>
      <c r="AQ94" s="23">
        <v>733.42933698716763</v>
      </c>
      <c r="AR94" s="23">
        <v>201.19918831759429</v>
      </c>
      <c r="AS94" s="23">
        <v>335.48027110755874</v>
      </c>
      <c r="AT94" s="23">
        <v>104.09541399703856</v>
      </c>
      <c r="AU94" s="23">
        <v>54.43812253330718</v>
      </c>
      <c r="AV94" s="23">
        <v>9.3527049833278486</v>
      </c>
      <c r="AW94" s="23">
        <v>3.9146090970300085</v>
      </c>
      <c r="AX94" s="23">
        <v>843.55856445912661</v>
      </c>
      <c r="AY94" s="23">
        <v>1570.3247782164244</v>
      </c>
      <c r="AZ94" s="23">
        <v>1301.9349717830135</v>
      </c>
      <c r="BA94" s="23">
        <v>11.870110174482187</v>
      </c>
      <c r="BB94" s="23">
        <v>194.15174694435609</v>
      </c>
      <c r="BC94" s="23">
        <v>276.1081734055702</v>
      </c>
      <c r="BD94" s="23">
        <v>116033.28958307003</v>
      </c>
      <c r="BE94" s="23">
        <v>107.00375954692906</v>
      </c>
      <c r="BF94" s="23">
        <v>183.86251716120125</v>
      </c>
      <c r="BG94" s="23">
        <v>534.67092277373513</v>
      </c>
      <c r="BH94" s="23">
        <v>155075.83536680581</v>
      </c>
      <c r="BI94" s="23">
        <v>3927.0464769951427</v>
      </c>
      <c r="BJ94" s="23">
        <v>946.58393921447589</v>
      </c>
      <c r="BK94" s="23">
        <v>96.900909101827381</v>
      </c>
      <c r="BL94" s="23">
        <v>1616.6510998893782</v>
      </c>
      <c r="BM94" s="23">
        <v>1219.0854268990952</v>
      </c>
      <c r="BN94" s="23">
        <v>854.32612918782661</v>
      </c>
      <c r="BO94" s="23">
        <v>693.86139956767761</v>
      </c>
      <c r="BP94" s="23">
        <v>1427.5699854739453</v>
      </c>
      <c r="BQ94" s="23">
        <v>1575.6700873092598</v>
      </c>
      <c r="BR94" s="23">
        <v>362.97556772064883</v>
      </c>
      <c r="BS94" s="23">
        <v>0</v>
      </c>
      <c r="BT94" s="64">
        <v>3939914.1246899613</v>
      </c>
      <c r="BU94" s="23">
        <v>13365857.600034148</v>
      </c>
      <c r="BV94" s="23">
        <v>0</v>
      </c>
      <c r="BW94" s="23">
        <v>203533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11694567.242627067</v>
      </c>
      <c r="CD94" s="23">
        <v>83248.764857866132</v>
      </c>
      <c r="CE94" s="23">
        <v>0</v>
      </c>
      <c r="CF94" s="23">
        <v>0</v>
      </c>
      <c r="CG94" s="23">
        <v>0</v>
      </c>
      <c r="CH94" s="23">
        <v>-73063.994157189692</v>
      </c>
      <c r="CI94" s="23">
        <v>7748503.4486339223</v>
      </c>
      <c r="CJ94" s="34">
        <f t="shared" si="3"/>
        <v>36962560.186685771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32410.313149156933</v>
      </c>
      <c r="D95" s="23">
        <v>28.945308781883966</v>
      </c>
      <c r="E95" s="23">
        <v>8646.8631189589305</v>
      </c>
      <c r="F95" s="23">
        <v>1451.125344297024</v>
      </c>
      <c r="G95" s="23">
        <v>6066.4635541601629</v>
      </c>
      <c r="H95" s="23">
        <v>828.85028427256873</v>
      </c>
      <c r="I95" s="23">
        <v>1194.9654811415221</v>
      </c>
      <c r="J95" s="23">
        <v>235.17380664453648</v>
      </c>
      <c r="K95" s="23">
        <v>364.24325728677229</v>
      </c>
      <c r="L95" s="23">
        <v>600.12401917516718</v>
      </c>
      <c r="M95" s="23">
        <v>1813.051593251437</v>
      </c>
      <c r="N95" s="23">
        <v>4482.4435739223582</v>
      </c>
      <c r="O95" s="23">
        <v>1417.7913775644681</v>
      </c>
      <c r="P95" s="23">
        <v>1664.8768121141993</v>
      </c>
      <c r="Q95" s="23">
        <v>1064.5994167866143</v>
      </c>
      <c r="R95" s="23">
        <v>4017.7065673842899</v>
      </c>
      <c r="S95" s="23">
        <v>17186.388834847116</v>
      </c>
      <c r="T95" s="23">
        <v>1265.7116040371664</v>
      </c>
      <c r="U95" s="23">
        <v>36283.706652802561</v>
      </c>
      <c r="V95" s="23">
        <v>42284.763055187796</v>
      </c>
      <c r="W95" s="23">
        <v>86299.837910161456</v>
      </c>
      <c r="X95" s="23">
        <v>8211.5953682368254</v>
      </c>
      <c r="Y95" s="23">
        <v>39919.42060300742</v>
      </c>
      <c r="Z95" s="23">
        <v>2070.9648181285384</v>
      </c>
      <c r="AA95" s="23">
        <v>82.780015845572606</v>
      </c>
      <c r="AB95" s="23">
        <v>23234.484661180213</v>
      </c>
      <c r="AC95" s="23">
        <v>56341.560542280924</v>
      </c>
      <c r="AD95" s="23">
        <v>51149.568745095152</v>
      </c>
      <c r="AE95" s="23">
        <v>6816.6648382400608</v>
      </c>
      <c r="AF95" s="23">
        <v>151379.70843249699</v>
      </c>
      <c r="AG95" s="23">
        <v>9620.4492551630337</v>
      </c>
      <c r="AH95" s="23">
        <v>1622667.7436011489</v>
      </c>
      <c r="AI95" s="23">
        <v>10695.258570903203</v>
      </c>
      <c r="AJ95" s="23">
        <v>19861.15621903992</v>
      </c>
      <c r="AK95" s="23">
        <v>975.85458722154101</v>
      </c>
      <c r="AL95" s="23">
        <v>1896.6325743074729</v>
      </c>
      <c r="AM95" s="23">
        <v>783.15678896645352</v>
      </c>
      <c r="AN95" s="23">
        <v>874.80064685135108</v>
      </c>
      <c r="AO95" s="23">
        <v>2076.6653340954404</v>
      </c>
      <c r="AP95" s="23">
        <v>4421.7860388083345</v>
      </c>
      <c r="AQ95" s="23">
        <v>834.31672738721204</v>
      </c>
      <c r="AR95" s="23">
        <v>205.61636207399249</v>
      </c>
      <c r="AS95" s="23">
        <v>369.66536332142243</v>
      </c>
      <c r="AT95" s="23">
        <v>116.29376418199794</v>
      </c>
      <c r="AU95" s="23">
        <v>103.46064216752858</v>
      </c>
      <c r="AV95" s="23">
        <v>29.410327900253563</v>
      </c>
      <c r="AW95" s="23">
        <v>33.622176304064439</v>
      </c>
      <c r="AX95" s="23">
        <v>1126.7745663770825</v>
      </c>
      <c r="AY95" s="23">
        <v>2138.9567475744411</v>
      </c>
      <c r="AZ95" s="23">
        <v>1933.8433640265425</v>
      </c>
      <c r="BA95" s="23">
        <v>11.456446179471762</v>
      </c>
      <c r="BB95" s="23">
        <v>297.88484632647641</v>
      </c>
      <c r="BC95" s="23">
        <v>398.49690982292941</v>
      </c>
      <c r="BD95" s="23">
        <v>8758.8480756013359</v>
      </c>
      <c r="BE95" s="23">
        <v>1277.0739235493581</v>
      </c>
      <c r="BF95" s="23">
        <v>191.27195550466942</v>
      </c>
      <c r="BG95" s="23">
        <v>15708.328999529904</v>
      </c>
      <c r="BH95" s="23">
        <v>896688.74599731236</v>
      </c>
      <c r="BI95" s="23">
        <v>2023.2508338513867</v>
      </c>
      <c r="BJ95" s="23">
        <v>1268.9361166138444</v>
      </c>
      <c r="BK95" s="23">
        <v>121.96353880674975</v>
      </c>
      <c r="BL95" s="23">
        <v>3039.1530850501922</v>
      </c>
      <c r="BM95" s="23">
        <v>5353.8591855547302</v>
      </c>
      <c r="BN95" s="23">
        <v>951.8781467490719</v>
      </c>
      <c r="BO95" s="23">
        <v>771.91475862477478</v>
      </c>
      <c r="BP95" s="23">
        <v>2067.5101392579768</v>
      </c>
      <c r="BQ95" s="23">
        <v>55667.130151154619</v>
      </c>
      <c r="BR95" s="23">
        <v>21656.548823380184</v>
      </c>
      <c r="BS95" s="23">
        <v>0</v>
      </c>
      <c r="BT95" s="64">
        <v>3285834.4083371363</v>
      </c>
      <c r="BU95" s="23">
        <v>1189959.2330020841</v>
      </c>
      <c r="BV95" s="23">
        <v>0</v>
      </c>
      <c r="BW95" s="23">
        <v>39347.697233606566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13249883.188548759</v>
      </c>
      <c r="CD95" s="23">
        <v>617934.83294547372</v>
      </c>
      <c r="CE95" s="23">
        <v>0</v>
      </c>
      <c r="CF95" s="23">
        <v>0</v>
      </c>
      <c r="CG95" s="23">
        <v>0</v>
      </c>
      <c r="CH95" s="23">
        <v>-48172.231507400269</v>
      </c>
      <c r="CI95" s="23">
        <v>5260636.1356384587</v>
      </c>
      <c r="CJ95" s="34">
        <f t="shared" si="3"/>
        <v>23595423.264198117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8788.2022271077421</v>
      </c>
      <c r="D96" s="23">
        <v>215.51029064961327</v>
      </c>
      <c r="E96" s="23">
        <v>6640.4040103978232</v>
      </c>
      <c r="F96" s="23">
        <v>3265.9446803828359</v>
      </c>
      <c r="G96" s="23">
        <v>32456.608074874774</v>
      </c>
      <c r="H96" s="23">
        <v>72929.584308089441</v>
      </c>
      <c r="I96" s="23">
        <v>28785.60838922764</v>
      </c>
      <c r="J96" s="23">
        <v>8010.4924143910093</v>
      </c>
      <c r="K96" s="23">
        <v>1974.193137503549</v>
      </c>
      <c r="L96" s="23">
        <v>1086.0065456324539</v>
      </c>
      <c r="M96" s="23">
        <v>50722.75978725907</v>
      </c>
      <c r="N96" s="23">
        <v>345380.91104734328</v>
      </c>
      <c r="O96" s="23">
        <v>13882.822340828077</v>
      </c>
      <c r="P96" s="23">
        <v>11683.660405197665</v>
      </c>
      <c r="Q96" s="23">
        <v>14139.07342932041</v>
      </c>
      <c r="R96" s="23">
        <v>60784.136494157516</v>
      </c>
      <c r="S96" s="23">
        <v>168821.75145548643</v>
      </c>
      <c r="T96" s="23">
        <v>14696.914799539687</v>
      </c>
      <c r="U96" s="23">
        <v>102130.00957332038</v>
      </c>
      <c r="V96" s="23">
        <v>19399.587614585766</v>
      </c>
      <c r="W96" s="23">
        <v>32152.11532261785</v>
      </c>
      <c r="X96" s="23">
        <v>1838427.4453786304</v>
      </c>
      <c r="Y96" s="23">
        <v>62845.22832651106</v>
      </c>
      <c r="Z96" s="23">
        <v>5869.0876277290226</v>
      </c>
      <c r="AA96" s="23">
        <v>314.66216252782397</v>
      </c>
      <c r="AB96" s="23">
        <v>54684.626620437273</v>
      </c>
      <c r="AC96" s="23">
        <v>291195.83646364673</v>
      </c>
      <c r="AD96" s="23">
        <v>6700.0461874286484</v>
      </c>
      <c r="AE96" s="23">
        <v>40621.547033431285</v>
      </c>
      <c r="AF96" s="23">
        <v>48480.217323661098</v>
      </c>
      <c r="AG96" s="23">
        <v>109376.34156902411</v>
      </c>
      <c r="AH96" s="23">
        <v>7817.6711825423126</v>
      </c>
      <c r="AI96" s="23">
        <v>5074.1173319833997</v>
      </c>
      <c r="AJ96" s="23">
        <v>27040.249067840137</v>
      </c>
      <c r="AK96" s="23">
        <v>6165.3063820084153</v>
      </c>
      <c r="AL96" s="23">
        <v>105800.21264206921</v>
      </c>
      <c r="AM96" s="23">
        <v>2910.4065487411076</v>
      </c>
      <c r="AN96" s="23">
        <v>116696.16997764244</v>
      </c>
      <c r="AO96" s="23">
        <v>9866.5275111966166</v>
      </c>
      <c r="AP96" s="23">
        <v>16086.020396076039</v>
      </c>
      <c r="AQ96" s="23">
        <v>3268.79564687928</v>
      </c>
      <c r="AR96" s="23">
        <v>440.26434174876425</v>
      </c>
      <c r="AS96" s="23">
        <v>1140.4266690088273</v>
      </c>
      <c r="AT96" s="23">
        <v>357.60840356332312</v>
      </c>
      <c r="AU96" s="23">
        <v>1446.4493890518963</v>
      </c>
      <c r="AV96" s="23">
        <v>160.06323012444349</v>
      </c>
      <c r="AW96" s="23">
        <v>94.271498866424636</v>
      </c>
      <c r="AX96" s="23">
        <v>5884.6712784260126</v>
      </c>
      <c r="AY96" s="23">
        <v>10541.812895267769</v>
      </c>
      <c r="AZ96" s="23">
        <v>276470.60125187784</v>
      </c>
      <c r="BA96" s="23">
        <v>4407.2661610761124</v>
      </c>
      <c r="BB96" s="23">
        <v>1824.8223548693554</v>
      </c>
      <c r="BC96" s="23">
        <v>23313.024958494312</v>
      </c>
      <c r="BD96" s="23">
        <v>7955.9592541722677</v>
      </c>
      <c r="BE96" s="23">
        <v>2254.0494062989605</v>
      </c>
      <c r="BF96" s="23">
        <v>404.62744281883033</v>
      </c>
      <c r="BG96" s="23">
        <v>199202.0277852646</v>
      </c>
      <c r="BH96" s="23">
        <v>72533.058987963319</v>
      </c>
      <c r="BI96" s="23">
        <v>6219.7245822271097</v>
      </c>
      <c r="BJ96" s="23">
        <v>214467.12163861678</v>
      </c>
      <c r="BK96" s="23">
        <v>513.15287064181985</v>
      </c>
      <c r="BL96" s="23">
        <v>1066514.4199012029</v>
      </c>
      <c r="BM96" s="23">
        <v>229280.61891026961</v>
      </c>
      <c r="BN96" s="23">
        <v>36605.7970014944</v>
      </c>
      <c r="BO96" s="23">
        <v>169351.99749216976</v>
      </c>
      <c r="BP96" s="23">
        <v>13957.486652563834</v>
      </c>
      <c r="BQ96" s="23">
        <v>24688.333677239658</v>
      </c>
      <c r="BR96" s="23">
        <v>7140.0152294522231</v>
      </c>
      <c r="BS96" s="23">
        <v>0</v>
      </c>
      <c r="BT96" s="64">
        <v>6134356.4849926922</v>
      </c>
      <c r="BU96" s="23">
        <v>5808017.4760608803</v>
      </c>
      <c r="BV96" s="23">
        <v>0</v>
      </c>
      <c r="BW96" s="23">
        <v>526292.87105429918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3158529.1245117756</v>
      </c>
      <c r="CE96" s="23">
        <v>0</v>
      </c>
      <c r="CF96" s="23">
        <v>0</v>
      </c>
      <c r="CG96" s="23">
        <v>424559.93938764051</v>
      </c>
      <c r="CH96" s="23">
        <v>405917.17958739586</v>
      </c>
      <c r="CI96" s="23">
        <v>7499632.4675007854</v>
      </c>
      <c r="CJ96" s="34">
        <f t="shared" si="3"/>
        <v>23957305.543095469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1189.5089610687744</v>
      </c>
      <c r="D97" s="23">
        <v>14.242215452401144</v>
      </c>
      <c r="E97" s="23">
        <v>13273.194063119097</v>
      </c>
      <c r="F97" s="23">
        <v>308.97762911981755</v>
      </c>
      <c r="G97" s="23">
        <v>1961.2929984348195</v>
      </c>
      <c r="H97" s="23">
        <v>471.37309489318767</v>
      </c>
      <c r="I97" s="23">
        <v>1215.205610710939</v>
      </c>
      <c r="J97" s="23">
        <v>243.82547386245136</v>
      </c>
      <c r="K97" s="23">
        <v>115.2676948034935</v>
      </c>
      <c r="L97" s="23">
        <v>257.28883549899246</v>
      </c>
      <c r="M97" s="23">
        <v>612.64424552695004</v>
      </c>
      <c r="N97" s="23">
        <v>1712.9172075692895</v>
      </c>
      <c r="O97" s="23">
        <v>1535.0260780288945</v>
      </c>
      <c r="P97" s="23">
        <v>1445.5726438694201</v>
      </c>
      <c r="Q97" s="23">
        <v>1763.9893331486453</v>
      </c>
      <c r="R97" s="23">
        <v>32650.369104106594</v>
      </c>
      <c r="S97" s="23">
        <v>12619.43017440692</v>
      </c>
      <c r="T97" s="23">
        <v>18803.225145606411</v>
      </c>
      <c r="U97" s="23">
        <v>122291.41695463937</v>
      </c>
      <c r="V97" s="23">
        <v>4706.3635956390399</v>
      </c>
      <c r="W97" s="23">
        <v>31519.207668834151</v>
      </c>
      <c r="X97" s="23">
        <v>2064.7473248296342</v>
      </c>
      <c r="Y97" s="23">
        <v>23042.381332403675</v>
      </c>
      <c r="Z97" s="23">
        <v>2090.037558537942</v>
      </c>
      <c r="AA97" s="23">
        <v>37.516420578705834</v>
      </c>
      <c r="AB97" s="23">
        <v>2105.3583342913153</v>
      </c>
      <c r="AC97" s="23">
        <v>41070.761251152544</v>
      </c>
      <c r="AD97" s="23">
        <v>1756.3732472359629</v>
      </c>
      <c r="AE97" s="23">
        <v>19925.640486110959</v>
      </c>
      <c r="AF97" s="23">
        <v>1886.3908596535996</v>
      </c>
      <c r="AG97" s="23">
        <v>25621.583580356906</v>
      </c>
      <c r="AH97" s="23">
        <v>499104.57077148929</v>
      </c>
      <c r="AI97" s="23">
        <v>340761.65944138484</v>
      </c>
      <c r="AJ97" s="23">
        <v>34623.24891437636</v>
      </c>
      <c r="AK97" s="23">
        <v>243.09495347048119</v>
      </c>
      <c r="AL97" s="23">
        <v>897.58792113431173</v>
      </c>
      <c r="AM97" s="23">
        <v>213.00840169824511</v>
      </c>
      <c r="AN97" s="23">
        <v>610.7308667251599</v>
      </c>
      <c r="AO97" s="23">
        <v>793.52367305729626</v>
      </c>
      <c r="AP97" s="23">
        <v>1708.052627569368</v>
      </c>
      <c r="AQ97" s="23">
        <v>370.47760565870317</v>
      </c>
      <c r="AR97" s="23">
        <v>57.107932647689736</v>
      </c>
      <c r="AS97" s="23">
        <v>179.0601645063943</v>
      </c>
      <c r="AT97" s="23">
        <v>43.98404745341761</v>
      </c>
      <c r="AU97" s="23">
        <v>85.10890984050063</v>
      </c>
      <c r="AV97" s="23">
        <v>1.7516910705122264</v>
      </c>
      <c r="AW97" s="23">
        <v>1.268580467798992</v>
      </c>
      <c r="AX97" s="23">
        <v>575.40156982995541</v>
      </c>
      <c r="AY97" s="23">
        <v>1223.1479713839692</v>
      </c>
      <c r="AZ97" s="23">
        <v>1242.8770455345602</v>
      </c>
      <c r="BA97" s="23">
        <v>2.422632252893254</v>
      </c>
      <c r="BB97" s="23">
        <v>199.50550770779131</v>
      </c>
      <c r="BC97" s="23">
        <v>203.85466560636118</v>
      </c>
      <c r="BD97" s="23">
        <v>7902.7980379231167</v>
      </c>
      <c r="BE97" s="23">
        <v>166.19607975086643</v>
      </c>
      <c r="BF97" s="23">
        <v>1053.7520426173317</v>
      </c>
      <c r="BG97" s="23">
        <v>336.02432593301381</v>
      </c>
      <c r="BH97" s="23">
        <v>417803.26152519131</v>
      </c>
      <c r="BI97" s="23">
        <v>4052.6365230943898</v>
      </c>
      <c r="BJ97" s="23">
        <v>330.92595369639218</v>
      </c>
      <c r="BK97" s="23">
        <v>60.908689388274979</v>
      </c>
      <c r="BL97" s="23">
        <v>431.69700250214896</v>
      </c>
      <c r="BM97" s="23">
        <v>699.012067668584</v>
      </c>
      <c r="BN97" s="23">
        <v>358.78208620420963</v>
      </c>
      <c r="BO97" s="23">
        <v>269.91921449075795</v>
      </c>
      <c r="BP97" s="23">
        <v>1378.7673720764253</v>
      </c>
      <c r="BQ97" s="23">
        <v>1242.1797703137211</v>
      </c>
      <c r="BR97" s="23">
        <v>217.35289704718474</v>
      </c>
      <c r="BS97" s="23">
        <v>0</v>
      </c>
      <c r="BT97" s="64">
        <v>1687756.7886062548</v>
      </c>
      <c r="BU97" s="23">
        <v>8474.5689329782927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225375.732795608</v>
      </c>
      <c r="CD97" s="23">
        <v>154841.37449912197</v>
      </c>
      <c r="CE97" s="23">
        <v>0</v>
      </c>
      <c r="CF97" s="23">
        <v>0</v>
      </c>
      <c r="CG97" s="23">
        <v>0</v>
      </c>
      <c r="CH97" s="23">
        <v>-526.06171593452416</v>
      </c>
      <c r="CI97" s="23">
        <v>343241.30206517113</v>
      </c>
      <c r="CJ97" s="34">
        <f t="shared" si="3"/>
        <v>2419163.7051831996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76276.129491331463</v>
      </c>
      <c r="D98" s="23">
        <v>571.74809224006526</v>
      </c>
      <c r="E98" s="23">
        <v>3087.7981904238031</v>
      </c>
      <c r="F98" s="23">
        <v>1867.3676656711248</v>
      </c>
      <c r="G98" s="23">
        <v>62459.89879808126</v>
      </c>
      <c r="H98" s="23">
        <v>3045.3451516467994</v>
      </c>
      <c r="I98" s="23">
        <v>4768.5611656484552</v>
      </c>
      <c r="J98" s="23">
        <v>4781.0140570230424</v>
      </c>
      <c r="K98" s="23">
        <v>3529.0739434892107</v>
      </c>
      <c r="L98" s="23">
        <v>5892.623292377335</v>
      </c>
      <c r="M98" s="23">
        <v>17642.162154516238</v>
      </c>
      <c r="N98" s="23">
        <v>10377.409478823063</v>
      </c>
      <c r="O98" s="23">
        <v>11208.073937559764</v>
      </c>
      <c r="P98" s="23">
        <v>48492.85830604237</v>
      </c>
      <c r="Q98" s="23">
        <v>11948.926634261561</v>
      </c>
      <c r="R98" s="23">
        <v>11801.095719231422</v>
      </c>
      <c r="S98" s="23">
        <v>2989.6373307627537</v>
      </c>
      <c r="T98" s="23">
        <v>2722.7020569415731</v>
      </c>
      <c r="U98" s="23">
        <v>15569.274611121329</v>
      </c>
      <c r="V98" s="23">
        <v>1188.4492355406687</v>
      </c>
      <c r="W98" s="23">
        <v>675.19199672669708</v>
      </c>
      <c r="X98" s="23">
        <v>7174.9409136582672</v>
      </c>
      <c r="Y98" s="23">
        <v>1292.7422008028404</v>
      </c>
      <c r="Z98" s="23">
        <v>605372.90164765657</v>
      </c>
      <c r="AA98" s="23">
        <v>10004.247267973204</v>
      </c>
      <c r="AB98" s="23">
        <v>14641.345523542204</v>
      </c>
      <c r="AC98" s="23">
        <v>15378.000086409385</v>
      </c>
      <c r="AD98" s="23">
        <v>9070.1389047498724</v>
      </c>
      <c r="AE98" s="23">
        <v>24630.026677297174</v>
      </c>
      <c r="AF98" s="23">
        <v>32728.934394915374</v>
      </c>
      <c r="AG98" s="23">
        <v>10151.181952184721</v>
      </c>
      <c r="AH98" s="23">
        <v>1397.8370567974669</v>
      </c>
      <c r="AI98" s="23">
        <v>134.67047300927206</v>
      </c>
      <c r="AJ98" s="23">
        <v>13957.757259146278</v>
      </c>
      <c r="AK98" s="23">
        <v>1204.0153497589033</v>
      </c>
      <c r="AL98" s="23">
        <v>33995.355711676471</v>
      </c>
      <c r="AM98" s="23">
        <v>2827.1365323330015</v>
      </c>
      <c r="AN98" s="23">
        <v>5124.5534808151715</v>
      </c>
      <c r="AO98" s="23">
        <v>8196.738386977655</v>
      </c>
      <c r="AP98" s="23">
        <v>8873.8643554708597</v>
      </c>
      <c r="AQ98" s="23">
        <v>5723.1884976140063</v>
      </c>
      <c r="AR98" s="23">
        <v>2644.2111052472023</v>
      </c>
      <c r="AS98" s="23">
        <v>601.70106959939551</v>
      </c>
      <c r="AT98" s="23">
        <v>1864.0657626551356</v>
      </c>
      <c r="AU98" s="23">
        <v>5206.2048253962748</v>
      </c>
      <c r="AV98" s="23">
        <v>1498.969629172906</v>
      </c>
      <c r="AW98" s="23">
        <v>421.84169531415756</v>
      </c>
      <c r="AX98" s="23">
        <v>5848.2834518769087</v>
      </c>
      <c r="AY98" s="23">
        <v>6710.9763698687048</v>
      </c>
      <c r="AZ98" s="23">
        <v>1409.6767376119421</v>
      </c>
      <c r="BA98" s="23">
        <v>843.87207080065741</v>
      </c>
      <c r="BB98" s="23">
        <v>2011.4249772544235</v>
      </c>
      <c r="BC98" s="23">
        <v>1741.8010109773656</v>
      </c>
      <c r="BD98" s="23">
        <v>2735.8624989624441</v>
      </c>
      <c r="BE98" s="23">
        <v>1107.5054416058488</v>
      </c>
      <c r="BF98" s="23">
        <v>462.40793236773862</v>
      </c>
      <c r="BG98" s="23">
        <v>3371.3373194111014</v>
      </c>
      <c r="BH98" s="23">
        <v>11817.84108452679</v>
      </c>
      <c r="BI98" s="23">
        <v>933.96685309407565</v>
      </c>
      <c r="BJ98" s="23">
        <v>35059.370373557445</v>
      </c>
      <c r="BK98" s="23">
        <v>158.86870511216401</v>
      </c>
      <c r="BL98" s="23">
        <v>24994.085069831519</v>
      </c>
      <c r="BM98" s="23">
        <v>29637.36260104473</v>
      </c>
      <c r="BN98" s="23">
        <v>9617.2170644561902</v>
      </c>
      <c r="BO98" s="23">
        <v>10305.805353419186</v>
      </c>
      <c r="BP98" s="23">
        <v>2440.1534988590724</v>
      </c>
      <c r="BQ98" s="23">
        <v>525.00257954227595</v>
      </c>
      <c r="BR98" s="23">
        <v>938.96687766114519</v>
      </c>
      <c r="BS98" s="23">
        <v>0</v>
      </c>
      <c r="BT98" s="64">
        <v>1277683.6999414761</v>
      </c>
      <c r="BU98" s="23">
        <v>455082.77372504328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43278.773121091996</v>
      </c>
      <c r="CI98" s="23">
        <v>2066081.8432575492</v>
      </c>
      <c r="CJ98" s="34">
        <f t="shared" si="3"/>
        <v>3842127.0900451606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2424.4997370711467</v>
      </c>
      <c r="D100" s="23">
        <v>49.462828098780179</v>
      </c>
      <c r="E100" s="23">
        <v>100.57955327212092</v>
      </c>
      <c r="F100" s="23">
        <v>56.397139346270194</v>
      </c>
      <c r="G100" s="23">
        <v>2337.6495808312688</v>
      </c>
      <c r="H100" s="23">
        <v>107.97465414049356</v>
      </c>
      <c r="I100" s="23">
        <v>160.23574546103671</v>
      </c>
      <c r="J100" s="23">
        <v>160.73269331865163</v>
      </c>
      <c r="K100" s="23">
        <v>121.01285796483509</v>
      </c>
      <c r="L100" s="23">
        <v>193.28969642655088</v>
      </c>
      <c r="M100" s="23">
        <v>563.24897493527988</v>
      </c>
      <c r="N100" s="23">
        <v>477.5790757999182</v>
      </c>
      <c r="O100" s="23">
        <v>387.1550553249557</v>
      </c>
      <c r="P100" s="23">
        <v>540.89130315649777</v>
      </c>
      <c r="Q100" s="23">
        <v>363.09814508024925</v>
      </c>
      <c r="R100" s="23">
        <v>442.45705617402501</v>
      </c>
      <c r="S100" s="23">
        <v>186.56273567348987</v>
      </c>
      <c r="T100" s="23">
        <v>113.69955620302535</v>
      </c>
      <c r="U100" s="23">
        <v>618.50065225355206</v>
      </c>
      <c r="V100" s="23">
        <v>63.616513579706691</v>
      </c>
      <c r="W100" s="23">
        <v>36.610218651650499</v>
      </c>
      <c r="X100" s="23">
        <v>338.1989097030754</v>
      </c>
      <c r="Y100" s="23">
        <v>112.37621563173322</v>
      </c>
      <c r="Z100" s="23">
        <v>1504.0079125761661</v>
      </c>
      <c r="AA100" s="23">
        <v>456.97920175333127</v>
      </c>
      <c r="AB100" s="23">
        <v>28775.658305732748</v>
      </c>
      <c r="AC100" s="23">
        <v>663.91720568097139</v>
      </c>
      <c r="AD100" s="23">
        <v>511.52791800620582</v>
      </c>
      <c r="AE100" s="23">
        <v>3457.8323347555565</v>
      </c>
      <c r="AF100" s="23">
        <v>1729.8929291565837</v>
      </c>
      <c r="AG100" s="23">
        <v>533.92861291251768</v>
      </c>
      <c r="AH100" s="23">
        <v>960.23991066990732</v>
      </c>
      <c r="AI100" s="23">
        <v>4.5264796259727085</v>
      </c>
      <c r="AJ100" s="23">
        <v>804.01942035679542</v>
      </c>
      <c r="AK100" s="23">
        <v>402.40240979438784</v>
      </c>
      <c r="AL100" s="23">
        <v>1520.1261949969742</v>
      </c>
      <c r="AM100" s="23">
        <v>247.68903979763635</v>
      </c>
      <c r="AN100" s="23">
        <v>438.65235276375944</v>
      </c>
      <c r="AO100" s="23">
        <v>1300.3273786308994</v>
      </c>
      <c r="AP100" s="23">
        <v>1725.2482268271381</v>
      </c>
      <c r="AQ100" s="23">
        <v>478.31631400493364</v>
      </c>
      <c r="AR100" s="23">
        <v>85.418143940756778</v>
      </c>
      <c r="AS100" s="23">
        <v>237.56868609218259</v>
      </c>
      <c r="AT100" s="23">
        <v>400.53498987169792</v>
      </c>
      <c r="AU100" s="23">
        <v>157.23473443435353</v>
      </c>
      <c r="AV100" s="23">
        <v>45.270998639632573</v>
      </c>
      <c r="AW100" s="23">
        <v>12.740214640135756</v>
      </c>
      <c r="AX100" s="23">
        <v>748.98603614298543</v>
      </c>
      <c r="AY100" s="23">
        <v>1374.9305052580764</v>
      </c>
      <c r="AZ100" s="23">
        <v>411.94921571399544</v>
      </c>
      <c r="BA100" s="23">
        <v>179.33194639046778</v>
      </c>
      <c r="BB100" s="23">
        <v>140.22078031476428</v>
      </c>
      <c r="BC100" s="23">
        <v>379.56044844088086</v>
      </c>
      <c r="BD100" s="23">
        <v>468.70377679560579</v>
      </c>
      <c r="BE100" s="23">
        <v>276.24182523484706</v>
      </c>
      <c r="BF100" s="23">
        <v>21.651620546669388</v>
      </c>
      <c r="BG100" s="23">
        <v>585.69022899188985</v>
      </c>
      <c r="BH100" s="23">
        <v>1925.4902267547791</v>
      </c>
      <c r="BI100" s="23">
        <v>75.919866085542424</v>
      </c>
      <c r="BJ100" s="23">
        <v>4073.0603307394767</v>
      </c>
      <c r="BK100" s="23">
        <v>80.476183000413755</v>
      </c>
      <c r="BL100" s="23">
        <v>4281.1043301285017</v>
      </c>
      <c r="BM100" s="23">
        <v>10018.014295350082</v>
      </c>
      <c r="BN100" s="23">
        <v>879.20081264306486</v>
      </c>
      <c r="BO100" s="23">
        <v>557.86241978713019</v>
      </c>
      <c r="BP100" s="23">
        <v>286.95321409129394</v>
      </c>
      <c r="BQ100" s="23">
        <v>99.558579393143177</v>
      </c>
      <c r="BR100" s="23">
        <v>145.97222623205946</v>
      </c>
      <c r="BS100" s="23">
        <v>0</v>
      </c>
      <c r="BT100" s="64">
        <v>83420.767681795201</v>
      </c>
      <c r="BU100" s="23">
        <v>18364.048699635241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38228.156742450665</v>
      </c>
      <c r="CJ100" s="34">
        <f t="shared" si="3"/>
        <v>140012.97312388109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11783.903338982789</v>
      </c>
      <c r="D101" s="23">
        <v>474.93564699545504</v>
      </c>
      <c r="E101" s="23">
        <v>54.247455519498843</v>
      </c>
      <c r="F101" s="23">
        <v>16253.110445093249</v>
      </c>
      <c r="G101" s="23">
        <v>5644.9405068524784</v>
      </c>
      <c r="H101" s="23">
        <v>280.80709443397211</v>
      </c>
      <c r="I101" s="23">
        <v>838.18973716272865</v>
      </c>
      <c r="J101" s="23">
        <v>338.52400939799099</v>
      </c>
      <c r="K101" s="23">
        <v>449.14858482586033</v>
      </c>
      <c r="L101" s="23">
        <v>356.60089519534807</v>
      </c>
      <c r="M101" s="23">
        <v>1894.9808420034547</v>
      </c>
      <c r="N101" s="23">
        <v>5166.874517065311</v>
      </c>
      <c r="O101" s="23">
        <v>862.02931176517768</v>
      </c>
      <c r="P101" s="23">
        <v>1383.5809942917892</v>
      </c>
      <c r="Q101" s="23">
        <v>483.11504095853201</v>
      </c>
      <c r="R101" s="23">
        <v>1661.545816093796</v>
      </c>
      <c r="S101" s="23">
        <v>1112.9651265534455</v>
      </c>
      <c r="T101" s="23">
        <v>862.89804661990343</v>
      </c>
      <c r="U101" s="23">
        <v>8044.0379867288402</v>
      </c>
      <c r="V101" s="23">
        <v>224.82021761487528</v>
      </c>
      <c r="W101" s="23">
        <v>124.99042917690163</v>
      </c>
      <c r="X101" s="23">
        <v>3596.5631605593635</v>
      </c>
      <c r="Y101" s="23">
        <v>889.2588637232584</v>
      </c>
      <c r="Z101" s="23">
        <v>49927.247363558978</v>
      </c>
      <c r="AA101" s="23">
        <v>5776.3342014473819</v>
      </c>
      <c r="AB101" s="23">
        <v>22729.678620057915</v>
      </c>
      <c r="AC101" s="23">
        <v>7947551.4160713432</v>
      </c>
      <c r="AD101" s="23">
        <v>1597.1864387705918</v>
      </c>
      <c r="AE101" s="23">
        <v>10505.928173175311</v>
      </c>
      <c r="AF101" s="23">
        <v>4163.0471768416492</v>
      </c>
      <c r="AG101" s="23">
        <v>10418.091305212423</v>
      </c>
      <c r="AH101" s="23">
        <v>1627.3674499687945</v>
      </c>
      <c r="AI101" s="23">
        <v>128.61227428769681</v>
      </c>
      <c r="AJ101" s="23">
        <v>18053.589449992236</v>
      </c>
      <c r="AK101" s="23">
        <v>3816.803875910583</v>
      </c>
      <c r="AL101" s="23">
        <v>3417.4610773144277</v>
      </c>
      <c r="AM101" s="23">
        <v>680.36669076227554</v>
      </c>
      <c r="AN101" s="23">
        <v>2941.2523994753778</v>
      </c>
      <c r="AO101" s="23">
        <v>47071.487139075427</v>
      </c>
      <c r="AP101" s="23">
        <v>2091.9595488407713</v>
      </c>
      <c r="AQ101" s="23">
        <v>11923.799867169168</v>
      </c>
      <c r="AR101" s="23">
        <v>2921.4346146103762</v>
      </c>
      <c r="AS101" s="23">
        <v>5695.6978257820447</v>
      </c>
      <c r="AT101" s="23">
        <v>2418.4753526511477</v>
      </c>
      <c r="AU101" s="23">
        <v>109286.38908906221</v>
      </c>
      <c r="AV101" s="23">
        <v>80774.853731140494</v>
      </c>
      <c r="AW101" s="23">
        <v>62456.361153962862</v>
      </c>
      <c r="AX101" s="23">
        <v>2488.40908698775</v>
      </c>
      <c r="AY101" s="23">
        <v>1267.7905501828748</v>
      </c>
      <c r="AZ101" s="23">
        <v>593.97372318158898</v>
      </c>
      <c r="BA101" s="23">
        <v>109.19082055731474</v>
      </c>
      <c r="BB101" s="23">
        <v>300.52387630812632</v>
      </c>
      <c r="BC101" s="23">
        <v>1325.4651369677392</v>
      </c>
      <c r="BD101" s="23">
        <v>1269.9439640843607</v>
      </c>
      <c r="BE101" s="23">
        <v>366.33695156309147</v>
      </c>
      <c r="BF101" s="23">
        <v>86.206547069582882</v>
      </c>
      <c r="BG101" s="23">
        <v>4343.3853022575386</v>
      </c>
      <c r="BH101" s="23">
        <v>49874.092175012171</v>
      </c>
      <c r="BI101" s="23">
        <v>107.28878342705654</v>
      </c>
      <c r="BJ101" s="23">
        <v>5629.8147385525708</v>
      </c>
      <c r="BK101" s="23">
        <v>62.793692804828588</v>
      </c>
      <c r="BL101" s="23">
        <v>7401.1878297455951</v>
      </c>
      <c r="BM101" s="23">
        <v>8991.1301242225345</v>
      </c>
      <c r="BN101" s="23">
        <v>2316.2989856347158</v>
      </c>
      <c r="BO101" s="23">
        <v>4283.8122348465067</v>
      </c>
      <c r="BP101" s="23">
        <v>4628.8993023701041</v>
      </c>
      <c r="BQ101" s="23">
        <v>220.91117777041549</v>
      </c>
      <c r="BR101" s="23">
        <v>206.81955035197802</v>
      </c>
      <c r="BS101" s="23">
        <v>0</v>
      </c>
      <c r="BT101" s="64">
        <v>8566631.1835119277</v>
      </c>
      <c r="BU101" s="23">
        <v>12047.419837008938</v>
      </c>
      <c r="BV101" s="23">
        <v>0</v>
      </c>
      <c r="BW101" s="23">
        <v>2772.2540507937597</v>
      </c>
      <c r="BX101" s="23">
        <v>0</v>
      </c>
      <c r="BY101" s="23">
        <v>0</v>
      </c>
      <c r="BZ101" s="23">
        <v>401837.99999999994</v>
      </c>
      <c r="CA101" s="23">
        <v>123996</v>
      </c>
      <c r="CB101" s="23">
        <v>1686101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2.0673202105017698E-3</v>
      </c>
      <c r="CJ101" s="34">
        <f t="shared" si="3"/>
        <v>10793385.85946705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9807.5482791330378</v>
      </c>
      <c r="D102" s="23">
        <v>1217.689748912989</v>
      </c>
      <c r="E102" s="23">
        <v>310.65618382583875</v>
      </c>
      <c r="F102" s="23">
        <v>365.69902573053656</v>
      </c>
      <c r="G102" s="23">
        <v>3412.1913345468738</v>
      </c>
      <c r="H102" s="23">
        <v>327.13851903021703</v>
      </c>
      <c r="I102" s="23">
        <v>611.60440567670059</v>
      </c>
      <c r="J102" s="23">
        <v>163.17566836175246</v>
      </c>
      <c r="K102" s="23">
        <v>535.86825515874386</v>
      </c>
      <c r="L102" s="23">
        <v>97.346988479405624</v>
      </c>
      <c r="M102" s="23">
        <v>1162.9220789772819</v>
      </c>
      <c r="N102" s="23">
        <v>2473.4286909969142</v>
      </c>
      <c r="O102" s="23">
        <v>648.92238471129781</v>
      </c>
      <c r="P102" s="23">
        <v>2921.1205256532753</v>
      </c>
      <c r="Q102" s="23">
        <v>177.89704670619787</v>
      </c>
      <c r="R102" s="23">
        <v>3777.6841071865106</v>
      </c>
      <c r="S102" s="23">
        <v>501.91887671017139</v>
      </c>
      <c r="T102" s="23">
        <v>412.85317893765512</v>
      </c>
      <c r="U102" s="23">
        <v>3168.5393110735372</v>
      </c>
      <c r="V102" s="23">
        <v>288.61535399221913</v>
      </c>
      <c r="W102" s="23">
        <v>99.011088488284656</v>
      </c>
      <c r="X102" s="23">
        <v>3921.771220265216</v>
      </c>
      <c r="Y102" s="23">
        <v>1942.3120867857047</v>
      </c>
      <c r="Z102" s="23">
        <v>1266.8490933443356</v>
      </c>
      <c r="AA102" s="23">
        <v>303.04745225998147</v>
      </c>
      <c r="AB102" s="23">
        <v>4979.0554500579537</v>
      </c>
      <c r="AC102" s="23">
        <v>43560.241910878714</v>
      </c>
      <c r="AD102" s="23">
        <v>246551.24383130122</v>
      </c>
      <c r="AE102" s="23">
        <v>20619.434898066029</v>
      </c>
      <c r="AF102" s="23">
        <v>6422.8990226949763</v>
      </c>
      <c r="AG102" s="23">
        <v>178821.32001971017</v>
      </c>
      <c r="AH102" s="23">
        <v>181.48170545770182</v>
      </c>
      <c r="AI102" s="23">
        <v>128.6120350660986</v>
      </c>
      <c r="AJ102" s="23">
        <v>10472.204440990348</v>
      </c>
      <c r="AK102" s="23">
        <v>1347.8989951994695</v>
      </c>
      <c r="AL102" s="23">
        <v>3172.5968745975515</v>
      </c>
      <c r="AM102" s="23">
        <v>775.31068027075924</v>
      </c>
      <c r="AN102" s="23">
        <v>3559.3670710094848</v>
      </c>
      <c r="AO102" s="23">
        <v>3941.296449968936</v>
      </c>
      <c r="AP102" s="23">
        <v>2566.8710481099033</v>
      </c>
      <c r="AQ102" s="23">
        <v>10958.952159376513</v>
      </c>
      <c r="AR102" s="23">
        <v>151.15837819904158</v>
      </c>
      <c r="AS102" s="23">
        <v>148.10548680500801</v>
      </c>
      <c r="AT102" s="23">
        <v>725.09333262807161</v>
      </c>
      <c r="AU102" s="23">
        <v>3147.4925152950536</v>
      </c>
      <c r="AV102" s="23">
        <v>548.38172523424112</v>
      </c>
      <c r="AW102" s="23">
        <v>234.91381915134335</v>
      </c>
      <c r="AX102" s="23">
        <v>3022.2119519123526</v>
      </c>
      <c r="AY102" s="23">
        <v>2025.7353439834285</v>
      </c>
      <c r="AZ102" s="23">
        <v>654.75789769518531</v>
      </c>
      <c r="BA102" s="23">
        <v>104.98941638048865</v>
      </c>
      <c r="BB102" s="23">
        <v>513.5924117590032</v>
      </c>
      <c r="BC102" s="23">
        <v>905.08940156670189</v>
      </c>
      <c r="BD102" s="23">
        <v>38186.29068056299</v>
      </c>
      <c r="BE102" s="23">
        <v>356.76328650942486</v>
      </c>
      <c r="BF102" s="23">
        <v>200.96040541407439</v>
      </c>
      <c r="BG102" s="23">
        <v>8135.2639415138128</v>
      </c>
      <c r="BH102" s="23">
        <v>10738.338950396686</v>
      </c>
      <c r="BI102" s="23">
        <v>73.469946714695638</v>
      </c>
      <c r="BJ102" s="23">
        <v>2345.8972774342328</v>
      </c>
      <c r="BK102" s="23">
        <v>300.03450070698477</v>
      </c>
      <c r="BL102" s="23">
        <v>1178.6128553444271</v>
      </c>
      <c r="BM102" s="23">
        <v>1454.2665015522857</v>
      </c>
      <c r="BN102" s="23">
        <v>1048.0827277555527</v>
      </c>
      <c r="BO102" s="23">
        <v>521.97346242337414</v>
      </c>
      <c r="BP102" s="23">
        <v>747.22455672586375</v>
      </c>
      <c r="BQ102" s="23">
        <v>858.33115138380549</v>
      </c>
      <c r="BR102" s="23">
        <v>892.07631030780919</v>
      </c>
      <c r="BS102" s="23">
        <v>0</v>
      </c>
      <c r="BT102" s="64">
        <v>657193.70573305641</v>
      </c>
      <c r="BU102" s="23">
        <v>777132.47246647999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3.0999734385801911E-3</v>
      </c>
      <c r="CJ102" s="34">
        <f t="shared" si="3"/>
        <v>1434326.1812995099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89278.279473482369</v>
      </c>
      <c r="D103" s="23">
        <v>0</v>
      </c>
      <c r="E103" s="23">
        <v>0</v>
      </c>
      <c r="F103" s="23">
        <v>696.28283742302654</v>
      </c>
      <c r="G103" s="23">
        <v>995866.36793488206</v>
      </c>
      <c r="H103" s="23">
        <v>83663.124100241635</v>
      </c>
      <c r="I103" s="23">
        <v>70866.580396590682</v>
      </c>
      <c r="J103" s="23">
        <v>11332.845430485388</v>
      </c>
      <c r="K103" s="23">
        <v>81777.924950450732</v>
      </c>
      <c r="L103" s="23">
        <v>24914.28633839569</v>
      </c>
      <c r="M103" s="23">
        <v>632047.6537652188</v>
      </c>
      <c r="N103" s="23">
        <v>328176.57503902912</v>
      </c>
      <c r="O103" s="23">
        <v>97817.310960932169</v>
      </c>
      <c r="P103" s="23">
        <v>27792.229593435241</v>
      </c>
      <c r="Q103" s="23">
        <v>11502.28602582852</v>
      </c>
      <c r="R103" s="23">
        <v>178178.32500549188</v>
      </c>
      <c r="S103" s="23">
        <v>167524.76250678912</v>
      </c>
      <c r="T103" s="23">
        <v>88185.960117471623</v>
      </c>
      <c r="U103" s="23">
        <v>778510.61094347539</v>
      </c>
      <c r="V103" s="23">
        <v>44787.368502296675</v>
      </c>
      <c r="W103" s="23">
        <v>5457.0959815066171</v>
      </c>
      <c r="X103" s="23">
        <v>344171.63819455262</v>
      </c>
      <c r="Y103" s="23">
        <v>71526.542016032559</v>
      </c>
      <c r="Z103" s="23">
        <v>949.58808505414436</v>
      </c>
      <c r="AA103" s="23">
        <v>0.84528047450075161</v>
      </c>
      <c r="AB103" s="23">
        <v>398.46521567965436</v>
      </c>
      <c r="AC103" s="23">
        <v>1227.3472489750914</v>
      </c>
      <c r="AD103" s="23">
        <v>4880.4804036724399</v>
      </c>
      <c r="AE103" s="23">
        <v>5483284.624690366</v>
      </c>
      <c r="AF103" s="23">
        <v>25931.176284544257</v>
      </c>
      <c r="AG103" s="23">
        <v>46.152313907741039</v>
      </c>
      <c r="AH103" s="23">
        <v>0</v>
      </c>
      <c r="AI103" s="23">
        <v>0</v>
      </c>
      <c r="AJ103" s="23">
        <v>123.24189318220959</v>
      </c>
      <c r="AK103" s="23">
        <v>2476.1646220025018</v>
      </c>
      <c r="AL103" s="23">
        <v>42252.189798394582</v>
      </c>
      <c r="AM103" s="23">
        <v>66549.325277360025</v>
      </c>
      <c r="AN103" s="23">
        <v>175716.91710429837</v>
      </c>
      <c r="AO103" s="23">
        <v>170128.07959791218</v>
      </c>
      <c r="AP103" s="23">
        <v>61785.26911534775</v>
      </c>
      <c r="AQ103" s="23">
        <v>16198.278788952803</v>
      </c>
      <c r="AR103" s="23">
        <v>9.4671413144084191</v>
      </c>
      <c r="AS103" s="23">
        <v>9.9743095991088708</v>
      </c>
      <c r="AT103" s="23">
        <v>15.891272920614133</v>
      </c>
      <c r="AU103" s="23">
        <v>61.198306353854434</v>
      </c>
      <c r="AV103" s="23">
        <v>3.3811218980030064</v>
      </c>
      <c r="AW103" s="23">
        <v>0</v>
      </c>
      <c r="AX103" s="23">
        <v>17692.227499585431</v>
      </c>
      <c r="AY103" s="23">
        <v>3769.4437479886519</v>
      </c>
      <c r="AZ103" s="23">
        <v>31515.099099096227</v>
      </c>
      <c r="BA103" s="23">
        <v>0</v>
      </c>
      <c r="BB103" s="23">
        <v>2839.9733382276258</v>
      </c>
      <c r="BC103" s="23">
        <v>1863.8434462741577</v>
      </c>
      <c r="BD103" s="23">
        <v>88968.643894817404</v>
      </c>
      <c r="BE103" s="23">
        <v>2463.3163587900904</v>
      </c>
      <c r="BF103" s="23">
        <v>987.28759421687812</v>
      </c>
      <c r="BG103" s="23">
        <v>47199.61641564747</v>
      </c>
      <c r="BH103" s="23">
        <v>20502.108852920832</v>
      </c>
      <c r="BI103" s="23">
        <v>90.783122961380727</v>
      </c>
      <c r="BJ103" s="23">
        <v>153.84104635913684</v>
      </c>
      <c r="BK103" s="23">
        <v>27.387087373824357</v>
      </c>
      <c r="BL103" s="23">
        <v>39.897238396435483</v>
      </c>
      <c r="BM103" s="23">
        <v>60.014913689553374</v>
      </c>
      <c r="BN103" s="23">
        <v>9484.7231482780353</v>
      </c>
      <c r="BO103" s="23">
        <v>1531.6482197953621</v>
      </c>
      <c r="BP103" s="23">
        <v>10731.342792071742</v>
      </c>
      <c r="BQ103" s="23">
        <v>520.35466010266271</v>
      </c>
      <c r="BR103" s="23">
        <v>615.70229762634756</v>
      </c>
      <c r="BS103" s="23">
        <v>0</v>
      </c>
      <c r="BT103" s="64">
        <v>10427179.36276044</v>
      </c>
      <c r="BU103" s="23">
        <v>55374.584999564293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659715.61060138431</v>
      </c>
      <c r="CJ103" s="34">
        <f t="shared" si="3"/>
        <v>11142269.558361389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421.69908236778599</v>
      </c>
      <c r="D104" s="23">
        <v>0</v>
      </c>
      <c r="E104" s="23">
        <v>0</v>
      </c>
      <c r="F104" s="23">
        <v>10.482319095830217</v>
      </c>
      <c r="G104" s="23">
        <v>5046.0829302763577</v>
      </c>
      <c r="H104" s="23">
        <v>92.198259468670187</v>
      </c>
      <c r="I104" s="23">
        <v>99.450178339999269</v>
      </c>
      <c r="J104" s="23">
        <v>673.20881413251743</v>
      </c>
      <c r="K104" s="23">
        <v>2658.5864214968383</v>
      </c>
      <c r="L104" s="23">
        <v>11.767886532111282</v>
      </c>
      <c r="M104" s="23">
        <v>9362.8535649701862</v>
      </c>
      <c r="N104" s="23">
        <v>25566.013678786334</v>
      </c>
      <c r="O104" s="23">
        <v>1921.0003457474766</v>
      </c>
      <c r="P104" s="23">
        <v>1584.6431631881951</v>
      </c>
      <c r="Q104" s="23">
        <v>113.39364053350927</v>
      </c>
      <c r="R104" s="23">
        <v>5510.8979666609539</v>
      </c>
      <c r="S104" s="23">
        <v>2403.9122160427996</v>
      </c>
      <c r="T104" s="23">
        <v>1307.3231928950518</v>
      </c>
      <c r="U104" s="23">
        <v>11099.984804061873</v>
      </c>
      <c r="V104" s="23">
        <v>86.594503977188623</v>
      </c>
      <c r="W104" s="23">
        <v>42.753358073244627</v>
      </c>
      <c r="X104" s="23">
        <v>33346.102986821352</v>
      </c>
      <c r="Y104" s="23">
        <v>831.39953533028222</v>
      </c>
      <c r="Z104" s="23">
        <v>185.15467409207022</v>
      </c>
      <c r="AA104" s="23">
        <v>0.16481633798475184</v>
      </c>
      <c r="AB104" s="23">
        <v>77.694421726012024</v>
      </c>
      <c r="AC104" s="23">
        <v>239.31332275385967</v>
      </c>
      <c r="AD104" s="23">
        <v>951.6165722563602</v>
      </c>
      <c r="AE104" s="23">
        <v>32329.087291652642</v>
      </c>
      <c r="AF104" s="23">
        <v>5056.169690161023</v>
      </c>
      <c r="AG104" s="23">
        <v>8.9989720539674511</v>
      </c>
      <c r="AH104" s="23">
        <v>0</v>
      </c>
      <c r="AI104" s="23">
        <v>0</v>
      </c>
      <c r="AJ104" s="23">
        <v>24.03022207817682</v>
      </c>
      <c r="AK104" s="23">
        <v>482.81298049253206</v>
      </c>
      <c r="AL104" s="23">
        <v>8238.5094705058073</v>
      </c>
      <c r="AM104" s="23">
        <v>4945.51200083806</v>
      </c>
      <c r="AN104" s="23">
        <v>32700.154794991511</v>
      </c>
      <c r="AO104" s="23">
        <v>33172.287676782631</v>
      </c>
      <c r="AP104" s="23">
        <v>12047.151335192646</v>
      </c>
      <c r="AQ104" s="23">
        <v>3158.4084480693964</v>
      </c>
      <c r="AR104" s="23">
        <v>1.8459429854292206</v>
      </c>
      <c r="AS104" s="23">
        <v>1.9448327882200718</v>
      </c>
      <c r="AT104" s="23">
        <v>3.0985471541133345</v>
      </c>
      <c r="AU104" s="23">
        <v>11.932702870096035</v>
      </c>
      <c r="AV104" s="23">
        <v>0.65926535193900737</v>
      </c>
      <c r="AW104" s="23">
        <v>0</v>
      </c>
      <c r="AX104" s="23">
        <v>3449.704843823647</v>
      </c>
      <c r="AY104" s="23">
        <v>734.98197760920243</v>
      </c>
      <c r="AZ104" s="23">
        <v>6144.9464188882948</v>
      </c>
      <c r="BA104" s="23">
        <v>0</v>
      </c>
      <c r="BB104" s="23">
        <v>553.74993236116939</v>
      </c>
      <c r="BC104" s="23">
        <v>363.42002525637781</v>
      </c>
      <c r="BD104" s="23">
        <v>17347.479948444281</v>
      </c>
      <c r="BE104" s="23">
        <v>480.30777215516383</v>
      </c>
      <c r="BF104" s="23">
        <v>192.50548276619017</v>
      </c>
      <c r="BG104" s="23">
        <v>9203.1794967305577</v>
      </c>
      <c r="BH104" s="23">
        <v>3997.5873145525588</v>
      </c>
      <c r="BI104" s="23">
        <v>17.701274699562347</v>
      </c>
      <c r="BJ104" s="23">
        <v>29.996573513224838</v>
      </c>
      <c r="BK104" s="23">
        <v>5.3400493507059599</v>
      </c>
      <c r="BL104" s="23">
        <v>7.7793311528802871</v>
      </c>
      <c r="BM104" s="23">
        <v>11.701959996917381</v>
      </c>
      <c r="BN104" s="23">
        <v>1849.3711652593033</v>
      </c>
      <c r="BO104" s="23">
        <v>298.64720442837034</v>
      </c>
      <c r="BP104" s="23">
        <v>2092.4423005192157</v>
      </c>
      <c r="BQ104" s="23">
        <v>101.46093766341323</v>
      </c>
      <c r="BR104" s="23">
        <v>120.05222058809323</v>
      </c>
      <c r="BS104" s="23">
        <v>0</v>
      </c>
      <c r="BT104" s="64">
        <v>282829.25305969204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20280.032963279122</v>
      </c>
      <c r="CJ104" s="34">
        <f t="shared" si="3"/>
        <v>303109.28602297115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27989.481067855599</v>
      </c>
      <c r="D105" s="23">
        <v>33626.788292069927</v>
      </c>
      <c r="E105" s="23">
        <v>6237.9927771726962</v>
      </c>
      <c r="F105" s="23">
        <v>611896.40926024551</v>
      </c>
      <c r="G105" s="23">
        <v>1443624.0495580095</v>
      </c>
      <c r="H105" s="23">
        <v>29437.863580554553</v>
      </c>
      <c r="I105" s="23">
        <v>69925.986168573232</v>
      </c>
      <c r="J105" s="23">
        <v>72709.461783445513</v>
      </c>
      <c r="K105" s="23">
        <v>23397.7611101566</v>
      </c>
      <c r="L105" s="23">
        <v>20824.480306040285</v>
      </c>
      <c r="M105" s="23">
        <v>109804.34221992953</v>
      </c>
      <c r="N105" s="23">
        <v>15512.250809197936</v>
      </c>
      <c r="O105" s="23">
        <v>73082.462812383892</v>
      </c>
      <c r="P105" s="23">
        <v>309671.03167910117</v>
      </c>
      <c r="Q105" s="23">
        <v>27034.96718399294</v>
      </c>
      <c r="R105" s="23">
        <v>85357.585255595783</v>
      </c>
      <c r="S105" s="23">
        <v>40714.418211265984</v>
      </c>
      <c r="T105" s="23">
        <v>38226.557963321116</v>
      </c>
      <c r="U105" s="23">
        <v>175239.19617492953</v>
      </c>
      <c r="V105" s="23">
        <v>25360.360727796127</v>
      </c>
      <c r="W105" s="23">
        <v>3248.4060647104452</v>
      </c>
      <c r="X105" s="23">
        <v>177046.62625478103</v>
      </c>
      <c r="Y105" s="23">
        <v>18638.530526999628</v>
      </c>
      <c r="Z105" s="23">
        <v>13854.435776699569</v>
      </c>
      <c r="AA105" s="23">
        <v>5243.9906532904979</v>
      </c>
      <c r="AB105" s="23">
        <v>411355.83944744198</v>
      </c>
      <c r="AC105" s="23">
        <v>267883.21485339518</v>
      </c>
      <c r="AD105" s="23">
        <v>156960.663711192</v>
      </c>
      <c r="AE105" s="23">
        <v>6963515.663336806</v>
      </c>
      <c r="AF105" s="23">
        <v>499011.05550350947</v>
      </c>
      <c r="AG105" s="23">
        <v>1001904.3065771135</v>
      </c>
      <c r="AH105" s="23">
        <v>20282.766901178678</v>
      </c>
      <c r="AI105" s="23">
        <v>662.50272771958987</v>
      </c>
      <c r="AJ105" s="23">
        <v>568274.0543582961</v>
      </c>
      <c r="AK105" s="23">
        <v>57031.673820799333</v>
      </c>
      <c r="AL105" s="23">
        <v>13064.690226536915</v>
      </c>
      <c r="AM105" s="23">
        <v>50507.739944031877</v>
      </c>
      <c r="AN105" s="23">
        <v>6180.5768592965878</v>
      </c>
      <c r="AO105" s="23">
        <v>176793.17916864311</v>
      </c>
      <c r="AP105" s="23">
        <v>31713.888067738455</v>
      </c>
      <c r="AQ105" s="23">
        <v>17248.925302239226</v>
      </c>
      <c r="AR105" s="23">
        <v>415.2941926719526</v>
      </c>
      <c r="AS105" s="23">
        <v>4603.4958017057534</v>
      </c>
      <c r="AT105" s="23">
        <v>7510.2057796280578</v>
      </c>
      <c r="AU105" s="23">
        <v>11519.461516139225</v>
      </c>
      <c r="AV105" s="23">
        <v>336.74383048011214</v>
      </c>
      <c r="AW105" s="23">
        <v>63.250073618540135</v>
      </c>
      <c r="AX105" s="23">
        <v>35520.634806181544</v>
      </c>
      <c r="AY105" s="23">
        <v>29383.386570411953</v>
      </c>
      <c r="AZ105" s="23">
        <v>4317.8936079828354</v>
      </c>
      <c r="BA105" s="23">
        <v>633.04562694031927</v>
      </c>
      <c r="BB105" s="23">
        <v>6571.2275274921303</v>
      </c>
      <c r="BC105" s="23">
        <v>25286.189255278845</v>
      </c>
      <c r="BD105" s="23">
        <v>22841.693335662039</v>
      </c>
      <c r="BE105" s="23">
        <v>34784.487536554363</v>
      </c>
      <c r="BF105" s="23">
        <v>2050.9433407757256</v>
      </c>
      <c r="BG105" s="23">
        <v>52421.334880671777</v>
      </c>
      <c r="BH105" s="23">
        <v>106045.03428947518</v>
      </c>
      <c r="BI105" s="23">
        <v>7619.3421976643194</v>
      </c>
      <c r="BJ105" s="23">
        <v>98516.896191053325</v>
      </c>
      <c r="BK105" s="23">
        <v>2676.8780829062985</v>
      </c>
      <c r="BL105" s="23">
        <v>57292.999920580522</v>
      </c>
      <c r="BM105" s="23">
        <v>78911.362502360367</v>
      </c>
      <c r="BN105" s="23">
        <v>15055.775175784696</v>
      </c>
      <c r="BO105" s="23">
        <v>13804.477915420683</v>
      </c>
      <c r="BP105" s="23">
        <v>8667.356074222027</v>
      </c>
      <c r="BQ105" s="23">
        <v>21907.010562563803</v>
      </c>
      <c r="BR105" s="23">
        <v>31290.938778529046</v>
      </c>
      <c r="BS105" s="23">
        <v>0</v>
      </c>
      <c r="BT105" s="64">
        <v>14380143.536396815</v>
      </c>
      <c r="BU105" s="23">
        <v>278508.53343752702</v>
      </c>
      <c r="BV105" s="23">
        <v>0</v>
      </c>
      <c r="BW105" s="23">
        <v>6867.3137332313809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40578.000064574386</v>
      </c>
      <c r="CJ105" s="34">
        <f t="shared" si="3"/>
        <v>14706097.383632148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87.841894220411291</v>
      </c>
      <c r="D106" s="23">
        <v>212.96446968358848</v>
      </c>
      <c r="E106" s="23">
        <v>3.6286543013067365</v>
      </c>
      <c r="F106" s="23">
        <v>11924.409761473118</v>
      </c>
      <c r="G106" s="23">
        <v>200006.39500562992</v>
      </c>
      <c r="H106" s="23">
        <v>7225.2415641601074</v>
      </c>
      <c r="I106" s="23">
        <v>533.15273057891193</v>
      </c>
      <c r="J106" s="23">
        <v>218.00224641930964</v>
      </c>
      <c r="K106" s="23">
        <v>70.029658182794535</v>
      </c>
      <c r="L106" s="23">
        <v>1457.594450318486</v>
      </c>
      <c r="M106" s="23">
        <v>25111.698310685642</v>
      </c>
      <c r="N106" s="23">
        <v>17228.993080705543</v>
      </c>
      <c r="O106" s="23">
        <v>5692.0964222452276</v>
      </c>
      <c r="P106" s="23">
        <v>46104.609642691132</v>
      </c>
      <c r="Q106" s="23">
        <v>2351.5977366519669</v>
      </c>
      <c r="R106" s="23">
        <v>18078.406146453177</v>
      </c>
      <c r="S106" s="23">
        <v>7689.4520130859555</v>
      </c>
      <c r="T106" s="23">
        <v>4745.7586669794109</v>
      </c>
      <c r="U106" s="23">
        <v>247019.23729480317</v>
      </c>
      <c r="V106" s="23">
        <v>3596.1264127975578</v>
      </c>
      <c r="W106" s="23">
        <v>302.76940182049844</v>
      </c>
      <c r="X106" s="23">
        <v>13205.734688652097</v>
      </c>
      <c r="Y106" s="23">
        <v>4181.9363199979134</v>
      </c>
      <c r="Z106" s="23">
        <v>363.05462731348518</v>
      </c>
      <c r="AA106" s="23">
        <v>325.04609483283264</v>
      </c>
      <c r="AB106" s="23">
        <v>12800.011889799269</v>
      </c>
      <c r="AC106" s="23">
        <v>8330.3467158806034</v>
      </c>
      <c r="AD106" s="23">
        <v>8445.686665297897</v>
      </c>
      <c r="AE106" s="23">
        <v>505341.34634433617</v>
      </c>
      <c r="AF106" s="23">
        <v>5784.5204451881546</v>
      </c>
      <c r="AG106" s="23">
        <v>556676.90674109349</v>
      </c>
      <c r="AH106" s="23">
        <v>106482.08072664424</v>
      </c>
      <c r="AI106" s="23">
        <v>151.33990956656888</v>
      </c>
      <c r="AJ106" s="23">
        <v>144082.08332565022</v>
      </c>
      <c r="AK106" s="23">
        <v>22616.132183862977</v>
      </c>
      <c r="AL106" s="23">
        <v>1087.2244475988641</v>
      </c>
      <c r="AM106" s="23">
        <v>4958.9773487455686</v>
      </c>
      <c r="AN106" s="23">
        <v>893.57222699057297</v>
      </c>
      <c r="AO106" s="23">
        <v>32572.516632599283</v>
      </c>
      <c r="AP106" s="23">
        <v>5872.8561455561867</v>
      </c>
      <c r="AQ106" s="23">
        <v>970.15896669790811</v>
      </c>
      <c r="AR106" s="23">
        <v>2.9717577827870119</v>
      </c>
      <c r="AS106" s="23">
        <v>266.39329196159906</v>
      </c>
      <c r="AT106" s="23">
        <v>859.05264957081806</v>
      </c>
      <c r="AU106" s="23">
        <v>391.80091723051083</v>
      </c>
      <c r="AV106" s="23">
        <v>0.37538340117937125</v>
      </c>
      <c r="AW106" s="23">
        <v>0.53178554415702173</v>
      </c>
      <c r="AX106" s="23">
        <v>5691.5098079757245</v>
      </c>
      <c r="AY106" s="23">
        <v>3814.8790730248102</v>
      </c>
      <c r="AZ106" s="23">
        <v>791.94129157849579</v>
      </c>
      <c r="BA106" s="23">
        <v>305.72633888663131</v>
      </c>
      <c r="BB106" s="23">
        <v>947.5212242170777</v>
      </c>
      <c r="BC106" s="23">
        <v>2901.8126054939744</v>
      </c>
      <c r="BD106" s="23">
        <v>9616.0699350381983</v>
      </c>
      <c r="BE106" s="23">
        <v>2265.9108344710453</v>
      </c>
      <c r="BF106" s="23">
        <v>6712.5428029213354</v>
      </c>
      <c r="BG106" s="23">
        <v>5107.9689601290193</v>
      </c>
      <c r="BH106" s="23">
        <v>7678.087861661741</v>
      </c>
      <c r="BI106" s="23">
        <v>1042.8041397126403</v>
      </c>
      <c r="BJ106" s="23">
        <v>13244.240082538812</v>
      </c>
      <c r="BK106" s="23">
        <v>319.19649600168157</v>
      </c>
      <c r="BL106" s="23">
        <v>1860.2432673442754</v>
      </c>
      <c r="BM106" s="23">
        <v>10754.146037999215</v>
      </c>
      <c r="BN106" s="23">
        <v>2027.1366952239275</v>
      </c>
      <c r="BO106" s="23">
        <v>916.32060480967652</v>
      </c>
      <c r="BP106" s="23">
        <v>1982.1721989375108</v>
      </c>
      <c r="BQ106" s="23">
        <v>547.51698020611855</v>
      </c>
      <c r="BR106" s="23">
        <v>352.10557111591129</v>
      </c>
      <c r="BS106" s="23">
        <v>0</v>
      </c>
      <c r="BT106" s="64">
        <v>2115202.5166049707</v>
      </c>
      <c r="BU106" s="23">
        <v>44429.42420834885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12426063.000000268</v>
      </c>
      <c r="CJ106" s="34">
        <f t="shared" si="3"/>
        <v>14585694.940813588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4911.1590902879807</v>
      </c>
      <c r="D107" s="23">
        <v>472.6843738949176</v>
      </c>
      <c r="E107" s="23">
        <v>550.0816472614772</v>
      </c>
      <c r="F107" s="23">
        <v>31313.335741119001</v>
      </c>
      <c r="G107" s="23">
        <v>51428.466977353441</v>
      </c>
      <c r="H107" s="23">
        <v>6405.6567273527971</v>
      </c>
      <c r="I107" s="23">
        <v>5126.6788625832614</v>
      </c>
      <c r="J107" s="23">
        <v>1265.6444573331514</v>
      </c>
      <c r="K107" s="23">
        <v>4074.0565270060733</v>
      </c>
      <c r="L107" s="23">
        <v>24120.481677090822</v>
      </c>
      <c r="M107" s="23">
        <v>46992.287978877488</v>
      </c>
      <c r="N107" s="23">
        <v>148215.42531442075</v>
      </c>
      <c r="O107" s="23">
        <v>6935.293844085847</v>
      </c>
      <c r="P107" s="23">
        <v>9081.4113290767018</v>
      </c>
      <c r="Q107" s="23">
        <v>860.05338641821731</v>
      </c>
      <c r="R107" s="23">
        <v>8855.7990903641221</v>
      </c>
      <c r="S107" s="23">
        <v>91454.946430997225</v>
      </c>
      <c r="T107" s="23">
        <v>75389.521778857903</v>
      </c>
      <c r="U107" s="23">
        <v>226169.96906754843</v>
      </c>
      <c r="V107" s="23">
        <v>7581.3482254838791</v>
      </c>
      <c r="W107" s="23">
        <v>2183.6182576674032</v>
      </c>
      <c r="X107" s="23">
        <v>53040.464434962756</v>
      </c>
      <c r="Y107" s="23">
        <v>15921.831495807492</v>
      </c>
      <c r="Z107" s="23">
        <v>20551.789779479019</v>
      </c>
      <c r="AA107" s="23">
        <v>9357.5635083248326</v>
      </c>
      <c r="AB107" s="23">
        <v>55755.775395694298</v>
      </c>
      <c r="AC107" s="23">
        <v>49739.803135642265</v>
      </c>
      <c r="AD107" s="23">
        <v>105317.71934469786</v>
      </c>
      <c r="AE107" s="23">
        <v>992121.25517124042</v>
      </c>
      <c r="AF107" s="23">
        <v>258083.09769224652</v>
      </c>
      <c r="AG107" s="23">
        <v>22881.589589006391</v>
      </c>
      <c r="AH107" s="23">
        <v>245557.49084349631</v>
      </c>
      <c r="AI107" s="23">
        <v>131614.64020197993</v>
      </c>
      <c r="AJ107" s="23">
        <v>807698.1533743504</v>
      </c>
      <c r="AK107" s="23">
        <v>98804.273694972842</v>
      </c>
      <c r="AL107" s="23">
        <v>33137.503202053966</v>
      </c>
      <c r="AM107" s="23">
        <v>16462.418473241374</v>
      </c>
      <c r="AN107" s="23">
        <v>25057.655609610367</v>
      </c>
      <c r="AO107" s="23">
        <v>111334.96080190891</v>
      </c>
      <c r="AP107" s="23">
        <v>145930.23100242933</v>
      </c>
      <c r="AQ107" s="23">
        <v>29013.745578421207</v>
      </c>
      <c r="AR107" s="23">
        <v>807.00163226162499</v>
      </c>
      <c r="AS107" s="23">
        <v>8378.0466314000369</v>
      </c>
      <c r="AT107" s="23">
        <v>22501.882247859139</v>
      </c>
      <c r="AU107" s="23">
        <v>17297.191163151077</v>
      </c>
      <c r="AV107" s="23">
        <v>39.869004245194141</v>
      </c>
      <c r="AW107" s="23">
        <v>36.020789572519192</v>
      </c>
      <c r="AX107" s="23">
        <v>215394.65491452298</v>
      </c>
      <c r="AY107" s="23">
        <v>414379.74006331648</v>
      </c>
      <c r="AZ107" s="23">
        <v>46018.953286147116</v>
      </c>
      <c r="BA107" s="23">
        <v>750.94716048435339</v>
      </c>
      <c r="BB107" s="23">
        <v>45884.432095871409</v>
      </c>
      <c r="BC107" s="23">
        <v>106459.31077618543</v>
      </c>
      <c r="BD107" s="23">
        <v>166992.49785083142</v>
      </c>
      <c r="BE107" s="23">
        <v>113232.7635025553</v>
      </c>
      <c r="BF107" s="23">
        <v>5887835.6596858595</v>
      </c>
      <c r="BG107" s="23">
        <v>211966.52902213129</v>
      </c>
      <c r="BH107" s="23">
        <v>581884.14395898534</v>
      </c>
      <c r="BI107" s="23">
        <v>6700.781141106635</v>
      </c>
      <c r="BJ107" s="23">
        <v>89316.883796228823</v>
      </c>
      <c r="BK107" s="23">
        <v>8647.9785454135235</v>
      </c>
      <c r="BL107" s="23">
        <v>52243.866065212678</v>
      </c>
      <c r="BM107" s="23">
        <v>34729.87439232249</v>
      </c>
      <c r="BN107" s="23">
        <v>38601.091704564824</v>
      </c>
      <c r="BO107" s="23">
        <v>23175.907397845331</v>
      </c>
      <c r="BP107" s="23">
        <v>70685.571689348202</v>
      </c>
      <c r="BQ107" s="23">
        <v>9371.9054494471438</v>
      </c>
      <c r="BR107" s="23">
        <v>13334.151049472201</v>
      </c>
      <c r="BS107" s="23">
        <v>0</v>
      </c>
      <c r="BT107" s="64">
        <v>12167437.538130989</v>
      </c>
      <c r="BU107" s="23">
        <v>653725.06889717293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617324.00383069774</v>
      </c>
      <c r="CJ107" s="34">
        <f t="shared" ref="CJ107:CJ138" si="4">SUM(BT107:CI107)</f>
        <v>13438486.610858859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2.2309848983275531</v>
      </c>
      <c r="D108" s="23">
        <v>0</v>
      </c>
      <c r="E108" s="23">
        <v>0</v>
      </c>
      <c r="F108" s="23">
        <v>758.41682261792948</v>
      </c>
      <c r="G108" s="23">
        <v>161450.65460418854</v>
      </c>
      <c r="H108" s="23">
        <v>10985.397647232314</v>
      </c>
      <c r="I108" s="23">
        <v>3161.4601965517709</v>
      </c>
      <c r="J108" s="23">
        <v>3744.660134245938</v>
      </c>
      <c r="K108" s="23">
        <v>20089.247207313172</v>
      </c>
      <c r="L108" s="23">
        <v>2421.752967088034</v>
      </c>
      <c r="M108" s="23">
        <v>48815.042755107374</v>
      </c>
      <c r="N108" s="23">
        <v>61801.580313630817</v>
      </c>
      <c r="O108" s="23">
        <v>10050.599581815972</v>
      </c>
      <c r="P108" s="23">
        <v>11374.287384834031</v>
      </c>
      <c r="Q108" s="23">
        <v>219.80324748245766</v>
      </c>
      <c r="R108" s="23">
        <v>6533.4031150911378</v>
      </c>
      <c r="S108" s="23">
        <v>10893.60777772582</v>
      </c>
      <c r="T108" s="23">
        <v>5204.3667079884754</v>
      </c>
      <c r="U108" s="23">
        <v>29172.161938737103</v>
      </c>
      <c r="V108" s="23">
        <v>1848.5846962271339</v>
      </c>
      <c r="W108" s="23">
        <v>374.12300569378476</v>
      </c>
      <c r="X108" s="23">
        <v>11762.499092989206</v>
      </c>
      <c r="Y108" s="23">
        <v>9440.7335557553688</v>
      </c>
      <c r="Z108" s="23">
        <v>0.979554613765799</v>
      </c>
      <c r="AA108" s="23">
        <v>8.7195532647836821E-4</v>
      </c>
      <c r="AB108" s="23">
        <v>14721.052230585254</v>
      </c>
      <c r="AC108" s="23">
        <v>24869.045339075445</v>
      </c>
      <c r="AD108" s="23">
        <v>125059.2364467649</v>
      </c>
      <c r="AE108" s="23">
        <v>2503089.3472635169</v>
      </c>
      <c r="AF108" s="23">
        <v>137317.67219285064</v>
      </c>
      <c r="AG108" s="23">
        <v>479565.27949307195</v>
      </c>
      <c r="AH108" s="23">
        <v>206950.73415763199</v>
      </c>
      <c r="AI108" s="23">
        <v>2254.2065676936186</v>
      </c>
      <c r="AJ108" s="23">
        <v>396024.35346085625</v>
      </c>
      <c r="AK108" s="23">
        <v>25829.471295603948</v>
      </c>
      <c r="AL108" s="23">
        <v>43.585558949347714</v>
      </c>
      <c r="AM108" s="23">
        <v>16844.819020421302</v>
      </c>
      <c r="AN108" s="23">
        <v>172.99907581248357</v>
      </c>
      <c r="AO108" s="23">
        <v>64471.542483736215</v>
      </c>
      <c r="AP108" s="23">
        <v>63.735051415740443</v>
      </c>
      <c r="AQ108" s="23">
        <v>16.709454312370266</v>
      </c>
      <c r="AR108" s="23">
        <v>9.7658996565577246E-3</v>
      </c>
      <c r="AS108" s="23">
        <v>1.0289072852444743E-2</v>
      </c>
      <c r="AT108" s="23">
        <v>1.6392760137793321E-2</v>
      </c>
      <c r="AU108" s="23">
        <v>6.3129565637033869E-2</v>
      </c>
      <c r="AV108" s="23">
        <v>3.4878213059134728E-3</v>
      </c>
      <c r="AW108" s="23">
        <v>0</v>
      </c>
      <c r="AX108" s="23">
        <v>18.250548156388135</v>
      </c>
      <c r="AY108" s="23">
        <v>3.8883975828976363</v>
      </c>
      <c r="AZ108" s="23">
        <v>32.509633610288887</v>
      </c>
      <c r="BA108" s="23">
        <v>0</v>
      </c>
      <c r="BB108" s="23">
        <v>2.9295955059020216</v>
      </c>
      <c r="BC108" s="23">
        <v>1.9226614948848018</v>
      </c>
      <c r="BD108" s="23">
        <v>91.776262759958286</v>
      </c>
      <c r="BE108" s="23">
        <v>2.5410522124232604</v>
      </c>
      <c r="BF108" s="23">
        <v>329.29594507181145</v>
      </c>
      <c r="BG108" s="23">
        <v>1096.7379568390982</v>
      </c>
      <c r="BH108" s="23">
        <v>27502.220588228272</v>
      </c>
      <c r="BI108" s="23">
        <v>523.94820255295713</v>
      </c>
      <c r="BJ108" s="23">
        <v>1982.8716756512561</v>
      </c>
      <c r="BK108" s="23">
        <v>2.8251352577899132E-2</v>
      </c>
      <c r="BL108" s="23">
        <v>1907.6619081454551</v>
      </c>
      <c r="BM108" s="23">
        <v>2963.0112691492604</v>
      </c>
      <c r="BN108" s="23">
        <v>113.12709991585682</v>
      </c>
      <c r="BO108" s="23">
        <v>66.121375924699251</v>
      </c>
      <c r="BP108" s="23">
        <v>54.673853727952896</v>
      </c>
      <c r="BQ108" s="23">
        <v>5323.6639578340146</v>
      </c>
      <c r="BR108" s="23">
        <v>0.6351322598068434</v>
      </c>
      <c r="BS108" s="23">
        <v>0</v>
      </c>
      <c r="BT108" s="64">
        <v>4449417.301689175</v>
      </c>
      <c r="BU108" s="23">
        <v>14735.997019461985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1.7439112627065385E-4</v>
      </c>
      <c r="CJ108" s="34">
        <f t="shared" si="4"/>
        <v>4464153.2988830283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455.20782847717425</v>
      </c>
      <c r="D109" s="23">
        <v>27.006489167515063</v>
      </c>
      <c r="E109" s="23">
        <v>40.721061359488267</v>
      </c>
      <c r="F109" s="23">
        <v>85.578875411218618</v>
      </c>
      <c r="G109" s="23">
        <v>2007.7001879279799</v>
      </c>
      <c r="H109" s="23">
        <v>141.5117961117835</v>
      </c>
      <c r="I109" s="23">
        <v>195.94492633693574</v>
      </c>
      <c r="J109" s="23">
        <v>66.411092547182122</v>
      </c>
      <c r="K109" s="23">
        <v>1011.0879783103128</v>
      </c>
      <c r="L109" s="23">
        <v>229.9281430184667</v>
      </c>
      <c r="M109" s="23">
        <v>790.61538379000694</v>
      </c>
      <c r="N109" s="23">
        <v>1991.5854843283726</v>
      </c>
      <c r="O109" s="23">
        <v>155.02411881427892</v>
      </c>
      <c r="P109" s="23">
        <v>267.48522714362991</v>
      </c>
      <c r="Q109" s="23">
        <v>53.04978489593082</v>
      </c>
      <c r="R109" s="23">
        <v>248.86079261555372</v>
      </c>
      <c r="S109" s="23">
        <v>302.73201133338199</v>
      </c>
      <c r="T109" s="23">
        <v>197.52546393628151</v>
      </c>
      <c r="U109" s="23">
        <v>1177.159995195495</v>
      </c>
      <c r="V109" s="23">
        <v>98.244914588434909</v>
      </c>
      <c r="W109" s="23">
        <v>30.12112873658673</v>
      </c>
      <c r="X109" s="23">
        <v>621.19316356623472</v>
      </c>
      <c r="Y109" s="23">
        <v>239.34040687650725</v>
      </c>
      <c r="Z109" s="23">
        <v>2310.5870627834088</v>
      </c>
      <c r="AA109" s="23">
        <v>1942.8112771777057</v>
      </c>
      <c r="AB109" s="23">
        <v>3717.4888784772907</v>
      </c>
      <c r="AC109" s="23">
        <v>1258.6128518136904</v>
      </c>
      <c r="AD109" s="23">
        <v>3097.0879669994911</v>
      </c>
      <c r="AE109" s="23">
        <v>33359.374539195254</v>
      </c>
      <c r="AF109" s="23">
        <v>8888.9694823862919</v>
      </c>
      <c r="AG109" s="23">
        <v>2364.37919938908</v>
      </c>
      <c r="AH109" s="23">
        <v>5797.2325667878713</v>
      </c>
      <c r="AI109" s="23">
        <v>131.2818669567842</v>
      </c>
      <c r="AJ109" s="23">
        <v>13805.019588650935</v>
      </c>
      <c r="AK109" s="23">
        <v>8636.0995567320133</v>
      </c>
      <c r="AL109" s="23">
        <v>3610.5642458838815</v>
      </c>
      <c r="AM109" s="23">
        <v>15921.976152503359</v>
      </c>
      <c r="AN109" s="23">
        <v>2015.8525604915794</v>
      </c>
      <c r="AO109" s="23">
        <v>966.31475967337735</v>
      </c>
      <c r="AP109" s="23">
        <v>11933.781818514473</v>
      </c>
      <c r="AQ109" s="23">
        <v>17349.379806650555</v>
      </c>
      <c r="AR109" s="23">
        <v>760.07423591657266</v>
      </c>
      <c r="AS109" s="23">
        <v>1764.7044468671302</v>
      </c>
      <c r="AT109" s="23">
        <v>1147.3589197516708</v>
      </c>
      <c r="AU109" s="23">
        <v>3769.9442369732315</v>
      </c>
      <c r="AV109" s="23">
        <v>531.8135969523579</v>
      </c>
      <c r="AW109" s="23">
        <v>152.19429097970155</v>
      </c>
      <c r="AX109" s="23">
        <v>9971.0707957446612</v>
      </c>
      <c r="AY109" s="23">
        <v>2911.9777565368099</v>
      </c>
      <c r="AZ109" s="23">
        <v>5227.7349015287155</v>
      </c>
      <c r="BA109" s="23">
        <v>336.89870594996557</v>
      </c>
      <c r="BB109" s="23">
        <v>2625.347599779318</v>
      </c>
      <c r="BC109" s="23">
        <v>5620.9321544117493</v>
      </c>
      <c r="BD109" s="23">
        <v>4158.1970242164762</v>
      </c>
      <c r="BE109" s="23">
        <v>7445.2346160750194</v>
      </c>
      <c r="BF109" s="23">
        <v>271.76273561034333</v>
      </c>
      <c r="BG109" s="23">
        <v>10274.423119337418</v>
      </c>
      <c r="BH109" s="23">
        <v>14964.326867466862</v>
      </c>
      <c r="BI109" s="23">
        <v>903.42182050954557</v>
      </c>
      <c r="BJ109" s="23">
        <v>10306.892089946572</v>
      </c>
      <c r="BK109" s="23">
        <v>812.71785251660208</v>
      </c>
      <c r="BL109" s="23">
        <v>8506.3256416054992</v>
      </c>
      <c r="BM109" s="23">
        <v>16995.531325927626</v>
      </c>
      <c r="BN109" s="23">
        <v>2965.8323435174079</v>
      </c>
      <c r="BO109" s="23">
        <v>1259.7658231598475</v>
      </c>
      <c r="BP109" s="23">
        <v>1737.229107682057</v>
      </c>
      <c r="BQ109" s="23">
        <v>536.36057538586749</v>
      </c>
      <c r="BR109" s="23">
        <v>1302.6130757049593</v>
      </c>
      <c r="BS109" s="23">
        <v>0</v>
      </c>
      <c r="BT109" s="64">
        <v>264801.53609560977</v>
      </c>
      <c r="BU109" s="23">
        <v>9285.3021452596058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3.4905075312063124E-6</v>
      </c>
      <c r="CJ109" s="34">
        <f t="shared" si="4"/>
        <v>274086.83824435988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621.83079348392448</v>
      </c>
      <c r="D110" s="23">
        <v>0</v>
      </c>
      <c r="E110" s="23">
        <v>0</v>
      </c>
      <c r="F110" s="23">
        <v>15.457061856318925</v>
      </c>
      <c r="G110" s="23">
        <v>7440.8740348711117</v>
      </c>
      <c r="H110" s="23">
        <v>135.95409437774853</v>
      </c>
      <c r="I110" s="23">
        <v>146.6476591840069</v>
      </c>
      <c r="J110" s="23">
        <v>992.70306381006719</v>
      </c>
      <c r="K110" s="23">
        <v>3920.3094650870767</v>
      </c>
      <c r="L110" s="23">
        <v>17.352739253791999</v>
      </c>
      <c r="M110" s="23">
        <v>13806.31570002192</v>
      </c>
      <c r="N110" s="23">
        <v>37699.239189321546</v>
      </c>
      <c r="O110" s="23">
        <v>2832.6767100650877</v>
      </c>
      <c r="P110" s="23">
        <v>2336.6897315057217</v>
      </c>
      <c r="Q110" s="23">
        <v>167.20846787967639</v>
      </c>
      <c r="R110" s="23">
        <v>8126.2829318395197</v>
      </c>
      <c r="S110" s="23">
        <v>3544.770911936384</v>
      </c>
      <c r="T110" s="23">
        <v>1927.7580918918509</v>
      </c>
      <c r="U110" s="23">
        <v>16367.861935135605</v>
      </c>
      <c r="V110" s="23">
        <v>127.69088520927615</v>
      </c>
      <c r="W110" s="23">
        <v>63.043425244168688</v>
      </c>
      <c r="X110" s="23">
        <v>49171.635763264814</v>
      </c>
      <c r="Y110" s="23">
        <v>1225.968597924767</v>
      </c>
      <c r="Z110" s="23">
        <v>273.02615234887855</v>
      </c>
      <c r="AA110" s="23">
        <v>0.24303556377859944</v>
      </c>
      <c r="AB110" s="23">
        <v>114.56696476523177</v>
      </c>
      <c r="AC110" s="23">
        <v>352.88763860652637</v>
      </c>
      <c r="AD110" s="23">
        <v>1403.2387381448775</v>
      </c>
      <c r="AE110" s="23">
        <v>47671.960513412603</v>
      </c>
      <c r="AF110" s="23">
        <v>7455.7478113743618</v>
      </c>
      <c r="AG110" s="23">
        <v>13.269741782311531</v>
      </c>
      <c r="AH110" s="23">
        <v>0</v>
      </c>
      <c r="AI110" s="23">
        <v>0</v>
      </c>
      <c r="AJ110" s="23">
        <v>35.434585198919798</v>
      </c>
      <c r="AK110" s="23">
        <v>711.94838053302919</v>
      </c>
      <c r="AL110" s="23">
        <v>12148.375691037072</v>
      </c>
      <c r="AM110" s="23">
        <v>7292.5737338534091</v>
      </c>
      <c r="AN110" s="23">
        <v>48219.13078170373</v>
      </c>
      <c r="AO110" s="23">
        <v>48915.330457703909</v>
      </c>
      <c r="AP110" s="23">
        <v>17764.538713058457</v>
      </c>
      <c r="AQ110" s="23">
        <v>4657.3391158020559</v>
      </c>
      <c r="AR110" s="23">
        <v>2.7219983143203135</v>
      </c>
      <c r="AS110" s="23">
        <v>2.8678196525874737</v>
      </c>
      <c r="AT110" s="23">
        <v>4.5690685990376689</v>
      </c>
      <c r="AU110" s="23">
        <v>17.5957748175706</v>
      </c>
      <c r="AV110" s="23">
        <v>0.97214225511439778</v>
      </c>
      <c r="AW110" s="23">
        <v>0</v>
      </c>
      <c r="AX110" s="23">
        <v>5086.880171224353</v>
      </c>
      <c r="AY110" s="23">
        <v>1083.7927931142863</v>
      </c>
      <c r="AZ110" s="23">
        <v>9061.2407456957881</v>
      </c>
      <c r="BA110" s="23">
        <v>0</v>
      </c>
      <c r="BB110" s="23">
        <v>816.55088718333843</v>
      </c>
      <c r="BC110" s="23">
        <v>535.89341813181181</v>
      </c>
      <c r="BD110" s="23">
        <v>25580.319408614432</v>
      </c>
      <c r="BE110" s="23">
        <v>708.2542399635945</v>
      </c>
      <c r="BF110" s="23">
        <v>283.86553849340419</v>
      </c>
      <c r="BG110" s="23">
        <v>13570.862845833215</v>
      </c>
      <c r="BH110" s="23">
        <v>5894.7789923371738</v>
      </c>
      <c r="BI110" s="23">
        <v>26.102019549821577</v>
      </c>
      <c r="BJ110" s="23">
        <v>44.232472607705098</v>
      </c>
      <c r="BK110" s="23">
        <v>7.8743522664266203</v>
      </c>
      <c r="BL110" s="23">
        <v>11.471278610349895</v>
      </c>
      <c r="BM110" s="23">
        <v>17.255525028280559</v>
      </c>
      <c r="BN110" s="23">
        <v>2727.0534540469089</v>
      </c>
      <c r="BO110" s="23">
        <v>440.38044156682218</v>
      </c>
      <c r="BP110" s="23">
        <v>3085.4823035075865</v>
      </c>
      <c r="BQ110" s="23">
        <v>149.61269306210582</v>
      </c>
      <c r="BR110" s="23">
        <v>177.02710465633183</v>
      </c>
      <c r="BS110" s="23">
        <v>0</v>
      </c>
      <c r="BT110" s="64">
        <v>417055.54079718585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4.8607129750958336E-2</v>
      </c>
      <c r="CJ110" s="34">
        <f t="shared" si="4"/>
        <v>417055.58940431563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2387.8694980478272</v>
      </c>
      <c r="D111" s="23">
        <v>227.35646997874838</v>
      </c>
      <c r="E111" s="23">
        <v>359.78422965089004</v>
      </c>
      <c r="F111" s="23">
        <v>1086.6416905067158</v>
      </c>
      <c r="G111" s="23">
        <v>11839.106142846442</v>
      </c>
      <c r="H111" s="23">
        <v>416.05271036582189</v>
      </c>
      <c r="I111" s="23">
        <v>620.481268059738</v>
      </c>
      <c r="J111" s="23">
        <v>398.79545486525114</v>
      </c>
      <c r="K111" s="23">
        <v>1395.0599634808923</v>
      </c>
      <c r="L111" s="23">
        <v>456.9201670418542</v>
      </c>
      <c r="M111" s="23">
        <v>6801.4247333362082</v>
      </c>
      <c r="N111" s="23">
        <v>20642.593277441614</v>
      </c>
      <c r="O111" s="23">
        <v>1152.9497557285249</v>
      </c>
      <c r="P111" s="23">
        <v>2012.6187046259074</v>
      </c>
      <c r="Q111" s="23">
        <v>66.658261573839766</v>
      </c>
      <c r="R111" s="23">
        <v>2769.89798614348</v>
      </c>
      <c r="S111" s="23">
        <v>6523.0883752607078</v>
      </c>
      <c r="T111" s="23">
        <v>4033.5602468868069</v>
      </c>
      <c r="U111" s="23">
        <v>13662.621046398684</v>
      </c>
      <c r="V111" s="23">
        <v>501.72324664357683</v>
      </c>
      <c r="W111" s="23">
        <v>218.89654148446027</v>
      </c>
      <c r="X111" s="23">
        <v>11447.05467501458</v>
      </c>
      <c r="Y111" s="23">
        <v>4861.4080730893238</v>
      </c>
      <c r="Z111" s="23">
        <v>6349.300833066467</v>
      </c>
      <c r="AA111" s="23">
        <v>1512.5922031692664</v>
      </c>
      <c r="AB111" s="23">
        <v>11425.029643578791</v>
      </c>
      <c r="AC111" s="23">
        <v>4488.9601099068095</v>
      </c>
      <c r="AD111" s="23">
        <v>8428.0842664967113</v>
      </c>
      <c r="AE111" s="23">
        <v>302625.76167183736</v>
      </c>
      <c r="AF111" s="23">
        <v>41986.085306225556</v>
      </c>
      <c r="AG111" s="23">
        <v>4747.9909984584892</v>
      </c>
      <c r="AH111" s="23">
        <v>23762.629625332771</v>
      </c>
      <c r="AI111" s="23">
        <v>322.18977486557668</v>
      </c>
      <c r="AJ111" s="23">
        <v>16642.66946515788</v>
      </c>
      <c r="AK111" s="23">
        <v>17583.508179071607</v>
      </c>
      <c r="AL111" s="23">
        <v>13160.364943796751</v>
      </c>
      <c r="AM111" s="23">
        <v>26167.787404641567</v>
      </c>
      <c r="AN111" s="23">
        <v>15821.551046769215</v>
      </c>
      <c r="AO111" s="23">
        <v>49384.885336657389</v>
      </c>
      <c r="AP111" s="23">
        <v>370063.62321637344</v>
      </c>
      <c r="AQ111" s="23">
        <v>53026.078025892915</v>
      </c>
      <c r="AR111" s="23">
        <v>1136.0937354419859</v>
      </c>
      <c r="AS111" s="23">
        <v>19652.66245303729</v>
      </c>
      <c r="AT111" s="23">
        <v>17430.362631517877</v>
      </c>
      <c r="AU111" s="23">
        <v>4411.2474021895478</v>
      </c>
      <c r="AV111" s="23">
        <v>1575.178922121429</v>
      </c>
      <c r="AW111" s="23">
        <v>1014.6739906427892</v>
      </c>
      <c r="AX111" s="23">
        <v>56543.364118193953</v>
      </c>
      <c r="AY111" s="23">
        <v>103058.27721926649</v>
      </c>
      <c r="AZ111" s="23">
        <v>49966.444124394002</v>
      </c>
      <c r="BA111" s="23">
        <v>2689.7823720535384</v>
      </c>
      <c r="BB111" s="23">
        <v>80657.084446253502</v>
      </c>
      <c r="BC111" s="23">
        <v>17864.80111234618</v>
      </c>
      <c r="BD111" s="23">
        <v>13054.541745193483</v>
      </c>
      <c r="BE111" s="23">
        <v>20039.863256160763</v>
      </c>
      <c r="BF111" s="23">
        <v>1118.6397307820507</v>
      </c>
      <c r="BG111" s="23">
        <v>32866.301833052632</v>
      </c>
      <c r="BH111" s="23">
        <v>135525.96655479274</v>
      </c>
      <c r="BI111" s="23">
        <v>1967.3486780792855</v>
      </c>
      <c r="BJ111" s="23">
        <v>190952.09316070101</v>
      </c>
      <c r="BK111" s="23">
        <v>6901.4567384321535</v>
      </c>
      <c r="BL111" s="23">
        <v>30280.496870973864</v>
      </c>
      <c r="BM111" s="23">
        <v>46692.740885850726</v>
      </c>
      <c r="BN111" s="23">
        <v>13740.699971966442</v>
      </c>
      <c r="BO111" s="23">
        <v>6057.6046532568016</v>
      </c>
      <c r="BP111" s="23">
        <v>23093.681982705864</v>
      </c>
      <c r="BQ111" s="23">
        <v>4978.6864435305306</v>
      </c>
      <c r="BR111" s="23">
        <v>5036.9122565464222</v>
      </c>
      <c r="BS111" s="23">
        <v>0</v>
      </c>
      <c r="BT111" s="64">
        <v>1949688.6618592537</v>
      </c>
      <c r="BU111" s="23">
        <v>1838367.2443594495</v>
      </c>
      <c r="BV111" s="23">
        <v>0</v>
      </c>
      <c r="BW111" s="23">
        <v>1235.7637198991231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13625.837652473918</v>
      </c>
      <c r="CE111" s="23">
        <v>0</v>
      </c>
      <c r="CF111" s="23">
        <v>1915148.8980377463</v>
      </c>
      <c r="CG111" s="23">
        <v>0</v>
      </c>
      <c r="CH111" s="23">
        <v>11465.185364566001</v>
      </c>
      <c r="CI111" s="23">
        <v>579989.65101888927</v>
      </c>
      <c r="CJ111" s="34">
        <f t="shared" si="4"/>
        <v>6309521.2420122772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135.2305571387505</v>
      </c>
      <c r="D112" s="23">
        <v>2.4505344362289048</v>
      </c>
      <c r="E112" s="23">
        <v>2.1405618250699674</v>
      </c>
      <c r="F112" s="23">
        <v>11.0292543026926</v>
      </c>
      <c r="G112" s="23">
        <v>2521.1288400819608</v>
      </c>
      <c r="H112" s="23">
        <v>46.169498430743829</v>
      </c>
      <c r="I112" s="23">
        <v>37.392063361400673</v>
      </c>
      <c r="J112" s="23">
        <v>198.57713046634396</v>
      </c>
      <c r="K112" s="23">
        <v>769.54905866068896</v>
      </c>
      <c r="L112" s="23">
        <v>7.4484732859942735</v>
      </c>
      <c r="M112" s="23">
        <v>2781.7933453277578</v>
      </c>
      <c r="N112" s="23">
        <v>7520.0708842549375</v>
      </c>
      <c r="O112" s="23">
        <v>564.40980324091936</v>
      </c>
      <c r="P112" s="23">
        <v>485.96640245109074</v>
      </c>
      <c r="Q112" s="23">
        <v>32.885335720993695</v>
      </c>
      <c r="R112" s="23">
        <v>1614.3988255590266</v>
      </c>
      <c r="S112" s="23">
        <v>719.01497042277629</v>
      </c>
      <c r="T112" s="23">
        <v>389.95353896540155</v>
      </c>
      <c r="U112" s="23">
        <v>3292.4003722085654</v>
      </c>
      <c r="V112" s="23">
        <v>32.503931508269467</v>
      </c>
      <c r="W112" s="23">
        <v>14.780394365617409</v>
      </c>
      <c r="X112" s="23">
        <v>9677.3689355941424</v>
      </c>
      <c r="Y112" s="23">
        <v>266.46827678308068</v>
      </c>
      <c r="Z112" s="23">
        <v>108.73666376485399</v>
      </c>
      <c r="AA112" s="23">
        <v>5.8941243938615475</v>
      </c>
      <c r="AB112" s="23">
        <v>126.06300149983826</v>
      </c>
      <c r="AC112" s="23">
        <v>97.288854388519269</v>
      </c>
      <c r="AD112" s="23">
        <v>1092.7914929488607</v>
      </c>
      <c r="AE112" s="23">
        <v>51234.559376152654</v>
      </c>
      <c r="AF112" s="23">
        <v>14024.954655191825</v>
      </c>
      <c r="AG112" s="23">
        <v>245.44350490232807</v>
      </c>
      <c r="AH112" s="23">
        <v>157.53738008049794</v>
      </c>
      <c r="AI112" s="23">
        <v>36.5770479778582</v>
      </c>
      <c r="AJ112" s="23">
        <v>147.26912331775026</v>
      </c>
      <c r="AK112" s="23">
        <v>510.31487277240433</v>
      </c>
      <c r="AL112" s="23">
        <v>3317.9985831824229</v>
      </c>
      <c r="AM112" s="23">
        <v>2296.7736454475889</v>
      </c>
      <c r="AN112" s="23">
        <v>755865.3127634672</v>
      </c>
      <c r="AO112" s="23">
        <v>762477.68751545285</v>
      </c>
      <c r="AP112" s="23">
        <v>3713.8550621353229</v>
      </c>
      <c r="AQ112" s="23">
        <v>7349.1546859027521</v>
      </c>
      <c r="AR112" s="23">
        <v>562.32987918833794</v>
      </c>
      <c r="AS112" s="23">
        <v>18.101262641254021</v>
      </c>
      <c r="AT112" s="23">
        <v>267.20864993523014</v>
      </c>
      <c r="AU112" s="23">
        <v>21.527028556136443</v>
      </c>
      <c r="AV112" s="23">
        <v>0.43837515403276361</v>
      </c>
      <c r="AW112" s="23">
        <v>0.14006464586385881</v>
      </c>
      <c r="AX112" s="23">
        <v>1494.7628160465104</v>
      </c>
      <c r="AY112" s="23">
        <v>566.03417503991534</v>
      </c>
      <c r="AZ112" s="23">
        <v>2014.1164476071265</v>
      </c>
      <c r="BA112" s="23">
        <v>91.532289639523114</v>
      </c>
      <c r="BB112" s="23">
        <v>18073.439514018279</v>
      </c>
      <c r="BC112" s="23">
        <v>141.6426752385367</v>
      </c>
      <c r="BD112" s="23">
        <v>6981.7258530987547</v>
      </c>
      <c r="BE112" s="23">
        <v>173.80141203003336</v>
      </c>
      <c r="BF112" s="23">
        <v>135.19787755419398</v>
      </c>
      <c r="BG112" s="23">
        <v>2932.9727088701279</v>
      </c>
      <c r="BH112" s="23">
        <v>4918.3509441369188</v>
      </c>
      <c r="BI112" s="23">
        <v>67.297295947769825</v>
      </c>
      <c r="BJ112" s="23">
        <v>5292.313682349175</v>
      </c>
      <c r="BK112" s="23">
        <v>160.27650097315032</v>
      </c>
      <c r="BL112" s="23">
        <v>360.77571635382537</v>
      </c>
      <c r="BM112" s="23">
        <v>829.79670478383593</v>
      </c>
      <c r="BN112" s="23">
        <v>21183.82931003554</v>
      </c>
      <c r="BO112" s="23">
        <v>15851.979699983476</v>
      </c>
      <c r="BP112" s="23">
        <v>6393.0551721317788</v>
      </c>
      <c r="BQ112" s="23">
        <v>38.832265988701188</v>
      </c>
      <c r="BR112" s="23">
        <v>71.03667155585461</v>
      </c>
      <c r="BS112" s="23">
        <v>0</v>
      </c>
      <c r="BT112" s="64">
        <v>1722573.8583348759</v>
      </c>
      <c r="BU112" s="23">
        <v>688048.5389468068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1503.6252499232282</v>
      </c>
      <c r="CE112" s="23">
        <v>0</v>
      </c>
      <c r="CF112" s="23">
        <v>687.52774822122296</v>
      </c>
      <c r="CG112" s="23">
        <v>0</v>
      </c>
      <c r="CH112" s="23">
        <v>-457.24734390982667</v>
      </c>
      <c r="CI112" s="23">
        <v>2.009484044588012</v>
      </c>
      <c r="CJ112" s="34">
        <f t="shared" si="4"/>
        <v>2412358.3124199617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2054.8686255951538</v>
      </c>
      <c r="D113" s="23">
        <v>204.07878208352255</v>
      </c>
      <c r="E113" s="23">
        <v>2374.6328665437654</v>
      </c>
      <c r="F113" s="23">
        <v>7310.9310653363846</v>
      </c>
      <c r="G113" s="23">
        <v>14676.005793449609</v>
      </c>
      <c r="H113" s="23">
        <v>1022.0617301458731</v>
      </c>
      <c r="I113" s="23">
        <v>1551.6082264366744</v>
      </c>
      <c r="J113" s="23">
        <v>925.14089958889713</v>
      </c>
      <c r="K113" s="23">
        <v>2001.24073783324</v>
      </c>
      <c r="L113" s="23">
        <v>1446.4531508702905</v>
      </c>
      <c r="M113" s="23">
        <v>11439.906360491752</v>
      </c>
      <c r="N113" s="23">
        <v>42682.447371236995</v>
      </c>
      <c r="O113" s="23">
        <v>2481.7722920737278</v>
      </c>
      <c r="P113" s="23">
        <v>3715.741073080882</v>
      </c>
      <c r="Q113" s="23">
        <v>634.4069679412936</v>
      </c>
      <c r="R113" s="23">
        <v>5920.1862348508548</v>
      </c>
      <c r="S113" s="23">
        <v>10099.595577181144</v>
      </c>
      <c r="T113" s="23">
        <v>4730.5202352728984</v>
      </c>
      <c r="U113" s="23">
        <v>34177.171695607125</v>
      </c>
      <c r="V113" s="23">
        <v>981.47572519887012</v>
      </c>
      <c r="W113" s="23">
        <v>539.07116373346207</v>
      </c>
      <c r="X113" s="23">
        <v>16367.461663987058</v>
      </c>
      <c r="Y113" s="23">
        <v>10026.212775963812</v>
      </c>
      <c r="Z113" s="23">
        <v>7459.7506108189655</v>
      </c>
      <c r="AA113" s="23">
        <v>3785.9238716910459</v>
      </c>
      <c r="AB113" s="23">
        <v>36965.857092609673</v>
      </c>
      <c r="AC113" s="23">
        <v>13032.278465107021</v>
      </c>
      <c r="AD113" s="23">
        <v>25720.484047267597</v>
      </c>
      <c r="AE113" s="23">
        <v>285208.61413685238</v>
      </c>
      <c r="AF113" s="23">
        <v>63466.734085582553</v>
      </c>
      <c r="AG113" s="23">
        <v>27188.226851157531</v>
      </c>
      <c r="AH113" s="23">
        <v>38735.990764501374</v>
      </c>
      <c r="AI113" s="23">
        <v>1463.6117528802458</v>
      </c>
      <c r="AJ113" s="23">
        <v>50882.771216000634</v>
      </c>
      <c r="AK113" s="23">
        <v>136370.70378754649</v>
      </c>
      <c r="AL113" s="23">
        <v>29185.084402427867</v>
      </c>
      <c r="AM113" s="23">
        <v>17936.687829581999</v>
      </c>
      <c r="AN113" s="23">
        <v>24378.772606708262</v>
      </c>
      <c r="AO113" s="23">
        <v>468320.05977819068</v>
      </c>
      <c r="AP113" s="23">
        <v>325803.23321621818</v>
      </c>
      <c r="AQ113" s="23">
        <v>99025.627793420921</v>
      </c>
      <c r="AR113" s="23">
        <v>543.80199885809816</v>
      </c>
      <c r="AS113" s="23">
        <v>10583.992928871818</v>
      </c>
      <c r="AT113" s="23">
        <v>10926.090117806569</v>
      </c>
      <c r="AU113" s="23">
        <v>8978.6722018032124</v>
      </c>
      <c r="AV113" s="23">
        <v>2080.3266884211589</v>
      </c>
      <c r="AW113" s="23">
        <v>245.61537702618847</v>
      </c>
      <c r="AX113" s="23">
        <v>128812.86350760293</v>
      </c>
      <c r="AY113" s="23">
        <v>178567.96176126739</v>
      </c>
      <c r="AZ113" s="23">
        <v>51948.232293579676</v>
      </c>
      <c r="BA113" s="23">
        <v>1004.5750296928187</v>
      </c>
      <c r="BB113" s="23">
        <v>76539.134649535641</v>
      </c>
      <c r="BC113" s="23">
        <v>61588.563763113852</v>
      </c>
      <c r="BD113" s="23">
        <v>60517.686314284772</v>
      </c>
      <c r="BE113" s="23">
        <v>70444.683728865886</v>
      </c>
      <c r="BF113" s="23">
        <v>335.1020942881031</v>
      </c>
      <c r="BG113" s="23">
        <v>149979.45609766126</v>
      </c>
      <c r="BH113" s="23">
        <v>130262.74933660461</v>
      </c>
      <c r="BI113" s="23">
        <v>4429.8160488887443</v>
      </c>
      <c r="BJ113" s="23">
        <v>96205.685747784184</v>
      </c>
      <c r="BK113" s="23">
        <v>5440.2203727912311</v>
      </c>
      <c r="BL113" s="23">
        <v>68330.772473294419</v>
      </c>
      <c r="BM113" s="23">
        <v>54765.866086708862</v>
      </c>
      <c r="BN113" s="23">
        <v>24232.53638236284</v>
      </c>
      <c r="BO113" s="23">
        <v>11660.573981496917</v>
      </c>
      <c r="BP113" s="23">
        <v>25441.46818007663</v>
      </c>
      <c r="BQ113" s="23">
        <v>4383.324474772412</v>
      </c>
      <c r="BR113" s="23">
        <v>12590.160827371656</v>
      </c>
      <c r="BS113" s="23">
        <v>0</v>
      </c>
      <c r="BT113" s="64">
        <v>3083133.3357878979</v>
      </c>
      <c r="BU113" s="23">
        <v>1899376.2558268821</v>
      </c>
      <c r="BV113" s="23">
        <v>0</v>
      </c>
      <c r="BW113" s="23">
        <v>319.28893563508177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495040.90953274968</v>
      </c>
      <c r="CG113" s="23">
        <v>0</v>
      </c>
      <c r="CH113" s="23">
        <v>199.3241943426039</v>
      </c>
      <c r="CI113" s="23">
        <v>80136.884907862404</v>
      </c>
      <c r="CJ113" s="34">
        <f t="shared" si="4"/>
        <v>5558205.9991853703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33887.570584181289</v>
      </c>
      <c r="D114" s="23">
        <v>3060.3755645206702</v>
      </c>
      <c r="E114" s="23">
        <v>4982.7918434226522</v>
      </c>
      <c r="F114" s="23">
        <v>13504.6307799529</v>
      </c>
      <c r="G114" s="23">
        <v>91391.232392566322</v>
      </c>
      <c r="H114" s="23">
        <v>3089.8303495878035</v>
      </c>
      <c r="I114" s="23">
        <v>4295.6056437321104</v>
      </c>
      <c r="J114" s="23">
        <v>1868.6479056481671</v>
      </c>
      <c r="K114" s="23">
        <v>10762.626101866605</v>
      </c>
      <c r="L114" s="23">
        <v>7163.4388351476628</v>
      </c>
      <c r="M114" s="23">
        <v>49646.815089155847</v>
      </c>
      <c r="N114" s="23">
        <v>196731.64458403946</v>
      </c>
      <c r="O114" s="23">
        <v>7104.87431743463</v>
      </c>
      <c r="P114" s="23">
        <v>11707.91961980626</v>
      </c>
      <c r="Q114" s="23">
        <v>1325.4120947490449</v>
      </c>
      <c r="R114" s="23">
        <v>13832.912937911866</v>
      </c>
      <c r="S114" s="23">
        <v>61945.29460588115</v>
      </c>
      <c r="T114" s="23">
        <v>57253.686991715978</v>
      </c>
      <c r="U114" s="23">
        <v>124853.55515324064</v>
      </c>
      <c r="V114" s="23">
        <v>3751.6075859800412</v>
      </c>
      <c r="W114" s="23">
        <v>2238.2716781613171</v>
      </c>
      <c r="X114" s="23">
        <v>61161.959032308732</v>
      </c>
      <c r="Y114" s="23">
        <v>27135.145365856872</v>
      </c>
      <c r="Z114" s="23">
        <v>71442.59667110788</v>
      </c>
      <c r="AA114" s="23">
        <v>23769.337242007554</v>
      </c>
      <c r="AB114" s="23">
        <v>141804.62073094858</v>
      </c>
      <c r="AC114" s="23">
        <v>65827.437899716868</v>
      </c>
      <c r="AD114" s="23">
        <v>60846.963605107892</v>
      </c>
      <c r="AE114" s="23">
        <v>1294548.651861537</v>
      </c>
      <c r="AF114" s="23">
        <v>324070.64709896385</v>
      </c>
      <c r="AG114" s="23">
        <v>44398.025041663641</v>
      </c>
      <c r="AH114" s="23">
        <v>357295.29252402426</v>
      </c>
      <c r="AI114" s="23">
        <v>5265.2802796184405</v>
      </c>
      <c r="AJ114" s="23">
        <v>235368.14805384478</v>
      </c>
      <c r="AK114" s="23">
        <v>244737.99472760534</v>
      </c>
      <c r="AL114" s="23">
        <v>111376.6779944814</v>
      </c>
      <c r="AM114" s="23">
        <v>236874.57059503606</v>
      </c>
      <c r="AN114" s="23">
        <v>323357.20802441123</v>
      </c>
      <c r="AO114" s="23">
        <v>619353.50746927387</v>
      </c>
      <c r="AP114" s="23">
        <v>2863878.1242750203</v>
      </c>
      <c r="AQ114" s="23">
        <v>793048.9597358756</v>
      </c>
      <c r="AR114" s="23">
        <v>14842.101830975726</v>
      </c>
      <c r="AS114" s="23">
        <v>257666.01417461617</v>
      </c>
      <c r="AT114" s="23">
        <v>258030.00307255387</v>
      </c>
      <c r="AU114" s="23">
        <v>62232.796093417899</v>
      </c>
      <c r="AV114" s="23">
        <v>28718.130385222386</v>
      </c>
      <c r="AW114" s="23">
        <v>16457.774220935931</v>
      </c>
      <c r="AX114" s="23">
        <v>308280.14057022281</v>
      </c>
      <c r="AY114" s="23">
        <v>827981.64318768098</v>
      </c>
      <c r="AZ114" s="23">
        <v>114567.23407271237</v>
      </c>
      <c r="BA114" s="23">
        <v>17258.05588880389</v>
      </c>
      <c r="BB114" s="23">
        <v>156873.6919207316</v>
      </c>
      <c r="BC114" s="23">
        <v>142933.95893605141</v>
      </c>
      <c r="BD114" s="23">
        <v>99792.057862160116</v>
      </c>
      <c r="BE114" s="23">
        <v>167344.30674301222</v>
      </c>
      <c r="BF114" s="23">
        <v>13863.473766324858</v>
      </c>
      <c r="BG114" s="23">
        <v>340063.69366527436</v>
      </c>
      <c r="BH114" s="23">
        <v>1104436.5335423257</v>
      </c>
      <c r="BI114" s="23">
        <v>25863.237225657333</v>
      </c>
      <c r="BJ114" s="23">
        <v>936514.74539199634</v>
      </c>
      <c r="BK114" s="23">
        <v>93570.298267319013</v>
      </c>
      <c r="BL114" s="23">
        <v>378927.04965585354</v>
      </c>
      <c r="BM114" s="23">
        <v>145379.47474376645</v>
      </c>
      <c r="BN114" s="23">
        <v>105838.57668958459</v>
      </c>
      <c r="BO114" s="23">
        <v>43885.0923776993</v>
      </c>
      <c r="BP114" s="23">
        <v>240614.89571255067</v>
      </c>
      <c r="BQ114" s="23">
        <v>31436.58227072567</v>
      </c>
      <c r="BR114" s="23">
        <v>54295.639642820868</v>
      </c>
      <c r="BS114" s="23">
        <v>0</v>
      </c>
      <c r="BT114" s="64">
        <v>14597627.094798112</v>
      </c>
      <c r="BU114" s="23">
        <v>1081494.0008786852</v>
      </c>
      <c r="BV114" s="23">
        <v>0</v>
      </c>
      <c r="BW114" s="23">
        <v>1641.0449347417371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944.74954404446487</v>
      </c>
      <c r="CE114" s="23">
        <v>0</v>
      </c>
      <c r="CF114" s="23">
        <v>2967002.5140647832</v>
      </c>
      <c r="CG114" s="23">
        <v>0</v>
      </c>
      <c r="CH114" s="23">
        <v>4018.788613338038</v>
      </c>
      <c r="CI114" s="23">
        <v>422579.9675157069</v>
      </c>
      <c r="CJ114" s="34">
        <f t="shared" si="4"/>
        <v>19075308.160349414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85993.765924022809</v>
      </c>
      <c r="D115" s="23">
        <v>4566.5595695046895</v>
      </c>
      <c r="E115" s="23">
        <v>11385.896620600519</v>
      </c>
      <c r="F115" s="23">
        <v>5739.1065271685211</v>
      </c>
      <c r="G115" s="23">
        <v>85858.28254314544</v>
      </c>
      <c r="H115" s="23">
        <v>12151.522314681277</v>
      </c>
      <c r="I115" s="23">
        <v>7392.0396110978318</v>
      </c>
      <c r="J115" s="23">
        <v>5276.1396396365408</v>
      </c>
      <c r="K115" s="23">
        <v>5970.7809546470635</v>
      </c>
      <c r="L115" s="23">
        <v>1203.2367900899687</v>
      </c>
      <c r="M115" s="23">
        <v>14266.617338915126</v>
      </c>
      <c r="N115" s="23">
        <v>33101.680635640369</v>
      </c>
      <c r="O115" s="23">
        <v>9505.7026747764776</v>
      </c>
      <c r="P115" s="23">
        <v>12919.638029674845</v>
      </c>
      <c r="Q115" s="23">
        <v>5705.3179579235684</v>
      </c>
      <c r="R115" s="23">
        <v>18856.395370837356</v>
      </c>
      <c r="S115" s="23">
        <v>15763.452991897437</v>
      </c>
      <c r="T115" s="23">
        <v>8273.6888380393684</v>
      </c>
      <c r="U115" s="23">
        <v>50977.93490515514</v>
      </c>
      <c r="V115" s="23">
        <v>5213.9527739813147</v>
      </c>
      <c r="W115" s="23">
        <v>4364.5852665522316</v>
      </c>
      <c r="X115" s="23">
        <v>19614.213757080619</v>
      </c>
      <c r="Y115" s="23">
        <v>6258.6765362992001</v>
      </c>
      <c r="Z115" s="23">
        <v>119552.64864169364</v>
      </c>
      <c r="AA115" s="23">
        <v>5130.7530819352896</v>
      </c>
      <c r="AB115" s="23">
        <v>10633.700738710137</v>
      </c>
      <c r="AC115" s="23">
        <v>101923.98284606345</v>
      </c>
      <c r="AD115" s="23">
        <v>40140.349879806119</v>
      </c>
      <c r="AE115" s="23">
        <v>200695.57111748029</v>
      </c>
      <c r="AF115" s="23">
        <v>98122.049110295804</v>
      </c>
      <c r="AG115" s="23">
        <v>33411.829121793591</v>
      </c>
      <c r="AH115" s="23">
        <v>302386.57659495797</v>
      </c>
      <c r="AI115" s="23">
        <v>7712.6934178464999</v>
      </c>
      <c r="AJ115" s="23">
        <v>25092.206376934268</v>
      </c>
      <c r="AK115" s="23">
        <v>8053.7578326755129</v>
      </c>
      <c r="AL115" s="23">
        <v>29996.117572372412</v>
      </c>
      <c r="AM115" s="23">
        <v>7576.8705408641999</v>
      </c>
      <c r="AN115" s="23">
        <v>4685.4542349806625</v>
      </c>
      <c r="AO115" s="23">
        <v>22278.484662719042</v>
      </c>
      <c r="AP115" s="23">
        <v>29735.240125874341</v>
      </c>
      <c r="AQ115" s="23">
        <v>849943.30695511273</v>
      </c>
      <c r="AR115" s="23">
        <v>181832.22884663168</v>
      </c>
      <c r="AS115" s="23">
        <v>16638.816881765437</v>
      </c>
      <c r="AT115" s="23">
        <v>48085.799391972068</v>
      </c>
      <c r="AU115" s="23">
        <v>140332.19868050705</v>
      </c>
      <c r="AV115" s="23">
        <v>137636.88479423113</v>
      </c>
      <c r="AW115" s="23">
        <v>28895.920880595677</v>
      </c>
      <c r="AX115" s="23">
        <v>79893.192849717525</v>
      </c>
      <c r="AY115" s="23">
        <v>31048.500715382394</v>
      </c>
      <c r="AZ115" s="23">
        <v>2230.0290634369521</v>
      </c>
      <c r="BA115" s="23">
        <v>353.63251078161852</v>
      </c>
      <c r="BB115" s="23">
        <v>7185.0609456131415</v>
      </c>
      <c r="BC115" s="23">
        <v>10961.889734471744</v>
      </c>
      <c r="BD115" s="23">
        <v>45828.821633504849</v>
      </c>
      <c r="BE115" s="23">
        <v>6515.4824917438746</v>
      </c>
      <c r="BF115" s="23">
        <v>12448.446055560098</v>
      </c>
      <c r="BG115" s="23">
        <v>42983.660394345512</v>
      </c>
      <c r="BH115" s="23">
        <v>13034.977996025542</v>
      </c>
      <c r="BI115" s="23">
        <v>4327.0807298806576</v>
      </c>
      <c r="BJ115" s="23">
        <v>4101.6660912203079</v>
      </c>
      <c r="BK115" s="23">
        <v>595.27768909321037</v>
      </c>
      <c r="BL115" s="23">
        <v>7758.3078254548154</v>
      </c>
      <c r="BM115" s="23">
        <v>1288.7618582152918</v>
      </c>
      <c r="BN115" s="23">
        <v>6295.3231553343994</v>
      </c>
      <c r="BO115" s="23">
        <v>4484.1226195281597</v>
      </c>
      <c r="BP115" s="23">
        <v>9623.1273002763683</v>
      </c>
      <c r="BQ115" s="23">
        <v>2870.8287904500148</v>
      </c>
      <c r="BR115" s="23">
        <v>3089.8706046292018</v>
      </c>
      <c r="BS115" s="23">
        <v>0</v>
      </c>
      <c r="BT115" s="64">
        <v>3177770.6909538526</v>
      </c>
      <c r="BU115" s="23">
        <v>1306671.3900937405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14875.491235079659</v>
      </c>
      <c r="CH115" s="23">
        <v>0</v>
      </c>
      <c r="CI115" s="23">
        <v>0</v>
      </c>
      <c r="CJ115" s="34">
        <f t="shared" si="4"/>
        <v>4499317.5722826719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32332.825670037506</v>
      </c>
      <c r="D116" s="23">
        <v>630.05731239195256</v>
      </c>
      <c r="E116" s="23">
        <v>1820.8204853938616</v>
      </c>
      <c r="F116" s="23">
        <v>6700.1277810215879</v>
      </c>
      <c r="G116" s="23">
        <v>33139.83578254591</v>
      </c>
      <c r="H116" s="23">
        <v>6419.2105079805897</v>
      </c>
      <c r="I116" s="23">
        <v>3152.7947518976289</v>
      </c>
      <c r="J116" s="23">
        <v>3950.9007901266073</v>
      </c>
      <c r="K116" s="23">
        <v>3282.091943194624</v>
      </c>
      <c r="L116" s="23">
        <v>2130.3311237265325</v>
      </c>
      <c r="M116" s="23">
        <v>5471.4909399579019</v>
      </c>
      <c r="N116" s="23">
        <v>2939.4731976821213</v>
      </c>
      <c r="O116" s="23">
        <v>4912.5408123044517</v>
      </c>
      <c r="P116" s="23">
        <v>7157.3708066945683</v>
      </c>
      <c r="Q116" s="23">
        <v>4138.0117594914145</v>
      </c>
      <c r="R116" s="23">
        <v>7085.0095269871335</v>
      </c>
      <c r="S116" s="23">
        <v>5033.3101578127025</v>
      </c>
      <c r="T116" s="23">
        <v>2626.451093436438</v>
      </c>
      <c r="U116" s="23">
        <v>14799.574728378648</v>
      </c>
      <c r="V116" s="23">
        <v>1466.4132471733881</v>
      </c>
      <c r="W116" s="23">
        <v>10798.51013949472</v>
      </c>
      <c r="X116" s="23">
        <v>6431.2498196823472</v>
      </c>
      <c r="Y116" s="23">
        <v>2045.9305323173396</v>
      </c>
      <c r="Z116" s="23">
        <v>9003.0223724733041</v>
      </c>
      <c r="AA116" s="23">
        <v>418.11526264227109</v>
      </c>
      <c r="AB116" s="23">
        <v>2347.6657818426261</v>
      </c>
      <c r="AC116" s="23">
        <v>23691.860515095166</v>
      </c>
      <c r="AD116" s="23">
        <v>8322.1742138395639</v>
      </c>
      <c r="AE116" s="23">
        <v>50978.709668133743</v>
      </c>
      <c r="AF116" s="23">
        <v>10949.001535766682</v>
      </c>
      <c r="AG116" s="23">
        <v>7254.6885762837728</v>
      </c>
      <c r="AH116" s="23">
        <v>59837.009481192181</v>
      </c>
      <c r="AI116" s="23">
        <v>5135.7697167745309</v>
      </c>
      <c r="AJ116" s="23">
        <v>25539.518632824191</v>
      </c>
      <c r="AK116" s="23">
        <v>1697.0413119601717</v>
      </c>
      <c r="AL116" s="23">
        <v>5676.911695869132</v>
      </c>
      <c r="AM116" s="23">
        <v>5363.2625441389819</v>
      </c>
      <c r="AN116" s="23">
        <v>1245.4417136473887</v>
      </c>
      <c r="AO116" s="23">
        <v>4206.2345258013711</v>
      </c>
      <c r="AP116" s="23">
        <v>5672.6477729747594</v>
      </c>
      <c r="AQ116" s="23">
        <v>17795.105971172074</v>
      </c>
      <c r="AR116" s="23">
        <v>341731.34791248589</v>
      </c>
      <c r="AS116" s="23">
        <v>3924.1885672883336</v>
      </c>
      <c r="AT116" s="23">
        <v>2398.0803995937335</v>
      </c>
      <c r="AU116" s="23">
        <v>17404.329978852544</v>
      </c>
      <c r="AV116" s="23">
        <v>0</v>
      </c>
      <c r="AW116" s="23">
        <v>0</v>
      </c>
      <c r="AX116" s="23">
        <v>10574.528778043281</v>
      </c>
      <c r="AY116" s="23">
        <v>10830.865789693191</v>
      </c>
      <c r="AZ116" s="23">
        <v>353.9056002329001</v>
      </c>
      <c r="BA116" s="23">
        <v>1119.4051692696196</v>
      </c>
      <c r="BB116" s="23">
        <v>7573.3541078896542</v>
      </c>
      <c r="BC116" s="23">
        <v>1648.2570176686768</v>
      </c>
      <c r="BD116" s="23">
        <v>8208.8040286480191</v>
      </c>
      <c r="BE116" s="23">
        <v>1585.3014502282392</v>
      </c>
      <c r="BF116" s="23">
        <v>6046.9951212012675</v>
      </c>
      <c r="BG116" s="23">
        <v>3421.1710752492963</v>
      </c>
      <c r="BH116" s="23">
        <v>26209.330755731324</v>
      </c>
      <c r="BI116" s="23">
        <v>542.77230255421398</v>
      </c>
      <c r="BJ116" s="23">
        <v>14513.766484958811</v>
      </c>
      <c r="BK116" s="23">
        <v>534.36986626236262</v>
      </c>
      <c r="BL116" s="23">
        <v>8896.2988906171049</v>
      </c>
      <c r="BM116" s="23">
        <v>16266.6150230365</v>
      </c>
      <c r="BN116" s="23">
        <v>2686.1460139576498</v>
      </c>
      <c r="BO116" s="23">
        <v>1485.2246717073835</v>
      </c>
      <c r="BP116" s="23">
        <v>7265.2229740228104</v>
      </c>
      <c r="BQ116" s="23">
        <v>606.60573647290494</v>
      </c>
      <c r="BR116" s="23">
        <v>718.97264568930416</v>
      </c>
      <c r="BS116" s="23">
        <v>0</v>
      </c>
      <c r="BT116" s="64">
        <v>910144.37456351693</v>
      </c>
      <c r="BU116" s="23">
        <v>1019997.8574517396</v>
      </c>
      <c r="BV116" s="23">
        <v>0</v>
      </c>
      <c r="BW116" s="23">
        <v>12140.767984743738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1942283.0000000002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727.81279608286434</v>
      </c>
      <c r="D117" s="23">
        <v>78.200698172012324</v>
      </c>
      <c r="E117" s="23">
        <v>120.56539224440563</v>
      </c>
      <c r="F117" s="23">
        <v>51.183050248347939</v>
      </c>
      <c r="G117" s="23">
        <v>2261.3141406760969</v>
      </c>
      <c r="H117" s="23">
        <v>93.353630901499031</v>
      </c>
      <c r="I117" s="23">
        <v>332.81933409217021</v>
      </c>
      <c r="J117" s="23">
        <v>50.937306401861669</v>
      </c>
      <c r="K117" s="23">
        <v>348.13540411314</v>
      </c>
      <c r="L117" s="23">
        <v>242.517661184665</v>
      </c>
      <c r="M117" s="23">
        <v>2662.7015177205576</v>
      </c>
      <c r="N117" s="23">
        <v>9717.7873710315325</v>
      </c>
      <c r="O117" s="23">
        <v>268.26466745068632</v>
      </c>
      <c r="P117" s="23">
        <v>503.92400469414832</v>
      </c>
      <c r="Q117" s="23">
        <v>12.148335025424405</v>
      </c>
      <c r="R117" s="23">
        <v>598.53810855386473</v>
      </c>
      <c r="S117" s="23">
        <v>1086.20693293101</v>
      </c>
      <c r="T117" s="23">
        <v>727.73882300625837</v>
      </c>
      <c r="U117" s="23">
        <v>2372.0588479403491</v>
      </c>
      <c r="V117" s="23">
        <v>244.03943396052685</v>
      </c>
      <c r="W117" s="23">
        <v>169.626392761673</v>
      </c>
      <c r="X117" s="23">
        <v>1150.5866531639613</v>
      </c>
      <c r="Y117" s="23">
        <v>1100.7472536442908</v>
      </c>
      <c r="Z117" s="23">
        <v>5117.5064868339077</v>
      </c>
      <c r="AA117" s="23">
        <v>705.2075737842091</v>
      </c>
      <c r="AB117" s="23">
        <v>4041.785625068263</v>
      </c>
      <c r="AC117" s="23">
        <v>4262.4169553631891</v>
      </c>
      <c r="AD117" s="23">
        <v>2301.2932402879892</v>
      </c>
      <c r="AE117" s="23">
        <v>25195.513837332997</v>
      </c>
      <c r="AF117" s="23">
        <v>12010.363153935898</v>
      </c>
      <c r="AG117" s="23">
        <v>4988.7079933237474</v>
      </c>
      <c r="AH117" s="23">
        <v>7833.4571853441994</v>
      </c>
      <c r="AI117" s="23">
        <v>112.6424477070917</v>
      </c>
      <c r="AJ117" s="23">
        <v>5530.4803624774358</v>
      </c>
      <c r="AK117" s="23">
        <v>3496.4122586024914</v>
      </c>
      <c r="AL117" s="23">
        <v>6022.2503705845793</v>
      </c>
      <c r="AM117" s="23">
        <v>1786.0874198800234</v>
      </c>
      <c r="AN117" s="23">
        <v>1642.2867346349494</v>
      </c>
      <c r="AO117" s="23">
        <v>5154.8435548062953</v>
      </c>
      <c r="AP117" s="23">
        <v>24024.034049151385</v>
      </c>
      <c r="AQ117" s="23">
        <v>315093.87963539409</v>
      </c>
      <c r="AR117" s="23">
        <v>279629.09205803694</v>
      </c>
      <c r="AS117" s="23">
        <v>115563.81807005925</v>
      </c>
      <c r="AT117" s="23">
        <v>4727.772198235928</v>
      </c>
      <c r="AU117" s="23">
        <v>1685.2910463003377</v>
      </c>
      <c r="AV117" s="23">
        <v>18.668688445409593</v>
      </c>
      <c r="AW117" s="23">
        <v>7.3433218815801222</v>
      </c>
      <c r="AX117" s="23">
        <v>15910.579361481959</v>
      </c>
      <c r="AY117" s="23">
        <v>27681.082095558031</v>
      </c>
      <c r="AZ117" s="23">
        <v>7173.7338547686777</v>
      </c>
      <c r="BA117" s="23">
        <v>49.50113207284452</v>
      </c>
      <c r="BB117" s="23">
        <v>4113.1561752640027</v>
      </c>
      <c r="BC117" s="23">
        <v>7007.5885506555151</v>
      </c>
      <c r="BD117" s="23">
        <v>14276.84135725643</v>
      </c>
      <c r="BE117" s="23">
        <v>7760.6292738656248</v>
      </c>
      <c r="BF117" s="23">
        <v>86.566242873541285</v>
      </c>
      <c r="BG117" s="23">
        <v>13190.132465724982</v>
      </c>
      <c r="BH117" s="23">
        <v>16078.246542217694</v>
      </c>
      <c r="BI117" s="23">
        <v>528.65706210719952</v>
      </c>
      <c r="BJ117" s="23">
        <v>6476.0388611056587</v>
      </c>
      <c r="BK117" s="23">
        <v>741.63183401795914</v>
      </c>
      <c r="BL117" s="23">
        <v>8284.2377134152448</v>
      </c>
      <c r="BM117" s="23">
        <v>10979.510872973784</v>
      </c>
      <c r="BN117" s="23">
        <v>3348.2359478436474</v>
      </c>
      <c r="BO117" s="23">
        <v>1746.5990929488876</v>
      </c>
      <c r="BP117" s="23">
        <v>5337.408051301325</v>
      </c>
      <c r="BQ117" s="23">
        <v>531.61487339752125</v>
      </c>
      <c r="BR117" s="23">
        <v>1367.4307552152732</v>
      </c>
      <c r="BS117" s="23">
        <v>0</v>
      </c>
      <c r="BT117" s="64">
        <v>1008541.7841395395</v>
      </c>
      <c r="BU117" s="23">
        <v>119657.95529030876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1128199.7394298483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1.1472655212338763</v>
      </c>
      <c r="D118" s="23">
        <v>0</v>
      </c>
      <c r="E118" s="23">
        <v>0</v>
      </c>
      <c r="F118" s="23">
        <v>2.8517973559944714E-2</v>
      </c>
      <c r="G118" s="23">
        <v>13.728265498438539</v>
      </c>
      <c r="H118" s="23">
        <v>0.25083261650051997</v>
      </c>
      <c r="I118" s="23">
        <v>0.27056203217092201</v>
      </c>
      <c r="J118" s="23">
        <v>1.831517528348273</v>
      </c>
      <c r="K118" s="23">
        <v>7.2328934639315126</v>
      </c>
      <c r="L118" s="23">
        <v>3.2015460883334158E-2</v>
      </c>
      <c r="M118" s="23">
        <v>25.472379534569612</v>
      </c>
      <c r="N118" s="23">
        <v>69.55435104192162</v>
      </c>
      <c r="O118" s="23">
        <v>5.2262325319273524</v>
      </c>
      <c r="P118" s="23">
        <v>4.3111463614692518</v>
      </c>
      <c r="Q118" s="23">
        <v>0.30849631775537667</v>
      </c>
      <c r="R118" s="23">
        <v>14.992831363749172</v>
      </c>
      <c r="S118" s="23">
        <v>6.5400322572518492</v>
      </c>
      <c r="T118" s="23">
        <v>3.5566755704006514</v>
      </c>
      <c r="U118" s="23">
        <v>30.198381700090124</v>
      </c>
      <c r="V118" s="23">
        <v>0.23558715893702756</v>
      </c>
      <c r="W118" s="23">
        <v>0.1163138732932336</v>
      </c>
      <c r="X118" s="23">
        <v>90.720695927263861</v>
      </c>
      <c r="Y118" s="23">
        <v>2.2618878274494514</v>
      </c>
      <c r="Z118" s="23">
        <v>0.50372785373021844</v>
      </c>
      <c r="AA118" s="23">
        <v>4.4839581069095456E-4</v>
      </c>
      <c r="AB118" s="23">
        <v>0.21137378515971597</v>
      </c>
      <c r="AC118" s="23">
        <v>0.65107071712326603</v>
      </c>
      <c r="AD118" s="23">
        <v>2.5889477317674334</v>
      </c>
      <c r="AE118" s="23">
        <v>87.953824737814259</v>
      </c>
      <c r="AF118" s="23">
        <v>13.755707322052828</v>
      </c>
      <c r="AG118" s="23">
        <v>2.4482411263726123E-2</v>
      </c>
      <c r="AH118" s="23">
        <v>0</v>
      </c>
      <c r="AI118" s="23">
        <v>0</v>
      </c>
      <c r="AJ118" s="23">
        <v>6.5376109198741178E-2</v>
      </c>
      <c r="AK118" s="23">
        <v>1.3135306878380824</v>
      </c>
      <c r="AL118" s="23">
        <v>22.413512993198058</v>
      </c>
      <c r="AM118" s="23">
        <v>13.45465437475492</v>
      </c>
      <c r="AN118" s="23">
        <v>88.963343066003873</v>
      </c>
      <c r="AO118" s="23">
        <v>90.247817705309174</v>
      </c>
      <c r="AP118" s="23">
        <v>32.775222744968907</v>
      </c>
      <c r="AQ118" s="23">
        <v>8.5926985994329002</v>
      </c>
      <c r="AR118" s="23">
        <v>5.0220330797386917E-3</v>
      </c>
      <c r="AS118" s="23">
        <v>5.2910705661532642E-3</v>
      </c>
      <c r="AT118" s="23">
        <v>8.4298412409899454E-3</v>
      </c>
      <c r="AU118" s="23">
        <v>3.2463856694025114E-2</v>
      </c>
      <c r="AV118" s="23">
        <v>1.7935832427638182E-3</v>
      </c>
      <c r="AW118" s="23">
        <v>0</v>
      </c>
      <c r="AX118" s="23">
        <v>9.3851933552480951</v>
      </c>
      <c r="AY118" s="23">
        <v>1.9995762781952426</v>
      </c>
      <c r="AZ118" s="23">
        <v>16.717810047477272</v>
      </c>
      <c r="BA118" s="23">
        <v>0</v>
      </c>
      <c r="BB118" s="23">
        <v>1.5065202447594692</v>
      </c>
      <c r="BC118" s="23">
        <v>0.98871276257355489</v>
      </c>
      <c r="BD118" s="23">
        <v>47.195183620979314</v>
      </c>
      <c r="BE118" s="23">
        <v>1.3067150715155798</v>
      </c>
      <c r="BF118" s="23">
        <v>0.52372630688703492</v>
      </c>
      <c r="BG118" s="23">
        <v>25.03797367317221</v>
      </c>
      <c r="BH118" s="23">
        <v>10.875750709146965</v>
      </c>
      <c r="BI118" s="23">
        <v>4.8157710068208529E-2</v>
      </c>
      <c r="BJ118" s="23">
        <v>8.1608037545753742E-2</v>
      </c>
      <c r="BK118" s="23">
        <v>1.4528024266386927E-2</v>
      </c>
      <c r="BL118" s="23">
        <v>2.1164282264613057E-2</v>
      </c>
      <c r="BM118" s="23">
        <v>3.1836102559057777E-2</v>
      </c>
      <c r="BN118" s="23">
        <v>5.0313597126010636</v>
      </c>
      <c r="BO118" s="23">
        <v>0.81249320897200983</v>
      </c>
      <c r="BP118" s="23">
        <v>5.6926538542080829</v>
      </c>
      <c r="BQ118" s="23">
        <v>0.27603246106135165</v>
      </c>
      <c r="BR118" s="23">
        <v>0.32661150850729131</v>
      </c>
      <c r="BS118" s="23">
        <v>0</v>
      </c>
      <c r="BT118" s="64">
        <v>769.45922815340441</v>
      </c>
      <c r="BU118" s="23">
        <v>50000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8.9679193494069881E-5</v>
      </c>
      <c r="CJ118" s="34">
        <f t="shared" si="4"/>
        <v>50769.459317832603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2.5907934712294947</v>
      </c>
      <c r="D119" s="23">
        <v>0</v>
      </c>
      <c r="E119" s="23">
        <v>0</v>
      </c>
      <c r="F119" s="23">
        <v>6.4400244184396091E-2</v>
      </c>
      <c r="G119" s="23">
        <v>31.001629497596614</v>
      </c>
      <c r="H119" s="23">
        <v>0.56643862573508141</v>
      </c>
      <c r="I119" s="23">
        <v>0.61099225378717936</v>
      </c>
      <c r="J119" s="23">
        <v>4.135994298672709</v>
      </c>
      <c r="K119" s="23">
        <v>16.333562560390249</v>
      </c>
      <c r="L119" s="23">
        <v>7.2298387339086195E-2</v>
      </c>
      <c r="M119" s="23">
        <v>57.522581628590189</v>
      </c>
      <c r="N119" s="23">
        <v>157.06996788433949</v>
      </c>
      <c r="O119" s="23">
        <v>11.802053554509595</v>
      </c>
      <c r="P119" s="23">
        <v>9.735575278856837</v>
      </c>
      <c r="Q119" s="23">
        <v>0.69665672954189484</v>
      </c>
      <c r="R119" s="23">
        <v>33.857314539244946</v>
      </c>
      <c r="S119" s="23">
        <v>14.768920149797028</v>
      </c>
      <c r="T119" s="23">
        <v>8.0318040388463814</v>
      </c>
      <c r="U119" s="23">
        <v>68.194998195487955</v>
      </c>
      <c r="V119" s="23">
        <v>0.5320108222402784</v>
      </c>
      <c r="W119" s="23">
        <v>0.26266388901623189</v>
      </c>
      <c r="X119" s="23">
        <v>204.86851767406816</v>
      </c>
      <c r="Y119" s="23">
        <v>5.1078709396818818</v>
      </c>
      <c r="Z119" s="23">
        <v>1.1375351307665185</v>
      </c>
      <c r="AA119" s="23">
        <v>1.0125824557294983E-3</v>
      </c>
      <c r="AB119" s="23">
        <v>0.47733136963088552</v>
      </c>
      <c r="AC119" s="23">
        <v>1.4702697257192316</v>
      </c>
      <c r="AD119" s="23">
        <v>5.8464485828909778</v>
      </c>
      <c r="AE119" s="23">
        <v>198.62027637274372</v>
      </c>
      <c r="AF119" s="23">
        <v>31.063599543887253</v>
      </c>
      <c r="AG119" s="23">
        <v>5.5287002082830605E-2</v>
      </c>
      <c r="AH119" s="23">
        <v>0</v>
      </c>
      <c r="AI119" s="23">
        <v>0</v>
      </c>
      <c r="AJ119" s="23">
        <v>0.14763452204536084</v>
      </c>
      <c r="AK119" s="23">
        <v>2.9662590458139926</v>
      </c>
      <c r="AL119" s="23">
        <v>50.6149466320947</v>
      </c>
      <c r="AM119" s="23">
        <v>30.383751683110475</v>
      </c>
      <c r="AN119" s="23">
        <v>200.90000451357309</v>
      </c>
      <c r="AO119" s="23">
        <v>203.80064821625581</v>
      </c>
      <c r="AP119" s="23">
        <v>74.014107052074237</v>
      </c>
      <c r="AQ119" s="23">
        <v>19.404320115635521</v>
      </c>
      <c r="AR119" s="23">
        <v>1.1340923504170382E-2</v>
      </c>
      <c r="AS119" s="23">
        <v>1.1948472977608081E-2</v>
      </c>
      <c r="AT119" s="23">
        <v>1.9036550167714567E-2</v>
      </c>
      <c r="AU119" s="23">
        <v>7.3310969794815689E-2</v>
      </c>
      <c r="AV119" s="23">
        <v>4.0503298229179934E-3</v>
      </c>
      <c r="AW119" s="23">
        <v>0</v>
      </c>
      <c r="AX119" s="23">
        <v>21.193958347891837</v>
      </c>
      <c r="AY119" s="23">
        <v>4.5155102030801251</v>
      </c>
      <c r="AZ119" s="23">
        <v>37.752719246436321</v>
      </c>
      <c r="BA119" s="23">
        <v>0</v>
      </c>
      <c r="BB119" s="23">
        <v>3.4020745347599686</v>
      </c>
      <c r="BC119" s="23">
        <v>2.232744314883544</v>
      </c>
      <c r="BD119" s="23">
        <v>106.57774624587918</v>
      </c>
      <c r="BE119" s="23">
        <v>2.9508677924869042</v>
      </c>
      <c r="BF119" s="23">
        <v>1.1826963082920541</v>
      </c>
      <c r="BG119" s="23">
        <v>56.541591745479458</v>
      </c>
      <c r="BH119" s="23">
        <v>24.559984947227836</v>
      </c>
      <c r="BI119" s="23">
        <v>0.10875135574534812</v>
      </c>
      <c r="BJ119" s="23">
        <v>0.1842900069427687</v>
      </c>
      <c r="BK119" s="23">
        <v>3.280767156563575E-2</v>
      </c>
      <c r="BL119" s="23">
        <v>4.7793891910432332E-2</v>
      </c>
      <c r="BM119" s="23">
        <v>7.1893354356794392E-2</v>
      </c>
      <c r="BN119" s="23">
        <v>11.361985219249556</v>
      </c>
      <c r="BO119" s="23">
        <v>1.834799409781851</v>
      </c>
      <c r="BP119" s="23">
        <v>12.855341824959421</v>
      </c>
      <c r="BQ119" s="23">
        <v>0.62334575974707918</v>
      </c>
      <c r="BR119" s="23">
        <v>0.73756506075336659</v>
      </c>
      <c r="BS119" s="23">
        <v>0</v>
      </c>
      <c r="BT119" s="64">
        <v>1737.618631241633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2.0251656195479701E-4</v>
      </c>
      <c r="CJ119" s="34">
        <f t="shared" si="4"/>
        <v>1737.618833758195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14841.680103468318</v>
      </c>
      <c r="D122" s="23">
        <v>7018.4690116532975</v>
      </c>
      <c r="E122" s="23">
        <v>733.8454840610234</v>
      </c>
      <c r="F122" s="23">
        <v>4406.4180250605796</v>
      </c>
      <c r="G122" s="23">
        <v>58412.697358776684</v>
      </c>
      <c r="H122" s="23">
        <v>2901.5748091966266</v>
      </c>
      <c r="I122" s="23">
        <v>3196.7094887799967</v>
      </c>
      <c r="J122" s="23">
        <v>3170.738369195386</v>
      </c>
      <c r="K122" s="23">
        <v>13451.181813781523</v>
      </c>
      <c r="L122" s="23">
        <v>6160.6379884610587</v>
      </c>
      <c r="M122" s="23">
        <v>70916.264142380183</v>
      </c>
      <c r="N122" s="23">
        <v>323816.05162600224</v>
      </c>
      <c r="O122" s="23">
        <v>12170.755415861693</v>
      </c>
      <c r="P122" s="23">
        <v>12201.801846849748</v>
      </c>
      <c r="Q122" s="23">
        <v>585.07552362325998</v>
      </c>
      <c r="R122" s="23">
        <v>28435.768842044483</v>
      </c>
      <c r="S122" s="23">
        <v>22241.397314751295</v>
      </c>
      <c r="T122" s="23">
        <v>13121.670158741641</v>
      </c>
      <c r="U122" s="23">
        <v>84591.737505797355</v>
      </c>
      <c r="V122" s="23">
        <v>2693.2009330127516</v>
      </c>
      <c r="W122" s="23">
        <v>1809.8385888510575</v>
      </c>
      <c r="X122" s="23">
        <v>128515.99784092924</v>
      </c>
      <c r="Y122" s="23">
        <v>15639.386262413613</v>
      </c>
      <c r="Z122" s="23">
        <v>49627.219562664613</v>
      </c>
      <c r="AA122" s="23">
        <v>24138.343698709061</v>
      </c>
      <c r="AB122" s="23">
        <v>105763.31659884134</v>
      </c>
      <c r="AC122" s="23">
        <v>110619.02990517017</v>
      </c>
      <c r="AD122" s="23">
        <v>53924.070242872804</v>
      </c>
      <c r="AE122" s="23">
        <v>582053.31929547607</v>
      </c>
      <c r="AF122" s="23">
        <v>296949.38529964903</v>
      </c>
      <c r="AG122" s="23">
        <v>72631.262493546325</v>
      </c>
      <c r="AH122" s="23">
        <v>97296.060170474637</v>
      </c>
      <c r="AI122" s="23">
        <v>1784.5296990330255</v>
      </c>
      <c r="AJ122" s="23">
        <v>174946.70413770538</v>
      </c>
      <c r="AK122" s="23">
        <v>25079.485412369002</v>
      </c>
      <c r="AL122" s="23">
        <v>129632.41381008904</v>
      </c>
      <c r="AM122" s="23">
        <v>43922.560049459673</v>
      </c>
      <c r="AN122" s="23">
        <v>157243.54709156693</v>
      </c>
      <c r="AO122" s="23">
        <v>191687.49517895028</v>
      </c>
      <c r="AP122" s="23">
        <v>583211.70826472284</v>
      </c>
      <c r="AQ122" s="23">
        <v>167482.0316953788</v>
      </c>
      <c r="AR122" s="23">
        <v>3600.7749090938919</v>
      </c>
      <c r="AS122" s="23">
        <v>26214.62506715077</v>
      </c>
      <c r="AT122" s="23">
        <v>43195.721120607035</v>
      </c>
      <c r="AU122" s="23">
        <v>87131.012196548385</v>
      </c>
      <c r="AV122" s="23">
        <v>7920.2002353267571</v>
      </c>
      <c r="AW122" s="23">
        <v>1907.0722780951974</v>
      </c>
      <c r="AX122" s="23">
        <v>346685.29410603311</v>
      </c>
      <c r="AY122" s="23">
        <v>534470.17954119039</v>
      </c>
      <c r="AZ122" s="23">
        <v>94230.83277309082</v>
      </c>
      <c r="BA122" s="23">
        <v>241.59856087226902</v>
      </c>
      <c r="BB122" s="23">
        <v>133049.48084820498</v>
      </c>
      <c r="BC122" s="23">
        <v>154337.14397355221</v>
      </c>
      <c r="BD122" s="23">
        <v>358163.41277277126</v>
      </c>
      <c r="BE122" s="23">
        <v>141478.98340095885</v>
      </c>
      <c r="BF122" s="23">
        <v>2709.3076023233539</v>
      </c>
      <c r="BG122" s="23">
        <v>346174.55455219251</v>
      </c>
      <c r="BH122" s="23">
        <v>152814.99527888265</v>
      </c>
      <c r="BI122" s="23">
        <v>6163.6452838981395</v>
      </c>
      <c r="BJ122" s="23">
        <v>117661.44653208012</v>
      </c>
      <c r="BK122" s="23">
        <v>12963.358702604013</v>
      </c>
      <c r="BL122" s="23">
        <v>69786.020981283349</v>
      </c>
      <c r="BM122" s="23">
        <v>42252.141060199006</v>
      </c>
      <c r="BN122" s="23">
        <v>65424.842877454197</v>
      </c>
      <c r="BO122" s="23">
        <v>32647.045247019356</v>
      </c>
      <c r="BP122" s="23">
        <v>75477.527553474691</v>
      </c>
      <c r="BQ122" s="23">
        <v>15420.488484804815</v>
      </c>
      <c r="BR122" s="23">
        <v>39226.570055628341</v>
      </c>
      <c r="BS122" s="23">
        <v>0</v>
      </c>
      <c r="BT122" s="64">
        <v>6610373.6570557123</v>
      </c>
      <c r="BU122" s="23">
        <v>17564.136336564603</v>
      </c>
      <c r="BV122" s="23">
        <v>0</v>
      </c>
      <c r="BW122" s="23">
        <v>0</v>
      </c>
      <c r="BX122" s="23">
        <v>0</v>
      </c>
      <c r="BY122" s="23">
        <v>0</v>
      </c>
      <c r="BZ122" s="23">
        <v>190259.22798095495</v>
      </c>
      <c r="CA122" s="23">
        <v>72487.951948972506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0.11343773575609463</v>
      </c>
      <c r="CJ122" s="34">
        <f t="shared" si="4"/>
        <v>6890685.0867599398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5796.7429789179114</v>
      </c>
      <c r="D123" s="23">
        <v>968.88015999405116</v>
      </c>
      <c r="E123" s="23">
        <v>1166.9996913613957</v>
      </c>
      <c r="F123" s="23">
        <v>30528.270587403775</v>
      </c>
      <c r="G123" s="23">
        <v>45877.828270316575</v>
      </c>
      <c r="H123" s="23">
        <v>994.84993702203849</v>
      </c>
      <c r="I123" s="23">
        <v>2497.5075337370254</v>
      </c>
      <c r="J123" s="23">
        <v>5593.3359237971508</v>
      </c>
      <c r="K123" s="23">
        <v>33289.07707750563</v>
      </c>
      <c r="L123" s="23">
        <v>1693.8093773407675</v>
      </c>
      <c r="M123" s="23">
        <v>31109.421187122105</v>
      </c>
      <c r="N123" s="23">
        <v>110597.50630994057</v>
      </c>
      <c r="O123" s="23">
        <v>6554.6161185712826</v>
      </c>
      <c r="P123" s="23">
        <v>19446.573572090772</v>
      </c>
      <c r="Q123" s="23">
        <v>167.24102721364036</v>
      </c>
      <c r="R123" s="23">
        <v>42380.55697746644</v>
      </c>
      <c r="S123" s="23">
        <v>11192.433354627407</v>
      </c>
      <c r="T123" s="23">
        <v>11501.228762712381</v>
      </c>
      <c r="U123" s="23">
        <v>77521.827500805986</v>
      </c>
      <c r="V123" s="23">
        <v>2011.3748202978891</v>
      </c>
      <c r="W123" s="23">
        <v>1845.0083185407152</v>
      </c>
      <c r="X123" s="23">
        <v>53826.769109435729</v>
      </c>
      <c r="Y123" s="23">
        <v>15528.107840832154</v>
      </c>
      <c r="Z123" s="23">
        <v>62866.006784163117</v>
      </c>
      <c r="AA123" s="23">
        <v>52162.179447202769</v>
      </c>
      <c r="AB123" s="23">
        <v>350253.56605360669</v>
      </c>
      <c r="AC123" s="23">
        <v>2038155.0461357867</v>
      </c>
      <c r="AD123" s="23">
        <v>7142.5663325342111</v>
      </c>
      <c r="AE123" s="23">
        <v>298015.76914180978</v>
      </c>
      <c r="AF123" s="23">
        <v>40046.534946881082</v>
      </c>
      <c r="AG123" s="23">
        <v>3980.0390556252837</v>
      </c>
      <c r="AH123" s="23">
        <v>27177.905019639213</v>
      </c>
      <c r="AI123" s="23">
        <v>16.835250094195061</v>
      </c>
      <c r="AJ123" s="23">
        <v>232512.253849448</v>
      </c>
      <c r="AK123" s="23">
        <v>81546.059061913387</v>
      </c>
      <c r="AL123" s="23">
        <v>27438.675324641252</v>
      </c>
      <c r="AM123" s="23">
        <v>16876.456926816041</v>
      </c>
      <c r="AN123" s="23">
        <v>87047.035777300596</v>
      </c>
      <c r="AO123" s="23">
        <v>237776.59507506591</v>
      </c>
      <c r="AP123" s="23">
        <v>181761.45631693979</v>
      </c>
      <c r="AQ123" s="23">
        <v>9021.776462814616</v>
      </c>
      <c r="AR123" s="23">
        <v>144.40171760856612</v>
      </c>
      <c r="AS123" s="23">
        <v>1568.3293486854195</v>
      </c>
      <c r="AT123" s="23">
        <v>11278.770810995944</v>
      </c>
      <c r="AU123" s="23">
        <v>4111.9082695124134</v>
      </c>
      <c r="AV123" s="23">
        <v>54.458991455513413</v>
      </c>
      <c r="AW123" s="23">
        <v>29.06964414337617</v>
      </c>
      <c r="AX123" s="23">
        <v>90019.162876489645</v>
      </c>
      <c r="AY123" s="23">
        <v>455544.07658930711</v>
      </c>
      <c r="AZ123" s="23">
        <v>15382.670891963713</v>
      </c>
      <c r="BA123" s="23">
        <v>7.4218961012197007E-2</v>
      </c>
      <c r="BB123" s="23">
        <v>2034.8895084556102</v>
      </c>
      <c r="BC123" s="23">
        <v>119600.90375362385</v>
      </c>
      <c r="BD123" s="23">
        <v>92536.906433529235</v>
      </c>
      <c r="BE123" s="23">
        <v>7526.9765501823995</v>
      </c>
      <c r="BF123" s="23">
        <v>274.23384566945617</v>
      </c>
      <c r="BG123" s="23">
        <v>101869.65968784098</v>
      </c>
      <c r="BH123" s="23">
        <v>181330.97081404179</v>
      </c>
      <c r="BI123" s="23">
        <v>578.25196813767798</v>
      </c>
      <c r="BJ123" s="23">
        <v>112259.48078279104</v>
      </c>
      <c r="BK123" s="23">
        <v>925.03577167595097</v>
      </c>
      <c r="BL123" s="23">
        <v>24999.675545990562</v>
      </c>
      <c r="BM123" s="23">
        <v>7481.7472171068166</v>
      </c>
      <c r="BN123" s="23">
        <v>9999.613317756075</v>
      </c>
      <c r="BO123" s="23">
        <v>15065.528138649595</v>
      </c>
      <c r="BP123" s="23">
        <v>19014.056338556831</v>
      </c>
      <c r="BQ123" s="23">
        <v>641.2960622520585</v>
      </c>
      <c r="BR123" s="23">
        <v>1818.2067108739029</v>
      </c>
      <c r="BS123" s="23">
        <v>0</v>
      </c>
      <c r="BT123" s="64">
        <v>5541977.0792055968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19034.439786068691</v>
      </c>
      <c r="CE123" s="23">
        <v>0</v>
      </c>
      <c r="CF123" s="23">
        <v>0</v>
      </c>
      <c r="CG123" s="23">
        <v>0</v>
      </c>
      <c r="CH123" s="23">
        <v>0</v>
      </c>
      <c r="CI123" s="23">
        <v>36937.046259293558</v>
      </c>
      <c r="CJ123" s="34">
        <f t="shared" si="4"/>
        <v>5597948.5652509592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2732.8534526499438</v>
      </c>
      <c r="D124" s="23">
        <v>0</v>
      </c>
      <c r="E124" s="23">
        <v>0</v>
      </c>
      <c r="F124" s="23">
        <v>67.931477991298536</v>
      </c>
      <c r="G124" s="23">
        <v>32701.529917811196</v>
      </c>
      <c r="H124" s="23">
        <v>597.49793692346532</v>
      </c>
      <c r="I124" s="23">
        <v>644.49455691744549</v>
      </c>
      <c r="J124" s="23">
        <v>4362.781682441163</v>
      </c>
      <c r="K124" s="23">
        <v>17229.174510793084</v>
      </c>
      <c r="L124" s="23">
        <v>76.262696990231376</v>
      </c>
      <c r="M124" s="23">
        <v>60676.695211227816</v>
      </c>
      <c r="N124" s="23">
        <v>165682.52498977742</v>
      </c>
      <c r="O124" s="23">
        <v>12449.19101540536</v>
      </c>
      <c r="P124" s="23">
        <v>10269.402331684572</v>
      </c>
      <c r="Q124" s="23">
        <v>734.85623990587089</v>
      </c>
      <c r="R124" s="23">
        <v>35713.799638425357</v>
      </c>
      <c r="S124" s="23">
        <v>15578.738665004488</v>
      </c>
      <c r="T124" s="23">
        <v>8472.2088589147788</v>
      </c>
      <c r="U124" s="23">
        <v>71934.308288785804</v>
      </c>
      <c r="V124" s="23">
        <v>561.18236692811706</v>
      </c>
      <c r="W124" s="23">
        <v>277.06643696451005</v>
      </c>
      <c r="X124" s="23">
        <v>216101.99426631909</v>
      </c>
      <c r="Y124" s="23">
        <v>5387.9488613098474</v>
      </c>
      <c r="Z124" s="23">
        <v>1199.9091568463014</v>
      </c>
      <c r="AA124" s="23">
        <v>1.0681049998631844</v>
      </c>
      <c r="AB124" s="23">
        <v>503.50469693550519</v>
      </c>
      <c r="AC124" s="23">
        <v>1550.8884598013437</v>
      </c>
      <c r="AD124" s="23">
        <v>6167.0246482100547</v>
      </c>
      <c r="AE124" s="23">
        <v>209511.14555416332</v>
      </c>
      <c r="AF124" s="23">
        <v>32766.897943802829</v>
      </c>
      <c r="AG124" s="23">
        <v>58.318532992529867</v>
      </c>
      <c r="AH124" s="23">
        <v>0</v>
      </c>
      <c r="AI124" s="23">
        <v>0</v>
      </c>
      <c r="AJ124" s="23">
        <v>155.72970898005229</v>
      </c>
      <c r="AK124" s="23">
        <v>3128.9067865992124</v>
      </c>
      <c r="AL124" s="23">
        <v>53390.296523161145</v>
      </c>
      <c r="AM124" s="23">
        <v>32049.772246894689</v>
      </c>
      <c r="AN124" s="23">
        <v>211915.87715085529</v>
      </c>
      <c r="AO124" s="23">
        <v>214975.57073346333</v>
      </c>
      <c r="AP124" s="23">
        <v>78072.494101999546</v>
      </c>
      <c r="AQ124" s="23">
        <v>20468.309733378173</v>
      </c>
      <c r="AR124" s="23">
        <v>11.962775998467666</v>
      </c>
      <c r="AS124" s="23">
        <v>12.603638998385577</v>
      </c>
      <c r="AT124" s="23">
        <v>20.080373997427863</v>
      </c>
      <c r="AU124" s="23">
        <v>77.330801990094557</v>
      </c>
      <c r="AV124" s="23">
        <v>4.2724199994527376</v>
      </c>
      <c r="AW124" s="23">
        <v>0</v>
      </c>
      <c r="AX124" s="23">
        <v>22356.078510136369</v>
      </c>
      <c r="AY124" s="23">
        <v>4763.1074363898842</v>
      </c>
      <c r="AZ124" s="23">
        <v>412595.36497809365</v>
      </c>
      <c r="BA124" s="23">
        <v>0</v>
      </c>
      <c r="BB124" s="23">
        <v>3588.6191785403271</v>
      </c>
      <c r="BC124" s="23">
        <v>2355.1715246983217</v>
      </c>
      <c r="BD124" s="23">
        <v>112421.68279259969</v>
      </c>
      <c r="BE124" s="23">
        <v>3112.6715906012919</v>
      </c>
      <c r="BF124" s="23">
        <v>1247.5466398401995</v>
      </c>
      <c r="BG124" s="23">
        <v>59641.91508736035</v>
      </c>
      <c r="BH124" s="23">
        <v>770268.09025766607</v>
      </c>
      <c r="BI124" s="23">
        <v>114.71447698530601</v>
      </c>
      <c r="BJ124" s="23">
        <v>483550.86995628406</v>
      </c>
      <c r="BK124" s="23">
        <v>34.606601995567175</v>
      </c>
      <c r="BL124" s="23">
        <v>419161.68769314972</v>
      </c>
      <c r="BM124" s="23">
        <v>39004.790104144537</v>
      </c>
      <c r="BN124" s="23">
        <v>11984.99258246482</v>
      </c>
      <c r="BO124" s="23">
        <v>1935.4062597520904</v>
      </c>
      <c r="BP124" s="23">
        <v>103764.62087834238</v>
      </c>
      <c r="BQ124" s="23">
        <v>657.52543791577637</v>
      </c>
      <c r="BR124" s="23">
        <v>778.00768190034364</v>
      </c>
      <c r="BS124" s="23">
        <v>0</v>
      </c>
      <c r="BT124" s="64">
        <v>3981631.877166098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5572740.4189806348</v>
      </c>
      <c r="CG124" s="23">
        <v>0</v>
      </c>
      <c r="CH124" s="23">
        <v>0</v>
      </c>
      <c r="CI124" s="23">
        <v>0.21362107466417124</v>
      </c>
      <c r="CJ124" s="34">
        <f t="shared" si="4"/>
        <v>9554372.5097678062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7652.6973781591132</v>
      </c>
      <c r="D126" s="23">
        <v>379.06612461836738</v>
      </c>
      <c r="E126" s="23">
        <v>80.145604336300167</v>
      </c>
      <c r="F126" s="23">
        <v>1136.0187634993713</v>
      </c>
      <c r="G126" s="23">
        <v>575105.04275897273</v>
      </c>
      <c r="H126" s="23">
        <v>13688.429075162201</v>
      </c>
      <c r="I126" s="23">
        <v>10394.296875496686</v>
      </c>
      <c r="J126" s="23">
        <v>1476.6910557495266</v>
      </c>
      <c r="K126" s="23">
        <v>10739.002291264158</v>
      </c>
      <c r="L126" s="23">
        <v>10992.009161438944</v>
      </c>
      <c r="M126" s="23">
        <v>41220.635772952191</v>
      </c>
      <c r="N126" s="23">
        <v>244330.69590720691</v>
      </c>
      <c r="O126" s="23">
        <v>36128.556384722884</v>
      </c>
      <c r="P126" s="23">
        <v>15265.043101470155</v>
      </c>
      <c r="Q126" s="23">
        <v>2986.1866473448958</v>
      </c>
      <c r="R126" s="23">
        <v>9437.683999737952</v>
      </c>
      <c r="S126" s="23">
        <v>33761.929995420614</v>
      </c>
      <c r="T126" s="23">
        <v>18979.93901629528</v>
      </c>
      <c r="U126" s="23">
        <v>98549.316394398425</v>
      </c>
      <c r="V126" s="23">
        <v>7241.7558301570753</v>
      </c>
      <c r="W126" s="23">
        <v>1694.077365065682</v>
      </c>
      <c r="X126" s="23">
        <v>87729.060026706982</v>
      </c>
      <c r="Y126" s="23">
        <v>13815.471694424854</v>
      </c>
      <c r="Z126" s="23">
        <v>42281.246037478675</v>
      </c>
      <c r="AA126" s="23">
        <v>10050.374309242708</v>
      </c>
      <c r="AB126" s="23">
        <v>67124.118563825599</v>
      </c>
      <c r="AC126" s="23">
        <v>3162.4213617330138</v>
      </c>
      <c r="AD126" s="23">
        <v>137287.73015794778</v>
      </c>
      <c r="AE126" s="23">
        <v>1765480.0075725233</v>
      </c>
      <c r="AF126" s="23">
        <v>666660.74054380762</v>
      </c>
      <c r="AG126" s="23">
        <v>63037.959823866069</v>
      </c>
      <c r="AH126" s="23">
        <v>45017.554746662936</v>
      </c>
      <c r="AI126" s="23">
        <v>1280.2547173574251</v>
      </c>
      <c r="AJ126" s="23">
        <v>107546.5963333118</v>
      </c>
      <c r="AK126" s="23">
        <v>25212.191721591938</v>
      </c>
      <c r="AL126" s="23">
        <v>153482.84884239052</v>
      </c>
      <c r="AM126" s="23">
        <v>94167.975368541651</v>
      </c>
      <c r="AN126" s="23">
        <v>71992.267114101414</v>
      </c>
      <c r="AO126" s="23">
        <v>76238.759329349137</v>
      </c>
      <c r="AP126" s="23">
        <v>104533.93076974612</v>
      </c>
      <c r="AQ126" s="23">
        <v>233976.06433577152</v>
      </c>
      <c r="AR126" s="23">
        <v>3525.7610525655246</v>
      </c>
      <c r="AS126" s="23">
        <v>31576.362914963887</v>
      </c>
      <c r="AT126" s="23">
        <v>36419.379050997188</v>
      </c>
      <c r="AU126" s="23">
        <v>11684.58692934998</v>
      </c>
      <c r="AV126" s="23">
        <v>114.84750112152112</v>
      </c>
      <c r="AW126" s="23">
        <v>23.508160494726187</v>
      </c>
      <c r="AX126" s="23">
        <v>114139.24312785252</v>
      </c>
      <c r="AY126" s="23">
        <v>193686.78443354144</v>
      </c>
      <c r="AZ126" s="23">
        <v>9495.9017143242963</v>
      </c>
      <c r="BA126" s="23">
        <v>232.3984304931829</v>
      </c>
      <c r="BB126" s="23">
        <v>144738.23748136387</v>
      </c>
      <c r="BC126" s="23">
        <v>50398.061550488768</v>
      </c>
      <c r="BD126" s="23">
        <v>60205.644000713008</v>
      </c>
      <c r="BE126" s="23">
        <v>52926.968706356063</v>
      </c>
      <c r="BF126" s="23">
        <v>6462.9082410244455</v>
      </c>
      <c r="BG126" s="23">
        <v>92660.745001941701</v>
      </c>
      <c r="BH126" s="23">
        <v>26495.239320189648</v>
      </c>
      <c r="BI126" s="23">
        <v>3401.3720316265631</v>
      </c>
      <c r="BJ126" s="23">
        <v>12503.260238975805</v>
      </c>
      <c r="BK126" s="23">
        <v>21380.998067274017</v>
      </c>
      <c r="BL126" s="23">
        <v>10431.87762403405</v>
      </c>
      <c r="BM126" s="23">
        <v>21325.680715004757</v>
      </c>
      <c r="BN126" s="23">
        <v>80265.880649390281</v>
      </c>
      <c r="BO126" s="23">
        <v>42486.551434884437</v>
      </c>
      <c r="BP126" s="23">
        <v>39561.118671928692</v>
      </c>
      <c r="BQ126" s="23">
        <v>21745.518870991589</v>
      </c>
      <c r="BR126" s="23">
        <v>41622.318915657292</v>
      </c>
      <c r="BS126" s="23">
        <v>0</v>
      </c>
      <c r="BT126" s="64">
        <v>6040827.9477113998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3.5348101267947004E-3</v>
      </c>
      <c r="CJ126" s="34">
        <f t="shared" si="4"/>
        <v>6040827.9512462094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832.59824451532018</v>
      </c>
      <c r="D127" s="23">
        <v>631.91670810081268</v>
      </c>
      <c r="E127" s="23">
        <v>23.210774024992869</v>
      </c>
      <c r="F127" s="23">
        <v>5.8259294192321951</v>
      </c>
      <c r="G127" s="23">
        <v>5123.4509103679793</v>
      </c>
      <c r="H127" s="23">
        <v>156.68809056837335</v>
      </c>
      <c r="I127" s="23">
        <v>225.85301044016401</v>
      </c>
      <c r="J127" s="23">
        <v>167.67327962752225</v>
      </c>
      <c r="K127" s="23">
        <v>1334.6534979888393</v>
      </c>
      <c r="L127" s="23">
        <v>673.74250693880299</v>
      </c>
      <c r="M127" s="23">
        <v>3788.5805673400159</v>
      </c>
      <c r="N127" s="23">
        <v>34466.338044496988</v>
      </c>
      <c r="O127" s="23">
        <v>489.74391767857571</v>
      </c>
      <c r="P127" s="23">
        <v>562.06824437011721</v>
      </c>
      <c r="Q127" s="23">
        <v>23.142528327789517</v>
      </c>
      <c r="R127" s="23">
        <v>1299.3591564530136</v>
      </c>
      <c r="S127" s="23">
        <v>1421.9930270678419</v>
      </c>
      <c r="T127" s="23">
        <v>738.63207756388181</v>
      </c>
      <c r="U127" s="23">
        <v>5232.0506597181866</v>
      </c>
      <c r="V127" s="23">
        <v>206.21536732385999</v>
      </c>
      <c r="W127" s="23">
        <v>185.68957792536941</v>
      </c>
      <c r="X127" s="23">
        <v>7367.7035279431248</v>
      </c>
      <c r="Y127" s="23">
        <v>805.50211591693187</v>
      </c>
      <c r="Z127" s="23">
        <v>4130.6360431179764</v>
      </c>
      <c r="AA127" s="23">
        <v>1212.3130371032037</v>
      </c>
      <c r="AB127" s="23">
        <v>4104.719042862268</v>
      </c>
      <c r="AC127" s="23">
        <v>2488.3055711908346</v>
      </c>
      <c r="AD127" s="23">
        <v>1457.4400929061915</v>
      </c>
      <c r="AE127" s="23">
        <v>50269.961399886713</v>
      </c>
      <c r="AF127" s="23">
        <v>11737.716847583002</v>
      </c>
      <c r="AG127" s="23">
        <v>3708.4376579518444</v>
      </c>
      <c r="AH127" s="23">
        <v>4296.0023416336662</v>
      </c>
      <c r="AI127" s="23">
        <v>16.025083061953584</v>
      </c>
      <c r="AJ127" s="23">
        <v>5374.2868530148662</v>
      </c>
      <c r="AK127" s="23">
        <v>3018.8110973579201</v>
      </c>
      <c r="AL127" s="23">
        <v>11185.451572333903</v>
      </c>
      <c r="AM127" s="23">
        <v>9852.7589613691271</v>
      </c>
      <c r="AN127" s="23">
        <v>30543.595934292964</v>
      </c>
      <c r="AO127" s="23">
        <v>13925.245755225002</v>
      </c>
      <c r="AP127" s="23">
        <v>52822.889186817803</v>
      </c>
      <c r="AQ127" s="23">
        <v>14525.192378199918</v>
      </c>
      <c r="AR127" s="23">
        <v>32.389318856979926</v>
      </c>
      <c r="AS127" s="23">
        <v>1535.5988117284614</v>
      </c>
      <c r="AT127" s="23">
        <v>2667.3327160875037</v>
      </c>
      <c r="AU127" s="23">
        <v>607.70395793312684</v>
      </c>
      <c r="AV127" s="23">
        <v>4.2858238451639084</v>
      </c>
      <c r="AW127" s="23">
        <v>3.3858289709546905</v>
      </c>
      <c r="AX127" s="23">
        <v>22585.662222675299</v>
      </c>
      <c r="AY127" s="23">
        <v>54095.362569340905</v>
      </c>
      <c r="AZ127" s="23">
        <v>42889.780991603729</v>
      </c>
      <c r="BA127" s="23">
        <v>183.10838731412417</v>
      </c>
      <c r="BB127" s="23">
        <v>3458.2414249336407</v>
      </c>
      <c r="BC127" s="23">
        <v>14220.939745171814</v>
      </c>
      <c r="BD127" s="23">
        <v>14846.004855864858</v>
      </c>
      <c r="BE127" s="23">
        <v>12969.53732285661</v>
      </c>
      <c r="BF127" s="23">
        <v>431.30454808771208</v>
      </c>
      <c r="BG127" s="23">
        <v>31189.831243781486</v>
      </c>
      <c r="BH127" s="23">
        <v>15842.473099407451</v>
      </c>
      <c r="BI127" s="23">
        <v>327.89046965577961</v>
      </c>
      <c r="BJ127" s="23">
        <v>29871.458492230398</v>
      </c>
      <c r="BK127" s="23">
        <v>1057.2254237497878</v>
      </c>
      <c r="BL127" s="23">
        <v>8192.6615097445938</v>
      </c>
      <c r="BM127" s="23">
        <v>33691.62790914777</v>
      </c>
      <c r="BN127" s="23">
        <v>12363.564522147904</v>
      </c>
      <c r="BO127" s="23">
        <v>10788.41575634617</v>
      </c>
      <c r="BP127" s="23">
        <v>3917.174280560248</v>
      </c>
      <c r="BQ127" s="23">
        <v>747.26959818257819</v>
      </c>
      <c r="BR127" s="23">
        <v>187.87332322982064</v>
      </c>
      <c r="BS127" s="23">
        <v>0</v>
      </c>
      <c r="BT127" s="64">
        <v>609140.52477348177</v>
      </c>
      <c r="BU127" s="23">
        <v>40218.024875095696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5.9249351587882231E-3</v>
      </c>
      <c r="CJ127" s="34">
        <f t="shared" si="4"/>
        <v>649358.55557351257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3074.6540629781216</v>
      </c>
      <c r="D128" s="23">
        <v>2830.4754179346442</v>
      </c>
      <c r="E128" s="23">
        <v>443.91208407373625</v>
      </c>
      <c r="F128" s="23">
        <v>1163.0495396459476</v>
      </c>
      <c r="G128" s="23">
        <v>9876.4280984133293</v>
      </c>
      <c r="H128" s="23">
        <v>1155.4595919037233</v>
      </c>
      <c r="I128" s="23">
        <v>511.60107549041703</v>
      </c>
      <c r="J128" s="23">
        <v>364.11820177204726</v>
      </c>
      <c r="K128" s="23">
        <v>2407.09997098851</v>
      </c>
      <c r="L128" s="23">
        <v>507.45260604460191</v>
      </c>
      <c r="M128" s="23">
        <v>6378.3845632417106</v>
      </c>
      <c r="N128" s="23">
        <v>33752.611803190644</v>
      </c>
      <c r="O128" s="23">
        <v>1174.0846090532577</v>
      </c>
      <c r="P128" s="23">
        <v>2999.9231641347642</v>
      </c>
      <c r="Q128" s="23">
        <v>59.526890841530125</v>
      </c>
      <c r="R128" s="23">
        <v>3176.4023464350344</v>
      </c>
      <c r="S128" s="23">
        <v>6120.5396135599076</v>
      </c>
      <c r="T128" s="23">
        <v>3473.980346719075</v>
      </c>
      <c r="U128" s="23">
        <v>24136.199072495154</v>
      </c>
      <c r="V128" s="23">
        <v>759.27991595482365</v>
      </c>
      <c r="W128" s="23">
        <v>536.78303511015133</v>
      </c>
      <c r="X128" s="23">
        <v>14489.764351035321</v>
      </c>
      <c r="Y128" s="23">
        <v>5651.4168839266249</v>
      </c>
      <c r="Z128" s="23">
        <v>3785.0155429542419</v>
      </c>
      <c r="AA128" s="23">
        <v>4559.2559310930101</v>
      </c>
      <c r="AB128" s="23">
        <v>28354.188455661741</v>
      </c>
      <c r="AC128" s="23">
        <v>54071.347212585039</v>
      </c>
      <c r="AD128" s="23">
        <v>7658.2451034613241</v>
      </c>
      <c r="AE128" s="23">
        <v>124355.8243720266</v>
      </c>
      <c r="AF128" s="23">
        <v>73193.625257324689</v>
      </c>
      <c r="AG128" s="23">
        <v>5365.6061847193596</v>
      </c>
      <c r="AH128" s="23">
        <v>7743.0073004491742</v>
      </c>
      <c r="AI128" s="23">
        <v>71.298278535143893</v>
      </c>
      <c r="AJ128" s="23">
        <v>100048.78664915942</v>
      </c>
      <c r="AK128" s="23">
        <v>5435.5318090601286</v>
      </c>
      <c r="AL128" s="23">
        <v>31399.384949091611</v>
      </c>
      <c r="AM128" s="23">
        <v>8729.1727699295097</v>
      </c>
      <c r="AN128" s="23">
        <v>28934.102631119589</v>
      </c>
      <c r="AO128" s="23">
        <v>27830.174062564332</v>
      </c>
      <c r="AP128" s="23">
        <v>83353.666453029306</v>
      </c>
      <c r="AQ128" s="23">
        <v>26331.74249297522</v>
      </c>
      <c r="AR128" s="23">
        <v>318.31200801677767</v>
      </c>
      <c r="AS128" s="23">
        <v>2595.2440375256292</v>
      </c>
      <c r="AT128" s="23">
        <v>6307.7615717214394</v>
      </c>
      <c r="AU128" s="23">
        <v>1464.0350960441399</v>
      </c>
      <c r="AV128" s="23">
        <v>65.444754717603402</v>
      </c>
      <c r="AW128" s="23">
        <v>44.522150705544433</v>
      </c>
      <c r="AX128" s="23">
        <v>36267.054138848485</v>
      </c>
      <c r="AY128" s="23">
        <v>58700.565050934318</v>
      </c>
      <c r="AZ128" s="23">
        <v>6638.1785670373501</v>
      </c>
      <c r="BA128" s="23">
        <v>12.721285177251346</v>
      </c>
      <c r="BB128" s="23">
        <v>8099.1065639154167</v>
      </c>
      <c r="BC128" s="23">
        <v>21951.643546122228</v>
      </c>
      <c r="BD128" s="23">
        <v>32991.736719327673</v>
      </c>
      <c r="BE128" s="23">
        <v>25605.250586861341</v>
      </c>
      <c r="BF128" s="23">
        <v>1088.1172559076458</v>
      </c>
      <c r="BG128" s="23">
        <v>48315.069099242399</v>
      </c>
      <c r="BH128" s="23">
        <v>18278.920333895654</v>
      </c>
      <c r="BI128" s="23">
        <v>3254.3788403075791</v>
      </c>
      <c r="BJ128" s="23">
        <v>32942.851574677043</v>
      </c>
      <c r="BK128" s="23">
        <v>1481.7021182893316</v>
      </c>
      <c r="BL128" s="23">
        <v>24131.022808360645</v>
      </c>
      <c r="BM128" s="23">
        <v>18122.960366300787</v>
      </c>
      <c r="BN128" s="23">
        <v>12748.55678293762</v>
      </c>
      <c r="BO128" s="23">
        <v>9903.9973970230185</v>
      </c>
      <c r="BP128" s="23">
        <v>8374.5145514686556</v>
      </c>
      <c r="BQ128" s="23">
        <v>3768.9429305479457</v>
      </c>
      <c r="BR128" s="23">
        <v>8430.0723210239721</v>
      </c>
      <c r="BS128" s="23">
        <v>0</v>
      </c>
      <c r="BT128" s="64">
        <v>1138165.80515762</v>
      </c>
      <c r="BU128" s="23">
        <v>35821.146638106111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16.423281744642534</v>
      </c>
      <c r="CE128" s="23">
        <v>0</v>
      </c>
      <c r="CF128" s="23">
        <v>163.17299097777703</v>
      </c>
      <c r="CG128" s="23">
        <v>0</v>
      </c>
      <c r="CH128" s="23">
        <v>0</v>
      </c>
      <c r="CI128" s="23">
        <v>1.0372445879848544E-2</v>
      </c>
      <c r="CJ128" s="34">
        <f t="shared" si="4"/>
        <v>1174166.5584408944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909.48772255935899</v>
      </c>
      <c r="D129" s="23">
        <v>7.2782933393136915</v>
      </c>
      <c r="E129" s="23">
        <v>6.3576486187932124</v>
      </c>
      <c r="F129" s="23">
        <v>24.079443063487098</v>
      </c>
      <c r="G129" s="23">
        <v>5617.9614111839637</v>
      </c>
      <c r="H129" s="23">
        <v>101.7507607729404</v>
      </c>
      <c r="I129" s="23">
        <v>267.96841678161832</v>
      </c>
      <c r="J129" s="23">
        <v>83.799162581470412</v>
      </c>
      <c r="K129" s="23">
        <v>672.9334962977664</v>
      </c>
      <c r="L129" s="23">
        <v>1364.5806573778141</v>
      </c>
      <c r="M129" s="23">
        <v>2333.2978858504298</v>
      </c>
      <c r="N129" s="23">
        <v>32940.614341225715</v>
      </c>
      <c r="O129" s="23">
        <v>295.07199844941243</v>
      </c>
      <c r="P129" s="23">
        <v>666.04535229772625</v>
      </c>
      <c r="Q129" s="23">
        <v>5.4047939198830059</v>
      </c>
      <c r="R129" s="23">
        <v>722.53490755088444</v>
      </c>
      <c r="S129" s="23">
        <v>1755.1150654085011</v>
      </c>
      <c r="T129" s="23">
        <v>701.73891622801193</v>
      </c>
      <c r="U129" s="23">
        <v>4125.2587252627072</v>
      </c>
      <c r="V129" s="23">
        <v>253.98453522386734</v>
      </c>
      <c r="W129" s="23">
        <v>182.81511734053998</v>
      </c>
      <c r="X129" s="23">
        <v>2639.3539306218518</v>
      </c>
      <c r="Y129" s="23">
        <v>1201.2133361151009</v>
      </c>
      <c r="Z129" s="23">
        <v>8844.201747571331</v>
      </c>
      <c r="AA129" s="23">
        <v>1391.6005820563412</v>
      </c>
      <c r="AB129" s="23">
        <v>11274.96348799441</v>
      </c>
      <c r="AC129" s="23">
        <v>1660.5419568420077</v>
      </c>
      <c r="AD129" s="23">
        <v>2463.9464396123685</v>
      </c>
      <c r="AE129" s="23">
        <v>100568.87017489507</v>
      </c>
      <c r="AF129" s="23">
        <v>24782.785549164077</v>
      </c>
      <c r="AG129" s="23">
        <v>2663.3430522738972</v>
      </c>
      <c r="AH129" s="23">
        <v>5080.8392697654517</v>
      </c>
      <c r="AI129" s="23">
        <v>24.977103636186705</v>
      </c>
      <c r="AJ129" s="23">
        <v>10978.533171456729</v>
      </c>
      <c r="AK129" s="23">
        <v>2117.5955662441825</v>
      </c>
      <c r="AL129" s="23">
        <v>4283.8477956667357</v>
      </c>
      <c r="AM129" s="23">
        <v>3933.2515869677604</v>
      </c>
      <c r="AN129" s="23">
        <v>5002.2026909201722</v>
      </c>
      <c r="AO129" s="23">
        <v>6587.3964510463275</v>
      </c>
      <c r="AP129" s="23">
        <v>48439.676531102778</v>
      </c>
      <c r="AQ129" s="23">
        <v>7158.3647398730845</v>
      </c>
      <c r="AR129" s="23">
        <v>114.06821885040569</v>
      </c>
      <c r="AS129" s="23">
        <v>4448.6739256377386</v>
      </c>
      <c r="AT129" s="23">
        <v>7849.8770555537512</v>
      </c>
      <c r="AU129" s="23">
        <v>2233.4328532747008</v>
      </c>
      <c r="AV129" s="23">
        <v>30.048850594954775</v>
      </c>
      <c r="AW129" s="23">
        <v>11.707325009471164</v>
      </c>
      <c r="AX129" s="23">
        <v>23441.65086792799</v>
      </c>
      <c r="AY129" s="23">
        <v>41962.11077210294</v>
      </c>
      <c r="AZ129" s="23">
        <v>894.66026265148002</v>
      </c>
      <c r="BA129" s="23">
        <v>201.89057811428276</v>
      </c>
      <c r="BB129" s="23">
        <v>5857.4629220310098</v>
      </c>
      <c r="BC129" s="23">
        <v>13506.352009997607</v>
      </c>
      <c r="BD129" s="23">
        <v>18059.865052853933</v>
      </c>
      <c r="BE129" s="23">
        <v>15050.543659071716</v>
      </c>
      <c r="BF129" s="23">
        <v>96.278184461382708</v>
      </c>
      <c r="BG129" s="23">
        <v>27520.620876902605</v>
      </c>
      <c r="BH129" s="23">
        <v>12217.510532522181</v>
      </c>
      <c r="BI129" s="23">
        <v>919.17507786881526</v>
      </c>
      <c r="BJ129" s="23">
        <v>6548.242616817568</v>
      </c>
      <c r="BK129" s="23">
        <v>1074.5802866580427</v>
      </c>
      <c r="BL129" s="23">
        <v>97757.01927321346</v>
      </c>
      <c r="BM129" s="23">
        <v>16731.06764433466</v>
      </c>
      <c r="BN129" s="23">
        <v>3928.7183843427838</v>
      </c>
      <c r="BO129" s="23">
        <v>2449.6268931887003</v>
      </c>
      <c r="BP129" s="23">
        <v>5841.223667808742</v>
      </c>
      <c r="BQ129" s="23">
        <v>1343.4280615385542</v>
      </c>
      <c r="BR129" s="23">
        <v>2863.0848934492742</v>
      </c>
      <c r="BS129" s="23">
        <v>0</v>
      </c>
      <c r="BT129" s="64">
        <v>617088.50456193893</v>
      </c>
      <c r="BU129" s="23">
        <v>5688.1150048167356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8.7792976924321844E-4</v>
      </c>
      <c r="CJ129" s="34">
        <f t="shared" si="4"/>
        <v>622776.62044468545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11.100824395950834</v>
      </c>
      <c r="D130" s="23">
        <v>0</v>
      </c>
      <c r="E130" s="23">
        <v>0</v>
      </c>
      <c r="F130" s="23">
        <v>0.27593700913877639</v>
      </c>
      <c r="G130" s="23">
        <v>132.83329947478668</v>
      </c>
      <c r="H130" s="23">
        <v>2.4270308633998665</v>
      </c>
      <c r="I130" s="23">
        <v>2.6179306810430454</v>
      </c>
      <c r="J130" s="23">
        <v>17.721577162393807</v>
      </c>
      <c r="K130" s="23">
        <v>69.984740874433129</v>
      </c>
      <c r="L130" s="23">
        <v>0.30977834044824898</v>
      </c>
      <c r="M130" s="23">
        <v>246.46815137977643</v>
      </c>
      <c r="N130" s="23">
        <v>673.00082029859345</v>
      </c>
      <c r="O130" s="23">
        <v>50.568493967234197</v>
      </c>
      <c r="P130" s="23">
        <v>41.714213334366043</v>
      </c>
      <c r="Q130" s="23">
        <v>2.9849789667842477</v>
      </c>
      <c r="R130" s="23">
        <v>145.06911005927063</v>
      </c>
      <c r="S130" s="23">
        <v>63.280686369382224</v>
      </c>
      <c r="T130" s="23">
        <v>34.414030762402106</v>
      </c>
      <c r="U130" s="23">
        <v>292.19646724331221</v>
      </c>
      <c r="V130" s="23">
        <v>2.2795173679483196</v>
      </c>
      <c r="W130" s="23">
        <v>1.1254411976509213</v>
      </c>
      <c r="X130" s="23">
        <v>877.80421875130241</v>
      </c>
      <c r="Y130" s="23">
        <v>21.8857963663466</v>
      </c>
      <c r="Z130" s="23">
        <v>4.8740194350078836</v>
      </c>
      <c r="AA130" s="23">
        <v>4.3386322191631506E-3</v>
      </c>
      <c r="AB130" s="23">
        <v>2.0452312281135097</v>
      </c>
      <c r="AC130" s="23">
        <v>6.2996939822248947</v>
      </c>
      <c r="AD130" s="23">
        <v>25.050394707004195</v>
      </c>
      <c r="AE130" s="23">
        <v>851.03225477973422</v>
      </c>
      <c r="AF130" s="23">
        <v>133.09882376659948</v>
      </c>
      <c r="AG130" s="23">
        <v>0.23688931916630804</v>
      </c>
      <c r="AH130" s="23">
        <v>0</v>
      </c>
      <c r="AI130" s="23">
        <v>0</v>
      </c>
      <c r="AJ130" s="23">
        <v>0.63257257755398733</v>
      </c>
      <c r="AK130" s="23">
        <v>12.709589222816534</v>
      </c>
      <c r="AL130" s="23">
        <v>216.87087010708927</v>
      </c>
      <c r="AM130" s="23">
        <v>130.18586609465333</v>
      </c>
      <c r="AN130" s="23">
        <v>860.80025135795825</v>
      </c>
      <c r="AO130" s="23">
        <v>873.22869721297286</v>
      </c>
      <c r="AP130" s="23">
        <v>317.12971888039897</v>
      </c>
      <c r="AQ130" s="23">
        <v>83.142076942267295</v>
      </c>
      <c r="AR130" s="23">
        <v>4.8592680854627292E-2</v>
      </c>
      <c r="AS130" s="23">
        <v>5.1195860186125181E-2</v>
      </c>
      <c r="AT130" s="23">
        <v>8.1566285720267237E-2</v>
      </c>
      <c r="AU130" s="23">
        <v>0.31411697266741212</v>
      </c>
      <c r="AV130" s="23">
        <v>1.7354528876652599E-2</v>
      </c>
      <c r="AW130" s="23">
        <v>0</v>
      </c>
      <c r="AX130" s="23">
        <v>90.810175526416245</v>
      </c>
      <c r="AY130" s="23">
        <v>19.347696518136154</v>
      </c>
      <c r="AZ130" s="23">
        <v>161.75982820639121</v>
      </c>
      <c r="BA130" s="23">
        <v>0</v>
      </c>
      <c r="BB130" s="23">
        <v>14.576936529944355</v>
      </c>
      <c r="BC130" s="23">
        <v>9.5666840432547477</v>
      </c>
      <c r="BD130" s="23">
        <v>456.6557924164668</v>
      </c>
      <c r="BE130" s="23">
        <v>12.643642013085254</v>
      </c>
      <c r="BF130" s="23">
        <v>5.0675224319825602</v>
      </c>
      <c r="BG130" s="23">
        <v>242.26488448585116</v>
      </c>
      <c r="BH130" s="23">
        <v>105.2326567493584</v>
      </c>
      <c r="BI130" s="23">
        <v>0.46596910033812244</v>
      </c>
      <c r="BJ130" s="23">
        <v>0.78963106388769355</v>
      </c>
      <c r="BK130" s="23">
        <v>0.14057168390088609</v>
      </c>
      <c r="BL130" s="23">
        <v>0.20478344074450072</v>
      </c>
      <c r="BM130" s="23">
        <v>0.30804288756058373</v>
      </c>
      <c r="BN130" s="23">
        <v>48.682924404785879</v>
      </c>
      <c r="BO130" s="23">
        <v>7.8616015811236295</v>
      </c>
      <c r="BP130" s="23">
        <v>55.08153920160769</v>
      </c>
      <c r="BQ130" s="23">
        <v>2.6708619941168359</v>
      </c>
      <c r="BR130" s="23">
        <v>3.160259708438439</v>
      </c>
      <c r="BS130" s="23">
        <v>0</v>
      </c>
      <c r="BT130" s="64">
        <v>7445.2091634274429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8.6772674722892314E-4</v>
      </c>
      <c r="CJ130" s="34">
        <f t="shared" si="4"/>
        <v>7445.2100311541899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9582.7069994658177</v>
      </c>
      <c r="D131" s="23">
        <v>2444.0412145808027</v>
      </c>
      <c r="E131" s="23">
        <v>381.71420005955059</v>
      </c>
      <c r="F131" s="23">
        <v>121.65032919018155</v>
      </c>
      <c r="G131" s="23">
        <v>76417.391725923066</v>
      </c>
      <c r="H131" s="23">
        <v>2047.4070026556521</v>
      </c>
      <c r="I131" s="23">
        <v>2396.1574654102956</v>
      </c>
      <c r="J131" s="23">
        <v>1356.9369725051831</v>
      </c>
      <c r="K131" s="23">
        <v>8022.1329934903797</v>
      </c>
      <c r="L131" s="23">
        <v>3032.4902091821027</v>
      </c>
      <c r="M131" s="23">
        <v>28862.256255240536</v>
      </c>
      <c r="N131" s="23">
        <v>244767.16573000111</v>
      </c>
      <c r="O131" s="23">
        <v>3899.9380538929549</v>
      </c>
      <c r="P131" s="23">
        <v>5083.5689390186362</v>
      </c>
      <c r="Q131" s="23">
        <v>219.51726610615302</v>
      </c>
      <c r="R131" s="23">
        <v>8604.6279630880581</v>
      </c>
      <c r="S131" s="23">
        <v>12595.000445198855</v>
      </c>
      <c r="T131" s="23">
        <v>6642.5150060636533</v>
      </c>
      <c r="U131" s="23">
        <v>46799.930071563678</v>
      </c>
      <c r="V131" s="23">
        <v>1865.5536667226338</v>
      </c>
      <c r="W131" s="23">
        <v>2007.5540670160028</v>
      </c>
      <c r="X131" s="23">
        <v>43606.133836065674</v>
      </c>
      <c r="Y131" s="23">
        <v>10475.178745997251</v>
      </c>
      <c r="Z131" s="23">
        <v>30521.213094790986</v>
      </c>
      <c r="AA131" s="23">
        <v>13262.651710174301</v>
      </c>
      <c r="AB131" s="23">
        <v>47030.623770984093</v>
      </c>
      <c r="AC131" s="23">
        <v>18496.015698096591</v>
      </c>
      <c r="AD131" s="23">
        <v>28499.578237066784</v>
      </c>
      <c r="AE131" s="23">
        <v>603419.43356709252</v>
      </c>
      <c r="AF131" s="23">
        <v>198483.77083823641</v>
      </c>
      <c r="AG131" s="23">
        <v>24721.919004108138</v>
      </c>
      <c r="AH131" s="23">
        <v>33559.782042396757</v>
      </c>
      <c r="AI131" s="23">
        <v>259.62560682723705</v>
      </c>
      <c r="AJ131" s="23">
        <v>93450.932454641763</v>
      </c>
      <c r="AK131" s="23">
        <v>25864.687434350937</v>
      </c>
      <c r="AL131" s="23">
        <v>68595.520398026361</v>
      </c>
      <c r="AM131" s="23">
        <v>39969.560256857549</v>
      </c>
      <c r="AN131" s="23">
        <v>134088.80877092169</v>
      </c>
      <c r="AO131" s="23">
        <v>109187.76694650855</v>
      </c>
      <c r="AP131" s="23">
        <v>243880.15231290969</v>
      </c>
      <c r="AQ131" s="23">
        <v>142835.77127527486</v>
      </c>
      <c r="AR131" s="23">
        <v>1070.0792181221391</v>
      </c>
      <c r="AS131" s="23">
        <v>27050.31917372235</v>
      </c>
      <c r="AT131" s="23">
        <v>54275.999598699083</v>
      </c>
      <c r="AU131" s="23">
        <v>29543.16495801567</v>
      </c>
      <c r="AV131" s="23">
        <v>90.561906515877396</v>
      </c>
      <c r="AW131" s="23">
        <v>90.72577305656695</v>
      </c>
      <c r="AX131" s="23">
        <v>134142.12575300617</v>
      </c>
      <c r="AY131" s="23">
        <v>238066.84216635782</v>
      </c>
      <c r="AZ131" s="23">
        <v>76323.980759435071</v>
      </c>
      <c r="BA131" s="23">
        <v>390.09627390451595</v>
      </c>
      <c r="BB131" s="23">
        <v>40820.28998014376</v>
      </c>
      <c r="BC131" s="23">
        <v>92538.327840322425</v>
      </c>
      <c r="BD131" s="23">
        <v>142209.55660944883</v>
      </c>
      <c r="BE131" s="23">
        <v>100723.36085457621</v>
      </c>
      <c r="BF131" s="23">
        <v>3532.8189767576382</v>
      </c>
      <c r="BG131" s="23">
        <v>199921.91856752738</v>
      </c>
      <c r="BH131" s="23">
        <v>107296.93047074362</v>
      </c>
      <c r="BI131" s="23">
        <v>4523.4313010974811</v>
      </c>
      <c r="BJ131" s="23">
        <v>117972.24044720273</v>
      </c>
      <c r="BK131" s="23">
        <v>9392.5147314178394</v>
      </c>
      <c r="BL131" s="23">
        <v>64178.092835651376</v>
      </c>
      <c r="BM131" s="23">
        <v>48564.08308329797</v>
      </c>
      <c r="BN131" s="23">
        <v>71156.278492903744</v>
      </c>
      <c r="BO131" s="23">
        <v>79346.917588417477</v>
      </c>
      <c r="BP131" s="23">
        <v>110470.89596449507</v>
      </c>
      <c r="BQ131" s="23">
        <v>4890.7648647026235</v>
      </c>
      <c r="BR131" s="23">
        <v>8763.7134721894654</v>
      </c>
      <c r="BS131" s="23">
        <v>0</v>
      </c>
      <c r="BT131" s="64">
        <v>4144705.4142394345</v>
      </c>
      <c r="BU131" s="23">
        <v>80164.984328503284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2.6762325368062275E-2</v>
      </c>
      <c r="CJ131" s="34">
        <f t="shared" si="4"/>
        <v>4224870.4253302636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54.311174590265622</v>
      </c>
      <c r="D133" s="23">
        <v>0.3017151673800606</v>
      </c>
      <c r="E133" s="23">
        <v>0.55649686427877842</v>
      </c>
      <c r="F133" s="23">
        <v>29.203878321245018</v>
      </c>
      <c r="G133" s="23">
        <v>544.47975404766419</v>
      </c>
      <c r="H133" s="23">
        <v>12.851867384779384</v>
      </c>
      <c r="I133" s="23">
        <v>32.943977666578256</v>
      </c>
      <c r="J133" s="23">
        <v>48.069559578279325</v>
      </c>
      <c r="K133" s="23">
        <v>76.10063414922972</v>
      </c>
      <c r="L133" s="23">
        <v>19.068768149454232</v>
      </c>
      <c r="M133" s="23">
        <v>478.39255242202051</v>
      </c>
      <c r="N133" s="23">
        <v>796.83447064879579</v>
      </c>
      <c r="O133" s="23">
        <v>56.378052167463323</v>
      </c>
      <c r="P133" s="23">
        <v>95.159307479618136</v>
      </c>
      <c r="Q133" s="23">
        <v>78.231157901645801</v>
      </c>
      <c r="R133" s="23">
        <v>223.17402748963823</v>
      </c>
      <c r="S133" s="23">
        <v>196.03676356942202</v>
      </c>
      <c r="T133" s="23">
        <v>97.432684239870838</v>
      </c>
      <c r="U133" s="23">
        <v>738.8651776363406</v>
      </c>
      <c r="V133" s="23">
        <v>20.783128634610055</v>
      </c>
      <c r="W133" s="23">
        <v>10.523304644118706</v>
      </c>
      <c r="X133" s="23">
        <v>816.52370401413327</v>
      </c>
      <c r="Y133" s="23">
        <v>34.267391686906933</v>
      </c>
      <c r="Z133" s="23">
        <v>8.3355385853770549</v>
      </c>
      <c r="AA133" s="23">
        <v>6.5275137530821024</v>
      </c>
      <c r="AB133" s="23">
        <v>96.833495370322566</v>
      </c>
      <c r="AC133" s="23">
        <v>84.215852634459935</v>
      </c>
      <c r="AD133" s="23">
        <v>249.22396405342684</v>
      </c>
      <c r="AE133" s="23">
        <v>1707.0347972731174</v>
      </c>
      <c r="AF133" s="23">
        <v>362.91650352686969</v>
      </c>
      <c r="AG133" s="23">
        <v>781.00399453779278</v>
      </c>
      <c r="AH133" s="23">
        <v>294.83606156379517</v>
      </c>
      <c r="AI133" s="23">
        <v>8.045737796801615E-2</v>
      </c>
      <c r="AJ133" s="23">
        <v>319.93737713741672</v>
      </c>
      <c r="AK133" s="23">
        <v>92.334106780065255</v>
      </c>
      <c r="AL133" s="23">
        <v>296.71977220279211</v>
      </c>
      <c r="AM133" s="23">
        <v>123.49778912683746</v>
      </c>
      <c r="AN133" s="23">
        <v>760.25278029678259</v>
      </c>
      <c r="AO133" s="23">
        <v>902.68935546016405</v>
      </c>
      <c r="AP133" s="23">
        <v>606.65984219361758</v>
      </c>
      <c r="AQ133" s="23">
        <v>199.9398038157326</v>
      </c>
      <c r="AR133" s="23">
        <v>11.701742213030151</v>
      </c>
      <c r="AS133" s="23">
        <v>3.6314421039444724</v>
      </c>
      <c r="AT133" s="23">
        <v>28.659901800733703</v>
      </c>
      <c r="AU133" s="23">
        <v>178.26415659684699</v>
      </c>
      <c r="AV133" s="23">
        <v>28.771853266770275</v>
      </c>
      <c r="AW133" s="23">
        <v>31.753845171377037</v>
      </c>
      <c r="AX133" s="23">
        <v>214.90155377693424</v>
      </c>
      <c r="AY133" s="23">
        <v>193.87349019944111</v>
      </c>
      <c r="AZ133" s="23">
        <v>183.37546325720297</v>
      </c>
      <c r="BA133" s="23">
        <v>0</v>
      </c>
      <c r="BB133" s="23">
        <v>26.677216933726733</v>
      </c>
      <c r="BC133" s="23">
        <v>103.55532588101872</v>
      </c>
      <c r="BD133" s="23">
        <v>515.74349534293765</v>
      </c>
      <c r="BE133" s="23">
        <v>103.61471967819122</v>
      </c>
      <c r="BF133" s="23">
        <v>5.8884302868420111</v>
      </c>
      <c r="BG133" s="23">
        <v>369.55052886605444</v>
      </c>
      <c r="BH133" s="23">
        <v>699.34121400978916</v>
      </c>
      <c r="BI133" s="23">
        <v>0.40396965324432105</v>
      </c>
      <c r="BJ133" s="23">
        <v>982.9953992169402</v>
      </c>
      <c r="BK133" s="23">
        <v>49.174049374585394</v>
      </c>
      <c r="BL133" s="23">
        <v>13439.275093176599</v>
      </c>
      <c r="BM133" s="23">
        <v>2774.6520016335689</v>
      </c>
      <c r="BN133" s="23">
        <v>70.761089770741293</v>
      </c>
      <c r="BO133" s="23">
        <v>25.635899052950563</v>
      </c>
      <c r="BP133" s="23">
        <v>68.222371372522943</v>
      </c>
      <c r="BQ133" s="23">
        <v>15.215490462484624</v>
      </c>
      <c r="BR133" s="23">
        <v>57.893304435279568</v>
      </c>
      <c r="BS133" s="23">
        <v>0</v>
      </c>
      <c r="BT133" s="64">
        <v>31537.06160167712</v>
      </c>
      <c r="BU133" s="23">
        <v>10194.526399756418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7.5227149811979129E-4</v>
      </c>
      <c r="CJ133" s="34">
        <f t="shared" si="4"/>
        <v>41731.588753705037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191.16286673238156</v>
      </c>
      <c r="D135" s="23">
        <v>53.328696727917595</v>
      </c>
      <c r="E135" s="23">
        <v>5.743090416852664</v>
      </c>
      <c r="F135" s="23">
        <v>0</v>
      </c>
      <c r="G135" s="23">
        <v>1827.9436355353907</v>
      </c>
      <c r="H135" s="23">
        <v>116.9129120573578</v>
      </c>
      <c r="I135" s="23">
        <v>131.47574847151992</v>
      </c>
      <c r="J135" s="23">
        <v>144.39770190943838</v>
      </c>
      <c r="K135" s="23">
        <v>463.75455116085266</v>
      </c>
      <c r="L135" s="23">
        <v>184.59933482740706</v>
      </c>
      <c r="M135" s="23">
        <v>1167.8984583413953</v>
      </c>
      <c r="N135" s="23">
        <v>31282.203279852405</v>
      </c>
      <c r="O135" s="23">
        <v>446.73039028232506</v>
      </c>
      <c r="P135" s="23">
        <v>457.80635037196953</v>
      </c>
      <c r="Q135" s="23">
        <v>6.5635319049744734</v>
      </c>
      <c r="R135" s="23">
        <v>1045.4475662392153</v>
      </c>
      <c r="S135" s="23">
        <v>2762.8367112501924</v>
      </c>
      <c r="T135" s="23">
        <v>940.43105575962375</v>
      </c>
      <c r="U135" s="23">
        <v>6331.9622949520926</v>
      </c>
      <c r="V135" s="23">
        <v>211.67390393542678</v>
      </c>
      <c r="W135" s="23">
        <v>94.760991878068964</v>
      </c>
      <c r="X135" s="23">
        <v>1723.747566543921</v>
      </c>
      <c r="Y135" s="23">
        <v>1551.2497436663107</v>
      </c>
      <c r="Z135" s="23">
        <v>0</v>
      </c>
      <c r="AA135" s="23">
        <v>102.14496527116523</v>
      </c>
      <c r="AB135" s="23">
        <v>0</v>
      </c>
      <c r="AC135" s="23">
        <v>454.11436367542137</v>
      </c>
      <c r="AD135" s="23">
        <v>144.60281228146886</v>
      </c>
      <c r="AE135" s="23">
        <v>9621.112220832425</v>
      </c>
      <c r="AF135" s="23">
        <v>7028.7222287395389</v>
      </c>
      <c r="AG135" s="23">
        <v>395.0425765306511</v>
      </c>
      <c r="AH135" s="23">
        <v>0</v>
      </c>
      <c r="AI135" s="23">
        <v>3.2817659524872367</v>
      </c>
      <c r="AJ135" s="23">
        <v>761.98503209313026</v>
      </c>
      <c r="AK135" s="23">
        <v>553.38778373816024</v>
      </c>
      <c r="AL135" s="23">
        <v>857.56646545932108</v>
      </c>
      <c r="AM135" s="23">
        <v>581.89812545039308</v>
      </c>
      <c r="AN135" s="23">
        <v>1741.3870585385398</v>
      </c>
      <c r="AO135" s="23">
        <v>727.52648959201429</v>
      </c>
      <c r="AP135" s="23">
        <v>2823.1391606271454</v>
      </c>
      <c r="AQ135" s="23">
        <v>16932.681652601957</v>
      </c>
      <c r="AR135" s="23">
        <v>5610.7942268930228</v>
      </c>
      <c r="AS135" s="23">
        <v>365.30157258623552</v>
      </c>
      <c r="AT135" s="23">
        <v>111.99026312862695</v>
      </c>
      <c r="AU135" s="23">
        <v>0</v>
      </c>
      <c r="AV135" s="23">
        <v>0</v>
      </c>
      <c r="AW135" s="23">
        <v>0</v>
      </c>
      <c r="AX135" s="23">
        <v>946.37925654850699</v>
      </c>
      <c r="AY135" s="23">
        <v>41580.384838757353</v>
      </c>
      <c r="AZ135" s="23">
        <v>1612.7828552754463</v>
      </c>
      <c r="BA135" s="23">
        <v>0</v>
      </c>
      <c r="BB135" s="23">
        <v>3395.1919882200768</v>
      </c>
      <c r="BC135" s="23">
        <v>1700.5700945044798</v>
      </c>
      <c r="BD135" s="23">
        <v>371.65999411917954</v>
      </c>
      <c r="BE135" s="23">
        <v>710.70743908551719</v>
      </c>
      <c r="BF135" s="23">
        <v>55.37980044822212</v>
      </c>
      <c r="BG135" s="23">
        <v>1086.0594199012448</v>
      </c>
      <c r="BH135" s="23">
        <v>20862.186159961362</v>
      </c>
      <c r="BI135" s="23">
        <v>1529.3029338590522</v>
      </c>
      <c r="BJ135" s="23">
        <v>40262.140477717636</v>
      </c>
      <c r="BK135" s="23">
        <v>139.06483223664665</v>
      </c>
      <c r="BL135" s="23">
        <v>8456.2904180714868</v>
      </c>
      <c r="BM135" s="23">
        <v>13950.171732907151</v>
      </c>
      <c r="BN135" s="23">
        <v>5293.8987021059747</v>
      </c>
      <c r="BO135" s="23">
        <v>2551.5730280588268</v>
      </c>
      <c r="BP135" s="23">
        <v>6917.5524070990332</v>
      </c>
      <c r="BQ135" s="23">
        <v>204.49504091436094</v>
      </c>
      <c r="BR135" s="23">
        <v>242.64557011202507</v>
      </c>
      <c r="BS135" s="23">
        <v>0</v>
      </c>
      <c r="BT135" s="64">
        <v>251827.74613671238</v>
      </c>
      <c r="BU135" s="23">
        <v>286686.25386328774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538514.00000000012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0.61399314946274075</v>
      </c>
      <c r="D136" s="23">
        <v>0</v>
      </c>
      <c r="E136" s="23">
        <v>0</v>
      </c>
      <c r="F136" s="23">
        <v>1.5262238843832687E-2</v>
      </c>
      <c r="G136" s="23">
        <v>7.3470881971433819</v>
      </c>
      <c r="H136" s="23">
        <v>0.13424050957924535</v>
      </c>
      <c r="I136" s="23">
        <v>0.14479929116931828</v>
      </c>
      <c r="J136" s="23">
        <v>0.98019089279117921</v>
      </c>
      <c r="K136" s="23">
        <v>3.8708973253825087</v>
      </c>
      <c r="L136" s="23">
        <v>1.7134022852981979E-2</v>
      </c>
      <c r="M136" s="23">
        <v>13.632298927557837</v>
      </c>
      <c r="N136" s="23">
        <v>37.224072601028418</v>
      </c>
      <c r="O136" s="23">
        <v>2.7969732487485452</v>
      </c>
      <c r="P136" s="23">
        <v>2.3072377608162542</v>
      </c>
      <c r="Q136" s="23">
        <v>0.16510094849932214</v>
      </c>
      <c r="R136" s="23">
        <v>8.0238581026052831</v>
      </c>
      <c r="S136" s="23">
        <v>3.5000921137238561</v>
      </c>
      <c r="T136" s="23">
        <v>1.9034603539195105</v>
      </c>
      <c r="U136" s="23">
        <v>16.161559068536263</v>
      </c>
      <c r="V136" s="23">
        <v>0.12608145107782537</v>
      </c>
      <c r="W136" s="23">
        <v>6.224881691965721E-2</v>
      </c>
      <c r="X136" s="23">
        <v>52.32758724204097</v>
      </c>
      <c r="Y136" s="23">
        <v>1.2105163148400879</v>
      </c>
      <c r="Z136" s="23">
        <v>0.26958489177927109</v>
      </c>
      <c r="AA136" s="23">
        <v>2.399723088652938E-4</v>
      </c>
      <c r="AB136" s="23">
        <v>0.11312294639909951</v>
      </c>
      <c r="AC136" s="23">
        <v>0.34843979247240658</v>
      </c>
      <c r="AD136" s="23">
        <v>1.3855521169264333</v>
      </c>
      <c r="AE136" s="23">
        <v>47.071096323006884</v>
      </c>
      <c r="AF136" s="23">
        <v>7.3617745024459378</v>
      </c>
      <c r="AG136" s="23">
        <v>1.3102488064045043E-2</v>
      </c>
      <c r="AH136" s="23">
        <v>0</v>
      </c>
      <c r="AI136" s="23">
        <v>0</v>
      </c>
      <c r="AJ136" s="23">
        <v>3.4987962632559842E-2</v>
      </c>
      <c r="AK136" s="23">
        <v>0.70297488158999177</v>
      </c>
      <c r="AL136" s="23">
        <v>11.995255830940575</v>
      </c>
      <c r="AM136" s="23">
        <v>7.2006570942737786</v>
      </c>
      <c r="AN136" s="23">
        <v>47.6113699791862</v>
      </c>
      <c r="AO136" s="23">
        <v>48.298794655161721</v>
      </c>
      <c r="AP136" s="23">
        <v>17.540631933123329</v>
      </c>
      <c r="AQ136" s="23">
        <v>4.5986373492473973</v>
      </c>
      <c r="AR136" s="23">
        <v>2.6876898592912905E-3</v>
      </c>
      <c r="AS136" s="23">
        <v>2.8316732446104667E-3</v>
      </c>
      <c r="AT136" s="23">
        <v>4.5114794066675231E-3</v>
      </c>
      <c r="AU136" s="23">
        <v>1.7373995161847271E-2</v>
      </c>
      <c r="AV136" s="23">
        <v>9.598892354611752E-4</v>
      </c>
      <c r="AW136" s="23">
        <v>0</v>
      </c>
      <c r="AX136" s="23">
        <v>5.0227644079359184</v>
      </c>
      <c r="AY136" s="23">
        <v>1.0701325141538913</v>
      </c>
      <c r="AZ136" s="23">
        <v>8.9470315748100671</v>
      </c>
      <c r="BA136" s="23">
        <v>0</v>
      </c>
      <c r="BB136" s="23">
        <v>0.8062589633256142</v>
      </c>
      <c r="BC136" s="23">
        <v>55.223108069751035</v>
      </c>
      <c r="BD136" s="23">
        <v>25.257901413922312</v>
      </c>
      <c r="BE136" s="23">
        <v>0.69932730249523922</v>
      </c>
      <c r="BF136" s="23">
        <v>0.28028765675466316</v>
      </c>
      <c r="BG136" s="23">
        <v>13.399813754729143</v>
      </c>
      <c r="BH136" s="23">
        <v>1259.1210341677613</v>
      </c>
      <c r="BI136" s="23">
        <v>2.5773025972132556E-2</v>
      </c>
      <c r="BJ136" s="23">
        <v>844.95342510554553</v>
      </c>
      <c r="BK136" s="23">
        <v>7.7751028072355188E-3</v>
      </c>
      <c r="BL136" s="23">
        <v>301282.66114159633</v>
      </c>
      <c r="BM136" s="23">
        <v>16592.618628068274</v>
      </c>
      <c r="BN136" s="23">
        <v>2.692681283315689</v>
      </c>
      <c r="BO136" s="23">
        <v>0.43482982366391237</v>
      </c>
      <c r="BP136" s="23">
        <v>3.0465924444302233</v>
      </c>
      <c r="BQ136" s="23">
        <v>0.14772695333747488</v>
      </c>
      <c r="BR136" s="23">
        <v>0.17479582977748001</v>
      </c>
      <c r="BS136" s="23">
        <v>0</v>
      </c>
      <c r="BT136" s="64">
        <v>320443.73030908301</v>
      </c>
      <c r="BU136" s="23">
        <v>287982.84538958204</v>
      </c>
      <c r="BV136" s="23">
        <v>0</v>
      </c>
      <c r="BW136" s="23">
        <v>137803.2232146055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4.7994478554086801E-5</v>
      </c>
      <c r="CJ136" s="34">
        <f t="shared" si="4"/>
        <v>746229.79896126501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56.180732562668041</v>
      </c>
      <c r="D138" s="23">
        <v>1.1045998054202439</v>
      </c>
      <c r="E138" s="23">
        <v>0.96487694296633963</v>
      </c>
      <c r="F138" s="23">
        <v>4.8528234406420498</v>
      </c>
      <c r="G138" s="23">
        <v>665.64651404477638</v>
      </c>
      <c r="H138" s="23">
        <v>13.05189640155262</v>
      </c>
      <c r="I138" s="23">
        <v>15.728554169555856</v>
      </c>
      <c r="J138" s="23">
        <v>81.886477541746913</v>
      </c>
      <c r="K138" s="23">
        <v>316.77322416435555</v>
      </c>
      <c r="L138" s="23">
        <v>3.224196428567041</v>
      </c>
      <c r="M138" s="23">
        <v>1139.1606119941412</v>
      </c>
      <c r="N138" s="23">
        <v>3100.2097962860335</v>
      </c>
      <c r="O138" s="23">
        <v>232.6578656949487</v>
      </c>
      <c r="P138" s="23">
        <v>201.10796715645199</v>
      </c>
      <c r="Q138" s="23">
        <v>13.539201560737624</v>
      </c>
      <c r="R138" s="23">
        <v>665.29102508642688</v>
      </c>
      <c r="S138" s="23">
        <v>296.87865553824179</v>
      </c>
      <c r="T138" s="23">
        <v>160.96990013884084</v>
      </c>
      <c r="U138" s="23">
        <v>1358.3740520864756</v>
      </c>
      <c r="V138" s="23">
        <v>13.670772897994508</v>
      </c>
      <c r="W138" s="23">
        <v>6.2969685069433243</v>
      </c>
      <c r="X138" s="23">
        <v>3962.0693471567497</v>
      </c>
      <c r="Y138" s="23">
        <v>110.5165121326305</v>
      </c>
      <c r="Z138" s="23">
        <v>46.917176981454219</v>
      </c>
      <c r="AA138" s="23">
        <v>2.6549615643503204</v>
      </c>
      <c r="AB138" s="23">
        <v>55.944131951210132</v>
      </c>
      <c r="AC138" s="23">
        <v>41.143645564624109</v>
      </c>
      <c r="AD138" s="23">
        <v>143.17665949699511</v>
      </c>
      <c r="AE138" s="23">
        <v>4082.6196654182449</v>
      </c>
      <c r="AF138" s="23">
        <v>753.27759315160006</v>
      </c>
      <c r="AG138" s="23">
        <v>20.483417509778107</v>
      </c>
      <c r="AH138" s="23">
        <v>24.353748734263331</v>
      </c>
      <c r="AI138" s="23">
        <v>0.12806434376391232</v>
      </c>
      <c r="AJ138" s="23">
        <v>41.942179009211209</v>
      </c>
      <c r="AK138" s="23">
        <v>61.317861744675447</v>
      </c>
      <c r="AL138" s="23">
        <v>1044.4505876003773</v>
      </c>
      <c r="AM138" s="23">
        <v>693.97202053019271</v>
      </c>
      <c r="AN138" s="23">
        <v>36333.346801807267</v>
      </c>
      <c r="AO138" s="23">
        <v>3944.1459450159591</v>
      </c>
      <c r="AP138" s="23">
        <v>1537.622043232871</v>
      </c>
      <c r="AQ138" s="23">
        <v>395.96901393861316</v>
      </c>
      <c r="AR138" s="23">
        <v>2.4501158681270678</v>
      </c>
      <c r="AS138" s="23">
        <v>8.1372775917408564</v>
      </c>
      <c r="AT138" s="23">
        <v>3.0866039210592797</v>
      </c>
      <c r="AU138" s="23">
        <v>9.5683617109958341</v>
      </c>
      <c r="AV138" s="23">
        <v>0.19013543733442154</v>
      </c>
      <c r="AW138" s="23">
        <v>6.3135362751956775E-2</v>
      </c>
      <c r="AX138" s="23">
        <v>455.07377020237601</v>
      </c>
      <c r="AY138" s="23">
        <v>188.88149567351218</v>
      </c>
      <c r="AZ138" s="23">
        <v>838.29080965244304</v>
      </c>
      <c r="BA138" s="23">
        <v>94.391189316010653</v>
      </c>
      <c r="BB138" s="23">
        <v>3138.4367500706735</v>
      </c>
      <c r="BC138" s="23">
        <v>59.731044600595247</v>
      </c>
      <c r="BD138" s="23">
        <v>2103.9662885597604</v>
      </c>
      <c r="BE138" s="23">
        <v>72.903155582916241</v>
      </c>
      <c r="BF138" s="23">
        <v>24.171225838870548</v>
      </c>
      <c r="BG138" s="23">
        <v>1117.9155496075273</v>
      </c>
      <c r="BH138" s="23">
        <v>1145.5567084407971</v>
      </c>
      <c r="BI138" s="23">
        <v>3.6158504106957379</v>
      </c>
      <c r="BJ138" s="23">
        <v>36972.766481384053</v>
      </c>
      <c r="BK138" s="23">
        <v>5.3282188075262216</v>
      </c>
      <c r="BL138" s="23">
        <v>1469.3193597621607</v>
      </c>
      <c r="BM138" s="23">
        <v>18647.017224562085</v>
      </c>
      <c r="BN138" s="23">
        <v>2790.9556933813997</v>
      </c>
      <c r="BO138" s="23">
        <v>1699.2864841417456</v>
      </c>
      <c r="BP138" s="23">
        <v>1577.5303561257585</v>
      </c>
      <c r="BQ138" s="23">
        <v>16.354966806816311</v>
      </c>
      <c r="BR138" s="23">
        <v>30.660842954956873</v>
      </c>
      <c r="BS138" s="23">
        <v>0</v>
      </c>
      <c r="BT138" s="64">
        <v>134119.27118510904</v>
      </c>
      <c r="BU138" s="23">
        <v>1938319.515303141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103956.800286991</v>
      </c>
      <c r="CH138" s="23">
        <v>28.649074792469463</v>
      </c>
      <c r="CI138" s="23">
        <v>96043.003901716162</v>
      </c>
      <c r="CJ138" s="34">
        <f t="shared" si="4"/>
        <v>2272467.2397517497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13.675301965306495</v>
      </c>
      <c r="D139" s="23">
        <v>0</v>
      </c>
      <c r="E139" s="23">
        <v>0</v>
      </c>
      <c r="F139" s="23">
        <v>0.33993168333990981</v>
      </c>
      <c r="G139" s="23">
        <v>163.63969166364802</v>
      </c>
      <c r="H139" s="23">
        <v>2.9899022588104645</v>
      </c>
      <c r="I139" s="23">
        <v>3.2250751214984521</v>
      </c>
      <c r="J139" s="23">
        <v>21.831524430348985</v>
      </c>
      <c r="K139" s="23">
        <v>86.215440428974048</v>
      </c>
      <c r="L139" s="23">
        <v>0.38162141808914402</v>
      </c>
      <c r="M139" s="23">
        <v>303.62847611378817</v>
      </c>
      <c r="N139" s="23">
        <v>829.08161702290556</v>
      </c>
      <c r="O139" s="23">
        <v>62.296222358490319</v>
      </c>
      <c r="P139" s="23">
        <v>51.388477399998379</v>
      </c>
      <c r="Q139" s="23">
        <v>3.6772483983939925</v>
      </c>
      <c r="R139" s="23">
        <v>178.71320319439042</v>
      </c>
      <c r="S139" s="23">
        <v>77.956597078394992</v>
      </c>
      <c r="T139" s="23">
        <v>42.395253337298186</v>
      </c>
      <c r="U139" s="23">
        <v>359.96199743558037</v>
      </c>
      <c r="V139" s="23">
        <v>2.8081777740061105</v>
      </c>
      <c r="W139" s="23">
        <v>1.3864509223014561</v>
      </c>
      <c r="X139" s="23">
        <v>1081.3825468874827</v>
      </c>
      <c r="Y139" s="23">
        <v>26.961499739620145</v>
      </c>
      <c r="Z139" s="23">
        <v>6.0043907714474001</v>
      </c>
      <c r="AA139" s="23">
        <v>5.3448377883633614E-3</v>
      </c>
      <c r="AB139" s="23">
        <v>2.5195565334344887</v>
      </c>
      <c r="AC139" s="23">
        <v>7.7607044687036018</v>
      </c>
      <c r="AD139" s="23">
        <v>30.860024422452376</v>
      </c>
      <c r="AE139" s="23">
        <v>3917.9469889468237</v>
      </c>
      <c r="AF139" s="23">
        <v>737.73136061077753</v>
      </c>
      <c r="AG139" s="23">
        <v>0.29182814324463957</v>
      </c>
      <c r="AH139" s="23">
        <v>0</v>
      </c>
      <c r="AI139" s="23">
        <v>0</v>
      </c>
      <c r="AJ139" s="23">
        <v>0.77927734954337813</v>
      </c>
      <c r="AK139" s="23">
        <v>15.657167817231635</v>
      </c>
      <c r="AL139" s="23">
        <v>267.167061689131</v>
      </c>
      <c r="AM139" s="23">
        <v>325.28290366944941</v>
      </c>
      <c r="AN139" s="23">
        <v>5102.7960675258009</v>
      </c>
      <c r="AO139" s="23">
        <v>1075.7458809558748</v>
      </c>
      <c r="AP139" s="23">
        <v>7268.7481645840744</v>
      </c>
      <c r="AQ139" s="23">
        <v>297.85334320612913</v>
      </c>
      <c r="AR139" s="23">
        <v>5.9862183229669651E-2</v>
      </c>
      <c r="AS139" s="23">
        <v>6.3069085902687672E-2</v>
      </c>
      <c r="AT139" s="23">
        <v>0.10048295042123118</v>
      </c>
      <c r="AU139" s="23">
        <v>0.38696625587750744</v>
      </c>
      <c r="AV139" s="23">
        <v>2.1379351153453449E-2</v>
      </c>
      <c r="AW139" s="23">
        <v>0</v>
      </c>
      <c r="AX139" s="23">
        <v>4553.1575895844462</v>
      </c>
      <c r="AY139" s="23">
        <v>3365.1554224565102</v>
      </c>
      <c r="AZ139" s="23">
        <v>199.27479416622424</v>
      </c>
      <c r="BA139" s="23">
        <v>0</v>
      </c>
      <c r="BB139" s="23">
        <v>6682.4768419069806</v>
      </c>
      <c r="BC139" s="23">
        <v>11.785367323341212</v>
      </c>
      <c r="BD139" s="23">
        <v>2022.0195183119515</v>
      </c>
      <c r="BE139" s="23">
        <v>15.575926282848508</v>
      </c>
      <c r="BF139" s="23">
        <v>6.2427705368084077</v>
      </c>
      <c r="BG139" s="23">
        <v>3909.4945811092957</v>
      </c>
      <c r="BH139" s="23">
        <v>129.63797158919564</v>
      </c>
      <c r="BI139" s="23">
        <v>312.74289904900394</v>
      </c>
      <c r="BJ139" s="23">
        <v>4.7055414871587153</v>
      </c>
      <c r="BK139" s="23">
        <v>0.17317274434297292</v>
      </c>
      <c r="BL139" s="23">
        <v>0.25227634361075069</v>
      </c>
      <c r="BM139" s="23">
        <v>4583.271265040742</v>
      </c>
      <c r="BN139" s="23">
        <v>3871.6244158979998</v>
      </c>
      <c r="BO139" s="23">
        <v>865.21417103226065</v>
      </c>
      <c r="BP139" s="23">
        <v>921.94030009807557</v>
      </c>
      <c r="BQ139" s="23">
        <v>3.2902821425164852</v>
      </c>
      <c r="BR139" s="23">
        <v>3.8931798450438722</v>
      </c>
      <c r="BS139" s="23">
        <v>0</v>
      </c>
      <c r="BT139" s="64">
        <v>53833.64636893951</v>
      </c>
      <c r="BU139" s="23">
        <v>43545.298723690059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1.0689679314319332E-3</v>
      </c>
      <c r="CJ139" s="34">
        <f t="shared" ref="CJ139:CJ143" si="5">SUM(BT139:CI139)</f>
        <v>97378.946161597501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53.099670751724297</v>
      </c>
      <c r="D140" s="23">
        <v>23.513363637109485</v>
      </c>
      <c r="E140" s="23">
        <v>3.7737497195360903</v>
      </c>
      <c r="F140" s="23">
        <v>14.826192812186875</v>
      </c>
      <c r="G140" s="23">
        <v>546.197188343525</v>
      </c>
      <c r="H140" s="23">
        <v>23.164337052659157</v>
      </c>
      <c r="I140" s="23">
        <v>21.983117675311671</v>
      </c>
      <c r="J140" s="23">
        <v>21.875562298775833</v>
      </c>
      <c r="K140" s="23">
        <v>104.76099310166209</v>
      </c>
      <c r="L140" s="23">
        <v>25.640702546537849</v>
      </c>
      <c r="M140" s="23">
        <v>303.90468740462802</v>
      </c>
      <c r="N140" s="23">
        <v>1393.5303156538303</v>
      </c>
      <c r="O140" s="23">
        <v>123.9925165976247</v>
      </c>
      <c r="P140" s="23">
        <v>126.68830093393524</v>
      </c>
      <c r="Q140" s="23">
        <v>6.3930406654321414</v>
      </c>
      <c r="R140" s="23">
        <v>186.66424042817161</v>
      </c>
      <c r="S140" s="23">
        <v>159.38582774991249</v>
      </c>
      <c r="T140" s="23">
        <v>83.788754182866441</v>
      </c>
      <c r="U140" s="23">
        <v>596.71177170602834</v>
      </c>
      <c r="V140" s="23">
        <v>21.638706001407087</v>
      </c>
      <c r="W140" s="23">
        <v>20.666560572840684</v>
      </c>
      <c r="X140" s="23">
        <v>870.98301291097209</v>
      </c>
      <c r="Y140" s="23">
        <v>96.294685886569695</v>
      </c>
      <c r="Z140" s="23">
        <v>167.18174364155291</v>
      </c>
      <c r="AA140" s="23">
        <v>61.074865114074981</v>
      </c>
      <c r="AB140" s="23">
        <v>472.44310820622394</v>
      </c>
      <c r="AC140" s="23">
        <v>92.102270265228228</v>
      </c>
      <c r="AD140" s="23">
        <v>252.12892371011776</v>
      </c>
      <c r="AE140" s="23">
        <v>2133.7015011365152</v>
      </c>
      <c r="AF140" s="23">
        <v>1464.1709382218405</v>
      </c>
      <c r="AG140" s="23">
        <v>218.44054104862408</v>
      </c>
      <c r="AH140" s="23">
        <v>608.53787716376348</v>
      </c>
      <c r="AI140" s="23">
        <v>8.0347693204408515</v>
      </c>
      <c r="AJ140" s="23">
        <v>675.12238252399254</v>
      </c>
      <c r="AK140" s="23">
        <v>317.23006003526308</v>
      </c>
      <c r="AL140" s="23">
        <v>811.04222492366148</v>
      </c>
      <c r="AM140" s="23">
        <v>270.33853633437258</v>
      </c>
      <c r="AN140" s="23">
        <v>851.5866703613317</v>
      </c>
      <c r="AO140" s="23">
        <v>1327.893055847321</v>
      </c>
      <c r="AP140" s="23">
        <v>1989.8610175726635</v>
      </c>
      <c r="AQ140" s="23">
        <v>964.86392477688401</v>
      </c>
      <c r="AR140" s="23">
        <v>14.925708648751446</v>
      </c>
      <c r="AS140" s="23">
        <v>305.72092155776312</v>
      </c>
      <c r="AT140" s="23">
        <v>406.32490092028593</v>
      </c>
      <c r="AU140" s="23">
        <v>153.2745599667164</v>
      </c>
      <c r="AV140" s="23">
        <v>33.11462038226103</v>
      </c>
      <c r="AW140" s="23">
        <v>6.9669225591435513</v>
      </c>
      <c r="AX140" s="23">
        <v>1219.4008680447423</v>
      </c>
      <c r="AY140" s="23">
        <v>883.36872714521235</v>
      </c>
      <c r="AZ140" s="23">
        <v>794.68453315020997</v>
      </c>
      <c r="BA140" s="23">
        <v>0</v>
      </c>
      <c r="BB140" s="23">
        <v>169.39942737997924</v>
      </c>
      <c r="BC140" s="23">
        <v>534.43845662662852</v>
      </c>
      <c r="BD140" s="23">
        <v>857.15969375159079</v>
      </c>
      <c r="BE140" s="23">
        <v>575.1261002085464</v>
      </c>
      <c r="BF140" s="23">
        <v>12.927433393972571</v>
      </c>
      <c r="BG140" s="23">
        <v>1093.6374339330234</v>
      </c>
      <c r="BH140" s="23">
        <v>176.33741805313147</v>
      </c>
      <c r="BI140" s="23">
        <v>11.017812886274321</v>
      </c>
      <c r="BJ140" s="23">
        <v>0.67461015468211394</v>
      </c>
      <c r="BK140" s="23">
        <v>58.219253204130908</v>
      </c>
      <c r="BL140" s="23">
        <v>277.73908385485873</v>
      </c>
      <c r="BM140" s="23">
        <v>0.26317209331005542</v>
      </c>
      <c r="BN140" s="23">
        <v>168.65151069608589</v>
      </c>
      <c r="BO140" s="23">
        <v>77.982260364447981</v>
      </c>
      <c r="BP140" s="23">
        <v>212.68842549140956</v>
      </c>
      <c r="BQ140" s="23">
        <v>82.19752960769776</v>
      </c>
      <c r="BR140" s="23">
        <v>95.215540257988451</v>
      </c>
      <c r="BS140" s="23">
        <v>0</v>
      </c>
      <c r="BT140" s="64">
        <v>25736.688633169961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7.4133009951235604E-4</v>
      </c>
      <c r="CJ140" s="34">
        <f t="shared" si="5"/>
        <v>25736.68937450006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10210.782037813346</v>
      </c>
      <c r="D141" s="23">
        <v>28.229079844277706</v>
      </c>
      <c r="E141" s="23">
        <v>678.28425456721141</v>
      </c>
      <c r="F141" s="23">
        <v>2845.2503282032467</v>
      </c>
      <c r="G141" s="23">
        <v>10415.628701641224</v>
      </c>
      <c r="H141" s="23">
        <v>580.75418373531352</v>
      </c>
      <c r="I141" s="23">
        <v>1399.5647794870717</v>
      </c>
      <c r="J141" s="23">
        <v>397.2739289832154</v>
      </c>
      <c r="K141" s="23">
        <v>413.49567024784358</v>
      </c>
      <c r="L141" s="23">
        <v>1167.3409300891965</v>
      </c>
      <c r="M141" s="23">
        <v>2636.9696216488728</v>
      </c>
      <c r="N141" s="23">
        <v>6432.8721951703665</v>
      </c>
      <c r="O141" s="23">
        <v>1760.304617552139</v>
      </c>
      <c r="P141" s="23">
        <v>2877.8470655810852</v>
      </c>
      <c r="Q141" s="23">
        <v>1644.8220820933448</v>
      </c>
      <c r="R141" s="23">
        <v>2848.9516115068509</v>
      </c>
      <c r="S141" s="23">
        <v>1240.1347547039391</v>
      </c>
      <c r="T141" s="23">
        <v>1008.4015279682831</v>
      </c>
      <c r="U141" s="23">
        <v>5232.1678181398329</v>
      </c>
      <c r="V141" s="23">
        <v>383.77639984906921</v>
      </c>
      <c r="W141" s="23">
        <v>150.52333221960001</v>
      </c>
      <c r="X141" s="23">
        <v>2688.1201481443413</v>
      </c>
      <c r="Y141" s="23">
        <v>975.82619049807931</v>
      </c>
      <c r="Z141" s="23">
        <v>2650.7642724256866</v>
      </c>
      <c r="AA141" s="23">
        <v>102.24279755828263</v>
      </c>
      <c r="AB141" s="23">
        <v>3984.5432840324797</v>
      </c>
      <c r="AC141" s="23">
        <v>3576.4220764606789</v>
      </c>
      <c r="AD141" s="23">
        <v>395.24031696932991</v>
      </c>
      <c r="AE141" s="23">
        <v>5520.7631968436117</v>
      </c>
      <c r="AF141" s="23">
        <v>2756.845834317282</v>
      </c>
      <c r="AG141" s="23">
        <v>5547.0882733793969</v>
      </c>
      <c r="AH141" s="23">
        <v>2491.1290545817074</v>
      </c>
      <c r="AI141" s="23">
        <v>507.1975122111719</v>
      </c>
      <c r="AJ141" s="23">
        <v>1029.9425050326363</v>
      </c>
      <c r="AK141" s="23">
        <v>166.48481586061229</v>
      </c>
      <c r="AL141" s="23">
        <v>1909.3571733779249</v>
      </c>
      <c r="AM141" s="23">
        <v>1217.7268665806703</v>
      </c>
      <c r="AN141" s="23">
        <v>301.346738154219</v>
      </c>
      <c r="AO141" s="23">
        <v>1970.9480502526408</v>
      </c>
      <c r="AP141" s="23">
        <v>5872.2841299055845</v>
      </c>
      <c r="AQ141" s="23">
        <v>1057.6999811617111</v>
      </c>
      <c r="AR141" s="23">
        <v>360.8059655628191</v>
      </c>
      <c r="AS141" s="23">
        <v>550.82543863570902</v>
      </c>
      <c r="AT141" s="23">
        <v>167.90339363673564</v>
      </c>
      <c r="AU141" s="23">
        <v>7.0361541341738993</v>
      </c>
      <c r="AV141" s="23">
        <v>1.2198826555084403</v>
      </c>
      <c r="AW141" s="23">
        <v>0.52112361011358221</v>
      </c>
      <c r="AX141" s="23">
        <v>967.97089276289125</v>
      </c>
      <c r="AY141" s="23">
        <v>1786.0014727388757</v>
      </c>
      <c r="AZ141" s="23">
        <v>1006.987443995226</v>
      </c>
      <c r="BA141" s="23">
        <v>22.5618605842925</v>
      </c>
      <c r="BB141" s="23">
        <v>143.44879441744084</v>
      </c>
      <c r="BC141" s="23">
        <v>321.70922757226691</v>
      </c>
      <c r="BD141" s="23">
        <v>103.3695776705174</v>
      </c>
      <c r="BE141" s="23">
        <v>0.60151928816024069</v>
      </c>
      <c r="BF141" s="23">
        <v>332.10842133008748</v>
      </c>
      <c r="BG141" s="23">
        <v>426.60066938436114</v>
      </c>
      <c r="BH141" s="23">
        <v>658.17438487576067</v>
      </c>
      <c r="BI141" s="23">
        <v>40.390636633253614</v>
      </c>
      <c r="BJ141" s="23">
        <v>1520.2854181780174</v>
      </c>
      <c r="BK141" s="23">
        <v>130.36203643425299</v>
      </c>
      <c r="BL141" s="23">
        <v>2187.2818564212198</v>
      </c>
      <c r="BM141" s="23">
        <v>2141.6279655263993</v>
      </c>
      <c r="BN141" s="23">
        <v>878.59473868717282</v>
      </c>
      <c r="BO141" s="23">
        <v>937.00995163410653</v>
      </c>
      <c r="BP141" s="23">
        <v>1471.421349372315</v>
      </c>
      <c r="BQ141" s="23">
        <v>206.28728831341655</v>
      </c>
      <c r="BR141" s="23">
        <v>499.09828820807667</v>
      </c>
      <c r="BS141" s="23">
        <v>0</v>
      </c>
      <c r="BT141" s="64">
        <v>115945.55389105658</v>
      </c>
      <c r="BU141" s="23">
        <v>3023.4665591588159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2026.2550957331327</v>
      </c>
      <c r="CE141" s="23">
        <v>0</v>
      </c>
      <c r="CF141" s="23">
        <v>0</v>
      </c>
      <c r="CG141" s="23">
        <v>0</v>
      </c>
      <c r="CH141" s="23">
        <v>0</v>
      </c>
      <c r="CI141" s="23">
        <v>4.1281964070997736E-5</v>
      </c>
      <c r="CJ141" s="34">
        <f t="shared" si="5"/>
        <v>120995.27558723048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5.7019783390665708</v>
      </c>
      <c r="D142" s="23">
        <v>0</v>
      </c>
      <c r="E142" s="23">
        <v>0</v>
      </c>
      <c r="F142" s="23">
        <v>0.14173603625601261</v>
      </c>
      <c r="G142" s="23">
        <v>68.230301579065795</v>
      </c>
      <c r="H142" s="23">
        <v>1.24665312392474</v>
      </c>
      <c r="I142" s="23">
        <v>1.344709501208774</v>
      </c>
      <c r="J142" s="23">
        <v>9.1027517875992014</v>
      </c>
      <c r="K142" s="23">
        <v>35.947913623132663</v>
      </c>
      <c r="L142" s="23">
        <v>0.15911875768363681</v>
      </c>
      <c r="M142" s="23">
        <v>126.59925157899863</v>
      </c>
      <c r="N142" s="23">
        <v>345.6892896095506</v>
      </c>
      <c r="O142" s="23">
        <v>25.97468863173474</v>
      </c>
      <c r="P142" s="23">
        <v>21.426655568978916</v>
      </c>
      <c r="Q142" s="23">
        <v>1.5332451720776208</v>
      </c>
      <c r="R142" s="23">
        <v>74.515269652166538</v>
      </c>
      <c r="S142" s="23">
        <v>32.504351937239726</v>
      </c>
      <c r="T142" s="23">
        <v>17.676890559476291</v>
      </c>
      <c r="U142" s="23">
        <v>150.08776533577731</v>
      </c>
      <c r="V142" s="23">
        <v>1.1708822869325319</v>
      </c>
      <c r="W142" s="23">
        <v>0.57808691516996347</v>
      </c>
      <c r="X142" s="23">
        <v>450.88729113550301</v>
      </c>
      <c r="Y142" s="23">
        <v>11.241717944808649</v>
      </c>
      <c r="Z142" s="23">
        <v>2.50355759638372</v>
      </c>
      <c r="AA142" s="23">
        <v>2.2285540291825884E-3</v>
      </c>
      <c r="AB142" s="23">
        <v>1.0505403693566722</v>
      </c>
      <c r="AC142" s="23">
        <v>3.2358604503731181</v>
      </c>
      <c r="AD142" s="23">
        <v>12.86722525369443</v>
      </c>
      <c r="AE142" s="23">
        <v>437.13577564302892</v>
      </c>
      <c r="AF142" s="23">
        <v>68.366689085651771</v>
      </c>
      <c r="AG142" s="23">
        <v>0.12167904999336931</v>
      </c>
      <c r="AH142" s="23">
        <v>0</v>
      </c>
      <c r="AI142" s="23">
        <v>0</v>
      </c>
      <c r="AJ142" s="23">
        <v>0.32492317745482135</v>
      </c>
      <c r="AK142" s="23">
        <v>6.528326173087474</v>
      </c>
      <c r="AL142" s="23">
        <v>111.39650170272087</v>
      </c>
      <c r="AM142" s="23">
        <v>66.870437910458591</v>
      </c>
      <c r="AN142" s="23">
        <v>442.15314218433059</v>
      </c>
      <c r="AO142" s="23">
        <v>448.537058056327</v>
      </c>
      <c r="AP142" s="23">
        <v>162.89481963068377</v>
      </c>
      <c r="AQ142" s="23">
        <v>42.706226572031774</v>
      </c>
      <c r="AR142" s="23">
        <v>2.4959805126844991E-2</v>
      </c>
      <c r="AS142" s="23">
        <v>2.6296937544354543E-2</v>
      </c>
      <c r="AT142" s="23">
        <v>4.189681574863266E-2</v>
      </c>
      <c r="AU142" s="23">
        <v>0.16134731171281941</v>
      </c>
      <c r="AV142" s="23">
        <v>8.9142161167303519E-3</v>
      </c>
      <c r="AW142" s="23">
        <v>0</v>
      </c>
      <c r="AX142" s="23">
        <v>46.644972963209085</v>
      </c>
      <c r="AY142" s="23">
        <v>9.9380138377368343</v>
      </c>
      <c r="AZ142" s="23">
        <v>83.088517002431928</v>
      </c>
      <c r="BA142" s="23">
        <v>0</v>
      </c>
      <c r="BB142" s="23">
        <v>7.4874958272476606</v>
      </c>
      <c r="BC142" s="23">
        <v>4.9139616343476078</v>
      </c>
      <c r="BD142" s="23">
        <v>234.56288865516663</v>
      </c>
      <c r="BE142" s="23">
        <v>6.4944521518439</v>
      </c>
      <c r="BF142" s="23">
        <v>2.6029511060852633</v>
      </c>
      <c r="BG142" s="23">
        <v>124.44022843552655</v>
      </c>
      <c r="BH142" s="23">
        <v>54.053132267017844</v>
      </c>
      <c r="BI142" s="23">
        <v>0.23934670273420997</v>
      </c>
      <c r="BJ142" s="23">
        <v>0.40559683331123103</v>
      </c>
      <c r="BK142" s="23">
        <v>7.2205150545515864E-2</v>
      </c>
      <c r="BL142" s="23">
        <v>0.10518775017741817</v>
      </c>
      <c r="BM142" s="23">
        <v>0.15822733607196376</v>
      </c>
      <c r="BN142" s="23">
        <v>25.006159050651988</v>
      </c>
      <c r="BO142" s="23">
        <v>4.0381399008788499</v>
      </c>
      <c r="BP142" s="23">
        <v>28.292830532890466</v>
      </c>
      <c r="BQ142" s="23">
        <v>1.3718978603648013</v>
      </c>
      <c r="BR142" s="23">
        <v>1.6232787548565972</v>
      </c>
      <c r="BS142" s="23">
        <v>0</v>
      </c>
      <c r="BT142" s="64">
        <v>3824.2584393253037</v>
      </c>
      <c r="BU142" s="23">
        <v>239264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4.4571096167711374E-4</v>
      </c>
      <c r="CJ142" s="34">
        <f t="shared" si="5"/>
        <v>243088.25888503625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335150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484772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819922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2447414</v>
      </c>
      <c r="CG145" s="23">
        <v>0</v>
      </c>
      <c r="CH145" s="23">
        <v>0</v>
      </c>
      <c r="CI145" s="23">
        <v>0</v>
      </c>
      <c r="CJ145" s="34">
        <f>SUM(BT145:CI145)</f>
        <v>3267336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8931</v>
      </c>
      <c r="D146" s="23">
        <v>12240.000000000002</v>
      </c>
      <c r="E146" s="23">
        <v>123</v>
      </c>
      <c r="F146" s="23">
        <v>2137</v>
      </c>
      <c r="G146" s="23">
        <v>82481</v>
      </c>
      <c r="H146" s="23">
        <v>8432</v>
      </c>
      <c r="I146" s="23">
        <v>5572</v>
      </c>
      <c r="J146" s="23">
        <v>1969</v>
      </c>
      <c r="K146" s="23">
        <v>8994.0000000000018</v>
      </c>
      <c r="L146" s="23">
        <v>16706</v>
      </c>
      <c r="M146" s="23">
        <v>33925</v>
      </c>
      <c r="N146" s="23">
        <v>411434</v>
      </c>
      <c r="O146" s="23">
        <v>14065</v>
      </c>
      <c r="P146" s="23">
        <v>19823</v>
      </c>
      <c r="Q146" s="23">
        <v>379</v>
      </c>
      <c r="R146" s="23">
        <v>61970.000000000007</v>
      </c>
      <c r="S146" s="23">
        <v>97221</v>
      </c>
      <c r="T146" s="23">
        <v>45923</v>
      </c>
      <c r="U146" s="23">
        <v>364466</v>
      </c>
      <c r="V146" s="23">
        <v>8158</v>
      </c>
      <c r="W146" s="23">
        <v>7347</v>
      </c>
      <c r="X146" s="23">
        <v>114725</v>
      </c>
      <c r="Y146" s="23">
        <v>65079</v>
      </c>
      <c r="Z146" s="23">
        <v>18890</v>
      </c>
      <c r="AA146" s="23">
        <v>12931</v>
      </c>
      <c r="AB146" s="23">
        <v>58006</v>
      </c>
      <c r="AC146" s="23">
        <v>1504</v>
      </c>
      <c r="AD146" s="23">
        <v>151894</v>
      </c>
      <c r="AE146" s="23">
        <v>3788250</v>
      </c>
      <c r="AF146" s="23">
        <v>580921</v>
      </c>
      <c r="AG146" s="23">
        <v>1703644</v>
      </c>
      <c r="AH146" s="23">
        <v>27620</v>
      </c>
      <c r="AI146" s="23">
        <v>38209</v>
      </c>
      <c r="AJ146" s="23">
        <v>2934290</v>
      </c>
      <c r="AK146" s="23">
        <v>41011</v>
      </c>
      <c r="AL146" s="23">
        <v>46303</v>
      </c>
      <c r="AM146" s="23">
        <v>40297</v>
      </c>
      <c r="AN146" s="23">
        <v>82760</v>
      </c>
      <c r="AO146" s="23">
        <v>67165</v>
      </c>
      <c r="AP146" s="23">
        <v>420511</v>
      </c>
      <c r="AQ146" s="23">
        <v>258030.00000000003</v>
      </c>
      <c r="AR146" s="23">
        <v>12293</v>
      </c>
      <c r="AS146" s="23">
        <v>22454</v>
      </c>
      <c r="AT146" s="23">
        <v>56062.999999999993</v>
      </c>
      <c r="AU146" s="23">
        <v>15014</v>
      </c>
      <c r="AV146" s="23">
        <v>48</v>
      </c>
      <c r="AW146" s="23">
        <v>9</v>
      </c>
      <c r="AX146" s="23">
        <v>248504.99999999997</v>
      </c>
      <c r="AY146" s="23">
        <v>668672</v>
      </c>
      <c r="AZ146" s="23">
        <v>22407</v>
      </c>
      <c r="BA146" s="23">
        <v>1551</v>
      </c>
      <c r="BB146" s="23">
        <v>47691</v>
      </c>
      <c r="BC146" s="23">
        <v>123926</v>
      </c>
      <c r="BD146" s="23">
        <v>290484</v>
      </c>
      <c r="BE146" s="23">
        <v>154303</v>
      </c>
      <c r="BF146" s="23">
        <v>3928120</v>
      </c>
      <c r="BG146" s="23">
        <v>193961</v>
      </c>
      <c r="BH146" s="23">
        <v>547808</v>
      </c>
      <c r="BI146" s="23">
        <v>29311</v>
      </c>
      <c r="BJ146" s="23">
        <v>148102</v>
      </c>
      <c r="BK146" s="23">
        <v>18626</v>
      </c>
      <c r="BL146" s="23">
        <v>81250</v>
      </c>
      <c r="BM146" s="23">
        <v>171070</v>
      </c>
      <c r="BN146" s="23">
        <v>161789</v>
      </c>
      <c r="BO146" s="23">
        <v>67647</v>
      </c>
      <c r="BP146" s="23">
        <v>75512</v>
      </c>
      <c r="BQ146" s="23">
        <v>28388</v>
      </c>
      <c r="BR146" s="23">
        <v>14050</v>
      </c>
      <c r="BS146" s="23">
        <v>0</v>
      </c>
      <c r="BT146" s="69">
        <v>18793390</v>
      </c>
      <c r="BU146" s="23">
        <v>-3642443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44249276</v>
      </c>
      <c r="CJ146" s="34">
        <f>SUM(BT146:CI146)</f>
        <v>59400223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145289495</v>
      </c>
      <c r="AI147" s="23">
        <v>5293310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150582805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150582805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894651.55227749934</v>
      </c>
      <c r="D151" s="23">
        <v>56458.093191359141</v>
      </c>
      <c r="E151" s="23">
        <v>54740.711804403938</v>
      </c>
      <c r="F151" s="23">
        <v>67107.163391067865</v>
      </c>
      <c r="G151" s="23">
        <v>895181.60120986635</v>
      </c>
      <c r="H151" s="23">
        <v>29847.804927613528</v>
      </c>
      <c r="I151" s="23">
        <v>53273.470023313123</v>
      </c>
      <c r="J151" s="23">
        <v>42526.50643868008</v>
      </c>
      <c r="K151" s="23">
        <v>31206.319849855063</v>
      </c>
      <c r="L151" s="23">
        <v>26783.55481726248</v>
      </c>
      <c r="M151" s="23">
        <v>309484.90228296304</v>
      </c>
      <c r="N151" s="23">
        <v>148933.95503257419</v>
      </c>
      <c r="O151" s="23">
        <v>102840.98728582093</v>
      </c>
      <c r="P151" s="23">
        <v>257072.13628601038</v>
      </c>
      <c r="Q151" s="23">
        <v>102357.87904486177</v>
      </c>
      <c r="R151" s="23">
        <v>246795.66557203908</v>
      </c>
      <c r="S151" s="23">
        <v>40678.471850066519</v>
      </c>
      <c r="T151" s="23">
        <v>39876.321840905701</v>
      </c>
      <c r="U151" s="23">
        <v>291361.968658995</v>
      </c>
      <c r="V151" s="23">
        <v>32515.276078907693</v>
      </c>
      <c r="W151" s="23">
        <v>8601.2636074083894</v>
      </c>
      <c r="X151" s="23">
        <v>69458.3991514722</v>
      </c>
      <c r="Y151" s="23">
        <v>77500.63716511699</v>
      </c>
      <c r="Z151" s="23">
        <v>103131.78209620333</v>
      </c>
      <c r="AA151" s="23">
        <v>31199.529765764175</v>
      </c>
      <c r="AB151" s="23">
        <v>627331.05282822251</v>
      </c>
      <c r="AC151" s="23">
        <v>1589788.669801739</v>
      </c>
      <c r="AD151" s="23">
        <v>518356.66241094115</v>
      </c>
      <c r="AE151" s="23">
        <v>1303434.1193236879</v>
      </c>
      <c r="AF151" s="23">
        <v>679006.7850753346</v>
      </c>
      <c r="AG151" s="23">
        <v>1735359.2994320281</v>
      </c>
      <c r="AH151" s="23">
        <v>53093.952425794152</v>
      </c>
      <c r="AI151" s="23">
        <v>-18718.151280866339</v>
      </c>
      <c r="AJ151" s="23">
        <v>651074.11414838419</v>
      </c>
      <c r="AK151" s="23">
        <v>99497.292337411651</v>
      </c>
      <c r="AL151" s="23">
        <v>1599447.9754572504</v>
      </c>
      <c r="AM151" s="23">
        <v>-2486.8427111049359</v>
      </c>
      <c r="AN151" s="23">
        <v>43333.867851621311</v>
      </c>
      <c r="AO151" s="23">
        <v>-70790.451852348589</v>
      </c>
      <c r="AP151" s="23">
        <v>173848.69628802477</v>
      </c>
      <c r="AQ151" s="23">
        <v>246701.59153381982</v>
      </c>
      <c r="AR151" s="23">
        <v>66485.557749783125</v>
      </c>
      <c r="AS151" s="23">
        <v>38228.328568478959</v>
      </c>
      <c r="AT151" s="23">
        <v>61033.44932338607</v>
      </c>
      <c r="AU151" s="23">
        <v>561676.71550415119</v>
      </c>
      <c r="AV151" s="23">
        <v>925427.83847645135</v>
      </c>
      <c r="AW151" s="23">
        <v>1091504.1393291664</v>
      </c>
      <c r="AX151" s="23">
        <v>316966.38400096854</v>
      </c>
      <c r="AY151" s="23">
        <v>291720.25310227514</v>
      </c>
      <c r="AZ151" s="23">
        <v>25377.473871511735</v>
      </c>
      <c r="BA151" s="23">
        <v>33542.887330359343</v>
      </c>
      <c r="BB151" s="23">
        <v>44132.908040952942</v>
      </c>
      <c r="BC151" s="23">
        <v>128641.14934588521</v>
      </c>
      <c r="BD151" s="23">
        <v>137981.50772463725</v>
      </c>
      <c r="BE151" s="23">
        <v>124956.19393320392</v>
      </c>
      <c r="BF151" s="23">
        <v>-9022.5235194472771</v>
      </c>
      <c r="BG151" s="23">
        <v>473747.50518488401</v>
      </c>
      <c r="BH151" s="23">
        <v>789613.6638868833</v>
      </c>
      <c r="BI151" s="23">
        <v>22639.756993998486</v>
      </c>
      <c r="BJ151" s="23">
        <v>834333.84681327117</v>
      </c>
      <c r="BK151" s="23">
        <v>13761.801307769292</v>
      </c>
      <c r="BL151" s="23">
        <v>522935.63113816734</v>
      </c>
      <c r="BM151" s="23">
        <v>492677.49663266574</v>
      </c>
      <c r="BN151" s="23">
        <v>206484.29141725364</v>
      </c>
      <c r="BO151" s="23">
        <v>150738.24834435599</v>
      </c>
      <c r="BP151" s="23">
        <v>44739.479765675249</v>
      </c>
      <c r="BQ151" s="23">
        <v>32061.544286380082</v>
      </c>
      <c r="BR151" s="23">
        <v>51198.884726962096</v>
      </c>
      <c r="BS151" s="23">
        <v>0</v>
      </c>
      <c r="BT151" s="69">
        <v>20715449</v>
      </c>
      <c r="BU151" s="23">
        <v>45634793</v>
      </c>
      <c r="BV151" s="23">
        <v>0</v>
      </c>
      <c r="BW151" s="23">
        <v>62166</v>
      </c>
      <c r="BX151" s="23">
        <v>0</v>
      </c>
      <c r="BY151" s="23">
        <v>0</v>
      </c>
      <c r="BZ151" s="23">
        <v>540623</v>
      </c>
      <c r="CA151" s="23">
        <v>243158.00000000003</v>
      </c>
      <c r="CB151" s="23">
        <v>0</v>
      </c>
      <c r="CC151" s="23">
        <v>8036758</v>
      </c>
      <c r="CD151" s="23">
        <v>47168</v>
      </c>
      <c r="CE151" s="23">
        <v>0</v>
      </c>
      <c r="CF151" s="23">
        <v>-274448</v>
      </c>
      <c r="CG151" s="23">
        <v>0</v>
      </c>
      <c r="CH151" s="23">
        <v>-79243</v>
      </c>
      <c r="CI151" s="23">
        <v>-1735401</v>
      </c>
      <c r="CJ151" s="34">
        <f>SUM(BT151:CI151)</f>
        <v>73191023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14083.000000000002</v>
      </c>
      <c r="D152" s="23">
        <v>5666</v>
      </c>
      <c r="E152" s="23">
        <v>1768</v>
      </c>
      <c r="F152" s="23">
        <v>2247</v>
      </c>
      <c r="G152" s="23">
        <v>33246</v>
      </c>
      <c r="H152" s="23">
        <v>3262</v>
      </c>
      <c r="I152" s="23">
        <v>5071</v>
      </c>
      <c r="J152" s="23">
        <v>1191</v>
      </c>
      <c r="K152" s="23">
        <v>5028</v>
      </c>
      <c r="L152" s="23">
        <v>1610</v>
      </c>
      <c r="M152" s="23">
        <v>38203.999999999993</v>
      </c>
      <c r="N152" s="23">
        <v>148281</v>
      </c>
      <c r="O152" s="23">
        <v>7155</v>
      </c>
      <c r="P152" s="23">
        <v>8051</v>
      </c>
      <c r="Q152" s="23">
        <v>599</v>
      </c>
      <c r="R152" s="23">
        <v>19479</v>
      </c>
      <c r="S152" s="23">
        <v>16831</v>
      </c>
      <c r="T152" s="23">
        <v>6915</v>
      </c>
      <c r="U152" s="23">
        <v>49692</v>
      </c>
      <c r="V152" s="23">
        <v>12620</v>
      </c>
      <c r="W152" s="23">
        <v>2221</v>
      </c>
      <c r="X152" s="23">
        <v>14766</v>
      </c>
      <c r="Y152" s="23">
        <v>14030</v>
      </c>
      <c r="Z152" s="23">
        <v>9427</v>
      </c>
      <c r="AA152" s="23">
        <v>4126</v>
      </c>
      <c r="AB152" s="23">
        <v>325686</v>
      </c>
      <c r="AC152" s="23">
        <v>37598</v>
      </c>
      <c r="AD152" s="23">
        <v>198993.00000000003</v>
      </c>
      <c r="AE152" s="23">
        <v>557557</v>
      </c>
      <c r="AF152" s="23">
        <v>160048</v>
      </c>
      <c r="AG152" s="23">
        <v>1873738</v>
      </c>
      <c r="AH152" s="23">
        <v>523651</v>
      </c>
      <c r="AI152" s="23">
        <v>182059</v>
      </c>
      <c r="AJ152" s="23">
        <v>995982</v>
      </c>
      <c r="AK152" s="23">
        <v>675265</v>
      </c>
      <c r="AL152" s="23">
        <v>82231</v>
      </c>
      <c r="AM152" s="23">
        <v>15925</v>
      </c>
      <c r="AN152" s="23">
        <v>41852</v>
      </c>
      <c r="AO152" s="23">
        <v>29402</v>
      </c>
      <c r="AP152" s="23">
        <v>141038</v>
      </c>
      <c r="AQ152" s="23">
        <v>3593817</v>
      </c>
      <c r="AR152" s="23">
        <v>264629</v>
      </c>
      <c r="AS152" s="23">
        <v>799818</v>
      </c>
      <c r="AT152" s="23">
        <v>65351</v>
      </c>
      <c r="AU152" s="23">
        <v>2144192</v>
      </c>
      <c r="AV152" s="23">
        <v>2722205</v>
      </c>
      <c r="AW152" s="23">
        <v>2060546</v>
      </c>
      <c r="AX152" s="23">
        <v>179704</v>
      </c>
      <c r="AY152" s="23">
        <v>223457.00000000003</v>
      </c>
      <c r="AZ152" s="23">
        <v>399045</v>
      </c>
      <c r="BA152" s="23">
        <v>90001</v>
      </c>
      <c r="BB152" s="23">
        <v>32885</v>
      </c>
      <c r="BC152" s="23">
        <v>284774</v>
      </c>
      <c r="BD152" s="23">
        <v>93635</v>
      </c>
      <c r="BE152" s="23">
        <v>215816.00000000003</v>
      </c>
      <c r="BF152" s="23">
        <v>90304</v>
      </c>
      <c r="BG152" s="23">
        <v>233379</v>
      </c>
      <c r="BH152" s="23">
        <v>6881450</v>
      </c>
      <c r="BI152" s="23">
        <v>155627</v>
      </c>
      <c r="BJ152" s="23">
        <v>5359408</v>
      </c>
      <c r="BK152" s="23">
        <v>118805</v>
      </c>
      <c r="BL152" s="23">
        <v>7210427.9999999991</v>
      </c>
      <c r="BM152" s="23">
        <v>5275665</v>
      </c>
      <c r="BN152" s="23">
        <v>1265365</v>
      </c>
      <c r="BO152" s="23">
        <v>731102</v>
      </c>
      <c r="BP152" s="23">
        <v>1052409</v>
      </c>
      <c r="BQ152" s="23">
        <v>9864</v>
      </c>
      <c r="BR152" s="23">
        <v>10840</v>
      </c>
      <c r="BS152" s="23">
        <v>0</v>
      </c>
      <c r="BT152" s="69">
        <v>47831115</v>
      </c>
      <c r="BU152" s="23">
        <v>105831914</v>
      </c>
      <c r="BV152" s="23">
        <v>0</v>
      </c>
      <c r="BW152" s="23">
        <v>2043330</v>
      </c>
      <c r="BX152" s="23">
        <v>0</v>
      </c>
      <c r="BY152" s="23">
        <v>0</v>
      </c>
      <c r="BZ152" s="23">
        <v>14092206</v>
      </c>
      <c r="CA152" s="23">
        <v>5383456</v>
      </c>
      <c r="CB152" s="23">
        <v>2563785</v>
      </c>
      <c r="CC152" s="23">
        <v>3176285</v>
      </c>
      <c r="CD152" s="23">
        <v>3736718</v>
      </c>
      <c r="CE152" s="23">
        <v>0</v>
      </c>
      <c r="CF152" s="23">
        <v>1084340</v>
      </c>
      <c r="CG152" s="23">
        <v>251326.00000000003</v>
      </c>
      <c r="CH152" s="23">
        <v>0</v>
      </c>
      <c r="CI152" s="23">
        <v>0</v>
      </c>
      <c r="CJ152" s="34">
        <f>SUM(BT152:CI152)</f>
        <v>185994475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52255248.911669403</v>
      </c>
      <c r="D153" s="71">
        <f t="shared" si="6"/>
        <v>2742707.9997557877</v>
      </c>
      <c r="E153" s="71">
        <f t="shared" si="6"/>
        <v>2368253.9941320508</v>
      </c>
      <c r="F153" s="71">
        <f t="shared" si="6"/>
        <v>7383272.9753853809</v>
      </c>
      <c r="G153" s="71">
        <f t="shared" si="6"/>
        <v>114716561.90994734</v>
      </c>
      <c r="H153" s="71">
        <f t="shared" si="6"/>
        <v>6360388.9949768027</v>
      </c>
      <c r="I153" s="71">
        <f t="shared" si="6"/>
        <v>7470541.9878932117</v>
      </c>
      <c r="J153" s="71">
        <f t="shared" si="6"/>
        <v>6186797.9965704149</v>
      </c>
      <c r="K153" s="71">
        <f t="shared" si="6"/>
        <v>5606345.9964515846</v>
      </c>
      <c r="L153" s="71">
        <f t="shared" si="6"/>
        <v>32808532.989901278</v>
      </c>
      <c r="M153" s="71">
        <f t="shared" si="6"/>
        <v>23172269.977288578</v>
      </c>
      <c r="N153" s="71">
        <f t="shared" si="6"/>
        <v>30439824.944625143</v>
      </c>
      <c r="O153" s="71">
        <f t="shared" si="6"/>
        <v>11821504.984792134</v>
      </c>
      <c r="P153" s="71">
        <f t="shared" si="6"/>
        <v>12125658.975120435</v>
      </c>
      <c r="Q153" s="71">
        <f t="shared" si="6"/>
        <v>6731197.9857716011</v>
      </c>
      <c r="R153" s="71">
        <f t="shared" si="6"/>
        <v>27456777.97541295</v>
      </c>
      <c r="S153" s="71">
        <f t="shared" si="6"/>
        <v>15194147.989297433</v>
      </c>
      <c r="T153" s="71">
        <f t="shared" si="6"/>
        <v>10843393.991290312</v>
      </c>
      <c r="U153" s="71">
        <f t="shared" si="6"/>
        <v>84895395.954855889</v>
      </c>
      <c r="V153" s="71">
        <f t="shared" si="6"/>
        <v>4784902.9966808269</v>
      </c>
      <c r="W153" s="71">
        <f t="shared" si="6"/>
        <v>2415522.9986982602</v>
      </c>
      <c r="X153" s="71">
        <f t="shared" si="6"/>
        <v>20615778.977105912</v>
      </c>
      <c r="Y153" s="71">
        <f t="shared" si="6"/>
        <v>8734827.9915669747</v>
      </c>
      <c r="Z153" s="71">
        <f t="shared" si="6"/>
        <v>26508708.977069799</v>
      </c>
      <c r="AA153" s="71">
        <f t="shared" si="6"/>
        <v>2278740.9991154848</v>
      </c>
      <c r="AB153" s="71">
        <f t="shared" si="6"/>
        <v>20962709.965529911</v>
      </c>
      <c r="AC153" s="71">
        <f t="shared" si="6"/>
        <v>133449472.96906234</v>
      </c>
      <c r="AD153" s="71">
        <f t="shared" si="6"/>
        <v>19585673.996591017</v>
      </c>
      <c r="AE153" s="71">
        <f t="shared" si="6"/>
        <v>126496720.95258915</v>
      </c>
      <c r="AF153" s="71">
        <f t="shared" si="6"/>
        <v>39562659.976204872</v>
      </c>
      <c r="AG153" s="71">
        <f t="shared" si="6"/>
        <v>45147540.952011287</v>
      </c>
      <c r="AH153" s="71">
        <f t="shared" si="6"/>
        <v>165680680.97844884</v>
      </c>
      <c r="AI153" s="71">
        <f t="shared" ref="AI153:BN153" si="7">SUM(AI5:AI152)</f>
        <v>17246265.995612152</v>
      </c>
      <c r="AJ153" s="71">
        <f t="shared" si="7"/>
        <v>26343436.991090048</v>
      </c>
      <c r="AK153" s="71">
        <f t="shared" si="7"/>
        <v>8317568.9985649427</v>
      </c>
      <c r="AL153" s="71">
        <f t="shared" si="7"/>
        <v>34868687.98357109</v>
      </c>
      <c r="AM153" s="71">
        <f t="shared" si="7"/>
        <v>10644892.989518829</v>
      </c>
      <c r="AN153" s="71">
        <f t="shared" si="7"/>
        <v>12975350.997747285</v>
      </c>
      <c r="AO153" s="71">
        <f t="shared" si="7"/>
        <v>24423195.983308405</v>
      </c>
      <c r="AP153" s="71">
        <f t="shared" si="7"/>
        <v>35850264.949328408</v>
      </c>
      <c r="AQ153" s="71">
        <f t="shared" si="7"/>
        <v>41500290.990883864</v>
      </c>
      <c r="AR153" s="71">
        <f t="shared" si="7"/>
        <v>12256170.996878624</v>
      </c>
      <c r="AS153" s="71">
        <f t="shared" si="7"/>
        <v>7902874.9952347381</v>
      </c>
      <c r="AT153" s="71">
        <f t="shared" si="7"/>
        <v>5913290.998547473</v>
      </c>
      <c r="AU153" s="71">
        <f t="shared" si="7"/>
        <v>24122978.999939285</v>
      </c>
      <c r="AV153" s="71">
        <f t="shared" si="7"/>
        <v>20872317.99998945</v>
      </c>
      <c r="AW153" s="71">
        <f t="shared" si="7"/>
        <v>29499159.999995496</v>
      </c>
      <c r="AX153" s="71">
        <f t="shared" si="7"/>
        <v>18286874.991663303</v>
      </c>
      <c r="AY153" s="71">
        <f t="shared" si="7"/>
        <v>29104699.984556962</v>
      </c>
      <c r="AZ153" s="71">
        <f t="shared" si="7"/>
        <v>11472498.991354963</v>
      </c>
      <c r="BA153" s="71">
        <f t="shared" si="7"/>
        <v>814834.99980481423</v>
      </c>
      <c r="BB153" s="71">
        <f t="shared" si="7"/>
        <v>12243848.998765001</v>
      </c>
      <c r="BC153" s="71">
        <f t="shared" si="7"/>
        <v>9445733.9972207751</v>
      </c>
      <c r="BD153" s="71">
        <f t="shared" si="7"/>
        <v>12855138.999293687</v>
      </c>
      <c r="BE153" s="71">
        <f t="shared" si="7"/>
        <v>7983538.9999999991</v>
      </c>
      <c r="BF153" s="71">
        <f t="shared" si="7"/>
        <v>13266317.997128962</v>
      </c>
      <c r="BG153" s="71">
        <f t="shared" si="7"/>
        <v>23527913.996409122</v>
      </c>
      <c r="BH153" s="71">
        <f t="shared" si="7"/>
        <v>49939751.994349323</v>
      </c>
      <c r="BI153" s="71">
        <f t="shared" si="7"/>
        <v>1284368.9996507657</v>
      </c>
      <c r="BJ153" s="71">
        <f t="shared" si="7"/>
        <v>38569500.986848086</v>
      </c>
      <c r="BK153" s="71">
        <f t="shared" si="7"/>
        <v>1515151.9988722736</v>
      </c>
      <c r="BL153" s="71">
        <f t="shared" si="7"/>
        <v>44417046.981077544</v>
      </c>
      <c r="BM153" s="71">
        <f t="shared" si="7"/>
        <v>35214703.981472552</v>
      </c>
      <c r="BN153" s="71">
        <f t="shared" si="7"/>
        <v>10662928.992419166</v>
      </c>
      <c r="BO153" s="71">
        <f t="shared" ref="BO153:BS153" si="8">SUM(BO5:BO152)</f>
        <v>6878689.9918970084</v>
      </c>
      <c r="BP153" s="71">
        <f t="shared" si="8"/>
        <v>9635072.9872931559</v>
      </c>
      <c r="BQ153" s="71">
        <f t="shared" si="8"/>
        <v>2554684.998216474</v>
      </c>
      <c r="BR153" s="71">
        <f t="shared" si="8"/>
        <v>3649672.9956835178</v>
      </c>
      <c r="BS153" s="71">
        <f t="shared" si="8"/>
        <v>0</v>
      </c>
      <c r="BT153" s="72">
        <f t="shared" ref="BT153:BT157" si="9">SUM(C153:BS153)</f>
        <v>1732862495.9999995</v>
      </c>
      <c r="BU153" s="71">
        <f t="shared" ref="BU153:BY153" si="10">SUM(BU5:BU152)</f>
        <v>904523165</v>
      </c>
      <c r="BV153" s="71">
        <f t="shared" si="10"/>
        <v>29813308</v>
      </c>
      <c r="BW153" s="71">
        <f t="shared" si="10"/>
        <v>29856208.000000004</v>
      </c>
      <c r="BX153" s="71">
        <f t="shared" si="10"/>
        <v>333371501</v>
      </c>
      <c r="BY153" s="71">
        <f t="shared" si="10"/>
        <v>147628602</v>
      </c>
      <c r="BZ153" s="71">
        <f t="shared" ref="BZ153:CJ153" si="11">SUM(BZ5:BZ152)</f>
        <v>76472921</v>
      </c>
      <c r="CA153" s="71">
        <f t="shared" si="11"/>
        <v>52095209</v>
      </c>
      <c r="CB153" s="71">
        <f t="shared" si="11"/>
        <v>37352564</v>
      </c>
      <c r="CC153" s="71">
        <f t="shared" si="11"/>
        <v>44688730</v>
      </c>
      <c r="CD153" s="71">
        <f t="shared" si="11"/>
        <v>69675911.00000003</v>
      </c>
      <c r="CE153" s="71">
        <f t="shared" si="11"/>
        <v>-76837</v>
      </c>
      <c r="CF153" s="71">
        <f t="shared" si="11"/>
        <v>99455148.000000015</v>
      </c>
      <c r="CG153" s="71">
        <f t="shared" si="11"/>
        <v>3385784.9999999995</v>
      </c>
      <c r="CH153" s="71">
        <f t="shared" si="11"/>
        <v>14986830.000000004</v>
      </c>
      <c r="CI153" s="71">
        <f t="shared" si="11"/>
        <v>1081976402</v>
      </c>
      <c r="CJ153" s="71">
        <f t="shared" si="11"/>
        <v>4658067943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-7423121.5650111036</v>
      </c>
      <c r="D154" s="23">
        <v>9222.9591058677033</v>
      </c>
      <c r="E154" s="23">
        <v>-7650.2076760288946</v>
      </c>
      <c r="F154" s="23">
        <v>-20794.504696644079</v>
      </c>
      <c r="G154" s="23">
        <v>316703.71067621792</v>
      </c>
      <c r="H154" s="23">
        <v>26190.170790375596</v>
      </c>
      <c r="I154" s="23">
        <v>22494.18915295264</v>
      </c>
      <c r="J154" s="23">
        <v>25128.313576297372</v>
      </c>
      <c r="K154" s="23">
        <v>8256.1949823848699</v>
      </c>
      <c r="L154" s="23">
        <v>12349.861758276289</v>
      </c>
      <c r="M154" s="23">
        <v>67724.164811423165</v>
      </c>
      <c r="N154" s="23">
        <v>76055.645154601749</v>
      </c>
      <c r="O154" s="23">
        <v>19377.058367262434</v>
      </c>
      <c r="P154" s="23">
        <v>30184.766835969211</v>
      </c>
      <c r="Q154" s="23">
        <v>8876.7733111439593</v>
      </c>
      <c r="R154" s="23">
        <v>17328.677054572123</v>
      </c>
      <c r="S154" s="23">
        <v>-3811.9558076153189</v>
      </c>
      <c r="T154" s="23">
        <v>-5835.8049643045088</v>
      </c>
      <c r="U154" s="23">
        <v>19341.08362729146</v>
      </c>
      <c r="V154" s="23">
        <v>6076.7732756429177</v>
      </c>
      <c r="W154" s="23">
        <v>4736.5614293726794</v>
      </c>
      <c r="X154" s="23">
        <v>13308.439620166951</v>
      </c>
      <c r="Y154" s="23">
        <v>25981.764803529295</v>
      </c>
      <c r="Z154" s="23">
        <v>-144501.28038401954</v>
      </c>
      <c r="AA154" s="23">
        <v>22415.334071704052</v>
      </c>
      <c r="AB154" s="23">
        <v>254713.35701755772</v>
      </c>
      <c r="AC154" s="23">
        <v>354793.38767776778</v>
      </c>
      <c r="AD154" s="23">
        <v>143905.7044878561</v>
      </c>
      <c r="AE154" s="23">
        <v>-382.98868038086221</v>
      </c>
      <c r="AF154" s="23">
        <v>-285317.85154053266</v>
      </c>
      <c r="AG154" s="23">
        <v>-1015906.43700185</v>
      </c>
      <c r="AH154" s="23">
        <v>-133434.30049522108</v>
      </c>
      <c r="AI154" s="23">
        <v>-3179.5650289392361</v>
      </c>
      <c r="AJ154" s="23">
        <v>255146.41854002283</v>
      </c>
      <c r="AK154" s="23">
        <v>209715.81231747253</v>
      </c>
      <c r="AL154" s="23">
        <v>-299450.46623713244</v>
      </c>
      <c r="AM154" s="23">
        <v>-25207.888863372118</v>
      </c>
      <c r="AN154" s="23">
        <v>-32353.212078785487</v>
      </c>
      <c r="AO154" s="23">
        <v>26660.12796912581</v>
      </c>
      <c r="AP154" s="23">
        <v>-82747.573559259094</v>
      </c>
      <c r="AQ154" s="23">
        <v>5560294.9044243237</v>
      </c>
      <c r="AR154" s="23">
        <v>1280193.7804230049</v>
      </c>
      <c r="AS154" s="23">
        <v>538571.28831634962</v>
      </c>
      <c r="AT154" s="23">
        <v>221899.58243140811</v>
      </c>
      <c r="AU154" s="23">
        <v>1480335.9277372819</v>
      </c>
      <c r="AV154" s="23">
        <v>3078640.8785903733</v>
      </c>
      <c r="AW154" s="23">
        <v>12143619.70421678</v>
      </c>
      <c r="AX154" s="23">
        <v>-42928.713619596609</v>
      </c>
      <c r="AY154" s="23">
        <v>-59112.540071788797</v>
      </c>
      <c r="AZ154" s="23">
        <v>-371954.41045150114</v>
      </c>
      <c r="BA154" s="23">
        <v>25348.116999999998</v>
      </c>
      <c r="BB154" s="23">
        <v>-14410.225930369488</v>
      </c>
      <c r="BC154" s="23">
        <v>-18129.919393924967</v>
      </c>
      <c r="BD154" s="23">
        <v>262233.19703813689</v>
      </c>
      <c r="BE154" s="23">
        <v>-203405.85030662702</v>
      </c>
      <c r="BF154" s="23">
        <v>-15307.749513457329</v>
      </c>
      <c r="BG154" s="23">
        <v>26028.532230936871</v>
      </c>
      <c r="BH154" s="23">
        <v>-119016.0720000001</v>
      </c>
      <c r="BI154" s="23">
        <v>-24155.762611832433</v>
      </c>
      <c r="BJ154" s="23">
        <v>-559685.97281314118</v>
      </c>
      <c r="BK154" s="23">
        <v>11721.926678656302</v>
      </c>
      <c r="BL154" s="23">
        <v>530521.58258324442</v>
      </c>
      <c r="BM154" s="23">
        <v>-2053828.7083380939</v>
      </c>
      <c r="BN154" s="23">
        <v>-463739.42232135398</v>
      </c>
      <c r="BO154" s="23">
        <v>-280114.52877934376</v>
      </c>
      <c r="BP154" s="23">
        <v>695412.25652628881</v>
      </c>
      <c r="BQ154" s="23">
        <v>4888.8254115475102</v>
      </c>
      <c r="BR154" s="23">
        <v>-19898.940912422433</v>
      </c>
      <c r="BS154" s="23">
        <v>0</v>
      </c>
      <c r="BT154" s="70">
        <v>14107013.334934544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8076108.7087999973</v>
      </c>
      <c r="D155" s="23">
        <v>1189238.858353185</v>
      </c>
      <c r="E155" s="23">
        <v>649302.79327434814</v>
      </c>
      <c r="F155" s="23">
        <v>3487039.77100938</v>
      </c>
      <c r="G155" s="23">
        <v>18975708.435204916</v>
      </c>
      <c r="H155" s="23">
        <v>1829465.2343814778</v>
      </c>
      <c r="I155" s="23">
        <v>2815138.2284405553</v>
      </c>
      <c r="J155" s="23">
        <v>2073199.0961521796</v>
      </c>
      <c r="K155" s="23">
        <v>2743251.3863945059</v>
      </c>
      <c r="L155" s="23">
        <v>532812.73647338245</v>
      </c>
      <c r="M155" s="23">
        <v>5990024.9249512898</v>
      </c>
      <c r="N155" s="23">
        <v>15005498.429836232</v>
      </c>
      <c r="O155" s="23">
        <v>5520382.6359502189</v>
      </c>
      <c r="P155" s="23">
        <v>5236662.2232291074</v>
      </c>
      <c r="Q155" s="23">
        <v>1950707.4249971954</v>
      </c>
      <c r="R155" s="23">
        <v>13634946.771895414</v>
      </c>
      <c r="S155" s="23">
        <v>7494380.631516573</v>
      </c>
      <c r="T155" s="23">
        <v>4292450.0333058825</v>
      </c>
      <c r="U155" s="23">
        <v>25117869.949629717</v>
      </c>
      <c r="V155" s="23">
        <v>1439275.3000458041</v>
      </c>
      <c r="W155" s="23">
        <v>1000790.8683702765</v>
      </c>
      <c r="X155" s="23">
        <v>7241527.3791032331</v>
      </c>
      <c r="Y155" s="23">
        <v>4394752.7040384114</v>
      </c>
      <c r="Z155" s="23">
        <v>5990039.0000000037</v>
      </c>
      <c r="AA155" s="23">
        <v>325979</v>
      </c>
      <c r="AB155" s="23">
        <v>4211634.1513888612</v>
      </c>
      <c r="AC155" s="23">
        <v>58030120.483776622</v>
      </c>
      <c r="AD155" s="23">
        <v>15892331.283640068</v>
      </c>
      <c r="AE155" s="23">
        <v>82202016.24630034</v>
      </c>
      <c r="AF155" s="23">
        <v>45044430.628359035</v>
      </c>
      <c r="AG155" s="23">
        <v>21647349.325818062</v>
      </c>
      <c r="AH155" s="23">
        <v>8885801.0848817863</v>
      </c>
      <c r="AI155" s="23">
        <v>3371885.9999999977</v>
      </c>
      <c r="AJ155" s="23">
        <v>13033577.693451982</v>
      </c>
      <c r="AK155" s="23">
        <v>6602038.4458952565</v>
      </c>
      <c r="AL155" s="23">
        <v>19056113.001677476</v>
      </c>
      <c r="AM155" s="23">
        <v>8368272.6824189685</v>
      </c>
      <c r="AN155" s="23">
        <v>5390277.2417318597</v>
      </c>
      <c r="AO155" s="23">
        <v>7223785.6542740222</v>
      </c>
      <c r="AP155" s="23">
        <v>25920557.283269335</v>
      </c>
      <c r="AQ155" s="23">
        <v>31536571.399067536</v>
      </c>
      <c r="AR155" s="23">
        <v>12967969.45132252</v>
      </c>
      <c r="AS155" s="23">
        <v>5705734.4026960256</v>
      </c>
      <c r="AT155" s="23">
        <v>4914026.8188260347</v>
      </c>
      <c r="AU155" s="23">
        <v>2605396.3353649257</v>
      </c>
      <c r="AV155" s="23">
        <v>6049856.5317899659</v>
      </c>
      <c r="AW155" s="23">
        <v>0</v>
      </c>
      <c r="AX155" s="23">
        <v>27323260.415343072</v>
      </c>
      <c r="AY155" s="23">
        <v>22339593.981384974</v>
      </c>
      <c r="AZ155" s="23">
        <v>7781214.7177606225</v>
      </c>
      <c r="BA155" s="23">
        <v>825229.30630581733</v>
      </c>
      <c r="BB155" s="23">
        <v>4347404.8425425328</v>
      </c>
      <c r="BC155" s="23">
        <v>5363663.9292815737</v>
      </c>
      <c r="BD155" s="23">
        <v>2926125.8216636018</v>
      </c>
      <c r="BE155" s="23">
        <v>15151319.889015166</v>
      </c>
      <c r="BF155" s="23">
        <v>2115325.3291073809</v>
      </c>
      <c r="BG155" s="23">
        <v>20049292.091023277</v>
      </c>
      <c r="BH155" s="23">
        <v>66151986.421233751</v>
      </c>
      <c r="BI155" s="23">
        <v>3519647.9965044488</v>
      </c>
      <c r="BJ155" s="23">
        <v>91678960.263855621</v>
      </c>
      <c r="BK155" s="23">
        <v>1617085.1182583198</v>
      </c>
      <c r="BL155" s="23">
        <v>76963691.293190673</v>
      </c>
      <c r="BM155" s="23">
        <v>95316651.908296227</v>
      </c>
      <c r="BN155" s="23">
        <v>8258697.202320816</v>
      </c>
      <c r="BO155" s="23">
        <v>6580192.0839757789</v>
      </c>
      <c r="BP155" s="23">
        <v>14170742.060863832</v>
      </c>
      <c r="BQ155" s="23">
        <v>1318882.5635779733</v>
      </c>
      <c r="BR155" s="23">
        <v>3298058.9957201267</v>
      </c>
      <c r="BS155" s="23">
        <v>4979294.4683771385</v>
      </c>
      <c r="BT155" s="70">
        <v>1017742619.3709068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22526190.944541719</v>
      </c>
      <c r="D156" s="23">
        <v>1083334.8467658092</v>
      </c>
      <c r="E156" s="23">
        <v>1286238.4202696295</v>
      </c>
      <c r="F156" s="23">
        <v>35998579.306620516</v>
      </c>
      <c r="G156" s="23">
        <v>8789542.1857996564</v>
      </c>
      <c r="H156" s="23">
        <v>905108.34492213069</v>
      </c>
      <c r="I156" s="23">
        <v>1301751.356898156</v>
      </c>
      <c r="J156" s="23">
        <v>849077.56335174548</v>
      </c>
      <c r="K156" s="23">
        <v>767925.33946128841</v>
      </c>
      <c r="L156" s="23">
        <v>-948679.49161222251</v>
      </c>
      <c r="M156" s="23">
        <v>9629897.0541011319</v>
      </c>
      <c r="N156" s="23">
        <v>36577989.0498638</v>
      </c>
      <c r="O156" s="23">
        <v>3773254.440361673</v>
      </c>
      <c r="P156" s="23">
        <v>2632655.7891740017</v>
      </c>
      <c r="Q156" s="23">
        <v>480837.43505274435</v>
      </c>
      <c r="R156" s="23">
        <v>4548426.4677821156</v>
      </c>
      <c r="S156" s="23">
        <v>7823021.7107369313</v>
      </c>
      <c r="T156" s="23">
        <v>2294921.518832163</v>
      </c>
      <c r="U156" s="23">
        <v>15631875.410401095</v>
      </c>
      <c r="V156" s="23">
        <v>779754.24580694037</v>
      </c>
      <c r="W156" s="23">
        <v>148010.58073780569</v>
      </c>
      <c r="X156" s="23">
        <v>11134533.044221725</v>
      </c>
      <c r="Y156" s="23">
        <v>-129059.52296833787</v>
      </c>
      <c r="Z156" s="23">
        <v>19056932.32381944</v>
      </c>
      <c r="AA156" s="23">
        <v>2563081.6668128148</v>
      </c>
      <c r="AB156" s="23">
        <v>6738950.4423894137</v>
      </c>
      <c r="AC156" s="23">
        <v>20134275.180308532</v>
      </c>
      <c r="AD156" s="23">
        <v>5641017.8536791233</v>
      </c>
      <c r="AE156" s="23">
        <v>62621772.951392978</v>
      </c>
      <c r="AF156" s="23">
        <v>11639247.246976651</v>
      </c>
      <c r="AG156" s="23">
        <v>11489083.832324598</v>
      </c>
      <c r="AH156" s="23">
        <v>27567497.60012142</v>
      </c>
      <c r="AI156" s="23">
        <v>281131.85103552975</v>
      </c>
      <c r="AJ156" s="23">
        <v>12235108.896917956</v>
      </c>
      <c r="AK156" s="23">
        <v>639877.8539933376</v>
      </c>
      <c r="AL156" s="23">
        <v>7824807.4809886124</v>
      </c>
      <c r="AM156" s="23">
        <v>4249663.2822400052</v>
      </c>
      <c r="AN156" s="23">
        <v>6054579.0146387052</v>
      </c>
      <c r="AO156" s="23">
        <v>11353313.116528088</v>
      </c>
      <c r="AP156" s="23">
        <v>9007851.9006630238</v>
      </c>
      <c r="AQ156" s="23">
        <v>40080369.133341581</v>
      </c>
      <c r="AR156" s="23">
        <v>1116183.7713758443</v>
      </c>
      <c r="AS156" s="23">
        <v>4122671.5743230386</v>
      </c>
      <c r="AT156" s="23">
        <v>-606080.3998049181</v>
      </c>
      <c r="AU156" s="23">
        <v>32098136.551854216</v>
      </c>
      <c r="AV156" s="23">
        <v>40879795.589630194</v>
      </c>
      <c r="AW156" s="23">
        <v>73151514.295787722</v>
      </c>
      <c r="AX156" s="23">
        <v>12271783.966421701</v>
      </c>
      <c r="AY156" s="23">
        <v>5773521.8538522646</v>
      </c>
      <c r="AZ156" s="23">
        <v>1670929.2101685554</v>
      </c>
      <c r="BA156" s="23">
        <v>1896982.5599943511</v>
      </c>
      <c r="BB156" s="23">
        <v>1310449.5708594592</v>
      </c>
      <c r="BC156" s="23">
        <v>2383320.1630719043</v>
      </c>
      <c r="BD156" s="23">
        <v>6464890.5995265953</v>
      </c>
      <c r="BE156" s="23">
        <v>427777.09415360354</v>
      </c>
      <c r="BF156" s="23">
        <v>443402.4232771094</v>
      </c>
      <c r="BG156" s="23">
        <v>2645525.2392913215</v>
      </c>
      <c r="BH156" s="23">
        <v>20144948.517364543</v>
      </c>
      <c r="BI156" s="23">
        <v>504194.76645661891</v>
      </c>
      <c r="BJ156" s="23">
        <v>18983374.091599312</v>
      </c>
      <c r="BK156" s="23">
        <v>660892.95619074954</v>
      </c>
      <c r="BL156" s="23">
        <v>10994928.143148553</v>
      </c>
      <c r="BM156" s="23">
        <v>3936839.8185693212</v>
      </c>
      <c r="BN156" s="23">
        <v>11163515.199143223</v>
      </c>
      <c r="BO156" s="23">
        <v>1095225.3927004118</v>
      </c>
      <c r="BP156" s="23">
        <v>719677.7160516046</v>
      </c>
      <c r="BQ156" s="23">
        <v>1123989.6127940048</v>
      </c>
      <c r="BR156" s="23">
        <v>4687085.9495087769</v>
      </c>
      <c r="BS156" s="23">
        <v>-0.46837713848799467</v>
      </c>
      <c r="BT156" s="70">
        <v>687129223.42822707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75434427.000000015</v>
      </c>
      <c r="D157" s="6">
        <f t="shared" ref="D157:BO157" si="12">D153+SUM(D154:D156)</f>
        <v>5024504.6639806498</v>
      </c>
      <c r="E157" s="6">
        <f t="shared" si="12"/>
        <v>4296145</v>
      </c>
      <c r="F157" s="6">
        <f t="shared" si="12"/>
        <v>46848097.548318632</v>
      </c>
      <c r="G157" s="6">
        <f t="shared" si="12"/>
        <v>142798516.24162811</v>
      </c>
      <c r="H157" s="6">
        <f t="shared" si="12"/>
        <v>9121152.7450707871</v>
      </c>
      <c r="I157" s="6">
        <f t="shared" si="12"/>
        <v>11609925.762384877</v>
      </c>
      <c r="J157" s="6">
        <f t="shared" si="12"/>
        <v>9134202.9696506374</v>
      </c>
      <c r="K157" s="6">
        <f t="shared" si="12"/>
        <v>9125778.9172897637</v>
      </c>
      <c r="L157" s="6">
        <f t="shared" si="12"/>
        <v>32405016.096520714</v>
      </c>
      <c r="M157" s="6">
        <f t="shared" si="12"/>
        <v>38859916.121152423</v>
      </c>
      <c r="N157" s="6">
        <f t="shared" si="12"/>
        <v>82099368.069479778</v>
      </c>
      <c r="O157" s="6">
        <f t="shared" si="12"/>
        <v>21134519.119471289</v>
      </c>
      <c r="P157" s="6">
        <f t="shared" si="12"/>
        <v>20025161.754359514</v>
      </c>
      <c r="Q157" s="6">
        <f t="shared" si="12"/>
        <v>9171619.6191326845</v>
      </c>
      <c r="R157" s="6">
        <f t="shared" si="12"/>
        <v>45657479.892145053</v>
      </c>
      <c r="S157" s="6">
        <f t="shared" si="12"/>
        <v>30507738.375743322</v>
      </c>
      <c r="T157" s="6">
        <f t="shared" si="12"/>
        <v>17424929.738464054</v>
      </c>
      <c r="U157" s="6">
        <f t="shared" si="12"/>
        <v>125664482.39851399</v>
      </c>
      <c r="V157" s="6">
        <f t="shared" si="12"/>
        <v>7010009.3158092145</v>
      </c>
      <c r="W157" s="6">
        <f t="shared" si="12"/>
        <v>3569061.009235715</v>
      </c>
      <c r="X157" s="6">
        <f t="shared" si="12"/>
        <v>39005147.84005104</v>
      </c>
      <c r="Y157" s="6">
        <f t="shared" si="12"/>
        <v>13026502.937440578</v>
      </c>
      <c r="Z157" s="6">
        <f t="shared" si="12"/>
        <v>51411179.02050522</v>
      </c>
      <c r="AA157" s="6">
        <f t="shared" si="12"/>
        <v>5190217.0000000037</v>
      </c>
      <c r="AB157" s="6">
        <f t="shared" si="12"/>
        <v>32168007.916325744</v>
      </c>
      <c r="AC157" s="6">
        <f t="shared" si="12"/>
        <v>211968662.02082527</v>
      </c>
      <c r="AD157" s="6">
        <f t="shared" si="12"/>
        <v>41262928.838398069</v>
      </c>
      <c r="AE157" s="6">
        <f t="shared" si="12"/>
        <v>271320127.16160208</v>
      </c>
      <c r="AF157" s="6">
        <f t="shared" si="12"/>
        <v>95961020.00000003</v>
      </c>
      <c r="AG157" s="6">
        <f t="shared" si="12"/>
        <v>77268067.673152089</v>
      </c>
      <c r="AH157" s="6">
        <f t="shared" si="12"/>
        <v>202000545.36295682</v>
      </c>
      <c r="AI157" s="6">
        <f t="shared" si="12"/>
        <v>20896104.28161874</v>
      </c>
      <c r="AJ157" s="6">
        <f t="shared" si="12"/>
        <v>51867270.000000015</v>
      </c>
      <c r="AK157" s="6">
        <f t="shared" si="12"/>
        <v>15769201.11077101</v>
      </c>
      <c r="AL157" s="6">
        <f t="shared" si="12"/>
        <v>61450158.000000045</v>
      </c>
      <c r="AM157" s="6">
        <f t="shared" si="12"/>
        <v>23237621.065314431</v>
      </c>
      <c r="AN157" s="6">
        <f t="shared" si="12"/>
        <v>24387854.042039067</v>
      </c>
      <c r="AO157" s="6">
        <f t="shared" si="12"/>
        <v>43026954.882079646</v>
      </c>
      <c r="AP157" s="6">
        <f t="shared" si="12"/>
        <v>70695926.559701502</v>
      </c>
      <c r="AQ157" s="6">
        <f t="shared" si="12"/>
        <v>118677526.4277173</v>
      </c>
      <c r="AR157" s="6">
        <f t="shared" si="12"/>
        <v>27620517.999999993</v>
      </c>
      <c r="AS157" s="6">
        <f t="shared" si="12"/>
        <v>18269852.260570154</v>
      </c>
      <c r="AT157" s="6">
        <f t="shared" si="12"/>
        <v>10443136.999999996</v>
      </c>
      <c r="AU157" s="6">
        <f t="shared" si="12"/>
        <v>60306847.814895712</v>
      </c>
      <c r="AV157" s="6">
        <f t="shared" si="12"/>
        <v>70880610.999999985</v>
      </c>
      <c r="AW157" s="6">
        <f t="shared" si="12"/>
        <v>114794294</v>
      </c>
      <c r="AX157" s="6">
        <f t="shared" si="12"/>
        <v>57838990.659808487</v>
      </c>
      <c r="AY157" s="6">
        <f t="shared" si="12"/>
        <v>57158703.279722407</v>
      </c>
      <c r="AZ157" s="6">
        <f t="shared" si="12"/>
        <v>20552688.508832641</v>
      </c>
      <c r="BA157" s="6">
        <f t="shared" si="12"/>
        <v>3562394.9831049829</v>
      </c>
      <c r="BB157" s="6">
        <f t="shared" si="12"/>
        <v>17887293.186236624</v>
      </c>
      <c r="BC157" s="6">
        <f t="shared" si="12"/>
        <v>17174588.170180328</v>
      </c>
      <c r="BD157" s="6">
        <f t="shared" si="12"/>
        <v>22508388.617522024</v>
      </c>
      <c r="BE157" s="6">
        <f t="shared" si="12"/>
        <v>23359230.132862143</v>
      </c>
      <c r="BF157" s="6">
        <f t="shared" si="12"/>
        <v>15809737.999999994</v>
      </c>
      <c r="BG157" s="6">
        <f t="shared" si="12"/>
        <v>46248759.858954653</v>
      </c>
      <c r="BH157" s="6">
        <f t="shared" ref="BH157" si="13">BH153+SUM(BH154:BH156)</f>
        <v>136117670.86094761</v>
      </c>
      <c r="BI157" s="6">
        <f t="shared" si="12"/>
        <v>5284056.0000000009</v>
      </c>
      <c r="BJ157" s="6">
        <f t="shared" si="12"/>
        <v>148672149.36948988</v>
      </c>
      <c r="BK157" s="6">
        <f t="shared" si="12"/>
        <v>3804851.9999999991</v>
      </c>
      <c r="BL157" s="6">
        <f t="shared" si="12"/>
        <v>132906188.00000003</v>
      </c>
      <c r="BM157" s="6">
        <f t="shared" si="12"/>
        <v>132414367</v>
      </c>
      <c r="BN157" s="6">
        <f t="shared" si="12"/>
        <v>29621401.971561849</v>
      </c>
      <c r="BO157" s="6">
        <f t="shared" si="12"/>
        <v>14273992.939793855</v>
      </c>
      <c r="BP157" s="6">
        <f t="shared" ref="BP157:BS157" si="14">BP153+SUM(BP154:BP156)</f>
        <v>25220905.020734884</v>
      </c>
      <c r="BQ157" s="6">
        <f t="shared" si="14"/>
        <v>5002446</v>
      </c>
      <c r="BR157" s="6">
        <f t="shared" si="14"/>
        <v>11614918.999999998</v>
      </c>
      <c r="BS157" s="6">
        <f t="shared" si="14"/>
        <v>4979294</v>
      </c>
      <c r="BT157" s="67">
        <f t="shared" si="9"/>
        <v>3451841352.134068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1939531.057981875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26762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45601.050188777845</v>
      </c>
      <c r="AE5" s="23">
        <v>567153.76175774098</v>
      </c>
      <c r="AF5" s="23">
        <v>617783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84581.60190504136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4736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196588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77979.696787899215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3588.9999999999995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49647.662383025665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12475.511139462418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24696.000000000004</v>
      </c>
      <c r="Y8" s="23">
        <v>0</v>
      </c>
      <c r="Z8" s="23">
        <v>0</v>
      </c>
      <c r="AA8" s="23">
        <v>0</v>
      </c>
      <c r="AB8" s="23">
        <v>0</v>
      </c>
      <c r="AC8" s="23">
        <v>2183</v>
      </c>
      <c r="AD8" s="23">
        <v>0</v>
      </c>
      <c r="AE8" s="23">
        <v>120046.47025996758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-4437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21504712.789729778</v>
      </c>
      <c r="D9" s="23">
        <v>3099885.4842072753</v>
      </c>
      <c r="E9" s="23">
        <v>1723293.2702967792</v>
      </c>
      <c r="F9" s="23">
        <v>34313.745482206366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0.20866993981955689</v>
      </c>
      <c r="P9" s="23">
        <v>0</v>
      </c>
      <c r="Q9" s="23">
        <v>78.764512823174655</v>
      </c>
      <c r="R9" s="23">
        <v>0</v>
      </c>
      <c r="S9" s="23">
        <v>12860.250960480367</v>
      </c>
      <c r="T9" s="23">
        <v>1242.0690625662826</v>
      </c>
      <c r="U9" s="23">
        <v>0</v>
      </c>
      <c r="V9" s="23">
        <v>0</v>
      </c>
      <c r="W9" s="23">
        <v>0</v>
      </c>
      <c r="X9" s="23">
        <v>210320.00000000003</v>
      </c>
      <c r="Y9" s="23">
        <v>0</v>
      </c>
      <c r="Z9" s="23">
        <v>0</v>
      </c>
      <c r="AA9" s="23">
        <v>0</v>
      </c>
      <c r="AB9" s="23">
        <v>0</v>
      </c>
      <c r="AC9" s="23">
        <v>17009.999999999996</v>
      </c>
      <c r="AD9" s="23">
        <v>0</v>
      </c>
      <c r="AE9" s="23">
        <v>356470.27255556599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7036.137288147208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588264.82299702556</v>
      </c>
      <c r="H10" s="23">
        <v>39931.081086070313</v>
      </c>
      <c r="I10" s="23">
        <v>0</v>
      </c>
      <c r="J10" s="23">
        <v>0</v>
      </c>
      <c r="K10" s="23">
        <v>57.342999648852157</v>
      </c>
      <c r="L10" s="23">
        <v>0</v>
      </c>
      <c r="M10" s="23">
        <v>0</v>
      </c>
      <c r="N10" s="23">
        <v>244186.39047449402</v>
      </c>
      <c r="O10" s="23">
        <v>164743.46790178414</v>
      </c>
      <c r="P10" s="23">
        <v>0</v>
      </c>
      <c r="Q10" s="23">
        <v>42.549925171058035</v>
      </c>
      <c r="R10" s="23">
        <v>91.264458688531917</v>
      </c>
      <c r="S10" s="23">
        <v>26092.396565316772</v>
      </c>
      <c r="T10" s="23">
        <v>3332.6530531787234</v>
      </c>
      <c r="U10" s="23">
        <v>0</v>
      </c>
      <c r="V10" s="23">
        <v>0</v>
      </c>
      <c r="W10" s="23">
        <v>0</v>
      </c>
      <c r="X10" s="23">
        <v>29268</v>
      </c>
      <c r="Y10" s="23">
        <v>0</v>
      </c>
      <c r="Z10" s="23">
        <v>0</v>
      </c>
      <c r="AA10" s="23">
        <v>0</v>
      </c>
      <c r="AB10" s="23">
        <v>0</v>
      </c>
      <c r="AC10" s="23">
        <v>1537.2104442239133</v>
      </c>
      <c r="AD10" s="23">
        <v>0</v>
      </c>
      <c r="AE10" s="23">
        <v>83073.154446233093</v>
      </c>
      <c r="AF10" s="23">
        <v>0</v>
      </c>
      <c r="AG10" s="23">
        <v>165.1188778672485</v>
      </c>
      <c r="AH10" s="23">
        <v>0</v>
      </c>
      <c r="AI10" s="23">
        <v>0</v>
      </c>
      <c r="AJ10" s="23">
        <v>0</v>
      </c>
      <c r="AK10" s="23">
        <v>0</v>
      </c>
      <c r="AL10" s="23">
        <v>3180.2050330445468</v>
      </c>
      <c r="AM10" s="23">
        <v>5922.4439664079509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1186.3135068758895</v>
      </c>
      <c r="I11" s="23">
        <v>0</v>
      </c>
      <c r="J11" s="23">
        <v>0</v>
      </c>
      <c r="K11" s="23">
        <v>122400.3939257301</v>
      </c>
      <c r="L11" s="23">
        <v>0</v>
      </c>
      <c r="M11" s="23">
        <v>0</v>
      </c>
      <c r="N11" s="23">
        <v>143436.19937803625</v>
      </c>
      <c r="O11" s="23">
        <v>1.0509321823761115</v>
      </c>
      <c r="P11" s="23">
        <v>0</v>
      </c>
      <c r="Q11" s="23">
        <v>19526.80412946891</v>
      </c>
      <c r="R11" s="23">
        <v>15468.105050641987</v>
      </c>
      <c r="S11" s="23">
        <v>79.668831981412936</v>
      </c>
      <c r="T11" s="23">
        <v>0</v>
      </c>
      <c r="U11" s="23">
        <v>0</v>
      </c>
      <c r="V11" s="23">
        <v>0</v>
      </c>
      <c r="W11" s="23">
        <v>0</v>
      </c>
      <c r="X11" s="23">
        <v>22852</v>
      </c>
      <c r="Y11" s="23">
        <v>0</v>
      </c>
      <c r="Z11" s="23">
        <v>0</v>
      </c>
      <c r="AA11" s="23">
        <v>0</v>
      </c>
      <c r="AB11" s="23">
        <v>0</v>
      </c>
      <c r="AC11" s="23">
        <v>1162.9999999999998</v>
      </c>
      <c r="AD11" s="23">
        <v>0</v>
      </c>
      <c r="AE11" s="23">
        <v>0</v>
      </c>
      <c r="AF11" s="23">
        <v>0</v>
      </c>
      <c r="AG11" s="23">
        <v>140.14231845523662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39.235025975408846</v>
      </c>
      <c r="O12" s="23">
        <v>0.33666225755771539</v>
      </c>
      <c r="P12" s="23">
        <v>0</v>
      </c>
      <c r="Q12" s="23">
        <v>60.873798955950178</v>
      </c>
      <c r="R12" s="23">
        <v>127.50277180456273</v>
      </c>
      <c r="S12" s="23">
        <v>47699.760403402404</v>
      </c>
      <c r="T12" s="23">
        <v>0</v>
      </c>
      <c r="U12" s="23">
        <v>0</v>
      </c>
      <c r="V12" s="23">
        <v>0</v>
      </c>
      <c r="W12" s="23">
        <v>0</v>
      </c>
      <c r="X12" s="23">
        <v>27358.514540502449</v>
      </c>
      <c r="Y12" s="23">
        <v>0</v>
      </c>
      <c r="Z12" s="23">
        <v>0</v>
      </c>
      <c r="AA12" s="23">
        <v>0</v>
      </c>
      <c r="AB12" s="23">
        <v>0</v>
      </c>
      <c r="AC12" s="23">
        <v>1632.9999999999998</v>
      </c>
      <c r="AD12" s="23">
        <v>0</v>
      </c>
      <c r="AE12" s="23">
        <v>692.10224015154199</v>
      </c>
      <c r="AF12" s="23">
        <v>0</v>
      </c>
      <c r="AG12" s="23">
        <v>17048.406200187263</v>
      </c>
      <c r="AH12" s="23">
        <v>0</v>
      </c>
      <c r="AI12" s="23">
        <v>0</v>
      </c>
      <c r="AJ12" s="23">
        <v>0</v>
      </c>
      <c r="AK12" s="23">
        <v>0</v>
      </c>
      <c r="AL12" s="23">
        <v>127598.15806892417</v>
      </c>
      <c r="AM12" s="23">
        <v>74.756610284992107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5026.7493293494226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7100.6696125240042</v>
      </c>
      <c r="O13" s="23">
        <v>1875.6144181976204</v>
      </c>
      <c r="P13" s="23">
        <v>0</v>
      </c>
      <c r="Q13" s="23">
        <v>0</v>
      </c>
      <c r="R13" s="23">
        <v>1372.3367770804643</v>
      </c>
      <c r="S13" s="23">
        <v>2140.5991295664785</v>
      </c>
      <c r="T13" s="23">
        <v>0</v>
      </c>
      <c r="U13" s="23">
        <v>0</v>
      </c>
      <c r="V13" s="23">
        <v>0</v>
      </c>
      <c r="W13" s="23">
        <v>0</v>
      </c>
      <c r="X13" s="23">
        <v>36283</v>
      </c>
      <c r="Y13" s="23">
        <v>0</v>
      </c>
      <c r="Z13" s="23">
        <v>0</v>
      </c>
      <c r="AA13" s="23">
        <v>0</v>
      </c>
      <c r="AB13" s="23">
        <v>0</v>
      </c>
      <c r="AC13" s="23">
        <v>4266.767432993779</v>
      </c>
      <c r="AD13" s="23">
        <v>5.3302278028318275</v>
      </c>
      <c r="AE13" s="23">
        <v>1061.3431642948565</v>
      </c>
      <c r="AF13" s="23">
        <v>0</v>
      </c>
      <c r="AG13" s="23">
        <v>26135.419906919338</v>
      </c>
      <c r="AH13" s="23">
        <v>0</v>
      </c>
      <c r="AI13" s="23">
        <v>0</v>
      </c>
      <c r="AJ13" s="23">
        <v>0</v>
      </c>
      <c r="AK13" s="23">
        <v>0</v>
      </c>
      <c r="AL13" s="23">
        <v>327.95618719748126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483061.98567150428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6013310.7022160366</v>
      </c>
      <c r="Y14" s="23">
        <v>0</v>
      </c>
      <c r="Z14" s="23">
        <v>0</v>
      </c>
      <c r="AA14" s="23">
        <v>0</v>
      </c>
      <c r="AB14" s="23">
        <v>0</v>
      </c>
      <c r="AC14" s="23">
        <v>537.99999999999989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105749.8718813085</v>
      </c>
      <c r="D15" s="23">
        <v>6945.4719851626542</v>
      </c>
      <c r="E15" s="23">
        <v>81.912008164436017</v>
      </c>
      <c r="F15" s="23">
        <v>0</v>
      </c>
      <c r="G15" s="23">
        <v>0.17317799053397351</v>
      </c>
      <c r="H15" s="23">
        <v>0</v>
      </c>
      <c r="I15" s="23">
        <v>0</v>
      </c>
      <c r="J15" s="23">
        <v>0</v>
      </c>
      <c r="K15" s="23">
        <v>82683.015499143439</v>
      </c>
      <c r="L15" s="23">
        <v>0</v>
      </c>
      <c r="M15" s="23">
        <v>0</v>
      </c>
      <c r="N15" s="23">
        <v>442.49753893203001</v>
      </c>
      <c r="O15" s="23">
        <v>0.10827786121450846</v>
      </c>
      <c r="P15" s="23">
        <v>59.916841923070002</v>
      </c>
      <c r="Q15" s="23">
        <v>14.17462980773383</v>
      </c>
      <c r="R15" s="23">
        <v>675.76605235659406</v>
      </c>
      <c r="S15" s="23">
        <v>11661.323677923416</v>
      </c>
      <c r="T15" s="23">
        <v>9118.1335487112228</v>
      </c>
      <c r="U15" s="23">
        <v>0</v>
      </c>
      <c r="V15" s="23">
        <v>0</v>
      </c>
      <c r="W15" s="23">
        <v>0</v>
      </c>
      <c r="X15" s="23">
        <v>67950.414145353658</v>
      </c>
      <c r="Y15" s="23">
        <v>0</v>
      </c>
      <c r="Z15" s="23">
        <v>0</v>
      </c>
      <c r="AA15" s="23">
        <v>0</v>
      </c>
      <c r="AB15" s="23">
        <v>0</v>
      </c>
      <c r="AC15" s="23">
        <v>8767.9999999999982</v>
      </c>
      <c r="AD15" s="23">
        <v>0</v>
      </c>
      <c r="AE15" s="23">
        <v>3060.8600099831901</v>
      </c>
      <c r="AF15" s="23">
        <v>0</v>
      </c>
      <c r="AG15" s="23">
        <v>149.26586982855954</v>
      </c>
      <c r="AH15" s="23">
        <v>0</v>
      </c>
      <c r="AI15" s="23">
        <v>0</v>
      </c>
      <c r="AJ15" s="23">
        <v>0</v>
      </c>
      <c r="AK15" s="23">
        <v>0</v>
      </c>
      <c r="AL15" s="23">
        <v>218261.47764992359</v>
      </c>
      <c r="AM15" s="23">
        <v>0.57023340226693464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1529.1071094757249</v>
      </c>
      <c r="D16" s="23">
        <v>1148.0511162577284</v>
      </c>
      <c r="E16" s="23">
        <v>0</v>
      </c>
      <c r="F16" s="23">
        <v>0</v>
      </c>
      <c r="G16" s="23">
        <v>2.397036878239327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32.428726295851099</v>
      </c>
      <c r="O16" s="23">
        <v>9.9331963495728957</v>
      </c>
      <c r="P16" s="23">
        <v>0</v>
      </c>
      <c r="Q16" s="23">
        <v>681.153447842113</v>
      </c>
      <c r="R16" s="23">
        <v>22.41438014499899</v>
      </c>
      <c r="S16" s="23">
        <v>4.2404528088558964</v>
      </c>
      <c r="T16" s="23">
        <v>248937.93748764961</v>
      </c>
      <c r="U16" s="23">
        <v>0</v>
      </c>
      <c r="V16" s="23">
        <v>0</v>
      </c>
      <c r="W16" s="23">
        <v>0</v>
      </c>
      <c r="X16" s="23">
        <v>75596</v>
      </c>
      <c r="Y16" s="23">
        <v>0</v>
      </c>
      <c r="Z16" s="23">
        <v>0</v>
      </c>
      <c r="AA16" s="23">
        <v>0</v>
      </c>
      <c r="AB16" s="23">
        <v>0</v>
      </c>
      <c r="AC16" s="23">
        <v>30998.999999999993</v>
      </c>
      <c r="AD16" s="23">
        <v>0</v>
      </c>
      <c r="AE16" s="23">
        <v>1661.3298795034025</v>
      </c>
      <c r="AF16" s="23">
        <v>0</v>
      </c>
      <c r="AG16" s="23">
        <v>1.0269092697153588</v>
      </c>
      <c r="AH16" s="23">
        <v>0</v>
      </c>
      <c r="AI16" s="23">
        <v>0</v>
      </c>
      <c r="AJ16" s="23">
        <v>0</v>
      </c>
      <c r="AK16" s="23">
        <v>0</v>
      </c>
      <c r="AL16" s="23">
        <v>3121.6026111636161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2126.6554968415021</v>
      </c>
      <c r="H17" s="23">
        <v>0</v>
      </c>
      <c r="I17" s="23">
        <v>0</v>
      </c>
      <c r="J17" s="23">
        <v>0</v>
      </c>
      <c r="K17" s="23">
        <v>96816.414359145099</v>
      </c>
      <c r="L17" s="23">
        <v>0</v>
      </c>
      <c r="M17" s="23">
        <v>0</v>
      </c>
      <c r="N17" s="23">
        <v>69975.738522110871</v>
      </c>
      <c r="O17" s="23">
        <v>14049.25123536793</v>
      </c>
      <c r="P17" s="23">
        <v>2.2950960865586678</v>
      </c>
      <c r="Q17" s="23">
        <v>61544.727236545521</v>
      </c>
      <c r="R17" s="23">
        <v>64603.213611544656</v>
      </c>
      <c r="S17" s="23">
        <v>22336.734691111189</v>
      </c>
      <c r="T17" s="23">
        <v>3433.4222823009059</v>
      </c>
      <c r="U17" s="23">
        <v>0</v>
      </c>
      <c r="V17" s="23">
        <v>0</v>
      </c>
      <c r="W17" s="23">
        <v>96.970292460281343</v>
      </c>
      <c r="X17" s="23">
        <v>62583.778164051997</v>
      </c>
      <c r="Y17" s="23">
        <v>0</v>
      </c>
      <c r="Z17" s="23">
        <v>0</v>
      </c>
      <c r="AA17" s="23">
        <v>0</v>
      </c>
      <c r="AB17" s="23">
        <v>0</v>
      </c>
      <c r="AC17" s="23">
        <v>6902.6639698269064</v>
      </c>
      <c r="AD17" s="23">
        <v>4.7729431223828431</v>
      </c>
      <c r="AE17" s="23">
        <v>4137.9868864845248</v>
      </c>
      <c r="AF17" s="23">
        <v>0</v>
      </c>
      <c r="AG17" s="23">
        <v>13792.904731633565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2747.3054279734602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831664.17918881541</v>
      </c>
      <c r="L18" s="23">
        <v>0</v>
      </c>
      <c r="M18" s="23">
        <v>0</v>
      </c>
      <c r="N18" s="23">
        <v>4829.6821875715486</v>
      </c>
      <c r="O18" s="23">
        <v>1.1525374583056924E-2</v>
      </c>
      <c r="P18" s="23">
        <v>0</v>
      </c>
      <c r="Q18" s="23">
        <v>19485.012829923129</v>
      </c>
      <c r="R18" s="23">
        <v>2208.920745071357</v>
      </c>
      <c r="S18" s="23">
        <v>70.85648907068088</v>
      </c>
      <c r="T18" s="23">
        <v>0</v>
      </c>
      <c r="U18" s="23">
        <v>0</v>
      </c>
      <c r="V18" s="23">
        <v>0</v>
      </c>
      <c r="W18" s="23">
        <v>0</v>
      </c>
      <c r="X18" s="23">
        <v>53870.054440027154</v>
      </c>
      <c r="Y18" s="23">
        <v>0</v>
      </c>
      <c r="Z18" s="23">
        <v>0</v>
      </c>
      <c r="AA18" s="23">
        <v>0</v>
      </c>
      <c r="AB18" s="23">
        <v>0</v>
      </c>
      <c r="AC18" s="23">
        <v>2374.9999999999991</v>
      </c>
      <c r="AD18" s="23">
        <v>0</v>
      </c>
      <c r="AE18" s="23">
        <v>15507.215076662451</v>
      </c>
      <c r="AF18" s="23">
        <v>0</v>
      </c>
      <c r="AG18" s="23">
        <v>67.762019406142855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5681.6476791563464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6272.9917711255084</v>
      </c>
      <c r="L19" s="23">
        <v>0</v>
      </c>
      <c r="M19" s="23">
        <v>0</v>
      </c>
      <c r="N19" s="23">
        <v>3407.5005519299716</v>
      </c>
      <c r="O19" s="23">
        <v>0</v>
      </c>
      <c r="P19" s="23">
        <v>0</v>
      </c>
      <c r="Q19" s="23">
        <v>6.3555773355463598</v>
      </c>
      <c r="R19" s="23">
        <v>2886.4166353512373</v>
      </c>
      <c r="S19" s="23">
        <v>1973.3873905110286</v>
      </c>
      <c r="T19" s="23">
        <v>0</v>
      </c>
      <c r="U19" s="23">
        <v>0</v>
      </c>
      <c r="V19" s="23">
        <v>0</v>
      </c>
      <c r="W19" s="23">
        <v>0</v>
      </c>
      <c r="X19" s="23">
        <v>18045.358195161167</v>
      </c>
      <c r="Y19" s="23">
        <v>0</v>
      </c>
      <c r="Z19" s="23">
        <v>0</v>
      </c>
      <c r="AA19" s="23">
        <v>0</v>
      </c>
      <c r="AB19" s="23">
        <v>0</v>
      </c>
      <c r="AC19" s="23">
        <v>831.99999999999989</v>
      </c>
      <c r="AD19" s="23">
        <v>21.016216463190531</v>
      </c>
      <c r="AE19" s="23">
        <v>348.12970052686074</v>
      </c>
      <c r="AF19" s="23">
        <v>0</v>
      </c>
      <c r="AG19" s="23">
        <v>597.87387445751312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93.276618206729538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8575.26936861592</v>
      </c>
      <c r="H20" s="23">
        <v>0</v>
      </c>
      <c r="I20" s="23">
        <v>0</v>
      </c>
      <c r="J20" s="23">
        <v>0</v>
      </c>
      <c r="K20" s="23">
        <v>22707.577494431061</v>
      </c>
      <c r="L20" s="23">
        <v>0</v>
      </c>
      <c r="M20" s="23">
        <v>0</v>
      </c>
      <c r="N20" s="23">
        <v>26611.907075755964</v>
      </c>
      <c r="O20" s="23">
        <v>570.87111931709114</v>
      </c>
      <c r="P20" s="23">
        <v>670.71706821443661</v>
      </c>
      <c r="Q20" s="23">
        <v>25986.361639913666</v>
      </c>
      <c r="R20" s="23">
        <v>33827.120206041523</v>
      </c>
      <c r="S20" s="23">
        <v>18820.340647821002</v>
      </c>
      <c r="T20" s="23">
        <v>92.836951991295933</v>
      </c>
      <c r="U20" s="23">
        <v>0</v>
      </c>
      <c r="V20" s="23">
        <v>0</v>
      </c>
      <c r="W20" s="23">
        <v>0</v>
      </c>
      <c r="X20" s="23">
        <v>132953.12345783145</v>
      </c>
      <c r="Y20" s="23">
        <v>0</v>
      </c>
      <c r="Z20" s="23">
        <v>0</v>
      </c>
      <c r="AA20" s="23">
        <v>0</v>
      </c>
      <c r="AB20" s="23">
        <v>0</v>
      </c>
      <c r="AC20" s="23">
        <v>4622.2833943308997</v>
      </c>
      <c r="AD20" s="23">
        <v>544.66359620951619</v>
      </c>
      <c r="AE20" s="23">
        <v>4970.4760843377289</v>
      </c>
      <c r="AF20" s="23">
        <v>0</v>
      </c>
      <c r="AG20" s="23">
        <v>117.41687815026543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-46174.063554902459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1.6262447612495805</v>
      </c>
      <c r="H21" s="23">
        <v>0</v>
      </c>
      <c r="I21" s="23">
        <v>0</v>
      </c>
      <c r="J21" s="23">
        <v>0</v>
      </c>
      <c r="K21" s="23">
        <v>2805.8182665190111</v>
      </c>
      <c r="L21" s="23">
        <v>0</v>
      </c>
      <c r="M21" s="23">
        <v>0</v>
      </c>
      <c r="N21" s="23">
        <v>2562.8922986127</v>
      </c>
      <c r="O21" s="23">
        <v>137.52298086254771</v>
      </c>
      <c r="P21" s="23">
        <v>9.6267652595285806</v>
      </c>
      <c r="Q21" s="23">
        <v>0</v>
      </c>
      <c r="R21" s="23">
        <v>744.39923469087671</v>
      </c>
      <c r="S21" s="23">
        <v>283.05685738145922</v>
      </c>
      <c r="T21" s="23">
        <v>207828.04583872613</v>
      </c>
      <c r="U21" s="23">
        <v>0</v>
      </c>
      <c r="V21" s="23">
        <v>0</v>
      </c>
      <c r="W21" s="23">
        <v>0</v>
      </c>
      <c r="X21" s="23">
        <v>107656.28082365271</v>
      </c>
      <c r="Y21" s="23">
        <v>0</v>
      </c>
      <c r="Z21" s="23">
        <v>0</v>
      </c>
      <c r="AA21" s="23">
        <v>17859.728512873295</v>
      </c>
      <c r="AB21" s="23">
        <v>0</v>
      </c>
      <c r="AC21" s="23">
        <v>1019112.5894319208</v>
      </c>
      <c r="AD21" s="23">
        <v>9188.246969400001</v>
      </c>
      <c r="AE21" s="23">
        <v>1090.0565878358341</v>
      </c>
      <c r="AF21" s="23">
        <v>0</v>
      </c>
      <c r="AG21" s="23">
        <v>177.86105083970415</v>
      </c>
      <c r="AH21" s="23">
        <v>0</v>
      </c>
      <c r="AI21" s="23">
        <v>0</v>
      </c>
      <c r="AJ21" s="23">
        <v>0</v>
      </c>
      <c r="AK21" s="23">
        <v>0</v>
      </c>
      <c r="AL21" s="23">
        <v>69.819151509995223</v>
      </c>
      <c r="AM21" s="23">
        <v>16242.67361183618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3208.203175447692</v>
      </c>
      <c r="H22" s="23">
        <v>0</v>
      </c>
      <c r="I22" s="23">
        <v>0</v>
      </c>
      <c r="J22" s="23">
        <v>0</v>
      </c>
      <c r="K22" s="23">
        <v>2550.1659781568183</v>
      </c>
      <c r="L22" s="23">
        <v>0</v>
      </c>
      <c r="M22" s="23">
        <v>0</v>
      </c>
      <c r="N22" s="23">
        <v>109815.14779779462</v>
      </c>
      <c r="O22" s="23">
        <v>0</v>
      </c>
      <c r="P22" s="23">
        <v>108012.25812667192</v>
      </c>
      <c r="Q22" s="23">
        <v>0</v>
      </c>
      <c r="R22" s="23">
        <v>18376.432740764951</v>
      </c>
      <c r="S22" s="23">
        <v>443.04276969427974</v>
      </c>
      <c r="T22" s="23">
        <v>215.48391075631636</v>
      </c>
      <c r="U22" s="23">
        <v>0</v>
      </c>
      <c r="V22" s="23">
        <v>0</v>
      </c>
      <c r="W22" s="23">
        <v>0</v>
      </c>
      <c r="X22" s="23">
        <v>50267.531537234441</v>
      </c>
      <c r="Y22" s="23">
        <v>0</v>
      </c>
      <c r="Z22" s="23">
        <v>0</v>
      </c>
      <c r="AA22" s="23">
        <v>0.46116495415216829</v>
      </c>
      <c r="AB22" s="23">
        <v>0</v>
      </c>
      <c r="AC22" s="23">
        <v>3855.8851322002224</v>
      </c>
      <c r="AD22" s="23">
        <v>18.23085828883913</v>
      </c>
      <c r="AE22" s="23">
        <v>701.96440977933503</v>
      </c>
      <c r="AF22" s="23">
        <v>0</v>
      </c>
      <c r="AG22" s="23">
        <v>1.1216994061329161E-2</v>
      </c>
      <c r="AH22" s="23">
        <v>0</v>
      </c>
      <c r="AI22" s="23">
        <v>0</v>
      </c>
      <c r="AJ22" s="23">
        <v>0</v>
      </c>
      <c r="AK22" s="23">
        <v>0</v>
      </c>
      <c r="AL22" s="23">
        <v>9.8899964169706411</v>
      </c>
      <c r="AM22" s="23">
        <v>44.756916038087112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1.1096438575016897E-2</v>
      </c>
      <c r="F23" s="23">
        <v>0</v>
      </c>
      <c r="G23" s="23">
        <v>1697.3718382726947</v>
      </c>
      <c r="H23" s="23">
        <v>0</v>
      </c>
      <c r="I23" s="23">
        <v>0</v>
      </c>
      <c r="J23" s="23">
        <v>0</v>
      </c>
      <c r="K23" s="23">
        <v>38422.524546728469</v>
      </c>
      <c r="L23" s="23">
        <v>0</v>
      </c>
      <c r="M23" s="23">
        <v>0</v>
      </c>
      <c r="N23" s="23">
        <v>1901.1120008698479</v>
      </c>
      <c r="O23" s="23">
        <v>428.37731897877376</v>
      </c>
      <c r="P23" s="23">
        <v>54189.079888757253</v>
      </c>
      <c r="Q23" s="23">
        <v>570.81354529998134</v>
      </c>
      <c r="R23" s="23">
        <v>48932.842807056986</v>
      </c>
      <c r="S23" s="23">
        <v>4009.7332299406889</v>
      </c>
      <c r="T23" s="23">
        <v>5.194976322841538</v>
      </c>
      <c r="U23" s="23">
        <v>0</v>
      </c>
      <c r="V23" s="23">
        <v>0</v>
      </c>
      <c r="W23" s="23">
        <v>0</v>
      </c>
      <c r="X23" s="23">
        <v>220989.690643943</v>
      </c>
      <c r="Y23" s="23">
        <v>0</v>
      </c>
      <c r="Z23" s="23">
        <v>0</v>
      </c>
      <c r="AA23" s="23">
        <v>6.1488660553622426E-2</v>
      </c>
      <c r="AB23" s="23">
        <v>0</v>
      </c>
      <c r="AC23" s="23">
        <v>31901.455728709127</v>
      </c>
      <c r="AD23" s="23">
        <v>3406.1289784019123</v>
      </c>
      <c r="AE23" s="23">
        <v>910.70679003209193</v>
      </c>
      <c r="AF23" s="23">
        <v>0</v>
      </c>
      <c r="AG23" s="23">
        <v>554.13925858995697</v>
      </c>
      <c r="AH23" s="23">
        <v>0</v>
      </c>
      <c r="AI23" s="23">
        <v>0</v>
      </c>
      <c r="AJ23" s="23">
        <v>0</v>
      </c>
      <c r="AK23" s="23">
        <v>0</v>
      </c>
      <c r="AL23" s="23">
        <v>1138.2581585705725</v>
      </c>
      <c r="AM23" s="23">
        <v>36.810117552086538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13.488218145555855</v>
      </c>
      <c r="H24" s="23">
        <v>0</v>
      </c>
      <c r="I24" s="23">
        <v>0</v>
      </c>
      <c r="J24" s="23">
        <v>0</v>
      </c>
      <c r="K24" s="23">
        <v>3.3224892337344731</v>
      </c>
      <c r="L24" s="23">
        <v>0</v>
      </c>
      <c r="M24" s="23">
        <v>0</v>
      </c>
      <c r="N24" s="23">
        <v>45131.687410097744</v>
      </c>
      <c r="O24" s="23">
        <v>4.6003630616715423</v>
      </c>
      <c r="P24" s="23">
        <v>0</v>
      </c>
      <c r="Q24" s="23">
        <v>0</v>
      </c>
      <c r="R24" s="23">
        <v>0</v>
      </c>
      <c r="S24" s="23">
        <v>0.1478462815153446</v>
      </c>
      <c r="T24" s="23">
        <v>0</v>
      </c>
      <c r="U24" s="23">
        <v>0</v>
      </c>
      <c r="V24" s="23">
        <v>0</v>
      </c>
      <c r="W24" s="23">
        <v>0</v>
      </c>
      <c r="X24" s="23">
        <v>50052.825130967845</v>
      </c>
      <c r="Y24" s="23">
        <v>0</v>
      </c>
      <c r="Z24" s="23">
        <v>0</v>
      </c>
      <c r="AA24" s="23">
        <v>0</v>
      </c>
      <c r="AB24" s="23">
        <v>0</v>
      </c>
      <c r="AC24" s="23">
        <v>581.99999999999989</v>
      </c>
      <c r="AD24" s="23">
        <v>122027.76689365554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1541.7157782671263</v>
      </c>
      <c r="H25" s="23">
        <v>0</v>
      </c>
      <c r="I25" s="23">
        <v>0</v>
      </c>
      <c r="J25" s="23">
        <v>0</v>
      </c>
      <c r="K25" s="23">
        <v>23.8274543833334</v>
      </c>
      <c r="L25" s="23">
        <v>0</v>
      </c>
      <c r="M25" s="23">
        <v>0</v>
      </c>
      <c r="N25" s="23">
        <v>275.16345957191413</v>
      </c>
      <c r="O25" s="23">
        <v>0</v>
      </c>
      <c r="P25" s="23">
        <v>0</v>
      </c>
      <c r="Q25" s="23">
        <v>0</v>
      </c>
      <c r="R25" s="23">
        <v>3204.9030143269333</v>
      </c>
      <c r="S25" s="23">
        <v>2.480264057137149E-3</v>
      </c>
      <c r="T25" s="23">
        <v>31786.288320032185</v>
      </c>
      <c r="U25" s="23">
        <v>0</v>
      </c>
      <c r="V25" s="23">
        <v>0</v>
      </c>
      <c r="W25" s="23">
        <v>31236.829526523485</v>
      </c>
      <c r="X25" s="23">
        <v>7071.8230284669753</v>
      </c>
      <c r="Y25" s="23">
        <v>0</v>
      </c>
      <c r="Z25" s="23">
        <v>0</v>
      </c>
      <c r="AA25" s="23">
        <v>0</v>
      </c>
      <c r="AB25" s="23">
        <v>0</v>
      </c>
      <c r="AC25" s="23">
        <v>837.99999999999989</v>
      </c>
      <c r="AD25" s="23">
        <v>342385.11124993145</v>
      </c>
      <c r="AE25" s="23">
        <v>1376.5752521242869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34550.71252968441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951.96189277397104</v>
      </c>
      <c r="H26" s="23">
        <v>4618.6175101961253</v>
      </c>
      <c r="I26" s="23">
        <v>0</v>
      </c>
      <c r="J26" s="23">
        <v>0</v>
      </c>
      <c r="K26" s="23">
        <v>762.8456729366975</v>
      </c>
      <c r="L26" s="23">
        <v>0</v>
      </c>
      <c r="M26" s="23">
        <v>0</v>
      </c>
      <c r="N26" s="23">
        <v>1042913.9818457505</v>
      </c>
      <c r="O26" s="23">
        <v>96439.758238839262</v>
      </c>
      <c r="P26" s="23">
        <v>977.10643256623609</v>
      </c>
      <c r="Q26" s="23">
        <v>56784.109769264011</v>
      </c>
      <c r="R26" s="23">
        <v>4133.3715138925718</v>
      </c>
      <c r="S26" s="23">
        <v>31419.984754369285</v>
      </c>
      <c r="T26" s="23">
        <v>146410.81773506888</v>
      </c>
      <c r="U26" s="23">
        <v>70764.600222460533</v>
      </c>
      <c r="V26" s="23">
        <v>0</v>
      </c>
      <c r="W26" s="23">
        <v>0</v>
      </c>
      <c r="X26" s="23">
        <v>111158.00000000001</v>
      </c>
      <c r="Y26" s="23">
        <v>0</v>
      </c>
      <c r="Z26" s="23">
        <v>0</v>
      </c>
      <c r="AA26" s="23">
        <v>0</v>
      </c>
      <c r="AB26" s="23">
        <v>0</v>
      </c>
      <c r="AC26" s="23">
        <v>14182.49984808756</v>
      </c>
      <c r="AD26" s="23">
        <v>20629.390890495833</v>
      </c>
      <c r="AE26" s="23">
        <v>951171.4313466103</v>
      </c>
      <c r="AF26" s="23">
        <v>0</v>
      </c>
      <c r="AG26" s="23">
        <v>1179.0804234672687</v>
      </c>
      <c r="AH26" s="23">
        <v>0</v>
      </c>
      <c r="AI26" s="23">
        <v>0</v>
      </c>
      <c r="AJ26" s="23">
        <v>0</v>
      </c>
      <c r="AK26" s="23">
        <v>0</v>
      </c>
      <c r="AL26" s="23">
        <v>12329.681531900907</v>
      </c>
      <c r="AM26" s="23">
        <v>64640.633359798267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5.9257153660771458</v>
      </c>
      <c r="L27" s="23">
        <v>0</v>
      </c>
      <c r="M27" s="23">
        <v>0</v>
      </c>
      <c r="N27" s="23">
        <v>4.7765597492375633</v>
      </c>
      <c r="O27" s="23">
        <v>0.14209573663584654</v>
      </c>
      <c r="P27" s="23">
        <v>0</v>
      </c>
      <c r="Q27" s="23">
        <v>11.276950017229117</v>
      </c>
      <c r="R27" s="23">
        <v>7.2419341826962738</v>
      </c>
      <c r="S27" s="23">
        <v>1.1740172649355367</v>
      </c>
      <c r="T27" s="23">
        <v>0</v>
      </c>
      <c r="U27" s="23">
        <v>0</v>
      </c>
      <c r="V27" s="23">
        <v>0</v>
      </c>
      <c r="W27" s="23">
        <v>0</v>
      </c>
      <c r="X27" s="23">
        <v>35329</v>
      </c>
      <c r="Y27" s="23">
        <v>0</v>
      </c>
      <c r="Z27" s="23">
        <v>0</v>
      </c>
      <c r="AA27" s="23">
        <v>0</v>
      </c>
      <c r="AB27" s="23">
        <v>0</v>
      </c>
      <c r="AC27" s="23">
        <v>1939.0103993344424</v>
      </c>
      <c r="AD27" s="23">
        <v>5030.2696748956569</v>
      </c>
      <c r="AE27" s="23">
        <v>1611.7266526335457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21386265.289435707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41526</v>
      </c>
      <c r="Y28" s="23">
        <v>0</v>
      </c>
      <c r="Z28" s="23">
        <v>0</v>
      </c>
      <c r="AA28" s="23">
        <v>0</v>
      </c>
      <c r="AB28" s="23">
        <v>0</v>
      </c>
      <c r="AC28" s="23">
        <v>7424.9999999999991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3296222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498.00000000000006</v>
      </c>
      <c r="Y29" s="23">
        <v>0</v>
      </c>
      <c r="Z29" s="23">
        <v>0</v>
      </c>
      <c r="AA29" s="23">
        <v>0</v>
      </c>
      <c r="AB29" s="23">
        <v>0</v>
      </c>
      <c r="AC29" s="23">
        <v>141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11671485.033026421</v>
      </c>
      <c r="M30" s="23">
        <v>2031974.855113195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24817.000000000004</v>
      </c>
      <c r="Y30" s="23">
        <v>0</v>
      </c>
      <c r="Z30" s="23">
        <v>0</v>
      </c>
      <c r="AA30" s="23">
        <v>0</v>
      </c>
      <c r="AB30" s="23">
        <v>0</v>
      </c>
      <c r="AC30" s="23">
        <v>5795.9999999999991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3079251.5801629908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443959.00000000012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36796.560312776448</v>
      </c>
      <c r="H32" s="23">
        <v>0</v>
      </c>
      <c r="I32" s="23">
        <v>0</v>
      </c>
      <c r="J32" s="23">
        <v>0</v>
      </c>
      <c r="K32" s="23">
        <v>179687.43850422392</v>
      </c>
      <c r="L32" s="23">
        <v>0</v>
      </c>
      <c r="M32" s="23">
        <v>13683.637174097932</v>
      </c>
      <c r="N32" s="23">
        <v>135004.55235990128</v>
      </c>
      <c r="O32" s="23">
        <v>48519.040748072541</v>
      </c>
      <c r="P32" s="23">
        <v>0</v>
      </c>
      <c r="Q32" s="23">
        <v>104908.40929473516</v>
      </c>
      <c r="R32" s="23">
        <v>222226.97693914926</v>
      </c>
      <c r="S32" s="23">
        <v>302256.36564865272</v>
      </c>
      <c r="T32" s="23">
        <v>9962.0563486573265</v>
      </c>
      <c r="U32" s="23">
        <v>0</v>
      </c>
      <c r="V32" s="23">
        <v>0</v>
      </c>
      <c r="W32" s="23">
        <v>7618430.5374823818</v>
      </c>
      <c r="X32" s="23">
        <v>13100383.265260961</v>
      </c>
      <c r="Y32" s="23">
        <v>0</v>
      </c>
      <c r="Z32" s="23">
        <v>0</v>
      </c>
      <c r="AA32" s="23">
        <v>0</v>
      </c>
      <c r="AB32" s="23">
        <v>0</v>
      </c>
      <c r="AC32" s="23">
        <v>407875.49842277903</v>
      </c>
      <c r="AD32" s="23">
        <v>349132.30231180973</v>
      </c>
      <c r="AE32" s="23">
        <v>476756.86737611896</v>
      </c>
      <c r="AF32" s="23">
        <v>0</v>
      </c>
      <c r="AG32" s="23">
        <v>125419.57680920622</v>
      </c>
      <c r="AH32" s="23">
        <v>0</v>
      </c>
      <c r="AI32" s="23">
        <v>0</v>
      </c>
      <c r="AJ32" s="23">
        <v>0</v>
      </c>
      <c r="AK32" s="23">
        <v>0</v>
      </c>
      <c r="AL32" s="23">
        <v>38777.342295364208</v>
      </c>
      <c r="AM32" s="23">
        <v>45124.767358146251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8414831</v>
      </c>
      <c r="D33" s="23">
        <v>1485165</v>
      </c>
      <c r="E33" s="23">
        <v>1708778.9999999998</v>
      </c>
      <c r="F33" s="23">
        <v>2930379</v>
      </c>
      <c r="G33" s="23">
        <v>3446937</v>
      </c>
      <c r="H33" s="23">
        <v>454714</v>
      </c>
      <c r="I33" s="23">
        <v>0</v>
      </c>
      <c r="J33" s="23">
        <v>0</v>
      </c>
      <c r="K33" s="23">
        <v>840924</v>
      </c>
      <c r="L33" s="23">
        <v>0</v>
      </c>
      <c r="M33" s="23">
        <v>1497240.9999999998</v>
      </c>
      <c r="N33" s="23">
        <v>1844082.4150004357</v>
      </c>
      <c r="O33" s="23">
        <v>316595</v>
      </c>
      <c r="P33" s="23">
        <v>678279</v>
      </c>
      <c r="Q33" s="23">
        <v>725203</v>
      </c>
      <c r="R33" s="23">
        <v>630531</v>
      </c>
      <c r="S33" s="23">
        <v>658737</v>
      </c>
      <c r="T33" s="23">
        <v>2048350.0000000002</v>
      </c>
      <c r="U33" s="23">
        <v>0</v>
      </c>
      <c r="V33" s="23">
        <v>0</v>
      </c>
      <c r="W33" s="23">
        <v>171351</v>
      </c>
      <c r="X33" s="23">
        <v>3368068.8835834209</v>
      </c>
      <c r="Y33" s="23">
        <v>0</v>
      </c>
      <c r="Z33" s="23">
        <v>0</v>
      </c>
      <c r="AA33" s="23">
        <v>444633</v>
      </c>
      <c r="AB33" s="23">
        <v>0</v>
      </c>
      <c r="AC33" s="23">
        <v>3334556</v>
      </c>
      <c r="AD33" s="23">
        <v>405709.43020487903</v>
      </c>
      <c r="AE33" s="23">
        <v>1778626.9999999998</v>
      </c>
      <c r="AF33" s="23">
        <v>0</v>
      </c>
      <c r="AG33" s="23">
        <v>302472</v>
      </c>
      <c r="AH33" s="23">
        <v>0</v>
      </c>
      <c r="AI33" s="23">
        <v>0</v>
      </c>
      <c r="AJ33" s="23">
        <v>0</v>
      </c>
      <c r="AK33" s="23">
        <v>0</v>
      </c>
      <c r="AL33" s="23">
        <v>3145810</v>
      </c>
      <c r="AM33" s="23">
        <v>997216.00000000012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21012529</v>
      </c>
      <c r="D34" s="23">
        <v>2675586</v>
      </c>
      <c r="E34" s="23">
        <v>3559034</v>
      </c>
      <c r="F34" s="23">
        <v>2240954</v>
      </c>
      <c r="G34" s="23">
        <v>12152788.43968722</v>
      </c>
      <c r="H34" s="23">
        <v>2849873</v>
      </c>
      <c r="I34" s="23">
        <v>0</v>
      </c>
      <c r="J34" s="23">
        <v>0</v>
      </c>
      <c r="K34" s="23">
        <v>488322.56149577606</v>
      </c>
      <c r="L34" s="23">
        <v>0</v>
      </c>
      <c r="M34" s="23">
        <v>93813.362825902062</v>
      </c>
      <c r="N34" s="23">
        <v>5637758.4476400986</v>
      </c>
      <c r="O34" s="23">
        <v>2020036.9592519274</v>
      </c>
      <c r="P34" s="23">
        <v>1696340</v>
      </c>
      <c r="Q34" s="23">
        <v>1752791.5907052648</v>
      </c>
      <c r="R34" s="23">
        <v>1844399.0230608506</v>
      </c>
      <c r="S34" s="23">
        <v>1199198.6343513473</v>
      </c>
      <c r="T34" s="23">
        <v>3077742.9436513428</v>
      </c>
      <c r="U34" s="23">
        <v>0</v>
      </c>
      <c r="V34" s="23">
        <v>0</v>
      </c>
      <c r="W34" s="23">
        <v>155777.46251761823</v>
      </c>
      <c r="X34" s="23">
        <v>1465986.378689138</v>
      </c>
      <c r="Y34" s="23">
        <v>0</v>
      </c>
      <c r="Z34" s="23">
        <v>0</v>
      </c>
      <c r="AA34" s="23">
        <v>-1300506</v>
      </c>
      <c r="AB34" s="23">
        <v>0</v>
      </c>
      <c r="AC34" s="23">
        <v>3681058.5015772209</v>
      </c>
      <c r="AD34" s="23">
        <v>414713.2674833113</v>
      </c>
      <c r="AE34" s="23">
        <v>5036343.1326238811</v>
      </c>
      <c r="AF34" s="23">
        <v>0</v>
      </c>
      <c r="AG34" s="23">
        <v>1988880.423190794</v>
      </c>
      <c r="AH34" s="23">
        <v>0</v>
      </c>
      <c r="AI34" s="23">
        <v>0</v>
      </c>
      <c r="AJ34" s="23">
        <v>0</v>
      </c>
      <c r="AK34" s="23">
        <v>0</v>
      </c>
      <c r="AL34" s="23">
        <v>2701222.6577046355</v>
      </c>
      <c r="AM34" s="23">
        <v>1782211.2326418536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86597</v>
      </c>
      <c r="Y35" s="23">
        <v>14506724.466562472</v>
      </c>
      <c r="Z35" s="23">
        <v>0</v>
      </c>
      <c r="AA35" s="23">
        <v>0</v>
      </c>
      <c r="AB35" s="23">
        <v>0</v>
      </c>
      <c r="AC35" s="23">
        <v>6051.9999999999991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50780</v>
      </c>
      <c r="Y36" s="23">
        <v>1835623.5757916512</v>
      </c>
      <c r="Z36" s="23">
        <v>0</v>
      </c>
      <c r="AA36" s="23">
        <v>0</v>
      </c>
      <c r="AB36" s="23">
        <v>0</v>
      </c>
      <c r="AC36" s="23">
        <v>9465.9999999999982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7581</v>
      </c>
      <c r="Y37" s="23">
        <v>275916.93110282713</v>
      </c>
      <c r="Z37" s="23">
        <v>0</v>
      </c>
      <c r="AA37" s="23">
        <v>0</v>
      </c>
      <c r="AB37" s="23">
        <v>0</v>
      </c>
      <c r="AC37" s="23">
        <v>2465.9999999999995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2463929</v>
      </c>
      <c r="Y38" s="23">
        <v>43645.78913695841</v>
      </c>
      <c r="Z38" s="23">
        <v>0</v>
      </c>
      <c r="AA38" s="23">
        <v>0</v>
      </c>
      <c r="AB38" s="23">
        <v>0</v>
      </c>
      <c r="AC38" s="23">
        <v>12288.999999999998</v>
      </c>
      <c r="AD38" s="23">
        <v>8623.2138435796005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34047</v>
      </c>
      <c r="Y39" s="23">
        <v>4543.6996655162857</v>
      </c>
      <c r="Z39" s="23">
        <v>263568.9981892241</v>
      </c>
      <c r="AA39" s="23">
        <v>0</v>
      </c>
      <c r="AB39" s="23">
        <v>0</v>
      </c>
      <c r="AC39" s="23">
        <v>7363.9999999999991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73638</v>
      </c>
      <c r="Y40" s="23">
        <v>0</v>
      </c>
      <c r="Z40" s="23">
        <v>0</v>
      </c>
      <c r="AA40" s="23">
        <v>0</v>
      </c>
      <c r="AB40" s="23">
        <v>0</v>
      </c>
      <c r="AC40" s="23">
        <v>6192.9999999999991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34595858</v>
      </c>
      <c r="AK40" s="23">
        <v>6406416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62491</v>
      </c>
      <c r="Y41" s="23">
        <v>0</v>
      </c>
      <c r="Z41" s="23">
        <v>0</v>
      </c>
      <c r="AA41" s="23">
        <v>0</v>
      </c>
      <c r="AB41" s="23">
        <v>3602.7032452000917</v>
      </c>
      <c r="AC41" s="23">
        <v>332669.38726207655</v>
      </c>
      <c r="AD41" s="23">
        <v>0</v>
      </c>
      <c r="AE41" s="23">
        <v>417700.67820619268</v>
      </c>
      <c r="AF41" s="23">
        <v>7678.7160327959618</v>
      </c>
      <c r="AG41" s="23">
        <v>4931431.028987756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283711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23063</v>
      </c>
      <c r="Y42" s="23">
        <v>0</v>
      </c>
      <c r="Z42" s="23">
        <v>0</v>
      </c>
      <c r="AA42" s="23">
        <v>0</v>
      </c>
      <c r="AB42" s="23">
        <v>0</v>
      </c>
      <c r="AC42" s="23">
        <v>249816.29668344973</v>
      </c>
      <c r="AD42" s="23">
        <v>0</v>
      </c>
      <c r="AE42" s="23">
        <v>0</v>
      </c>
      <c r="AF42" s="23">
        <v>2930017.1643697433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114657.99999999999</v>
      </c>
      <c r="Y43" s="23">
        <v>0</v>
      </c>
      <c r="Z43" s="23">
        <v>0</v>
      </c>
      <c r="AA43" s="23">
        <v>0</v>
      </c>
      <c r="AB43" s="23">
        <v>10502596.233092861</v>
      </c>
      <c r="AC43" s="23">
        <v>105401.87350670746</v>
      </c>
      <c r="AD43" s="23">
        <v>0</v>
      </c>
      <c r="AE43" s="23">
        <v>64508.674794053535</v>
      </c>
      <c r="AF43" s="23">
        <v>4807445.9656139305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296089</v>
      </c>
      <c r="Y44" s="23">
        <v>0</v>
      </c>
      <c r="Z44" s="23">
        <v>0</v>
      </c>
      <c r="AA44" s="23">
        <v>0</v>
      </c>
      <c r="AB44" s="23">
        <v>17789.832377938528</v>
      </c>
      <c r="AC44" s="23">
        <v>535308.4026305984</v>
      </c>
      <c r="AD44" s="23">
        <v>0</v>
      </c>
      <c r="AE44" s="23">
        <v>361576.58952732797</v>
      </c>
      <c r="AF44" s="23">
        <v>300776.14518920385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139433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13.883234280577337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37550612.726671979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17530260.142548263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985376.56894520007</v>
      </c>
      <c r="AP47" s="23">
        <v>427188.47576449107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59808.999999999993</v>
      </c>
      <c r="Y48" s="23">
        <v>0</v>
      </c>
      <c r="Z48" s="23">
        <v>0</v>
      </c>
      <c r="AA48" s="23">
        <v>0</v>
      </c>
      <c r="AB48" s="23">
        <v>0</v>
      </c>
      <c r="AC48" s="23">
        <v>8022.9999999999973</v>
      </c>
      <c r="AD48" s="23">
        <v>0</v>
      </c>
      <c r="AE48" s="23">
        <v>0</v>
      </c>
      <c r="AF48" s="23">
        <v>359766.62835683877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1236164.3716431614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58305.000000000007</v>
      </c>
      <c r="Y49" s="23">
        <v>0</v>
      </c>
      <c r="Z49" s="23">
        <v>0</v>
      </c>
      <c r="AA49" s="23">
        <v>0</v>
      </c>
      <c r="AB49" s="23">
        <v>0</v>
      </c>
      <c r="AC49" s="23">
        <v>3570.9999999999991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70328047</v>
      </c>
      <c r="J50" s="23">
        <v>465843.99999999994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20329</v>
      </c>
      <c r="Y50" s="23">
        <v>0</v>
      </c>
      <c r="Z50" s="23">
        <v>0</v>
      </c>
      <c r="AA50" s="23">
        <v>0</v>
      </c>
      <c r="AB50" s="23">
        <v>0</v>
      </c>
      <c r="AC50" s="23">
        <v>18823.999999999996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114794294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300410</v>
      </c>
      <c r="Y52" s="23">
        <v>0</v>
      </c>
      <c r="Z52" s="23">
        <v>0</v>
      </c>
      <c r="AA52" s="23">
        <v>0</v>
      </c>
      <c r="AB52" s="23">
        <v>0</v>
      </c>
      <c r="AC52" s="23">
        <v>44887.999999999985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185915.86366343536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456681.99999999994</v>
      </c>
      <c r="Y53" s="23">
        <v>0</v>
      </c>
      <c r="Z53" s="23">
        <v>0</v>
      </c>
      <c r="AA53" s="23">
        <v>0</v>
      </c>
      <c r="AB53" s="23">
        <v>0</v>
      </c>
      <c r="AC53" s="23">
        <v>21680.999999999996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43570</v>
      </c>
      <c r="Y54" s="23">
        <v>0</v>
      </c>
      <c r="Z54" s="23">
        <v>0</v>
      </c>
      <c r="AA54" s="23">
        <v>0</v>
      </c>
      <c r="AB54" s="23">
        <v>0</v>
      </c>
      <c r="AC54" s="23">
        <v>10993.999999999998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47740</v>
      </c>
      <c r="Y56" s="23">
        <v>0</v>
      </c>
      <c r="Z56" s="23">
        <v>0</v>
      </c>
      <c r="AA56" s="23">
        <v>0</v>
      </c>
      <c r="AB56" s="23">
        <v>0</v>
      </c>
      <c r="AC56" s="23">
        <v>3517.9999999999995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152982.42035640171</v>
      </c>
      <c r="T57" s="23">
        <v>0</v>
      </c>
      <c r="U57" s="23">
        <v>0</v>
      </c>
      <c r="V57" s="23">
        <v>0</v>
      </c>
      <c r="W57" s="23">
        <v>0</v>
      </c>
      <c r="X57" s="23">
        <v>43248</v>
      </c>
      <c r="Y57" s="23">
        <v>0</v>
      </c>
      <c r="Z57" s="23">
        <v>0</v>
      </c>
      <c r="AA57" s="23">
        <v>0</v>
      </c>
      <c r="AB57" s="23">
        <v>0</v>
      </c>
      <c r="AC57" s="23">
        <v>5979.9999999999991</v>
      </c>
      <c r="AD57" s="23">
        <v>112026</v>
      </c>
      <c r="AE57" s="23">
        <v>1122051</v>
      </c>
      <c r="AF57" s="23">
        <v>124051.5547685026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453185</v>
      </c>
      <c r="T58" s="23">
        <v>0</v>
      </c>
      <c r="U58" s="23">
        <v>0</v>
      </c>
      <c r="V58" s="23">
        <v>0</v>
      </c>
      <c r="W58" s="23">
        <v>0</v>
      </c>
      <c r="X58" s="23">
        <v>1066491.3592808433</v>
      </c>
      <c r="Y58" s="23">
        <v>0</v>
      </c>
      <c r="Z58" s="23">
        <v>0</v>
      </c>
      <c r="AA58" s="23">
        <v>0</v>
      </c>
      <c r="AB58" s="23">
        <v>0</v>
      </c>
      <c r="AC58" s="23">
        <v>6222.5602351029365</v>
      </c>
      <c r="AD58" s="23">
        <v>0</v>
      </c>
      <c r="AE58" s="23">
        <v>0</v>
      </c>
      <c r="AF58" s="23">
        <v>555217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14129</v>
      </c>
      <c r="Y59" s="23">
        <v>0</v>
      </c>
      <c r="Z59" s="23">
        <v>0</v>
      </c>
      <c r="AA59" s="23">
        <v>0</v>
      </c>
      <c r="AB59" s="23">
        <v>0</v>
      </c>
      <c r="AC59" s="23">
        <v>2199.9999999999995</v>
      </c>
      <c r="AD59" s="23">
        <v>0</v>
      </c>
      <c r="AE59" s="23">
        <v>0</v>
      </c>
      <c r="AF59" s="23">
        <v>45307.908677585336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76591.976317597931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14888</v>
      </c>
      <c r="Y60" s="23">
        <v>146369</v>
      </c>
      <c r="Z60" s="23">
        <v>0</v>
      </c>
      <c r="AA60" s="23">
        <v>0</v>
      </c>
      <c r="AB60" s="23">
        <v>0</v>
      </c>
      <c r="AC60" s="23">
        <v>3519.9999999999995</v>
      </c>
      <c r="AD60" s="23">
        <v>0</v>
      </c>
      <c r="AE60" s="23">
        <v>0</v>
      </c>
      <c r="AF60" s="23">
        <v>169660</v>
      </c>
      <c r="AG60" s="23">
        <v>0</v>
      </c>
      <c r="AH60" s="23">
        <v>13436556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950484.82824072614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671480.73890684335</v>
      </c>
      <c r="T61" s="23">
        <v>0</v>
      </c>
      <c r="U61" s="23">
        <v>0</v>
      </c>
      <c r="V61" s="23">
        <v>0</v>
      </c>
      <c r="W61" s="23">
        <v>0</v>
      </c>
      <c r="X61" s="23">
        <v>180333.00000000003</v>
      </c>
      <c r="Y61" s="23">
        <v>0</v>
      </c>
      <c r="Z61" s="23">
        <v>0</v>
      </c>
      <c r="AA61" s="23">
        <v>0</v>
      </c>
      <c r="AB61" s="23">
        <v>0</v>
      </c>
      <c r="AC61" s="23">
        <v>12135.999999999998</v>
      </c>
      <c r="AD61" s="23">
        <v>0</v>
      </c>
      <c r="AE61" s="23">
        <v>0</v>
      </c>
      <c r="AF61" s="23">
        <v>172900.52065933071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26821.927864596648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510667.00000000006</v>
      </c>
      <c r="AK62" s="23">
        <v>0</v>
      </c>
      <c r="AL62" s="23">
        <v>0</v>
      </c>
      <c r="AM62" s="23">
        <v>0</v>
      </c>
      <c r="AN62" s="23">
        <v>0</v>
      </c>
      <c r="AO62" s="23">
        <v>12269</v>
      </c>
      <c r="AP62" s="23">
        <v>0</v>
      </c>
      <c r="AQ62" s="23">
        <v>577656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18687.856240909146</v>
      </c>
      <c r="U63" s="23">
        <v>237485.96049658375</v>
      </c>
      <c r="V63" s="23">
        <v>0</v>
      </c>
      <c r="W63" s="23">
        <v>0</v>
      </c>
      <c r="X63" s="23">
        <v>1268205.6568627506</v>
      </c>
      <c r="Y63" s="23">
        <v>0</v>
      </c>
      <c r="Z63" s="23">
        <v>0</v>
      </c>
      <c r="AA63" s="23">
        <v>0</v>
      </c>
      <c r="AB63" s="23">
        <v>0</v>
      </c>
      <c r="AC63" s="23">
        <v>590.99999999999989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5481373.0000000009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1284706</v>
      </c>
      <c r="Y65" s="23">
        <v>0</v>
      </c>
      <c r="Z65" s="23">
        <v>0</v>
      </c>
      <c r="AA65" s="23">
        <v>0</v>
      </c>
      <c r="AB65" s="23">
        <v>0</v>
      </c>
      <c r="AC65" s="23">
        <v>498.99999999999983</v>
      </c>
      <c r="AD65" s="23">
        <v>0</v>
      </c>
      <c r="AE65" s="23">
        <v>0</v>
      </c>
      <c r="AF65" s="23">
        <v>153402.56974333111</v>
      </c>
      <c r="AG65" s="23">
        <v>0</v>
      </c>
      <c r="AH65" s="23">
        <v>0</v>
      </c>
      <c r="AI65" s="23">
        <v>988750.17639338109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10108669.719829159</v>
      </c>
      <c r="V66" s="23">
        <v>3717623.8345587994</v>
      </c>
      <c r="W66" s="23">
        <v>0</v>
      </c>
      <c r="X66" s="23">
        <v>73323</v>
      </c>
      <c r="Y66" s="23">
        <v>0</v>
      </c>
      <c r="Z66" s="23">
        <v>0</v>
      </c>
      <c r="AA66" s="23">
        <v>0</v>
      </c>
      <c r="AB66" s="23">
        <v>0</v>
      </c>
      <c r="AC66" s="23">
        <v>1108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1555955</v>
      </c>
      <c r="AK67" s="23">
        <v>0</v>
      </c>
      <c r="AL67" s="23">
        <v>0</v>
      </c>
      <c r="AM67" s="23">
        <v>0</v>
      </c>
      <c r="AN67" s="23">
        <v>14617066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164507.74878203691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7395</v>
      </c>
      <c r="Y68" s="23">
        <v>0</v>
      </c>
      <c r="Z68" s="23">
        <v>0</v>
      </c>
      <c r="AA68" s="23">
        <v>0</v>
      </c>
      <c r="AB68" s="23">
        <v>0</v>
      </c>
      <c r="AC68" s="23">
        <v>1506.9999999999995</v>
      </c>
      <c r="AD68" s="23">
        <v>0</v>
      </c>
      <c r="AE68" s="23">
        <v>12358</v>
      </c>
      <c r="AF68" s="23">
        <v>11287403.735914823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22123</v>
      </c>
      <c r="Y69" s="23">
        <v>0</v>
      </c>
      <c r="Z69" s="23">
        <v>0</v>
      </c>
      <c r="AA69" s="23">
        <v>0</v>
      </c>
      <c r="AB69" s="23">
        <v>0</v>
      </c>
      <c r="AC69" s="23">
        <v>1376.9999999999995</v>
      </c>
      <c r="AD69" s="23">
        <v>241178</v>
      </c>
      <c r="AE69" s="23">
        <v>0</v>
      </c>
      <c r="AF69" s="23">
        <v>5354073.7012763098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9568</v>
      </c>
      <c r="Y70" s="23">
        <v>0</v>
      </c>
      <c r="Z70" s="23">
        <v>0</v>
      </c>
      <c r="AA70" s="23">
        <v>0</v>
      </c>
      <c r="AB70" s="23">
        <v>0</v>
      </c>
      <c r="AC70" s="23">
        <v>1905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2634853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48396</v>
      </c>
      <c r="H71" s="23">
        <v>316752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552163</v>
      </c>
      <c r="O71" s="23">
        <v>0</v>
      </c>
      <c r="P71" s="23">
        <v>300895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772699</v>
      </c>
      <c r="Y71" s="23">
        <v>0</v>
      </c>
      <c r="Z71" s="23">
        <v>0</v>
      </c>
      <c r="AA71" s="23">
        <v>0</v>
      </c>
      <c r="AB71" s="23">
        <v>0</v>
      </c>
      <c r="AC71" s="23">
        <v>660396.4069285366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322122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268289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24520.000000000004</v>
      </c>
      <c r="Y72" s="23">
        <v>0</v>
      </c>
      <c r="Z72" s="23">
        <v>0</v>
      </c>
      <c r="AA72" s="23">
        <v>0</v>
      </c>
      <c r="AB72" s="23">
        <v>0</v>
      </c>
      <c r="AC72" s="23">
        <v>1751.9999999999998</v>
      </c>
      <c r="AD72" s="23">
        <v>0</v>
      </c>
      <c r="AE72" s="23">
        <v>0</v>
      </c>
      <c r="AF72" s="23">
        <v>123942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5847296</v>
      </c>
      <c r="AM72" s="23">
        <v>0</v>
      </c>
      <c r="AN72" s="23">
        <v>0</v>
      </c>
      <c r="AO72" s="23">
        <v>0</v>
      </c>
      <c r="AP72" s="23">
        <v>0</v>
      </c>
      <c r="AQ72" s="23">
        <v>1970306.0000000002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1035363.0000000001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2537664.3509127791</v>
      </c>
      <c r="D75" s="23">
        <v>102848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140738.94981122215</v>
      </c>
      <c r="AE75" s="23">
        <v>949714.23824225902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85473.39809495864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238348.80013172785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9393.3376169743387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2719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42738.114178390097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690.2193005158997</v>
      </c>
      <c r="L78" s="23">
        <v>0</v>
      </c>
      <c r="M78" s="23">
        <v>387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24876.245258549417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1507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15699492.323966421</v>
      </c>
      <c r="D79" s="23">
        <v>1820158.8013606218</v>
      </c>
      <c r="E79" s="23">
        <v>3378378.4330347832</v>
      </c>
      <c r="F79" s="23">
        <v>843351.25451779366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0.18587758449770014</v>
      </c>
      <c r="P79" s="23">
        <v>0</v>
      </c>
      <c r="Q79" s="23">
        <v>144.89614334655397</v>
      </c>
      <c r="R79" s="23">
        <v>0</v>
      </c>
      <c r="S79" s="23">
        <v>9416.4217668236524</v>
      </c>
      <c r="T79" s="23">
        <v>7134.6793007930783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700873.04412189056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10392.658471924573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8634803.2285791021</v>
      </c>
      <c r="H80" s="23">
        <v>2677437.3763166401</v>
      </c>
      <c r="I80" s="23">
        <v>0</v>
      </c>
      <c r="J80" s="23">
        <v>0</v>
      </c>
      <c r="K80" s="23">
        <v>7365.6025610896977</v>
      </c>
      <c r="L80" s="23">
        <v>0</v>
      </c>
      <c r="M80" s="23">
        <v>0</v>
      </c>
      <c r="N80" s="23">
        <v>249946.00827105792</v>
      </c>
      <c r="O80" s="23">
        <v>410255.44300165412</v>
      </c>
      <c r="P80" s="23">
        <v>0</v>
      </c>
      <c r="Q80" s="23">
        <v>20327.868036256357</v>
      </c>
      <c r="R80" s="23">
        <v>276.70602638249869</v>
      </c>
      <c r="S80" s="23">
        <v>75030.636303532156</v>
      </c>
      <c r="T80" s="23">
        <v>3654.9915943213723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0.28523576356602354</v>
      </c>
      <c r="AD80" s="23">
        <v>0</v>
      </c>
      <c r="AE80" s="23">
        <v>101632.03262499477</v>
      </c>
      <c r="AF80" s="23">
        <v>0</v>
      </c>
      <c r="AG80" s="23">
        <v>4856.0297579832086</v>
      </c>
      <c r="AH80" s="23">
        <v>0</v>
      </c>
      <c r="AI80" s="23">
        <v>0</v>
      </c>
      <c r="AJ80" s="23">
        <v>0</v>
      </c>
      <c r="AK80" s="23">
        <v>0</v>
      </c>
      <c r="AL80" s="23">
        <v>11295.341782856052</v>
      </c>
      <c r="AM80" s="23">
        <v>348304.78897892463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7237.9129827543093</v>
      </c>
      <c r="I81" s="23">
        <v>0</v>
      </c>
      <c r="J81" s="23">
        <v>0</v>
      </c>
      <c r="K81" s="23">
        <v>174001.07127273487</v>
      </c>
      <c r="L81" s="23">
        <v>0</v>
      </c>
      <c r="M81" s="23">
        <v>818273</v>
      </c>
      <c r="N81" s="23">
        <v>361573.20470348286</v>
      </c>
      <c r="O81" s="23">
        <v>0.9361421951810045</v>
      </c>
      <c r="P81" s="23">
        <v>0</v>
      </c>
      <c r="Q81" s="23">
        <v>49652.52589933369</v>
      </c>
      <c r="R81" s="23">
        <v>4992.2781435750221</v>
      </c>
      <c r="S81" s="23">
        <v>1106.7732608945489</v>
      </c>
      <c r="T81" s="23">
        <v>0</v>
      </c>
      <c r="U81" s="23">
        <v>0</v>
      </c>
      <c r="V81" s="23">
        <v>0</v>
      </c>
      <c r="W81" s="23">
        <v>0</v>
      </c>
      <c r="X81" s="23">
        <v>6.9569586333947422</v>
      </c>
      <c r="Y81" s="23">
        <v>0</v>
      </c>
      <c r="Z81" s="23">
        <v>0</v>
      </c>
      <c r="AA81" s="23">
        <v>0</v>
      </c>
      <c r="AB81" s="23">
        <v>0</v>
      </c>
      <c r="AC81" s="23">
        <v>6493.757480314961</v>
      </c>
      <c r="AD81" s="23">
        <v>0</v>
      </c>
      <c r="AE81" s="23">
        <v>0</v>
      </c>
      <c r="AF81" s="23">
        <v>0</v>
      </c>
      <c r="AG81" s="23">
        <v>10303.939364916419</v>
      </c>
      <c r="AH81" s="23">
        <v>0</v>
      </c>
      <c r="AI81" s="23">
        <v>0</v>
      </c>
      <c r="AJ81" s="23">
        <v>0</v>
      </c>
      <c r="AK81" s="23">
        <v>0</v>
      </c>
      <c r="AL81" s="23">
        <v>39.510341421574068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4150</v>
      </c>
      <c r="G82" s="23">
        <v>0</v>
      </c>
      <c r="H82" s="23">
        <v>0</v>
      </c>
      <c r="I82" s="23">
        <v>0</v>
      </c>
      <c r="J82" s="23">
        <v>0</v>
      </c>
      <c r="K82" s="23">
        <v>10528</v>
      </c>
      <c r="L82" s="23">
        <v>0</v>
      </c>
      <c r="M82" s="23">
        <v>0</v>
      </c>
      <c r="N82" s="23">
        <v>47.039275596076585</v>
      </c>
      <c r="O82" s="23">
        <v>0.29988970754716165</v>
      </c>
      <c r="P82" s="23">
        <v>0</v>
      </c>
      <c r="Q82" s="23">
        <v>74.743154658568869</v>
      </c>
      <c r="R82" s="23">
        <v>265.21133164698284</v>
      </c>
      <c r="S82" s="23">
        <v>180873.04109872496</v>
      </c>
      <c r="T82" s="23">
        <v>0</v>
      </c>
      <c r="U82" s="23">
        <v>0</v>
      </c>
      <c r="V82" s="23">
        <v>0</v>
      </c>
      <c r="W82" s="23">
        <v>0</v>
      </c>
      <c r="X82" s="23">
        <v>3.461832798001228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3486.3427453769559</v>
      </c>
      <c r="AE82" s="23">
        <v>2372.1417811862498</v>
      </c>
      <c r="AF82" s="23">
        <v>0</v>
      </c>
      <c r="AG82" s="23">
        <v>28224.958193936363</v>
      </c>
      <c r="AH82" s="23">
        <v>0</v>
      </c>
      <c r="AI82" s="23">
        <v>0</v>
      </c>
      <c r="AJ82" s="23">
        <v>0</v>
      </c>
      <c r="AK82" s="23">
        <v>0</v>
      </c>
      <c r="AL82" s="23">
        <v>801082.89788140764</v>
      </c>
      <c r="AM82" s="23">
        <v>6830.5534689902061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58316.130836594784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20526.681128780769</v>
      </c>
      <c r="O83" s="23">
        <v>10086.075391651237</v>
      </c>
      <c r="P83" s="23">
        <v>0</v>
      </c>
      <c r="Q83" s="23">
        <v>0</v>
      </c>
      <c r="R83" s="23">
        <v>1719.7432056957871</v>
      </c>
      <c r="S83" s="23">
        <v>10628.199087136425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21487.712635718137</v>
      </c>
      <c r="AD83" s="23">
        <v>6.7651830047773123</v>
      </c>
      <c r="AE83" s="23">
        <v>371738.24880973034</v>
      </c>
      <c r="AF83" s="23">
        <v>0</v>
      </c>
      <c r="AG83" s="23">
        <v>56296.21954991464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999497.01432849572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3850087.2977839629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123714.2037404485</v>
      </c>
      <c r="D85" s="23">
        <v>224544.30502503962</v>
      </c>
      <c r="E85" s="23">
        <v>327.87918495099325</v>
      </c>
      <c r="F85" s="23">
        <v>0</v>
      </c>
      <c r="G85" s="23">
        <v>350.58712677359495</v>
      </c>
      <c r="H85" s="23">
        <v>0</v>
      </c>
      <c r="I85" s="23">
        <v>0</v>
      </c>
      <c r="J85" s="23">
        <v>0</v>
      </c>
      <c r="K85" s="23">
        <v>199528.07116429316</v>
      </c>
      <c r="L85" s="23">
        <v>0</v>
      </c>
      <c r="M85" s="23">
        <v>38622</v>
      </c>
      <c r="N85" s="23">
        <v>1086.9195575278382</v>
      </c>
      <c r="O85" s="23">
        <v>9.6451014048951969E-2</v>
      </c>
      <c r="P85" s="23">
        <v>1793.9479493393858</v>
      </c>
      <c r="Q85" s="23">
        <v>13905.188571052244</v>
      </c>
      <c r="R85" s="23">
        <v>5083.5284254637018</v>
      </c>
      <c r="S85" s="23">
        <v>120228.64160359588</v>
      </c>
      <c r="T85" s="23">
        <v>27153.987156036157</v>
      </c>
      <c r="U85" s="23">
        <v>0</v>
      </c>
      <c r="V85" s="23">
        <v>0</v>
      </c>
      <c r="W85" s="23">
        <v>0</v>
      </c>
      <c r="X85" s="23">
        <v>49855.461369434728</v>
      </c>
      <c r="Y85" s="23">
        <v>0</v>
      </c>
      <c r="Z85" s="23">
        <v>0</v>
      </c>
      <c r="AA85" s="23">
        <v>0</v>
      </c>
      <c r="AB85" s="23">
        <v>0</v>
      </c>
      <c r="AC85" s="23">
        <v>459</v>
      </c>
      <c r="AD85" s="23">
        <v>0</v>
      </c>
      <c r="AE85" s="23">
        <v>54046.577092032472</v>
      </c>
      <c r="AF85" s="23">
        <v>0</v>
      </c>
      <c r="AG85" s="23">
        <v>30669.43367426614</v>
      </c>
      <c r="AH85" s="23">
        <v>0</v>
      </c>
      <c r="AI85" s="23">
        <v>0</v>
      </c>
      <c r="AJ85" s="23">
        <v>0</v>
      </c>
      <c r="AK85" s="23">
        <v>0</v>
      </c>
      <c r="AL85" s="23">
        <v>1423825.3867978123</v>
      </c>
      <c r="AM85" s="23">
        <v>1.5065615364014371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16980.172440436658</v>
      </c>
      <c r="D86" s="23">
        <v>12253.886305642858</v>
      </c>
      <c r="E86" s="23">
        <v>0</v>
      </c>
      <c r="F86" s="23">
        <v>1182532</v>
      </c>
      <c r="G86" s="23">
        <v>27.913767317564876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68.450923588277362</v>
      </c>
      <c r="O86" s="23">
        <v>115.67320225182573</v>
      </c>
      <c r="P86" s="23">
        <v>0</v>
      </c>
      <c r="Q86" s="23">
        <v>6387.1704528979826</v>
      </c>
      <c r="R86" s="23">
        <v>72.459089040507024</v>
      </c>
      <c r="S86" s="23">
        <v>25.329753544026378</v>
      </c>
      <c r="T86" s="23">
        <v>2829127.8730201949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152864.60268515217</v>
      </c>
      <c r="AF86" s="23">
        <v>0</v>
      </c>
      <c r="AG86" s="23">
        <v>11.958475345669259</v>
      </c>
      <c r="AH86" s="23">
        <v>0</v>
      </c>
      <c r="AI86" s="23">
        <v>0</v>
      </c>
      <c r="AJ86" s="23">
        <v>0</v>
      </c>
      <c r="AK86" s="23">
        <v>0</v>
      </c>
      <c r="AL86" s="23">
        <v>11478.736976584274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22651.222930085656</v>
      </c>
      <c r="H87" s="23">
        <v>0</v>
      </c>
      <c r="I87" s="23">
        <v>0</v>
      </c>
      <c r="J87" s="23">
        <v>0</v>
      </c>
      <c r="K87" s="23">
        <v>72261.347794530346</v>
      </c>
      <c r="L87" s="23">
        <v>0</v>
      </c>
      <c r="M87" s="23">
        <v>0</v>
      </c>
      <c r="N87" s="23">
        <v>109618.1956856374</v>
      </c>
      <c r="O87" s="23">
        <v>29678.969528526915</v>
      </c>
      <c r="P87" s="23">
        <v>643.70490391344129</v>
      </c>
      <c r="Q87" s="23">
        <v>97430.038598753599</v>
      </c>
      <c r="R87" s="23">
        <v>112614.12398658306</v>
      </c>
      <c r="S87" s="23">
        <v>60107.486655861183</v>
      </c>
      <c r="T87" s="23">
        <v>5285.7828359393452</v>
      </c>
      <c r="U87" s="23">
        <v>0</v>
      </c>
      <c r="V87" s="23">
        <v>0</v>
      </c>
      <c r="W87" s="23">
        <v>17513.5109978623</v>
      </c>
      <c r="X87" s="23">
        <v>58169.970467007326</v>
      </c>
      <c r="Y87" s="23">
        <v>0</v>
      </c>
      <c r="Z87" s="23">
        <v>0</v>
      </c>
      <c r="AA87" s="23">
        <v>0</v>
      </c>
      <c r="AB87" s="23">
        <v>0</v>
      </c>
      <c r="AC87" s="23">
        <v>86.008370522854321</v>
      </c>
      <c r="AD87" s="23">
        <v>3.2833683421915443</v>
      </c>
      <c r="AE87" s="23">
        <v>12267.862552885543</v>
      </c>
      <c r="AF87" s="23">
        <v>0</v>
      </c>
      <c r="AG87" s="23">
        <v>28458.712731354815</v>
      </c>
      <c r="AH87" s="23">
        <v>0</v>
      </c>
      <c r="AI87" s="23">
        <v>0</v>
      </c>
      <c r="AJ87" s="23">
        <v>0</v>
      </c>
      <c r="AK87" s="23">
        <v>0</v>
      </c>
      <c r="AL87" s="23">
        <v>12290.999999999998</v>
      </c>
      <c r="AM87" s="23">
        <v>251022.83998539011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294499.09412784124</v>
      </c>
      <c r="L88" s="23">
        <v>0</v>
      </c>
      <c r="M88" s="23">
        <v>0</v>
      </c>
      <c r="N88" s="23">
        <v>121316.52636156805</v>
      </c>
      <c r="O88" s="23">
        <v>1.0266494492605532E-2</v>
      </c>
      <c r="P88" s="23">
        <v>0</v>
      </c>
      <c r="Q88" s="23">
        <v>99375.329573119525</v>
      </c>
      <c r="R88" s="23">
        <v>5273.9192994202958</v>
      </c>
      <c r="S88" s="23">
        <v>4119.3835682179852</v>
      </c>
      <c r="T88" s="23">
        <v>0</v>
      </c>
      <c r="U88" s="23">
        <v>0</v>
      </c>
      <c r="V88" s="23">
        <v>0</v>
      </c>
      <c r="W88" s="23">
        <v>0</v>
      </c>
      <c r="X88" s="23">
        <v>9.2673609196056876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3260.1498198625686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7185.3523208436518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9433.5674848709841</v>
      </c>
      <c r="L89" s="23">
        <v>0</v>
      </c>
      <c r="M89" s="23">
        <v>0</v>
      </c>
      <c r="N89" s="23">
        <v>3940.692816740494</v>
      </c>
      <c r="O89" s="23">
        <v>0</v>
      </c>
      <c r="P89" s="23">
        <v>19.240305689215965</v>
      </c>
      <c r="Q89" s="23">
        <v>82.066407059951814</v>
      </c>
      <c r="R89" s="23">
        <v>8021.8961802459617</v>
      </c>
      <c r="S89" s="23">
        <v>14836.019129291908</v>
      </c>
      <c r="T89" s="23">
        <v>0</v>
      </c>
      <c r="U89" s="23">
        <v>0</v>
      </c>
      <c r="V89" s="23">
        <v>0</v>
      </c>
      <c r="W89" s="23">
        <v>0</v>
      </c>
      <c r="X89" s="23">
        <v>3190.6320727406101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4.5288215267882563</v>
      </c>
      <c r="AE89" s="23">
        <v>5024.6132432607274</v>
      </c>
      <c r="AF89" s="23">
        <v>0</v>
      </c>
      <c r="AG89" s="23">
        <v>8026.7412890351206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20.100342857646574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9854.9360510257629</v>
      </c>
      <c r="H90" s="23">
        <v>0</v>
      </c>
      <c r="I90" s="23">
        <v>0</v>
      </c>
      <c r="J90" s="23">
        <v>0</v>
      </c>
      <c r="K90" s="23">
        <v>22783.748088307679</v>
      </c>
      <c r="L90" s="23">
        <v>0</v>
      </c>
      <c r="M90" s="23">
        <v>0</v>
      </c>
      <c r="N90" s="23">
        <v>35968.125500233204</v>
      </c>
      <c r="O90" s="23">
        <v>929.45091948678987</v>
      </c>
      <c r="P90" s="23">
        <v>19245.599806126011</v>
      </c>
      <c r="Q90" s="23">
        <v>242508.59101775588</v>
      </c>
      <c r="R90" s="23">
        <v>98961.619151401188</v>
      </c>
      <c r="S90" s="23">
        <v>36283.81090429781</v>
      </c>
      <c r="T90" s="23">
        <v>13681.174853564564</v>
      </c>
      <c r="U90" s="23">
        <v>0</v>
      </c>
      <c r="V90" s="23">
        <v>0</v>
      </c>
      <c r="W90" s="23">
        <v>0</v>
      </c>
      <c r="X90" s="23">
        <v>10881.172988893395</v>
      </c>
      <c r="Y90" s="23">
        <v>0</v>
      </c>
      <c r="Z90" s="23">
        <v>0</v>
      </c>
      <c r="AA90" s="23">
        <v>0</v>
      </c>
      <c r="AB90" s="23">
        <v>0</v>
      </c>
      <c r="AC90" s="23">
        <v>6930.7658311620862</v>
      </c>
      <c r="AD90" s="23">
        <v>4406.2633686584868</v>
      </c>
      <c r="AE90" s="23">
        <v>3219.6650883581915</v>
      </c>
      <c r="AF90" s="23">
        <v>0</v>
      </c>
      <c r="AG90" s="23">
        <v>1993.9305306780604</v>
      </c>
      <c r="AH90" s="23">
        <v>0</v>
      </c>
      <c r="AI90" s="23">
        <v>0</v>
      </c>
      <c r="AJ90" s="23">
        <v>0</v>
      </c>
      <c r="AK90" s="23">
        <v>0</v>
      </c>
      <c r="AL90" s="23">
        <v>61356.133870128011</v>
      </c>
      <c r="AM90" s="23">
        <v>-60409.493433349206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91.407877353595339</v>
      </c>
      <c r="H91" s="23">
        <v>0</v>
      </c>
      <c r="I91" s="23">
        <v>0</v>
      </c>
      <c r="J91" s="23">
        <v>0</v>
      </c>
      <c r="K91" s="23">
        <v>6567.5253855468554</v>
      </c>
      <c r="L91" s="23">
        <v>0</v>
      </c>
      <c r="M91" s="23">
        <v>0</v>
      </c>
      <c r="N91" s="23">
        <v>107615.65045235486</v>
      </c>
      <c r="O91" s="23">
        <v>485.43546742433881</v>
      </c>
      <c r="P91" s="23">
        <v>7651.8628575412858</v>
      </c>
      <c r="Q91" s="23">
        <v>0</v>
      </c>
      <c r="R91" s="23">
        <v>12218.745002264481</v>
      </c>
      <c r="S91" s="23">
        <v>96.854190043336288</v>
      </c>
      <c r="T91" s="23">
        <v>309910.42536829074</v>
      </c>
      <c r="U91" s="23">
        <v>0</v>
      </c>
      <c r="V91" s="23">
        <v>0</v>
      </c>
      <c r="W91" s="23">
        <v>0</v>
      </c>
      <c r="X91" s="23">
        <v>57024.848562517669</v>
      </c>
      <c r="Y91" s="23">
        <v>0</v>
      </c>
      <c r="Z91" s="23">
        <v>0</v>
      </c>
      <c r="AA91" s="23">
        <v>2987532.6131662405</v>
      </c>
      <c r="AB91" s="23">
        <v>0</v>
      </c>
      <c r="AC91" s="23">
        <v>2845044.3117831266</v>
      </c>
      <c r="AD91" s="23">
        <v>33779.006039321554</v>
      </c>
      <c r="AE91" s="23">
        <v>7230.3906263683075</v>
      </c>
      <c r="AF91" s="23">
        <v>0</v>
      </c>
      <c r="AG91" s="23">
        <v>1173.8399315161464</v>
      </c>
      <c r="AH91" s="23">
        <v>0</v>
      </c>
      <c r="AI91" s="23">
        <v>0</v>
      </c>
      <c r="AJ91" s="23">
        <v>0</v>
      </c>
      <c r="AK91" s="23">
        <v>0</v>
      </c>
      <c r="AL91" s="23">
        <v>268.30470245251854</v>
      </c>
      <c r="AM91" s="23">
        <v>97572.565293986816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1122.3246494328378</v>
      </c>
      <c r="H92" s="23">
        <v>0</v>
      </c>
      <c r="I92" s="23">
        <v>0</v>
      </c>
      <c r="J92" s="23">
        <v>0</v>
      </c>
      <c r="K92" s="23">
        <v>22787.777435294189</v>
      </c>
      <c r="L92" s="23">
        <v>0</v>
      </c>
      <c r="M92" s="23">
        <v>0</v>
      </c>
      <c r="N92" s="23">
        <v>570033.24746080127</v>
      </c>
      <c r="O92" s="23">
        <v>0</v>
      </c>
      <c r="P92" s="23">
        <v>2233492.9218786415</v>
      </c>
      <c r="Q92" s="23">
        <v>0</v>
      </c>
      <c r="R92" s="23">
        <v>79989.260336766602</v>
      </c>
      <c r="S92" s="23">
        <v>594.50034429025948</v>
      </c>
      <c r="T92" s="23">
        <v>1731.8709402330985</v>
      </c>
      <c r="U92" s="23">
        <v>0</v>
      </c>
      <c r="V92" s="23">
        <v>0</v>
      </c>
      <c r="W92" s="23">
        <v>0</v>
      </c>
      <c r="X92" s="23">
        <v>52255.468462765559</v>
      </c>
      <c r="Y92" s="23">
        <v>0</v>
      </c>
      <c r="Z92" s="23">
        <v>0</v>
      </c>
      <c r="AA92" s="23">
        <v>735.13565609344926</v>
      </c>
      <c r="AB92" s="23">
        <v>0</v>
      </c>
      <c r="AC92" s="23">
        <v>18064.642206523575</v>
      </c>
      <c r="AD92" s="23">
        <v>519.00960364344951</v>
      </c>
      <c r="AE92" s="23">
        <v>4065.0358127212726</v>
      </c>
      <c r="AF92" s="23">
        <v>0</v>
      </c>
      <c r="AG92" s="23">
        <v>4.7712219018081543E-2</v>
      </c>
      <c r="AH92" s="23">
        <v>0</v>
      </c>
      <c r="AI92" s="23">
        <v>0</v>
      </c>
      <c r="AJ92" s="23">
        <v>0</v>
      </c>
      <c r="AK92" s="23">
        <v>0</v>
      </c>
      <c r="AL92" s="23">
        <v>113554.95414024872</v>
      </c>
      <c r="AM92" s="23">
        <v>9.6447467212265092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1.4943788828025422</v>
      </c>
      <c r="F93" s="23">
        <v>0</v>
      </c>
      <c r="G93" s="23">
        <v>67194.386374637717</v>
      </c>
      <c r="H93" s="23">
        <v>0</v>
      </c>
      <c r="I93" s="23">
        <v>0</v>
      </c>
      <c r="J93" s="23">
        <v>0</v>
      </c>
      <c r="K93" s="23">
        <v>96495.260902311653</v>
      </c>
      <c r="L93" s="23">
        <v>0</v>
      </c>
      <c r="M93" s="23">
        <v>0</v>
      </c>
      <c r="N93" s="23">
        <v>35129.699289716955</v>
      </c>
      <c r="O93" s="23">
        <v>1575.8409266855417</v>
      </c>
      <c r="P93" s="23">
        <v>586430.9628907122</v>
      </c>
      <c r="Q93" s="23">
        <v>10880.532258388341</v>
      </c>
      <c r="R93" s="23">
        <v>459709.52619008766</v>
      </c>
      <c r="S93" s="23">
        <v>7628.8533148524893</v>
      </c>
      <c r="T93" s="23">
        <v>9947.9496108751246</v>
      </c>
      <c r="U93" s="23">
        <v>0</v>
      </c>
      <c r="V93" s="23">
        <v>0</v>
      </c>
      <c r="W93" s="23">
        <v>0</v>
      </c>
      <c r="X93" s="23">
        <v>14498.808805317336</v>
      </c>
      <c r="Y93" s="23">
        <v>0</v>
      </c>
      <c r="Z93" s="23">
        <v>0</v>
      </c>
      <c r="AA93" s="23">
        <v>1.1178108585879377E-5</v>
      </c>
      <c r="AB93" s="23">
        <v>0</v>
      </c>
      <c r="AC93" s="23">
        <v>190713.24825921754</v>
      </c>
      <c r="AD93" s="23">
        <v>18318.239977477253</v>
      </c>
      <c r="AE93" s="23">
        <v>3160.5165905817425</v>
      </c>
      <c r="AF93" s="23">
        <v>0</v>
      </c>
      <c r="AG93" s="23">
        <v>10063.237830390193</v>
      </c>
      <c r="AH93" s="23">
        <v>0</v>
      </c>
      <c r="AI93" s="23">
        <v>0</v>
      </c>
      <c r="AJ93" s="23">
        <v>0</v>
      </c>
      <c r="AK93" s="23">
        <v>0</v>
      </c>
      <c r="AL93" s="23">
        <v>19702.948960011632</v>
      </c>
      <c r="AM93" s="23">
        <v>64.048226160428115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743.96554813102227</v>
      </c>
      <c r="H94" s="23">
        <v>0</v>
      </c>
      <c r="I94" s="23">
        <v>0</v>
      </c>
      <c r="J94" s="23">
        <v>0</v>
      </c>
      <c r="K94" s="23">
        <v>6.237157603723916</v>
      </c>
      <c r="L94" s="23">
        <v>0</v>
      </c>
      <c r="M94" s="23">
        <v>0</v>
      </c>
      <c r="N94" s="23">
        <v>83302.361386490214</v>
      </c>
      <c r="O94" s="23">
        <v>253.74082698283155</v>
      </c>
      <c r="P94" s="23">
        <v>0</v>
      </c>
      <c r="Q94" s="23">
        <v>0</v>
      </c>
      <c r="R94" s="23">
        <v>0</v>
      </c>
      <c r="S94" s="23">
        <v>0.14866195647332223</v>
      </c>
      <c r="T94" s="23">
        <v>0</v>
      </c>
      <c r="U94" s="23">
        <v>0</v>
      </c>
      <c r="V94" s="23">
        <v>0</v>
      </c>
      <c r="W94" s="23">
        <v>12707850</v>
      </c>
      <c r="X94" s="23">
        <v>64585.969192474309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509115.17726050859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938.64965704945928</v>
      </c>
      <c r="H95" s="23">
        <v>0</v>
      </c>
      <c r="I95" s="23">
        <v>0</v>
      </c>
      <c r="J95" s="23">
        <v>0</v>
      </c>
      <c r="K95" s="23">
        <v>28.761557185567263</v>
      </c>
      <c r="L95" s="23">
        <v>0</v>
      </c>
      <c r="M95" s="23">
        <v>0</v>
      </c>
      <c r="N95" s="23">
        <v>329.89629768273056</v>
      </c>
      <c r="O95" s="23">
        <v>0</v>
      </c>
      <c r="P95" s="23">
        <v>0</v>
      </c>
      <c r="Q95" s="23">
        <v>0</v>
      </c>
      <c r="R95" s="23">
        <v>17697.208645220726</v>
      </c>
      <c r="S95" s="23">
        <v>1.0548798638979125E-2</v>
      </c>
      <c r="T95" s="23">
        <v>59666.056093767591</v>
      </c>
      <c r="U95" s="23">
        <v>0</v>
      </c>
      <c r="V95" s="23">
        <v>0</v>
      </c>
      <c r="W95" s="23">
        <v>910426.68918315391</v>
      </c>
      <c r="X95" s="23">
        <v>108921.11986912022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24814.648662890326</v>
      </c>
      <c r="AE95" s="23">
        <v>157.97362673117158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66978.218860483699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31357.812048125474</v>
      </c>
      <c r="H96" s="23">
        <v>29047.698597463808</v>
      </c>
      <c r="I96" s="23">
        <v>0</v>
      </c>
      <c r="J96" s="23">
        <v>0</v>
      </c>
      <c r="K96" s="23">
        <v>21741.318957993484</v>
      </c>
      <c r="L96" s="23">
        <v>0</v>
      </c>
      <c r="M96" s="23">
        <v>0</v>
      </c>
      <c r="N96" s="23">
        <v>3002829.5637561283</v>
      </c>
      <c r="O96" s="23">
        <v>199171.46059715957</v>
      </c>
      <c r="P96" s="23">
        <v>5024.7591885583033</v>
      </c>
      <c r="Q96" s="23">
        <v>556355.0266904555</v>
      </c>
      <c r="R96" s="23">
        <v>43013.216648896465</v>
      </c>
      <c r="S96" s="23">
        <v>225479.14304861519</v>
      </c>
      <c r="T96" s="23">
        <v>259301.3260586797</v>
      </c>
      <c r="U96" s="23">
        <v>0</v>
      </c>
      <c r="V96" s="23">
        <v>0</v>
      </c>
      <c r="W96" s="23">
        <v>0</v>
      </c>
      <c r="X96" s="23">
        <v>368.46795018498324</v>
      </c>
      <c r="Y96" s="23">
        <v>0</v>
      </c>
      <c r="Z96" s="23">
        <v>0</v>
      </c>
      <c r="AA96" s="23">
        <v>0</v>
      </c>
      <c r="AB96" s="23">
        <v>0</v>
      </c>
      <c r="AC96" s="23">
        <v>7991.2535717947094</v>
      </c>
      <c r="AD96" s="23">
        <v>80358.299167833611</v>
      </c>
      <c r="AE96" s="23">
        <v>683448.98799964937</v>
      </c>
      <c r="AF96" s="23">
        <v>0</v>
      </c>
      <c r="AG96" s="23">
        <v>47723.850248971547</v>
      </c>
      <c r="AH96" s="23">
        <v>0</v>
      </c>
      <c r="AI96" s="23">
        <v>0</v>
      </c>
      <c r="AJ96" s="23">
        <v>0</v>
      </c>
      <c r="AK96" s="23">
        <v>0</v>
      </c>
      <c r="AL96" s="23">
        <v>41195.940398353545</v>
      </c>
      <c r="AM96" s="23">
        <v>573609.35113201616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59.051448517054872</v>
      </c>
      <c r="L97" s="23">
        <v>0</v>
      </c>
      <c r="M97" s="23">
        <v>0</v>
      </c>
      <c r="N97" s="23">
        <v>5.7266665399007906</v>
      </c>
      <c r="O97" s="23">
        <v>0.12657507025751821</v>
      </c>
      <c r="P97" s="23">
        <v>0</v>
      </c>
      <c r="Q97" s="23">
        <v>10.045204553738953</v>
      </c>
      <c r="R97" s="23">
        <v>27.306403668066459</v>
      </c>
      <c r="S97" s="23">
        <v>1.0455643332480904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2146.6488442284617</v>
      </c>
      <c r="AD97" s="23">
        <v>5244.5073027488625</v>
      </c>
      <c r="AE97" s="23">
        <v>980.11092331870179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455082.77372504328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4619.9669735785083</v>
      </c>
      <c r="M100" s="23">
        <v>13744.081726056733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12047.419837008938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777132.47246647999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55374.584999564293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278508.53343752702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44429.42420834885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653725.06889717293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5549.2108630415869</v>
      </c>
      <c r="Z108" s="23">
        <v>0</v>
      </c>
      <c r="AA108" s="23">
        <v>0</v>
      </c>
      <c r="AB108" s="23">
        <v>0</v>
      </c>
      <c r="AC108" s="23">
        <v>0</v>
      </c>
      <c r="AD108" s="23">
        <v>9186.7861564203995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20.300334483714224</v>
      </c>
      <c r="Z109" s="23">
        <v>9265.0018107758915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754.04691266886084</v>
      </c>
      <c r="AC111" s="23">
        <v>467044.56413308787</v>
      </c>
      <c r="AD111" s="23">
        <v>0</v>
      </c>
      <c r="AE111" s="23">
        <v>820547.5758210246</v>
      </c>
      <c r="AF111" s="23">
        <v>1519.4153070171515</v>
      </c>
      <c r="AG111" s="23">
        <v>548501.64218565112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9470.7033165502762</v>
      </c>
      <c r="AD112" s="23">
        <v>0</v>
      </c>
      <c r="AE112" s="23">
        <v>0</v>
      </c>
      <c r="AF112" s="23">
        <v>678577.83563025657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1253574.7669071385</v>
      </c>
      <c r="AC113" s="23">
        <v>86350.36998495704</v>
      </c>
      <c r="AD113" s="23">
        <v>0</v>
      </c>
      <c r="AE113" s="23">
        <v>95855.590253218194</v>
      </c>
      <c r="AF113" s="23">
        <v>463595.52868156845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3723.4174641925188</v>
      </c>
      <c r="AC114" s="23">
        <v>468957.46284082509</v>
      </c>
      <c r="AD114" s="23">
        <v>0</v>
      </c>
      <c r="AE114" s="23">
        <v>543989.89139818295</v>
      </c>
      <c r="AF114" s="23">
        <v>64823.229175484565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42.116765719422659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1306629.2733280212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1019997.8574517396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93727.431054799818</v>
      </c>
      <c r="AP117" s="23">
        <v>25930.524235508943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11271.371643161227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38728.628356838773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17564.136336564603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39848.579643598292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369.44523149740081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35796.640719156843</v>
      </c>
      <c r="Y128" s="23">
        <v>0</v>
      </c>
      <c r="Z128" s="23">
        <v>0</v>
      </c>
      <c r="AA128" s="23">
        <v>0</v>
      </c>
      <c r="AB128" s="23">
        <v>0</v>
      </c>
      <c r="AC128" s="23">
        <v>24.505918949264416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1903.0913224146634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3785.0236824020722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28463.171759273948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4858.261093156696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44647.479340669292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2196.0721354033512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126.14375909085464</v>
      </c>
      <c r="U133" s="23">
        <v>1603.0395034162511</v>
      </c>
      <c r="V133" s="23">
        <v>0</v>
      </c>
      <c r="W133" s="23">
        <v>0</v>
      </c>
      <c r="X133" s="23">
        <v>8465.3431372493123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39583.430256668864</v>
      </c>
      <c r="AG135" s="23">
        <v>0</v>
      </c>
      <c r="AH135" s="23">
        <v>0</v>
      </c>
      <c r="AI135" s="23">
        <v>247102.82360661885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17.679948381511508</v>
      </c>
      <c r="V136" s="23">
        <v>287965.16544120054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16282.251217963081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11806</v>
      </c>
      <c r="AF138" s="23">
        <v>1910231.2640851778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43545.298723690059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3023.4665591588159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239264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-44249276</v>
      </c>
      <c r="AS146" s="23">
        <v>40606833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2367939</v>
      </c>
      <c r="D151" s="23">
        <v>328023</v>
      </c>
      <c r="E151" s="23">
        <v>2611460</v>
      </c>
      <c r="F151" s="23">
        <v>7346604</v>
      </c>
      <c r="G151" s="23">
        <v>148</v>
      </c>
      <c r="H151" s="23">
        <v>0</v>
      </c>
      <c r="I151" s="23">
        <v>-77819</v>
      </c>
      <c r="J151" s="23">
        <v>0</v>
      </c>
      <c r="K151" s="23">
        <v>-43847</v>
      </c>
      <c r="L151" s="23">
        <v>1450112.9999999998</v>
      </c>
      <c r="M151" s="23">
        <v>14683476</v>
      </c>
      <c r="N151" s="23">
        <v>133</v>
      </c>
      <c r="O151" s="23">
        <v>135</v>
      </c>
      <c r="P151" s="23">
        <v>6717</v>
      </c>
      <c r="Q151" s="23">
        <v>2769</v>
      </c>
      <c r="R151" s="23">
        <v>12588</v>
      </c>
      <c r="S151" s="23">
        <v>172533</v>
      </c>
      <c r="T151" s="23">
        <v>1576</v>
      </c>
      <c r="U151" s="23">
        <v>0</v>
      </c>
      <c r="V151" s="23">
        <v>0</v>
      </c>
      <c r="W151" s="23">
        <v>7822990</v>
      </c>
      <c r="X151" s="23">
        <v>10598325</v>
      </c>
      <c r="Y151" s="23">
        <v>-5261313</v>
      </c>
      <c r="Z151" s="23">
        <v>-2606</v>
      </c>
      <c r="AA151" s="23">
        <v>0</v>
      </c>
      <c r="AB151" s="23">
        <v>0</v>
      </c>
      <c r="AC151" s="23">
        <v>0</v>
      </c>
      <c r="AD151" s="23">
        <v>92645</v>
      </c>
      <c r="AE151" s="23">
        <v>22200</v>
      </c>
      <c r="AF151" s="23">
        <v>2516074.0000000005</v>
      </c>
      <c r="AG151" s="23">
        <v>-55</v>
      </c>
      <c r="AH151" s="23">
        <v>0</v>
      </c>
      <c r="AI151" s="23">
        <v>0</v>
      </c>
      <c r="AJ151" s="23">
        <v>0</v>
      </c>
      <c r="AK151" s="23">
        <v>0</v>
      </c>
      <c r="AL151" s="23">
        <v>4391</v>
      </c>
      <c r="AM151" s="23">
        <v>0</v>
      </c>
      <c r="AN151" s="23">
        <v>0</v>
      </c>
      <c r="AO151" s="23">
        <v>961583</v>
      </c>
      <c r="AP151" s="23">
        <v>18011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17951282</v>
      </c>
      <c r="D152" s="23">
        <v>2335415</v>
      </c>
      <c r="E152" s="23">
        <v>3048045</v>
      </c>
      <c r="F152" s="23">
        <v>2883273</v>
      </c>
      <c r="G152" s="23">
        <v>6162131</v>
      </c>
      <c r="H152" s="23">
        <v>1551601</v>
      </c>
      <c r="I152" s="23">
        <v>0</v>
      </c>
      <c r="J152" s="23">
        <v>0</v>
      </c>
      <c r="K152" s="23">
        <v>1225807</v>
      </c>
      <c r="L152" s="23">
        <v>4240574</v>
      </c>
      <c r="M152" s="23">
        <v>10478273</v>
      </c>
      <c r="N152" s="23">
        <v>3588119</v>
      </c>
      <c r="O152" s="23">
        <v>807666</v>
      </c>
      <c r="P152" s="23">
        <v>1319370</v>
      </c>
      <c r="Q152" s="23">
        <v>942768.99999999988</v>
      </c>
      <c r="R152" s="23">
        <v>917741</v>
      </c>
      <c r="S152" s="23">
        <v>1120369</v>
      </c>
      <c r="T152" s="23">
        <v>2262195</v>
      </c>
      <c r="U152" s="23">
        <v>163546</v>
      </c>
      <c r="V152" s="23">
        <v>0</v>
      </c>
      <c r="W152" s="23">
        <v>4173352</v>
      </c>
      <c r="X152" s="23">
        <v>10419285</v>
      </c>
      <c r="Y152" s="23">
        <v>240712.00000000003</v>
      </c>
      <c r="Z152" s="23">
        <v>13218</v>
      </c>
      <c r="AA152" s="23">
        <v>519518</v>
      </c>
      <c r="AB152" s="23">
        <v>2865360</v>
      </c>
      <c r="AC152" s="23">
        <v>3298415</v>
      </c>
      <c r="AD152" s="23">
        <v>704388</v>
      </c>
      <c r="AE152" s="23">
        <v>3479403</v>
      </c>
      <c r="AF152" s="23">
        <v>4080985</v>
      </c>
      <c r="AG152" s="23">
        <v>1199443</v>
      </c>
      <c r="AH152" s="23">
        <v>0</v>
      </c>
      <c r="AI152" s="23">
        <v>0</v>
      </c>
      <c r="AJ152" s="23">
        <v>7126833</v>
      </c>
      <c r="AK152" s="23">
        <v>1551142</v>
      </c>
      <c r="AL152" s="23">
        <v>3384037</v>
      </c>
      <c r="AM152" s="23">
        <v>1131252</v>
      </c>
      <c r="AN152" s="23">
        <v>0</v>
      </c>
      <c r="AO152" s="23">
        <v>0</v>
      </c>
      <c r="AP152" s="23">
        <v>64645</v>
      </c>
      <c r="AQ152" s="23">
        <v>581750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92047497</v>
      </c>
      <c r="D156" s="6">
        <f t="shared" si="0"/>
        <v>12091973</v>
      </c>
      <c r="E156" s="6">
        <f t="shared" si="0"/>
        <v>16029401</v>
      </c>
      <c r="F156" s="6">
        <f t="shared" si="0"/>
        <v>17465557</v>
      </c>
      <c r="G156" s="6">
        <f t="shared" si="0"/>
        <v>31554348.999999996</v>
      </c>
      <c r="H156" s="6">
        <f t="shared" si="0"/>
        <v>7932399.0000000009</v>
      </c>
      <c r="I156" s="6">
        <f t="shared" si="0"/>
        <v>70250228</v>
      </c>
      <c r="J156" s="6">
        <f t="shared" si="0"/>
        <v>115260138</v>
      </c>
      <c r="K156" s="6">
        <f t="shared" si="0"/>
        <v>7928146</v>
      </c>
      <c r="L156" s="6">
        <f t="shared" si="0"/>
        <v>21641962</v>
      </c>
      <c r="M156" s="6">
        <f t="shared" si="0"/>
        <v>53163450</v>
      </c>
      <c r="N156" s="6">
        <f t="shared" si="0"/>
        <v>18399430</v>
      </c>
      <c r="O156" s="6">
        <f t="shared" si="0"/>
        <v>4123767</v>
      </c>
      <c r="P156" s="6">
        <f t="shared" si="0"/>
        <v>7019825.0000000009</v>
      </c>
      <c r="Q156" s="6">
        <f t="shared" si="0"/>
        <v>4810367.9999999991</v>
      </c>
      <c r="R156" s="6">
        <f t="shared" si="0"/>
        <v>4674105</v>
      </c>
      <c r="S156" s="6">
        <f t="shared" si="0"/>
        <v>6737164.9999999981</v>
      </c>
      <c r="T156" s="6">
        <f t="shared" si="0"/>
        <v>11597639.000000002</v>
      </c>
      <c r="U156" s="6">
        <f t="shared" si="0"/>
        <v>10582087.000000002</v>
      </c>
      <c r="V156" s="6">
        <f t="shared" si="0"/>
        <v>4005589</v>
      </c>
      <c r="W156" s="6">
        <f t="shared" si="0"/>
        <v>33609025</v>
      </c>
      <c r="X156" s="6">
        <f t="shared" si="0"/>
        <v>61067581</v>
      </c>
      <c r="Y156" s="6">
        <f t="shared" si="0"/>
        <v>12774455.000000004</v>
      </c>
      <c r="Z156" s="6">
        <f t="shared" si="0"/>
        <v>283446</v>
      </c>
      <c r="AA156" s="6">
        <f t="shared" si="0"/>
        <v>2669773</v>
      </c>
      <c r="AB156" s="6">
        <f t="shared" si="0"/>
        <v>14647401</v>
      </c>
      <c r="AC156" s="6">
        <f t="shared" si="0"/>
        <v>18102516.000000004</v>
      </c>
      <c r="AD156" s="6">
        <f t="shared" si="0"/>
        <v>3707258.9999999995</v>
      </c>
      <c r="AE156" s="6">
        <f t="shared" si="0"/>
        <v>19498799</v>
      </c>
      <c r="AF156" s="6">
        <f t="shared" si="0"/>
        <v>37063141</v>
      </c>
      <c r="AG156" s="6">
        <f t="shared" si="0"/>
        <v>9384022.0000000019</v>
      </c>
      <c r="AH156" s="6">
        <f t="shared" si="0"/>
        <v>13436556</v>
      </c>
      <c r="AI156" s="6">
        <f t="shared" si="0"/>
        <v>6717226.0000000009</v>
      </c>
      <c r="AJ156" s="6">
        <f t="shared" si="0"/>
        <v>43789313</v>
      </c>
      <c r="AK156" s="6">
        <f t="shared" si="0"/>
        <v>7957558</v>
      </c>
      <c r="AL156" s="6">
        <f t="shared" si="0"/>
        <v>18001091</v>
      </c>
      <c r="AM156" s="6">
        <f t="shared" si="0"/>
        <v>5652766</v>
      </c>
      <c r="AN156" s="6">
        <f t="shared" si="0"/>
        <v>14617066</v>
      </c>
      <c r="AO156" s="6">
        <f t="shared" si="0"/>
        <v>20603214.000000004</v>
      </c>
      <c r="AP156" s="6">
        <f t="shared" si="0"/>
        <v>39393017</v>
      </c>
      <c r="AQ156" s="6">
        <f t="shared" si="0"/>
        <v>7875308.0000000019</v>
      </c>
      <c r="AR156" s="6">
        <f t="shared" ref="AR156:AS156" si="1">+SUM(AR5:AR155)</f>
        <v>-44249276</v>
      </c>
      <c r="AS156" s="6">
        <f t="shared" si="1"/>
        <v>40606833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8084165.1342506446</v>
      </c>
      <c r="D5" s="23">
        <v>28741.395468966606</v>
      </c>
      <c r="E5" s="23">
        <v>34.934865027428515</v>
      </c>
      <c r="F5" s="23">
        <v>43.558520193745274</v>
      </c>
      <c r="G5" s="23">
        <v>45707912.435867511</v>
      </c>
      <c r="H5" s="23">
        <v>40369.210628983761</v>
      </c>
      <c r="I5" s="23">
        <v>7091.5564871119605</v>
      </c>
      <c r="J5" s="23">
        <v>17.572313074789051</v>
      </c>
      <c r="K5" s="23">
        <v>78.001634409131924</v>
      </c>
      <c r="L5" s="23">
        <v>66.266164808986915</v>
      </c>
      <c r="M5" s="23">
        <v>21551.48261423377</v>
      </c>
      <c r="N5" s="23">
        <v>381.36672041452238</v>
      </c>
      <c r="O5" s="23">
        <v>95.077571665769852</v>
      </c>
      <c r="P5" s="23">
        <v>145.0493802616113</v>
      </c>
      <c r="Q5" s="23">
        <v>2.0926589479607669</v>
      </c>
      <c r="R5" s="23">
        <v>97.319097078466484</v>
      </c>
      <c r="S5" s="23">
        <v>203.19693152959553</v>
      </c>
      <c r="T5" s="23">
        <v>121.80293967441229</v>
      </c>
      <c r="U5" s="23">
        <v>573.40588282315525</v>
      </c>
      <c r="V5" s="23">
        <v>44.664921092628177</v>
      </c>
      <c r="W5" s="23">
        <v>32.407212612445143</v>
      </c>
      <c r="X5" s="23">
        <v>20203.360535251111</v>
      </c>
      <c r="Y5" s="23">
        <v>278.73391024212407</v>
      </c>
      <c r="Z5" s="23">
        <v>537518.49799378111</v>
      </c>
      <c r="AA5" s="23">
        <v>25.211841676644369</v>
      </c>
      <c r="AB5" s="23">
        <v>529.17992494106295</v>
      </c>
      <c r="AC5" s="23">
        <v>26.172070945511372</v>
      </c>
      <c r="AD5" s="23">
        <v>876.58412255841665</v>
      </c>
      <c r="AE5" s="23">
        <v>9154.081049353028</v>
      </c>
      <c r="AF5" s="23">
        <v>2383.9883432887723</v>
      </c>
      <c r="AG5" s="23">
        <v>998.74220285161982</v>
      </c>
      <c r="AH5" s="23">
        <v>2929.7304133155421</v>
      </c>
      <c r="AI5" s="23">
        <v>66.998568697345561</v>
      </c>
      <c r="AJ5" s="23">
        <v>717.00206562650942</v>
      </c>
      <c r="AK5" s="23">
        <v>129.81461540571246</v>
      </c>
      <c r="AL5" s="23">
        <v>435755.41980057058</v>
      </c>
      <c r="AM5" s="23">
        <v>245.09480882595227</v>
      </c>
      <c r="AN5" s="23">
        <v>3574.7629495907709</v>
      </c>
      <c r="AO5" s="23">
        <v>241.261879245259</v>
      </c>
      <c r="AP5" s="23">
        <v>2287.0050394646478</v>
      </c>
      <c r="AQ5" s="23">
        <v>579.34176337922213</v>
      </c>
      <c r="AR5" s="23">
        <v>115.48769788040704</v>
      </c>
      <c r="AS5" s="23">
        <v>527.16413852343669</v>
      </c>
      <c r="AT5" s="23">
        <v>1063.7584933111866</v>
      </c>
      <c r="AU5" s="23">
        <v>219.54669393916478</v>
      </c>
      <c r="AV5" s="23">
        <v>2.3608903659021632</v>
      </c>
      <c r="AW5" s="23">
        <v>0.10475208867869677</v>
      </c>
      <c r="AX5" s="23">
        <v>2465.5011539224006</v>
      </c>
      <c r="AY5" s="23">
        <v>1280.2711595216003</v>
      </c>
      <c r="AZ5" s="23">
        <v>1152.1182791340782</v>
      </c>
      <c r="BA5" s="23">
        <v>73.550036106560356</v>
      </c>
      <c r="BB5" s="23">
        <v>545.56132076404015</v>
      </c>
      <c r="BC5" s="23">
        <v>1427.7525554896633</v>
      </c>
      <c r="BD5" s="23">
        <v>298.16253341158648</v>
      </c>
      <c r="BE5" s="23">
        <v>1378.6875884313258</v>
      </c>
      <c r="BF5" s="23">
        <v>74.976492559524388</v>
      </c>
      <c r="BG5" s="23">
        <v>208578.10136644408</v>
      </c>
      <c r="BH5" s="23">
        <v>35610.045273845615</v>
      </c>
      <c r="BI5" s="23">
        <v>190.29604586018743</v>
      </c>
      <c r="BJ5" s="23">
        <v>32088.067785456977</v>
      </c>
      <c r="BK5" s="23">
        <v>349.59190428815697</v>
      </c>
      <c r="BL5" s="23">
        <v>26938.400700131609</v>
      </c>
      <c r="BM5" s="23">
        <v>119871.08326318915</v>
      </c>
      <c r="BN5" s="23">
        <v>5246.3707161299708</v>
      </c>
      <c r="BO5" s="23">
        <v>2464.8359153714364</v>
      </c>
      <c r="BP5" s="23">
        <v>12435.42030415338</v>
      </c>
      <c r="BQ5" s="23">
        <v>110.84994189972004</v>
      </c>
      <c r="BR5" s="23">
        <v>345.09570125647673</v>
      </c>
      <c r="BS5" s="23">
        <v>0</v>
      </c>
      <c r="BT5" s="64">
        <v>55365142.078733578</v>
      </c>
      <c r="BU5" s="23">
        <v>3338270.7390957484</v>
      </c>
      <c r="BV5" s="23">
        <v>0</v>
      </c>
      <c r="BW5" s="23">
        <v>21.439819320677952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1704</v>
      </c>
      <c r="CE5" s="23">
        <v>-50850.590677163134</v>
      </c>
      <c r="CF5" s="23">
        <v>57125.001691089776</v>
      </c>
      <c r="CG5" s="23">
        <v>0</v>
      </c>
      <c r="CH5" s="23">
        <v>2364003.3397750515</v>
      </c>
      <c r="CI5" s="23">
        <v>17524697.880038861</v>
      </c>
      <c r="CJ5" s="34">
        <f t="shared" ref="CJ5:CJ36" si="0">SUM(BT5:CI5)</f>
        <v>78600113.888476476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587898.85452827159</v>
      </c>
      <c r="D6" s="23">
        <v>1451226.5444904997</v>
      </c>
      <c r="E6" s="23">
        <v>13.432656038335008</v>
      </c>
      <c r="F6" s="23">
        <v>1847.0806385057058</v>
      </c>
      <c r="G6" s="23">
        <v>958.84795917143799</v>
      </c>
      <c r="H6" s="23">
        <v>41.429837427252444</v>
      </c>
      <c r="I6" s="23">
        <v>268000.98409022001</v>
      </c>
      <c r="J6" s="23">
        <v>4648.5788171628237</v>
      </c>
      <c r="K6" s="23">
        <v>31.013625463362757</v>
      </c>
      <c r="L6" s="23">
        <v>25.494221775259685</v>
      </c>
      <c r="M6" s="23">
        <v>430.46947512708709</v>
      </c>
      <c r="N6" s="23">
        <v>1031.2260994243763</v>
      </c>
      <c r="O6" s="23">
        <v>135.63173909118572</v>
      </c>
      <c r="P6" s="23">
        <v>17013.550218539811</v>
      </c>
      <c r="Q6" s="23">
        <v>28.042448212471957</v>
      </c>
      <c r="R6" s="23">
        <v>8191.6978601245237</v>
      </c>
      <c r="S6" s="23">
        <v>799.5395944417196</v>
      </c>
      <c r="T6" s="23">
        <v>88.64348438572739</v>
      </c>
      <c r="U6" s="23">
        <v>915.01528497183881</v>
      </c>
      <c r="V6" s="23">
        <v>65.754132593967412</v>
      </c>
      <c r="W6" s="23">
        <v>22.570807396794237</v>
      </c>
      <c r="X6" s="23">
        <v>43824.57127754089</v>
      </c>
      <c r="Y6" s="23">
        <v>307.61809602403082</v>
      </c>
      <c r="Z6" s="23">
        <v>366353.13115504314</v>
      </c>
      <c r="AA6" s="23">
        <v>36.689570682643215</v>
      </c>
      <c r="AB6" s="23">
        <v>961.59038184058511</v>
      </c>
      <c r="AC6" s="23">
        <v>20557.707884763742</v>
      </c>
      <c r="AD6" s="23">
        <v>425.13242114391136</v>
      </c>
      <c r="AE6" s="23">
        <v>3563.4573981850035</v>
      </c>
      <c r="AF6" s="23">
        <v>2155.0492670833942</v>
      </c>
      <c r="AG6" s="23">
        <v>270.32763876566776</v>
      </c>
      <c r="AH6" s="23">
        <v>339.03827431127604</v>
      </c>
      <c r="AI6" s="23">
        <v>1.7827951026602653</v>
      </c>
      <c r="AJ6" s="23">
        <v>547.99117228589034</v>
      </c>
      <c r="AK6" s="23">
        <v>58.04408179579346</v>
      </c>
      <c r="AL6" s="23">
        <v>964.68226498871036</v>
      </c>
      <c r="AM6" s="23">
        <v>131.15630751011662</v>
      </c>
      <c r="AN6" s="23">
        <v>146.64048145883541</v>
      </c>
      <c r="AO6" s="23">
        <v>246.27501331282755</v>
      </c>
      <c r="AP6" s="23">
        <v>1554.3858114567238</v>
      </c>
      <c r="AQ6" s="23">
        <v>307.97281784020299</v>
      </c>
      <c r="AR6" s="23">
        <v>31.066715507162463</v>
      </c>
      <c r="AS6" s="23">
        <v>110.07752530055579</v>
      </c>
      <c r="AT6" s="23">
        <v>37.864251354099444</v>
      </c>
      <c r="AU6" s="23">
        <v>128.52687707511865</v>
      </c>
      <c r="AV6" s="23">
        <v>1.5612047509171814</v>
      </c>
      <c r="AW6" s="23">
        <v>0.87880719043563937</v>
      </c>
      <c r="AX6" s="23">
        <v>650.79071849200602</v>
      </c>
      <c r="AY6" s="23">
        <v>1427.575209286246</v>
      </c>
      <c r="AZ6" s="23">
        <v>1544.4520167109686</v>
      </c>
      <c r="BA6" s="23">
        <v>0.99823776023936828</v>
      </c>
      <c r="BB6" s="23">
        <v>250.15410350442102</v>
      </c>
      <c r="BC6" s="23">
        <v>232.69127294375866</v>
      </c>
      <c r="BD6" s="23">
        <v>704.73663781664175</v>
      </c>
      <c r="BE6" s="23">
        <v>256.23691098360308</v>
      </c>
      <c r="BF6" s="23">
        <v>19.284655782095541</v>
      </c>
      <c r="BG6" s="23">
        <v>32413.644668872865</v>
      </c>
      <c r="BH6" s="23">
        <v>9697.1159555621107</v>
      </c>
      <c r="BI6" s="23">
        <v>53.54413544095955</v>
      </c>
      <c r="BJ6" s="23">
        <v>6345.5303009104291</v>
      </c>
      <c r="BK6" s="23">
        <v>65.376707980746417</v>
      </c>
      <c r="BL6" s="23">
        <v>1134.1152102897149</v>
      </c>
      <c r="BM6" s="23">
        <v>3688.9958644288972</v>
      </c>
      <c r="BN6" s="23">
        <v>283.37972618716663</v>
      </c>
      <c r="BO6" s="23">
        <v>421.6521363298649</v>
      </c>
      <c r="BP6" s="23">
        <v>1482.1388515702993</v>
      </c>
      <c r="BQ6" s="23">
        <v>60.495425061951323</v>
      </c>
      <c r="BR6" s="23">
        <v>229.0174056347455</v>
      </c>
      <c r="BS6" s="23">
        <v>0</v>
      </c>
      <c r="BT6" s="64">
        <v>2847439.5476527107</v>
      </c>
      <c r="BU6" s="23">
        <v>308556.86514296132</v>
      </c>
      <c r="BV6" s="23">
        <v>0</v>
      </c>
      <c r="BW6" s="23">
        <v>0</v>
      </c>
      <c r="BX6" s="23">
        <v>0</v>
      </c>
      <c r="BY6" s="23">
        <v>576962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1515.0000552848567</v>
      </c>
      <c r="CG6" s="23">
        <v>0</v>
      </c>
      <c r="CH6" s="23">
        <v>988256.21327884891</v>
      </c>
      <c r="CI6" s="23">
        <v>366206.06816175627</v>
      </c>
      <c r="CJ6" s="34">
        <f t="shared" si="0"/>
        <v>5088935.6942915618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13991.547447023657</v>
      </c>
      <c r="D7" s="23">
        <v>3.8549099990703972</v>
      </c>
      <c r="E7" s="23">
        <v>28072.569833023896</v>
      </c>
      <c r="F7" s="23">
        <v>1.0406832904566288</v>
      </c>
      <c r="G7" s="23">
        <v>1016380.9227556555</v>
      </c>
      <c r="H7" s="23">
        <v>0.90484673464965826</v>
      </c>
      <c r="I7" s="23">
        <v>1.2028107925488194</v>
      </c>
      <c r="J7" s="23">
        <v>0.38560054551656137</v>
      </c>
      <c r="K7" s="23">
        <v>2.0649347394849951</v>
      </c>
      <c r="L7" s="23">
        <v>1.7516342962527891</v>
      </c>
      <c r="M7" s="23">
        <v>13728.921936605497</v>
      </c>
      <c r="N7" s="23">
        <v>10.081946559765335</v>
      </c>
      <c r="O7" s="23">
        <v>2.3913806558598112</v>
      </c>
      <c r="P7" s="23">
        <v>3.3959138951742625</v>
      </c>
      <c r="Q7" s="23">
        <v>5.2581892570440193E-2</v>
      </c>
      <c r="R7" s="23">
        <v>2.0988938784367379</v>
      </c>
      <c r="S7" s="23">
        <v>5.0621026160000868</v>
      </c>
      <c r="T7" s="23">
        <v>3.0880907324181437</v>
      </c>
      <c r="U7" s="23">
        <v>13.83889685088273</v>
      </c>
      <c r="V7" s="23">
        <v>1.080119709884459</v>
      </c>
      <c r="W7" s="23">
        <v>0.84678756160313085</v>
      </c>
      <c r="X7" s="23">
        <v>4.8430113969565856</v>
      </c>
      <c r="Y7" s="23">
        <v>7.1653783188176954</v>
      </c>
      <c r="Z7" s="23">
        <v>2.0780802126276052</v>
      </c>
      <c r="AA7" s="23">
        <v>0.57730536217962458</v>
      </c>
      <c r="AB7" s="23">
        <v>12.511204063479115</v>
      </c>
      <c r="AC7" s="23">
        <v>0.13583655580697052</v>
      </c>
      <c r="AD7" s="23">
        <v>22.880791460808005</v>
      </c>
      <c r="AE7" s="23">
        <v>241.83507849240664</v>
      </c>
      <c r="AF7" s="23">
        <v>58.928965186130412</v>
      </c>
      <c r="AG7" s="23">
        <v>26.77623333540145</v>
      </c>
      <c r="AH7" s="23">
        <v>80.044976877543021</v>
      </c>
      <c r="AI7" s="23">
        <v>1.8502253448223644</v>
      </c>
      <c r="AJ7" s="23">
        <v>18.066261922327076</v>
      </c>
      <c r="AK7" s="23">
        <v>3.4046775439360029</v>
      </c>
      <c r="AL7" s="23">
        <v>38813.979603729153</v>
      </c>
      <c r="AM7" s="23">
        <v>6.3569317205471769</v>
      </c>
      <c r="AN7" s="23">
        <v>39.081491652979672</v>
      </c>
      <c r="AO7" s="23">
        <v>5.8705492142706035</v>
      </c>
      <c r="AP7" s="23">
        <v>58.225682373000772</v>
      </c>
      <c r="AQ7" s="23">
        <v>15.032943994669804</v>
      </c>
      <c r="AR7" s="23">
        <v>3.0968543811798837</v>
      </c>
      <c r="AS7" s="23">
        <v>14.240929237827553</v>
      </c>
      <c r="AT7" s="23">
        <v>29.345077878686499</v>
      </c>
      <c r="AU7" s="23">
        <v>5.7073262560831957</v>
      </c>
      <c r="AV7" s="23">
        <v>6.0250085236962722E-2</v>
      </c>
      <c r="AW7" s="23">
        <v>0</v>
      </c>
      <c r="AX7" s="23">
        <v>66.154593590185073</v>
      </c>
      <c r="AY7" s="23">
        <v>30.784507187802301</v>
      </c>
      <c r="AZ7" s="23">
        <v>26.817860667019715</v>
      </c>
      <c r="BA7" s="23">
        <v>2.0364528810093399</v>
      </c>
      <c r="BB7" s="23">
        <v>14.288033849921906</v>
      </c>
      <c r="BC7" s="23">
        <v>38.78571850727095</v>
      </c>
      <c r="BD7" s="23">
        <v>5.9329902116980024</v>
      </c>
      <c r="BE7" s="23">
        <v>37.456930263772115</v>
      </c>
      <c r="BF7" s="23">
        <v>2.0134483030097723</v>
      </c>
      <c r="BG7" s="23">
        <v>53.625862229182474</v>
      </c>
      <c r="BH7" s="23">
        <v>604.24153210492784</v>
      </c>
      <c r="BI7" s="23">
        <v>1.5511658308279856</v>
      </c>
      <c r="BJ7" s="23">
        <v>436.61922223912626</v>
      </c>
      <c r="BK7" s="23">
        <v>9.4691224870601047</v>
      </c>
      <c r="BL7" s="23">
        <v>678.30641415867854</v>
      </c>
      <c r="BM7" s="23">
        <v>2393.4324451261537</v>
      </c>
      <c r="BN7" s="23">
        <v>52.266401215017552</v>
      </c>
      <c r="BO7" s="23">
        <v>29.961819660293951</v>
      </c>
      <c r="BP7" s="23">
        <v>274.42270641293698</v>
      </c>
      <c r="BQ7" s="23">
        <v>2.8711904255650782</v>
      </c>
      <c r="BR7" s="23">
        <v>8.8041806372630802</v>
      </c>
      <c r="BS7" s="23">
        <v>0</v>
      </c>
      <c r="BT7" s="64">
        <v>1116469.0423716453</v>
      </c>
      <c r="BU7" s="23">
        <v>130794.29014835707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472</v>
      </c>
      <c r="CE7">
        <v>0</v>
      </c>
      <c r="CF7">
        <v>0</v>
      </c>
      <c r="CG7">
        <v>0</v>
      </c>
      <c r="CH7">
        <v>-13453.664759753168</v>
      </c>
      <c r="CI7">
        <v>3264819.6018295796</v>
      </c>
      <c r="CJ7" s="34">
        <f t="shared" si="0"/>
        <v>4499101.2695898283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160465.75116409708</v>
      </c>
      <c r="D8" s="23">
        <v>5.7042831558795841</v>
      </c>
      <c r="E8" s="23">
        <v>4.9827244956672088</v>
      </c>
      <c r="F8" s="23">
        <v>1288882.9234185696</v>
      </c>
      <c r="G8" s="23">
        <v>18326.163416681335</v>
      </c>
      <c r="H8" s="23">
        <v>330.10598555277949</v>
      </c>
      <c r="I8" s="23">
        <v>21.319972808150258</v>
      </c>
      <c r="J8" s="23">
        <v>11548.690059496574</v>
      </c>
      <c r="K8" s="23">
        <v>10.821247397514471</v>
      </c>
      <c r="L8" s="23">
        <v>15616230.412334472</v>
      </c>
      <c r="M8" s="23">
        <v>29400.840383493953</v>
      </c>
      <c r="N8" s="23">
        <v>1387.859526718365</v>
      </c>
      <c r="O8" s="23">
        <v>8925.9980482191222</v>
      </c>
      <c r="P8" s="23">
        <v>319949.55194169906</v>
      </c>
      <c r="Q8" s="23">
        <v>6136.0542438765206</v>
      </c>
      <c r="R8" s="23">
        <v>28630.065884854444</v>
      </c>
      <c r="S8" s="23">
        <v>74.337174527254334</v>
      </c>
      <c r="T8" s="23">
        <v>75.227953115981165</v>
      </c>
      <c r="U8" s="23">
        <v>4865.3706788835552</v>
      </c>
      <c r="V8" s="23">
        <v>17.801395141191179</v>
      </c>
      <c r="W8" s="23">
        <v>20.445278515031614</v>
      </c>
      <c r="X8" s="23">
        <v>94.398924442781265</v>
      </c>
      <c r="Y8" s="23">
        <v>143.15345116839785</v>
      </c>
      <c r="Z8" s="23">
        <v>8926694.4132183287</v>
      </c>
      <c r="AA8" s="23">
        <v>13.609670496736806</v>
      </c>
      <c r="AB8" s="23">
        <v>9595.6250225061849</v>
      </c>
      <c r="AC8" s="23">
        <v>509950.53244538419</v>
      </c>
      <c r="AD8" s="23">
        <v>158.13194091758305</v>
      </c>
      <c r="AE8" s="23">
        <v>2247.6490400246507</v>
      </c>
      <c r="AF8" s="23">
        <v>800.03336566298105</v>
      </c>
      <c r="AG8" s="23">
        <v>101.14456681355361</v>
      </c>
      <c r="AH8" s="23">
        <v>125.76323770655624</v>
      </c>
      <c r="AI8" s="23">
        <v>0.66131201479658519</v>
      </c>
      <c r="AJ8" s="23">
        <v>2177.8447087197969</v>
      </c>
      <c r="AK8" s="23">
        <v>21.630023492564465</v>
      </c>
      <c r="AL8" s="23">
        <v>7334.2575816633625</v>
      </c>
      <c r="AM8" s="23">
        <v>48.651271770465485</v>
      </c>
      <c r="AN8" s="23">
        <v>11414.052805459401</v>
      </c>
      <c r="AO8" s="23">
        <v>91.631452938605364</v>
      </c>
      <c r="AP8" s="23">
        <v>576.58562582606362</v>
      </c>
      <c r="AQ8" s="23">
        <v>114.23978497851769</v>
      </c>
      <c r="AR8" s="23">
        <v>11.523922293233067</v>
      </c>
      <c r="AS8" s="23">
        <v>40.832280689189936</v>
      </c>
      <c r="AT8" s="23">
        <v>14.045407864778088</v>
      </c>
      <c r="AU8" s="23">
        <v>42.117542466061202</v>
      </c>
      <c r="AV8" s="23">
        <v>23.740206658949983</v>
      </c>
      <c r="AW8" s="23">
        <v>3.7572585569859198</v>
      </c>
      <c r="AX8" s="23">
        <v>241.44821956677566</v>
      </c>
      <c r="AY8" s="23">
        <v>526.13535609089422</v>
      </c>
      <c r="AZ8" s="23">
        <v>572.90076812421751</v>
      </c>
      <c r="BA8" s="23">
        <v>765.24730442109194</v>
      </c>
      <c r="BB8" s="23">
        <v>92.792444147845487</v>
      </c>
      <c r="BC8" s="23">
        <v>86.521168470430169</v>
      </c>
      <c r="BD8" s="23">
        <v>261.44887376343689</v>
      </c>
      <c r="BE8" s="23">
        <v>82.923090602171044</v>
      </c>
      <c r="BF8" s="23">
        <v>7.1534719982144939</v>
      </c>
      <c r="BG8" s="23">
        <v>199193.8173308949</v>
      </c>
      <c r="BH8" s="23">
        <v>17268.715592917113</v>
      </c>
      <c r="BI8" s="23">
        <v>387.25683281459283</v>
      </c>
      <c r="BJ8" s="23">
        <v>7280.1597994859958</v>
      </c>
      <c r="BK8" s="23">
        <v>24.250909383047667</v>
      </c>
      <c r="BL8" s="23">
        <v>1454.3451340980193</v>
      </c>
      <c r="BM8" s="23">
        <v>15205.41164970329</v>
      </c>
      <c r="BN8" s="23">
        <v>5716.7997444860248</v>
      </c>
      <c r="BO8" s="23">
        <v>2938.5059831100612</v>
      </c>
      <c r="BP8" s="23">
        <v>525.65338401728638</v>
      </c>
      <c r="BQ8" s="23">
        <v>22.44963159046106</v>
      </c>
      <c r="BR8" s="23">
        <v>85.049655930800228</v>
      </c>
      <c r="BS8" s="23">
        <v>0</v>
      </c>
      <c r="BT8" s="64">
        <v>27219889.439530235</v>
      </c>
      <c r="BU8" s="23">
        <v>155612.962482467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10098.051137268527</v>
      </c>
      <c r="CE8" s="23">
        <v>0</v>
      </c>
      <c r="CF8" s="23">
        <v>184555.00331619268</v>
      </c>
      <c r="CG8" s="23">
        <v>0</v>
      </c>
      <c r="CH8" s="23">
        <v>509492.27121140721</v>
      </c>
      <c r="CI8" s="23">
        <v>24003393.525246724</v>
      </c>
      <c r="CJ8" s="34">
        <f t="shared" si="0"/>
        <v>52083041.252924293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9631284.4217628296</v>
      </c>
      <c r="D9" s="23">
        <v>2369.2885568464567</v>
      </c>
      <c r="E9" s="23">
        <v>564954.43012946565</v>
      </c>
      <c r="F9" s="23">
        <v>3569.0207323869236</v>
      </c>
      <c r="G9" s="23">
        <v>14527686.265546171</v>
      </c>
      <c r="H9" s="23">
        <v>110605.57692971094</v>
      </c>
      <c r="I9" s="23">
        <v>6630.1067965329703</v>
      </c>
      <c r="J9" s="23">
        <v>222890.89717297553</v>
      </c>
      <c r="K9" s="23">
        <v>2593.7670027529298</v>
      </c>
      <c r="L9" s="23">
        <v>469484.99984799873</v>
      </c>
      <c r="M9" s="23">
        <v>861137.25720900786</v>
      </c>
      <c r="N9" s="23">
        <v>309167.69600767939</v>
      </c>
      <c r="O9" s="23">
        <v>24794.773147728298</v>
      </c>
      <c r="P9" s="23">
        <v>19811.462109790184</v>
      </c>
      <c r="Q9" s="23">
        <v>802.53679025263978</v>
      </c>
      <c r="R9" s="23">
        <v>12559.816063512042</v>
      </c>
      <c r="S9" s="23">
        <v>15079.938159818304</v>
      </c>
      <c r="T9" s="23">
        <v>6599.0365538105634</v>
      </c>
      <c r="U9" s="23">
        <v>57240.972049419986</v>
      </c>
      <c r="V9" s="23">
        <v>4164.1195134496675</v>
      </c>
      <c r="W9" s="23">
        <v>1281.9864340891147</v>
      </c>
      <c r="X9" s="23">
        <v>26675.272325639162</v>
      </c>
      <c r="Y9" s="23">
        <v>13418.866572414319</v>
      </c>
      <c r="Z9" s="23">
        <v>165593.86192064945</v>
      </c>
      <c r="AA9" s="23">
        <v>2523.7245845160573</v>
      </c>
      <c r="AB9" s="23">
        <v>46034.790762214987</v>
      </c>
      <c r="AC9" s="23">
        <v>22569.682686946002</v>
      </c>
      <c r="AD9" s="23">
        <v>35125.790746803417</v>
      </c>
      <c r="AE9" s="23">
        <v>467793.66891788266</v>
      </c>
      <c r="AF9" s="23">
        <v>173594.75415541884</v>
      </c>
      <c r="AG9" s="23">
        <v>26776.81427060012</v>
      </c>
      <c r="AH9" s="23">
        <v>50437.051803769034</v>
      </c>
      <c r="AI9" s="23">
        <v>784.02251142100681</v>
      </c>
      <c r="AJ9" s="23">
        <v>40902.698469634146</v>
      </c>
      <c r="AK9" s="23">
        <v>4897.9841760377458</v>
      </c>
      <c r="AL9" s="23">
        <v>6845970.1772168595</v>
      </c>
      <c r="AM9" s="23">
        <v>10580.893265111983</v>
      </c>
      <c r="AN9" s="23">
        <v>27081.261458459972</v>
      </c>
      <c r="AO9" s="23">
        <v>17667.436340509277</v>
      </c>
      <c r="AP9" s="23">
        <v>119175.73029194966</v>
      </c>
      <c r="AQ9" s="23">
        <v>24881.555773620035</v>
      </c>
      <c r="AR9" s="23">
        <v>3083.5308711086286</v>
      </c>
      <c r="AS9" s="23">
        <v>12113.79262301153</v>
      </c>
      <c r="AT9" s="23">
        <v>13039.048427055744</v>
      </c>
      <c r="AU9" s="23">
        <v>9233.1466128497887</v>
      </c>
      <c r="AV9" s="23">
        <v>120.34058783798416</v>
      </c>
      <c r="AW9" s="23">
        <v>55.430705490928084</v>
      </c>
      <c r="AX9" s="23">
        <v>65059.671655222068</v>
      </c>
      <c r="AY9" s="23">
        <v>100637.40832267675</v>
      </c>
      <c r="AZ9" s="23">
        <v>109846.59434158445</v>
      </c>
      <c r="BA9" s="23">
        <v>764.06499178230092</v>
      </c>
      <c r="BB9" s="23">
        <v>20964.279566004054</v>
      </c>
      <c r="BC9" s="23">
        <v>28918.519837124895</v>
      </c>
      <c r="BD9" s="23">
        <v>46604.861996696767</v>
      </c>
      <c r="BE9" s="23">
        <v>27693.419717361074</v>
      </c>
      <c r="BF9" s="23">
        <v>1947.1601183639787</v>
      </c>
      <c r="BG9" s="23">
        <v>44567.169422352978</v>
      </c>
      <c r="BH9" s="23">
        <v>245615.45627995848</v>
      </c>
      <c r="BI9" s="23">
        <v>2715.3628359493209</v>
      </c>
      <c r="BJ9" s="23">
        <v>174545.77515944972</v>
      </c>
      <c r="BK9" s="23">
        <v>7560.4389795949583</v>
      </c>
      <c r="BL9" s="23">
        <v>266899.95543760475</v>
      </c>
      <c r="BM9" s="23">
        <v>971417.07783362619</v>
      </c>
      <c r="BN9" s="23">
        <v>79255.631996646742</v>
      </c>
      <c r="BO9" s="23">
        <v>33986.991481264893</v>
      </c>
      <c r="BP9" s="23">
        <v>188984.21486974717</v>
      </c>
      <c r="BQ9" s="23">
        <v>5737.8283400133596</v>
      </c>
      <c r="BR9" s="23">
        <v>17831.635127169353</v>
      </c>
      <c r="BS9" s="23">
        <v>0</v>
      </c>
      <c r="BT9" s="64">
        <v>37456393.214904241</v>
      </c>
      <c r="BU9" s="23">
        <v>27411861.195316222</v>
      </c>
      <c r="BV9" s="23">
        <v>0</v>
      </c>
      <c r="BW9" s="23">
        <v>349.38473784570459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50728.842450481679</v>
      </c>
      <c r="CE9" s="23">
        <v>0</v>
      </c>
      <c r="CF9" s="23">
        <v>619000.98242891615</v>
      </c>
      <c r="CG9" s="23">
        <v>0</v>
      </c>
      <c r="CH9" s="23">
        <v>-259205.28596905214</v>
      </c>
      <c r="CI9" s="23">
        <v>81490461.566855609</v>
      </c>
      <c r="CJ9" s="34">
        <f t="shared" si="0"/>
        <v>146769589.90072426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12346.270014033194</v>
      </c>
      <c r="D10" s="23">
        <v>1483.673222188942</v>
      </c>
      <c r="E10" s="23">
        <v>480.95596861913828</v>
      </c>
      <c r="F10" s="23">
        <v>2308.0589657819191</v>
      </c>
      <c r="G10" s="23">
        <v>13316.298294017082</v>
      </c>
      <c r="H10" s="23">
        <v>784616.54730390897</v>
      </c>
      <c r="I10" s="23">
        <v>21181.645199472194</v>
      </c>
      <c r="J10" s="23">
        <v>39854.450088394085</v>
      </c>
      <c r="K10" s="23">
        <v>16562.838397476473</v>
      </c>
      <c r="L10" s="23">
        <v>765.01885335952329</v>
      </c>
      <c r="M10" s="23">
        <v>14127.60319950132</v>
      </c>
      <c r="N10" s="23">
        <v>8327.3791997477947</v>
      </c>
      <c r="O10" s="23">
        <v>39809.653983637771</v>
      </c>
      <c r="P10" s="23">
        <v>36138.258082999913</v>
      </c>
      <c r="Q10" s="23">
        <v>5718.7331522216173</v>
      </c>
      <c r="R10" s="23">
        <v>94370.068681608842</v>
      </c>
      <c r="S10" s="23">
        <v>12467.457585994642</v>
      </c>
      <c r="T10" s="23">
        <v>3518.1048171446782</v>
      </c>
      <c r="U10" s="23">
        <v>96168.901290764275</v>
      </c>
      <c r="V10" s="23">
        <v>13464.149249076783</v>
      </c>
      <c r="W10" s="23">
        <v>15678.186938489995</v>
      </c>
      <c r="X10" s="23">
        <v>124694.20146619243</v>
      </c>
      <c r="Y10" s="23">
        <v>21192.849527169474</v>
      </c>
      <c r="Z10" s="23">
        <v>7281.3452387422694</v>
      </c>
      <c r="AA10" s="23">
        <v>226.29496652160793</v>
      </c>
      <c r="AB10" s="23">
        <v>61794.494127850608</v>
      </c>
      <c r="AC10" s="23">
        <v>309282.47234988894</v>
      </c>
      <c r="AD10" s="23">
        <v>10268.217454369271</v>
      </c>
      <c r="AE10" s="23">
        <v>25251.314560219271</v>
      </c>
      <c r="AF10" s="23">
        <v>11949.364002175547</v>
      </c>
      <c r="AG10" s="23">
        <v>8625.2062196787574</v>
      </c>
      <c r="AH10" s="23">
        <v>11642.576478246541</v>
      </c>
      <c r="AI10" s="23">
        <v>944.57385449234812</v>
      </c>
      <c r="AJ10" s="23">
        <v>3746.9177993909648</v>
      </c>
      <c r="AK10" s="23">
        <v>16947.715274753187</v>
      </c>
      <c r="AL10" s="23">
        <v>8000.7963376074676</v>
      </c>
      <c r="AM10" s="23">
        <v>1475.9810750556112</v>
      </c>
      <c r="AN10" s="23">
        <v>19146.86403325852</v>
      </c>
      <c r="AO10" s="23">
        <v>13913.73270352432</v>
      </c>
      <c r="AP10" s="23">
        <v>10443.989183394702</v>
      </c>
      <c r="AQ10" s="23">
        <v>2021.9177978852938</v>
      </c>
      <c r="AR10" s="23">
        <v>343.02686680162748</v>
      </c>
      <c r="AS10" s="23">
        <v>813.36730258909779</v>
      </c>
      <c r="AT10" s="23">
        <v>267.9413262423991</v>
      </c>
      <c r="AU10" s="23">
        <v>530.06732126951636</v>
      </c>
      <c r="AV10" s="23">
        <v>127.70569230556278</v>
      </c>
      <c r="AW10" s="23">
        <v>41.032916535124428</v>
      </c>
      <c r="AX10" s="23">
        <v>3806.7525781602799</v>
      </c>
      <c r="AY10" s="23">
        <v>7559.1445138061144</v>
      </c>
      <c r="AZ10" s="23">
        <v>9463.9340121704099</v>
      </c>
      <c r="BA10" s="23">
        <v>104.32148094321263</v>
      </c>
      <c r="BB10" s="23">
        <v>1246.7354399369865</v>
      </c>
      <c r="BC10" s="23">
        <v>1834.3968896412453</v>
      </c>
      <c r="BD10" s="23">
        <v>3912.2604479928605</v>
      </c>
      <c r="BE10" s="23">
        <v>2383.2494650677095</v>
      </c>
      <c r="BF10" s="23">
        <v>279.19236851758455</v>
      </c>
      <c r="BG10" s="23">
        <v>76445.588802126964</v>
      </c>
      <c r="BH10" s="23">
        <v>28566.407657085216</v>
      </c>
      <c r="BI10" s="23">
        <v>4972.0341401542755</v>
      </c>
      <c r="BJ10" s="23">
        <v>11628.512377550123</v>
      </c>
      <c r="BK10" s="23">
        <v>374.72954250772483</v>
      </c>
      <c r="BL10" s="23">
        <v>30907.742302204191</v>
      </c>
      <c r="BM10" s="23">
        <v>58779.0551998827</v>
      </c>
      <c r="BN10" s="23">
        <v>9025.3924043717925</v>
      </c>
      <c r="BO10" s="23">
        <v>8512.7577769351228</v>
      </c>
      <c r="BP10" s="23">
        <v>13721.772655773364</v>
      </c>
      <c r="BQ10" s="23">
        <v>1036.012430116358</v>
      </c>
      <c r="BR10" s="23">
        <v>23805.532152939184</v>
      </c>
      <c r="BS10" s="23">
        <v>0</v>
      </c>
      <c r="BT10" s="64">
        <v>2202043.7430024832</v>
      </c>
      <c r="BU10" s="23">
        <v>1187932.7876369462</v>
      </c>
      <c r="BV10" s="23">
        <v>0</v>
      </c>
      <c r="BW10" s="23">
        <v>39599.679117374908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343484.462198961</v>
      </c>
      <c r="CE10" s="23">
        <v>0</v>
      </c>
      <c r="CF10" s="23">
        <v>30666.999729124345</v>
      </c>
      <c r="CG10" s="23">
        <v>7120.1369025791464</v>
      </c>
      <c r="CH10" s="23">
        <v>4780.3642513296254</v>
      </c>
      <c r="CI10" s="23">
        <v>5242778.4534731396</v>
      </c>
      <c r="CJ10" s="34">
        <f t="shared" si="0"/>
        <v>9058406.6263119392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5632.0537853764145</v>
      </c>
      <c r="D11" s="23">
        <v>60.804096973572456</v>
      </c>
      <c r="E11" s="23">
        <v>250.75571206917769</v>
      </c>
      <c r="F11" s="23">
        <v>8686.0566356547624</v>
      </c>
      <c r="G11" s="23">
        <v>48613.039597604955</v>
      </c>
      <c r="H11" s="23">
        <v>5684.7108745183705</v>
      </c>
      <c r="I11" s="23">
        <v>557689.8433868573</v>
      </c>
      <c r="J11" s="23">
        <v>21126.924071300306</v>
      </c>
      <c r="K11" s="23">
        <v>4020.0315780176866</v>
      </c>
      <c r="L11" s="23">
        <v>428.90326258588942</v>
      </c>
      <c r="M11" s="23">
        <v>32899.656189612302</v>
      </c>
      <c r="N11" s="23">
        <v>4816.5966476804006</v>
      </c>
      <c r="O11" s="23">
        <v>24871.697363133331</v>
      </c>
      <c r="P11" s="23">
        <v>42128.957047561569</v>
      </c>
      <c r="Q11" s="23">
        <v>26283.158333651729</v>
      </c>
      <c r="R11" s="23">
        <v>68261.789416921674</v>
      </c>
      <c r="S11" s="23">
        <v>39096.005916394563</v>
      </c>
      <c r="T11" s="23">
        <v>13355.653879606714</v>
      </c>
      <c r="U11" s="23">
        <v>113416.90908742085</v>
      </c>
      <c r="V11" s="23">
        <v>12969.035542687208</v>
      </c>
      <c r="W11" s="23">
        <v>15884.820125103923</v>
      </c>
      <c r="X11" s="23">
        <v>459825.20927106839</v>
      </c>
      <c r="Y11" s="23">
        <v>23518.482886907586</v>
      </c>
      <c r="Z11" s="23">
        <v>23758.557452014473</v>
      </c>
      <c r="AA11" s="23">
        <v>128.32685608784405</v>
      </c>
      <c r="AB11" s="23">
        <v>55382.146813402527</v>
      </c>
      <c r="AC11" s="23">
        <v>4845118.4367129188</v>
      </c>
      <c r="AD11" s="23">
        <v>7656.3941613256939</v>
      </c>
      <c r="AE11" s="23">
        <v>204663.37008466772</v>
      </c>
      <c r="AF11" s="23">
        <v>17188.789037451563</v>
      </c>
      <c r="AG11" s="23">
        <v>13822.51151501913</v>
      </c>
      <c r="AH11" s="23">
        <v>1663.6538302720953</v>
      </c>
      <c r="AI11" s="23">
        <v>200.45370415813318</v>
      </c>
      <c r="AJ11" s="23">
        <v>22876.074691806189</v>
      </c>
      <c r="AK11" s="23">
        <v>1485.9263226447404</v>
      </c>
      <c r="AL11" s="23">
        <v>6610.8666261836906</v>
      </c>
      <c r="AM11" s="23">
        <v>880.29630414329949</v>
      </c>
      <c r="AN11" s="23">
        <v>4504.7933543126101</v>
      </c>
      <c r="AO11" s="23">
        <v>4841.8603797022315</v>
      </c>
      <c r="AP11" s="23">
        <v>6034.567051704571</v>
      </c>
      <c r="AQ11" s="23">
        <v>1176.5239077734864</v>
      </c>
      <c r="AR11" s="23">
        <v>194.72300789250303</v>
      </c>
      <c r="AS11" s="23">
        <v>499.55315841772079</v>
      </c>
      <c r="AT11" s="23">
        <v>178.28491343637194</v>
      </c>
      <c r="AU11" s="23">
        <v>301.56758071112085</v>
      </c>
      <c r="AV11" s="23">
        <v>668.96357560797026</v>
      </c>
      <c r="AW11" s="23">
        <v>269.95941955284337</v>
      </c>
      <c r="AX11" s="23">
        <v>4811.2083245021004</v>
      </c>
      <c r="AY11" s="23">
        <v>4353.855427384161</v>
      </c>
      <c r="AZ11" s="23">
        <v>4380.9352693207038</v>
      </c>
      <c r="BA11" s="23">
        <v>9.9497834050083682</v>
      </c>
      <c r="BB11" s="23">
        <v>1524.0100518431022</v>
      </c>
      <c r="BC11" s="23">
        <v>818.07421879457706</v>
      </c>
      <c r="BD11" s="23">
        <v>2909.5746574037871</v>
      </c>
      <c r="BE11" s="23">
        <v>3274.6706822594856</v>
      </c>
      <c r="BF11" s="23">
        <v>155.92474289937402</v>
      </c>
      <c r="BG11" s="23">
        <v>67919.772923345008</v>
      </c>
      <c r="BH11" s="23">
        <v>3524.891358321931</v>
      </c>
      <c r="BI11" s="23">
        <v>605.39660970944442</v>
      </c>
      <c r="BJ11" s="23">
        <v>4743.9468827331639</v>
      </c>
      <c r="BK11" s="23">
        <v>218.50412439298222</v>
      </c>
      <c r="BL11" s="23">
        <v>1956.7747112901823</v>
      </c>
      <c r="BM11" s="23">
        <v>3323.0619768871329</v>
      </c>
      <c r="BN11" s="23">
        <v>29449.366189674463</v>
      </c>
      <c r="BO11" s="23">
        <v>14143.604447567139</v>
      </c>
      <c r="BP11" s="23">
        <v>4460.4451361519687</v>
      </c>
      <c r="BQ11" s="23">
        <v>12351.513940533625</v>
      </c>
      <c r="BR11" s="23">
        <v>3170.519498024777</v>
      </c>
      <c r="BS11" s="23">
        <v>0</v>
      </c>
      <c r="BT11" s="64">
        <v>6917733.6961263604</v>
      </c>
      <c r="BU11" s="23">
        <v>330572.42357394978</v>
      </c>
      <c r="BV11" s="23">
        <v>0</v>
      </c>
      <c r="BW11" s="23">
        <v>1.6390632775617104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359861.62579559314</v>
      </c>
      <c r="CE11" s="23">
        <v>0</v>
      </c>
      <c r="CF11" s="23">
        <v>366387.9948696036</v>
      </c>
      <c r="CG11" s="23">
        <v>0</v>
      </c>
      <c r="CH11" s="23">
        <v>81204.897118960769</v>
      </c>
      <c r="CI11" s="23">
        <v>3430756.4762566574</v>
      </c>
      <c r="CJ11" s="34">
        <f t="shared" si="0"/>
        <v>11486518.752804402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8502.8142535269508</v>
      </c>
      <c r="D12" s="23">
        <v>85.12412113530776</v>
      </c>
      <c r="E12" s="23">
        <v>83.021601242322831</v>
      </c>
      <c r="F12" s="23">
        <v>16496.367671149648</v>
      </c>
      <c r="G12" s="23">
        <v>931454.22421833139</v>
      </c>
      <c r="H12" s="23">
        <v>19401.761200230674</v>
      </c>
      <c r="I12" s="23">
        <v>30355.40426596034</v>
      </c>
      <c r="J12" s="23">
        <v>314528.40136351238</v>
      </c>
      <c r="K12" s="23">
        <v>356940.16982058139</v>
      </c>
      <c r="L12" s="23">
        <v>175.36029120805188</v>
      </c>
      <c r="M12" s="23">
        <v>228218.03519789572</v>
      </c>
      <c r="N12" s="23">
        <v>72731.305504290664</v>
      </c>
      <c r="O12" s="23">
        <v>102925.47979661952</v>
      </c>
      <c r="P12" s="23">
        <v>38593.397064403034</v>
      </c>
      <c r="Q12" s="23">
        <v>22331.042454297232</v>
      </c>
      <c r="R12" s="23">
        <v>100177.56137012973</v>
      </c>
      <c r="S12" s="23">
        <v>44761.066778765475</v>
      </c>
      <c r="T12" s="23">
        <v>28791.78109974739</v>
      </c>
      <c r="U12" s="23">
        <v>149554.72702405523</v>
      </c>
      <c r="V12" s="23">
        <v>6143.1362876330277</v>
      </c>
      <c r="W12" s="23">
        <v>959.70361244076378</v>
      </c>
      <c r="X12" s="23">
        <v>64548.019664474377</v>
      </c>
      <c r="Y12" s="23">
        <v>11549.245619611987</v>
      </c>
      <c r="Z12" s="23">
        <v>7398.1942438283777</v>
      </c>
      <c r="AA12" s="23">
        <v>202.31584614011567</v>
      </c>
      <c r="AB12" s="23">
        <v>93369.791992760875</v>
      </c>
      <c r="AC12" s="23">
        <v>1466.1161732949763</v>
      </c>
      <c r="AD12" s="23">
        <v>138383.76908057081</v>
      </c>
      <c r="AE12" s="23">
        <v>1663650.8267215269</v>
      </c>
      <c r="AF12" s="23">
        <v>207993.85713600658</v>
      </c>
      <c r="AG12" s="23">
        <v>21476.494376136077</v>
      </c>
      <c r="AH12" s="23">
        <v>1890.7492847562087</v>
      </c>
      <c r="AI12" s="23">
        <v>337.27404026776117</v>
      </c>
      <c r="AJ12" s="23">
        <v>3054.9336046142716</v>
      </c>
      <c r="AK12" s="23">
        <v>18797.162038064689</v>
      </c>
      <c r="AL12" s="23">
        <v>5423.1866420363958</v>
      </c>
      <c r="AM12" s="23">
        <v>28082.076130522284</v>
      </c>
      <c r="AN12" s="23">
        <v>1638.3838359715535</v>
      </c>
      <c r="AO12" s="23">
        <v>44352.340698990512</v>
      </c>
      <c r="AP12" s="23">
        <v>11363.358107878837</v>
      </c>
      <c r="AQ12" s="23">
        <v>19491.315251677577</v>
      </c>
      <c r="AR12" s="23">
        <v>1269.142645934272</v>
      </c>
      <c r="AS12" s="23">
        <v>9423.9147167941464</v>
      </c>
      <c r="AT12" s="23">
        <v>821.49107974802916</v>
      </c>
      <c r="AU12" s="23">
        <v>622.67231442538173</v>
      </c>
      <c r="AV12" s="23">
        <v>399.14837980950767</v>
      </c>
      <c r="AW12" s="23">
        <v>251.95786385556977</v>
      </c>
      <c r="AX12" s="23">
        <v>10852.682494644112</v>
      </c>
      <c r="AY12" s="23">
        <v>9376.4923681240653</v>
      </c>
      <c r="AZ12" s="23">
        <v>8722.3511544314315</v>
      </c>
      <c r="BA12" s="23">
        <v>1555.3539913281834</v>
      </c>
      <c r="BB12" s="23">
        <v>27204.121227217154</v>
      </c>
      <c r="BC12" s="23">
        <v>5595.2477630095391</v>
      </c>
      <c r="BD12" s="23">
        <v>4200.1255848439323</v>
      </c>
      <c r="BE12" s="23">
        <v>5316.7595400677492</v>
      </c>
      <c r="BF12" s="23">
        <v>619.61461699008396</v>
      </c>
      <c r="BG12" s="23">
        <v>112498.36556577767</v>
      </c>
      <c r="BH12" s="23">
        <v>52115.798108507879</v>
      </c>
      <c r="BI12" s="23">
        <v>1278.6532806048349</v>
      </c>
      <c r="BJ12" s="23">
        <v>39350.159519234134</v>
      </c>
      <c r="BK12" s="23">
        <v>988.3955386587902</v>
      </c>
      <c r="BL12" s="23">
        <v>25798.817247923827</v>
      </c>
      <c r="BM12" s="23">
        <v>40939.276444808187</v>
      </c>
      <c r="BN12" s="23">
        <v>17192.50972618366</v>
      </c>
      <c r="BO12" s="23">
        <v>10565.863839332331</v>
      </c>
      <c r="BP12" s="23">
        <v>11967.647722562211</v>
      </c>
      <c r="BQ12" s="23">
        <v>4087.0315224661626</v>
      </c>
      <c r="BR12" s="23">
        <v>1946.0271431224053</v>
      </c>
      <c r="BS12" s="23">
        <v>0</v>
      </c>
      <c r="BT12" s="64">
        <v>5222638.9168866891</v>
      </c>
      <c r="BU12" s="23">
        <v>222804.37829680493</v>
      </c>
      <c r="BV12" s="23">
        <v>0</v>
      </c>
      <c r="BW12" s="23">
        <v>36458.654515347684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24334.642264160437</v>
      </c>
      <c r="CE12" s="23">
        <v>0</v>
      </c>
      <c r="CF12" s="23">
        <v>61230.999669590063</v>
      </c>
      <c r="CG12" s="23">
        <v>0</v>
      </c>
      <c r="CH12" s="23">
        <v>57100.122186611814</v>
      </c>
      <c r="CI12" s="23">
        <v>3653396.7129465714</v>
      </c>
      <c r="CJ12" s="34">
        <f t="shared" si="0"/>
        <v>9277964.4267657734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5032.1041027908805</v>
      </c>
      <c r="D13" s="23">
        <v>143.91653926645787</v>
      </c>
      <c r="E13" s="23">
        <v>398.20188943010913</v>
      </c>
      <c r="F13" s="23">
        <v>1626.0817300482443</v>
      </c>
      <c r="G13" s="23">
        <v>17620.950245828928</v>
      </c>
      <c r="H13" s="23">
        <v>2962.18443948714</v>
      </c>
      <c r="I13" s="23">
        <v>2029.3006339778128</v>
      </c>
      <c r="J13" s="23">
        <v>106129.96373862984</v>
      </c>
      <c r="K13" s="23">
        <v>1134619.7447227566</v>
      </c>
      <c r="L13" s="23">
        <v>709.99053183557317</v>
      </c>
      <c r="M13" s="23">
        <v>5108.9442060232686</v>
      </c>
      <c r="N13" s="23">
        <v>14423.030298031175</v>
      </c>
      <c r="O13" s="23">
        <v>19117.351693443525</v>
      </c>
      <c r="P13" s="23">
        <v>4421.9554016047232</v>
      </c>
      <c r="Q13" s="23">
        <v>979.33466695227867</v>
      </c>
      <c r="R13" s="23">
        <v>5121.853069795663</v>
      </c>
      <c r="S13" s="23">
        <v>41422.996078102464</v>
      </c>
      <c r="T13" s="23">
        <v>8987.4568686027851</v>
      </c>
      <c r="U13" s="23">
        <v>46688.224102684442</v>
      </c>
      <c r="V13" s="23">
        <v>852.28383205752891</v>
      </c>
      <c r="W13" s="23">
        <v>1048.34680893624</v>
      </c>
      <c r="X13" s="23">
        <v>20318.595236455552</v>
      </c>
      <c r="Y13" s="23">
        <v>5891.4214314123037</v>
      </c>
      <c r="Z13" s="23">
        <v>4062.8482600874586</v>
      </c>
      <c r="AA13" s="23">
        <v>354.02997096307593</v>
      </c>
      <c r="AB13" s="23">
        <v>17480.307709442051</v>
      </c>
      <c r="AC13" s="23">
        <v>37626.858926836154</v>
      </c>
      <c r="AD13" s="23">
        <v>27392.562163160426</v>
      </c>
      <c r="AE13" s="23">
        <v>451679.28727471404</v>
      </c>
      <c r="AF13" s="23">
        <v>62917.702119385205</v>
      </c>
      <c r="AG13" s="23">
        <v>9741.3088729410683</v>
      </c>
      <c r="AH13" s="23">
        <v>3935.5033346437563</v>
      </c>
      <c r="AI13" s="23">
        <v>529.04382927472602</v>
      </c>
      <c r="AJ13" s="23">
        <v>5884.4825185175814</v>
      </c>
      <c r="AK13" s="23">
        <v>16332.201609207063</v>
      </c>
      <c r="AL13" s="23">
        <v>8977.791238961061</v>
      </c>
      <c r="AM13" s="23">
        <v>3297186.8502266994</v>
      </c>
      <c r="AN13" s="23">
        <v>49127.659049861846</v>
      </c>
      <c r="AO13" s="23">
        <v>44079.837624477841</v>
      </c>
      <c r="AP13" s="23">
        <v>173478.20397171585</v>
      </c>
      <c r="AQ13" s="23">
        <v>83391.161928492875</v>
      </c>
      <c r="AR13" s="23">
        <v>3170.4515838262923</v>
      </c>
      <c r="AS13" s="23">
        <v>84942.313740710058</v>
      </c>
      <c r="AT13" s="23">
        <v>163956.80358056875</v>
      </c>
      <c r="AU13" s="23">
        <v>965.94449063677882</v>
      </c>
      <c r="AV13" s="23">
        <v>157.79258407557259</v>
      </c>
      <c r="AW13" s="23">
        <v>115.43370307315442</v>
      </c>
      <c r="AX13" s="23">
        <v>149171.75031396147</v>
      </c>
      <c r="AY13" s="23">
        <v>70844.444671821693</v>
      </c>
      <c r="AZ13" s="23">
        <v>17944.169707140714</v>
      </c>
      <c r="BA13" s="23">
        <v>2747.0864080945266</v>
      </c>
      <c r="BB13" s="23">
        <v>576843.18951985927</v>
      </c>
      <c r="BC13" s="23">
        <v>75164.756240858653</v>
      </c>
      <c r="BD13" s="23">
        <v>8590.7468792561522</v>
      </c>
      <c r="BE13" s="23">
        <v>81105.196009982232</v>
      </c>
      <c r="BF13" s="23">
        <v>1898.9829829352775</v>
      </c>
      <c r="BG13" s="23">
        <v>116797.70975246142</v>
      </c>
      <c r="BH13" s="23">
        <v>238500.45522966294</v>
      </c>
      <c r="BI13" s="23">
        <v>11786.452018119006</v>
      </c>
      <c r="BJ13" s="23">
        <v>78388.942537481285</v>
      </c>
      <c r="BK13" s="23">
        <v>4260.9564041602061</v>
      </c>
      <c r="BL13" s="23">
        <v>20502.241575338481</v>
      </c>
      <c r="BM13" s="23">
        <v>15377.383816915852</v>
      </c>
      <c r="BN13" s="23">
        <v>82784.512497469681</v>
      </c>
      <c r="BO13" s="23">
        <v>34837.912182218926</v>
      </c>
      <c r="BP13" s="23">
        <v>75110.242777264386</v>
      </c>
      <c r="BQ13" s="23">
        <v>3640.0827965975477</v>
      </c>
      <c r="BR13" s="23">
        <v>6209.4018126985729</v>
      </c>
      <c r="BS13" s="23">
        <v>0</v>
      </c>
      <c r="BT13" s="64">
        <v>7665647.2287147269</v>
      </c>
      <c r="BU13" s="23">
        <v>85253.501343969139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16952.275736928736</v>
      </c>
      <c r="CE13" s="23">
        <v>0</v>
      </c>
      <c r="CF13" s="23">
        <v>65658.888270931217</v>
      </c>
      <c r="CG13" s="23">
        <v>0</v>
      </c>
      <c r="CH13" s="23">
        <v>-32389.856100678382</v>
      </c>
      <c r="CI13" s="23">
        <v>1235401.0365346631</v>
      </c>
      <c r="CJ13" s="34">
        <f t="shared" si="0"/>
        <v>9036523.0745005403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487001.07035406015</v>
      </c>
      <c r="D14" s="23">
        <v>31106.559427591368</v>
      </c>
      <c r="E14" s="23">
        <v>140164.39092446808</v>
      </c>
      <c r="F14" s="23">
        <v>27556.075534864074</v>
      </c>
      <c r="G14" s="23">
        <v>133031.67951214718</v>
      </c>
      <c r="H14" s="23">
        <v>4653.0797497417216</v>
      </c>
      <c r="I14" s="23">
        <v>11868.402085079506</v>
      </c>
      <c r="J14" s="23">
        <v>10897.686437507698</v>
      </c>
      <c r="K14" s="23">
        <v>3954.1780561162564</v>
      </c>
      <c r="L14" s="23">
        <v>893582.5937724642</v>
      </c>
      <c r="M14" s="23">
        <v>14312.362991792976</v>
      </c>
      <c r="N14" s="23">
        <v>2624.6622656275154</v>
      </c>
      <c r="O14" s="23">
        <v>10203.566685867796</v>
      </c>
      <c r="P14" s="23">
        <v>118659.88284336567</v>
      </c>
      <c r="Q14" s="23">
        <v>6469.6571309159954</v>
      </c>
      <c r="R14" s="23">
        <v>54568.293020340665</v>
      </c>
      <c r="S14" s="23">
        <v>5082.9079179089176</v>
      </c>
      <c r="T14" s="23">
        <v>4876.4372201801552</v>
      </c>
      <c r="U14" s="23">
        <v>49685.803417774419</v>
      </c>
      <c r="V14" s="23">
        <v>4048.4499212844448</v>
      </c>
      <c r="W14" s="23">
        <v>1623.0982178095837</v>
      </c>
      <c r="X14" s="23">
        <v>13234.352898826848</v>
      </c>
      <c r="Y14" s="23">
        <v>23494.1442608371</v>
      </c>
      <c r="Z14" s="23">
        <v>117171.25620514022</v>
      </c>
      <c r="AA14" s="23">
        <v>3871.7610424172831</v>
      </c>
      <c r="AB14" s="23">
        <v>80287.404455514246</v>
      </c>
      <c r="AC14" s="23">
        <v>668705.31566310883</v>
      </c>
      <c r="AD14" s="23">
        <v>160749.62027461544</v>
      </c>
      <c r="AE14" s="23">
        <v>254697.65087719241</v>
      </c>
      <c r="AF14" s="23">
        <v>67358.042471553417</v>
      </c>
      <c r="AG14" s="23">
        <v>1062709.1174668085</v>
      </c>
      <c r="AH14" s="23">
        <v>288944.3773645421</v>
      </c>
      <c r="AI14" s="23">
        <v>1694.5594010327536</v>
      </c>
      <c r="AJ14" s="23">
        <v>94257.867347587104</v>
      </c>
      <c r="AK14" s="23">
        <v>47875.552650498663</v>
      </c>
      <c r="AL14" s="23">
        <v>31984.055369507863</v>
      </c>
      <c r="AM14" s="23">
        <v>3813.7815889747581</v>
      </c>
      <c r="AN14" s="23">
        <v>7477.8036211979033</v>
      </c>
      <c r="AO14" s="23">
        <v>6299.205258922927</v>
      </c>
      <c r="AP14" s="23">
        <v>16471.215291326331</v>
      </c>
      <c r="AQ14" s="23">
        <v>21124.974264010627</v>
      </c>
      <c r="AR14" s="23">
        <v>2619.9151371820194</v>
      </c>
      <c r="AS14" s="23">
        <v>2092.5723222098086</v>
      </c>
      <c r="AT14" s="23">
        <v>9403.2529850255432</v>
      </c>
      <c r="AU14" s="23">
        <v>33363.445499072055</v>
      </c>
      <c r="AV14" s="23">
        <v>13703.289728435735</v>
      </c>
      <c r="AW14" s="23">
        <v>4093.0300861033888</v>
      </c>
      <c r="AX14" s="23">
        <v>31842.354714705041</v>
      </c>
      <c r="AY14" s="23">
        <v>23727.45569664771</v>
      </c>
      <c r="AZ14" s="23">
        <v>934.24325042187286</v>
      </c>
      <c r="BA14" s="23">
        <v>1802.8327692124665</v>
      </c>
      <c r="BB14" s="23">
        <v>7039.6598664774792</v>
      </c>
      <c r="BC14" s="23">
        <v>10393.146849705288</v>
      </c>
      <c r="BD14" s="23">
        <v>15498.475896534797</v>
      </c>
      <c r="BE14" s="23">
        <v>4221.2906605447024</v>
      </c>
      <c r="BF14" s="23">
        <v>2117.0006561230948</v>
      </c>
      <c r="BG14" s="23">
        <v>98095.81599705563</v>
      </c>
      <c r="BH14" s="23">
        <v>175059.37347543525</v>
      </c>
      <c r="BI14" s="23">
        <v>1135.266097789385</v>
      </c>
      <c r="BJ14" s="23">
        <v>46669.880910461819</v>
      </c>
      <c r="BK14" s="23">
        <v>2604.8670943640059</v>
      </c>
      <c r="BL14" s="23">
        <v>22787.545840229941</v>
      </c>
      <c r="BM14" s="23">
        <v>33605.642695826151</v>
      </c>
      <c r="BN14" s="23">
        <v>12676.938218609386</v>
      </c>
      <c r="BO14" s="23">
        <v>9002.9815287871952</v>
      </c>
      <c r="BP14" s="23">
        <v>6184.6969328394225</v>
      </c>
      <c r="BQ14" s="23">
        <v>9188.3142439567691</v>
      </c>
      <c r="BR14" s="23">
        <v>15614.091132792499</v>
      </c>
      <c r="BS14" s="23">
        <v>0</v>
      </c>
      <c r="BT14" s="64">
        <v>5583670.2755470686</v>
      </c>
      <c r="BU14" s="23">
        <v>6738398.8752008267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13245.999170417825</v>
      </c>
      <c r="CG14" s="23">
        <v>0</v>
      </c>
      <c r="CH14" s="23">
        <v>1607623.1345977823</v>
      </c>
      <c r="CI14" s="23">
        <v>20734489.158573352</v>
      </c>
      <c r="CJ14" s="34">
        <f t="shared" si="0"/>
        <v>34677427.443089448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565617.06109352072</v>
      </c>
      <c r="D15" s="23">
        <v>95.592375444579616</v>
      </c>
      <c r="E15" s="23">
        <v>498.54167044929574</v>
      </c>
      <c r="F15" s="23">
        <v>36391.288685082152</v>
      </c>
      <c r="G15" s="23">
        <v>804177.10158249596</v>
      </c>
      <c r="H15" s="23">
        <v>90813.942849631989</v>
      </c>
      <c r="I15" s="23">
        <v>37123.571529143177</v>
      </c>
      <c r="J15" s="23">
        <v>66771.619077921539</v>
      </c>
      <c r="K15" s="23">
        <v>8110.4782520841472</v>
      </c>
      <c r="L15" s="23">
        <v>46463.484812620431</v>
      </c>
      <c r="M15" s="23">
        <v>3257528.9060398568</v>
      </c>
      <c r="N15" s="23">
        <v>1705231.1742195354</v>
      </c>
      <c r="O15" s="23">
        <v>262387.13800653926</v>
      </c>
      <c r="P15" s="23">
        <v>302797.94209623651</v>
      </c>
      <c r="Q15" s="23">
        <v>91745.578831085397</v>
      </c>
      <c r="R15" s="23">
        <v>148789.90621919525</v>
      </c>
      <c r="S15" s="23">
        <v>60585.868332911574</v>
      </c>
      <c r="T15" s="23">
        <v>37659.208636393807</v>
      </c>
      <c r="U15" s="23">
        <v>241004.17757733984</v>
      </c>
      <c r="V15" s="23">
        <v>16784.340816752298</v>
      </c>
      <c r="W15" s="23">
        <v>10483.447471642849</v>
      </c>
      <c r="X15" s="23">
        <v>59497.489087030481</v>
      </c>
      <c r="Y15" s="23">
        <v>38263.951062963839</v>
      </c>
      <c r="Z15" s="23">
        <v>11262.127674248761</v>
      </c>
      <c r="AA15" s="23">
        <v>216.1586510171667</v>
      </c>
      <c r="AB15" s="23">
        <v>6794.6313886792595</v>
      </c>
      <c r="AC15" s="23">
        <v>252892.31674798642</v>
      </c>
      <c r="AD15" s="23">
        <v>29964.704812102209</v>
      </c>
      <c r="AE15" s="23">
        <v>174920.56658066189</v>
      </c>
      <c r="AF15" s="23">
        <v>16464.581524333233</v>
      </c>
      <c r="AG15" s="23">
        <v>38118.146511574989</v>
      </c>
      <c r="AH15" s="23">
        <v>2407.8064221784684</v>
      </c>
      <c r="AI15" s="23">
        <v>156.31533518221417</v>
      </c>
      <c r="AJ15" s="23">
        <v>3215.4585902327321</v>
      </c>
      <c r="AK15" s="23">
        <v>365.57387934039065</v>
      </c>
      <c r="AL15" s="23">
        <v>33623.993120460531</v>
      </c>
      <c r="AM15" s="23">
        <v>1919.689628309605</v>
      </c>
      <c r="AN15" s="23">
        <v>14180.661663354509</v>
      </c>
      <c r="AO15" s="23">
        <v>1725.074608685484</v>
      </c>
      <c r="AP15" s="23">
        <v>9408.436484652746</v>
      </c>
      <c r="AQ15" s="23">
        <v>2113.6307177009267</v>
      </c>
      <c r="AR15" s="23">
        <v>237.75615531945047</v>
      </c>
      <c r="AS15" s="23">
        <v>761.70171359988183</v>
      </c>
      <c r="AT15" s="23">
        <v>280.74599635473498</v>
      </c>
      <c r="AU15" s="23">
        <v>3240.8340738911302</v>
      </c>
      <c r="AV15" s="23">
        <v>1439.5042378305227</v>
      </c>
      <c r="AW15" s="23">
        <v>9.3253393108087757</v>
      </c>
      <c r="AX15" s="23">
        <v>3727.2691424123127</v>
      </c>
      <c r="AY15" s="23">
        <v>8308.9795906308609</v>
      </c>
      <c r="AZ15" s="23">
        <v>156448.02073109048</v>
      </c>
      <c r="BA15" s="23">
        <v>966.61594568005592</v>
      </c>
      <c r="BB15" s="23">
        <v>1370.1937970173581</v>
      </c>
      <c r="BC15" s="23">
        <v>3299.5917215516961</v>
      </c>
      <c r="BD15" s="23">
        <v>3740.1824098672282</v>
      </c>
      <c r="BE15" s="23">
        <v>2679.4576744964415</v>
      </c>
      <c r="BF15" s="23">
        <v>168.92623003769998</v>
      </c>
      <c r="BG15" s="23">
        <v>48469.341526256052</v>
      </c>
      <c r="BH15" s="23">
        <v>32562.91841252883</v>
      </c>
      <c r="BI15" s="23">
        <v>296.90409907879621</v>
      </c>
      <c r="BJ15" s="23">
        <v>58513.455090602045</v>
      </c>
      <c r="BK15" s="23">
        <v>385.58272283733839</v>
      </c>
      <c r="BL15" s="23">
        <v>126457.76603748358</v>
      </c>
      <c r="BM15" s="23">
        <v>14968.261014175767</v>
      </c>
      <c r="BN15" s="23">
        <v>7484.7544134766868</v>
      </c>
      <c r="BO15" s="23">
        <v>3409.2149341652939</v>
      </c>
      <c r="BP15" s="23">
        <v>8222.6246573244443</v>
      </c>
      <c r="BQ15" s="23">
        <v>932.75372090302494</v>
      </c>
      <c r="BR15" s="23">
        <v>55663.370962009023</v>
      </c>
      <c r="BS15" s="23">
        <v>0</v>
      </c>
      <c r="BT15" s="64">
        <v>9032617.7370165065</v>
      </c>
      <c r="BU15" s="23">
        <v>523895.26477122417</v>
      </c>
      <c r="BV15" s="23">
        <v>0</v>
      </c>
      <c r="BW15" s="23">
        <v>1640.4134706563486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29028.187342940364</v>
      </c>
      <c r="CE15" s="23">
        <v>0</v>
      </c>
      <c r="CF15" s="23">
        <v>2590509.9721887675</v>
      </c>
      <c r="CG15" s="23">
        <v>0</v>
      </c>
      <c r="CH15" s="23">
        <v>829806.7404400839</v>
      </c>
      <c r="CI15" s="23">
        <v>26359900.261278238</v>
      </c>
      <c r="CJ15" s="34">
        <f t="shared" si="0"/>
        <v>39367398.576508418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276725.43237566983</v>
      </c>
      <c r="D16" s="23">
        <v>4.0342393406291652</v>
      </c>
      <c r="E16" s="23">
        <v>235.89928135950476</v>
      </c>
      <c r="F16" s="23">
        <v>22.709971421531677</v>
      </c>
      <c r="G16" s="23">
        <v>313601.76254039392</v>
      </c>
      <c r="H16" s="23">
        <v>1143.7337527317354</v>
      </c>
      <c r="I16" s="23">
        <v>210.4432364156373</v>
      </c>
      <c r="J16" s="23">
        <v>198.47668474517167</v>
      </c>
      <c r="K16" s="23">
        <v>54.223653565713896</v>
      </c>
      <c r="L16" s="23">
        <v>402.22447072640074</v>
      </c>
      <c r="M16" s="23">
        <v>95703.349842938886</v>
      </c>
      <c r="N16" s="23">
        <v>1799272.3166259953</v>
      </c>
      <c r="O16" s="23">
        <v>3241.5582386391661</v>
      </c>
      <c r="P16" s="23">
        <v>1234.9338749427782</v>
      </c>
      <c r="Q16" s="23">
        <v>48.752062839274551</v>
      </c>
      <c r="R16" s="23">
        <v>272.86325644481434</v>
      </c>
      <c r="S16" s="23">
        <v>20784.926949927962</v>
      </c>
      <c r="T16" s="23">
        <v>147.27025430773807</v>
      </c>
      <c r="U16" s="23">
        <v>829.11587294428648</v>
      </c>
      <c r="V16" s="23">
        <v>39.07031387259395</v>
      </c>
      <c r="W16" s="23">
        <v>50.127798422275234</v>
      </c>
      <c r="X16" s="23">
        <v>77838.785752671698</v>
      </c>
      <c r="Y16" s="23">
        <v>77.505080436533405</v>
      </c>
      <c r="Z16" s="23">
        <v>153.89186231861123</v>
      </c>
      <c r="AA16" s="23">
        <v>8.0618991625189143</v>
      </c>
      <c r="AB16" s="23">
        <v>147.59107694195953</v>
      </c>
      <c r="AC16" s="23">
        <v>271.1132365666312</v>
      </c>
      <c r="AD16" s="23">
        <v>137.47083848393305</v>
      </c>
      <c r="AE16" s="23">
        <v>887.17509224554863</v>
      </c>
      <c r="AF16" s="23">
        <v>509.48249544077379</v>
      </c>
      <c r="AG16" s="23">
        <v>80.345142468949931</v>
      </c>
      <c r="AH16" s="23">
        <v>81.448297795271387</v>
      </c>
      <c r="AI16" s="23">
        <v>2.7904467736076506</v>
      </c>
      <c r="AJ16" s="23">
        <v>366.63419966523014</v>
      </c>
      <c r="AK16" s="23">
        <v>22.574274402633641</v>
      </c>
      <c r="AL16" s="23">
        <v>1752.8414260107038</v>
      </c>
      <c r="AM16" s="23">
        <v>36.492690183819519</v>
      </c>
      <c r="AN16" s="23">
        <v>173.01403588808245</v>
      </c>
      <c r="AO16" s="23">
        <v>78.009746606576286</v>
      </c>
      <c r="AP16" s="23">
        <v>346.29468981003072</v>
      </c>
      <c r="AQ16" s="23">
        <v>68.595238789878294</v>
      </c>
      <c r="AR16" s="23">
        <v>7.4910212257608668</v>
      </c>
      <c r="AS16" s="23">
        <v>25.322952719767834</v>
      </c>
      <c r="AT16" s="23">
        <v>9.9740343825448043</v>
      </c>
      <c r="AU16" s="23">
        <v>24.565478805048251</v>
      </c>
      <c r="AV16" s="23">
        <v>2.7717711209021982</v>
      </c>
      <c r="AW16" s="23">
        <v>3.0794605759980094</v>
      </c>
      <c r="AX16" s="23">
        <v>147.22460193797724</v>
      </c>
      <c r="AY16" s="23">
        <v>307.96463431774509</v>
      </c>
      <c r="AZ16" s="23">
        <v>191109.63590616928</v>
      </c>
      <c r="BA16" s="23">
        <v>1409.7687254826146</v>
      </c>
      <c r="BB16" s="23">
        <v>54.458349787039033</v>
      </c>
      <c r="BC16" s="23">
        <v>25547.790322059671</v>
      </c>
      <c r="BD16" s="23">
        <v>151.00044404136816</v>
      </c>
      <c r="BE16" s="23">
        <v>64.511366987313423</v>
      </c>
      <c r="BF16" s="23">
        <v>6.8166522987331222</v>
      </c>
      <c r="BG16" s="23">
        <v>95.33706995534655</v>
      </c>
      <c r="BH16" s="23">
        <v>10302.051834463071</v>
      </c>
      <c r="BI16" s="23">
        <v>1760.8811392929892</v>
      </c>
      <c r="BJ16" s="23">
        <v>22300.121726266585</v>
      </c>
      <c r="BK16" s="23">
        <v>14.716611888162234</v>
      </c>
      <c r="BL16" s="23">
        <v>514627.13497735397</v>
      </c>
      <c r="BM16" s="23">
        <v>20718.65806227213</v>
      </c>
      <c r="BN16" s="23">
        <v>110.30910300492978</v>
      </c>
      <c r="BO16" s="23">
        <v>79.66374794780441</v>
      </c>
      <c r="BP16" s="23">
        <v>326.23627144382033</v>
      </c>
      <c r="BQ16" s="23">
        <v>18.285995713346068</v>
      </c>
      <c r="BR16" s="23">
        <v>809.83018216260552</v>
      </c>
      <c r="BS16" s="23">
        <v>0</v>
      </c>
      <c r="BT16" s="64">
        <v>3387298.9452639851</v>
      </c>
      <c r="BU16" s="23">
        <v>356304.50797460153</v>
      </c>
      <c r="BV16" s="23">
        <v>0</v>
      </c>
      <c r="BW16" s="23">
        <v>102435.87254536447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70975.357202010084</v>
      </c>
      <c r="CE16" s="23">
        <v>0</v>
      </c>
      <c r="CF16" s="23">
        <v>8896132.787879888</v>
      </c>
      <c r="CG16" s="23">
        <v>0</v>
      </c>
      <c r="CH16" s="23">
        <v>-1587064.0909319923</v>
      </c>
      <c r="CI16" s="23">
        <v>67778323.379841462</v>
      </c>
      <c r="CJ16" s="34">
        <f t="shared" si="0"/>
        <v>79004406.759775311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91818.055641920917</v>
      </c>
      <c r="D17" s="23">
        <v>1543.7069223263079</v>
      </c>
      <c r="E17" s="23">
        <v>7169.4841489843075</v>
      </c>
      <c r="F17" s="23">
        <v>34956.077706997989</v>
      </c>
      <c r="G17" s="23">
        <v>718362.68939290976</v>
      </c>
      <c r="H17" s="23">
        <v>62671.962302750551</v>
      </c>
      <c r="I17" s="23">
        <v>42740.074620254323</v>
      </c>
      <c r="J17" s="23">
        <v>72297.968696275391</v>
      </c>
      <c r="K17" s="23">
        <v>52537.601521594581</v>
      </c>
      <c r="L17" s="23">
        <v>10166.542295030746</v>
      </c>
      <c r="M17" s="23">
        <v>216152.5441934753</v>
      </c>
      <c r="N17" s="23">
        <v>138361.50242342436</v>
      </c>
      <c r="O17" s="23">
        <v>774345.72264597414</v>
      </c>
      <c r="P17" s="23">
        <v>103167.93871676625</v>
      </c>
      <c r="Q17" s="23">
        <v>75502.239745325467</v>
      </c>
      <c r="R17" s="23">
        <v>334264.28775067156</v>
      </c>
      <c r="S17" s="23">
        <v>280405.36802459531</v>
      </c>
      <c r="T17" s="23">
        <v>111013.85916841272</v>
      </c>
      <c r="U17" s="23">
        <v>711346.99177694309</v>
      </c>
      <c r="V17" s="23">
        <v>23660.898780904077</v>
      </c>
      <c r="W17" s="23">
        <v>15594.264932704489</v>
      </c>
      <c r="X17" s="23">
        <v>315764.0742796124</v>
      </c>
      <c r="Y17" s="23">
        <v>88117.985659669692</v>
      </c>
      <c r="Z17" s="23">
        <v>35397.203323928297</v>
      </c>
      <c r="AA17" s="23">
        <v>1423.483257755677</v>
      </c>
      <c r="AB17" s="23">
        <v>44675.935111307444</v>
      </c>
      <c r="AC17" s="23">
        <v>2238248.3994940384</v>
      </c>
      <c r="AD17" s="23">
        <v>273814.10650097136</v>
      </c>
      <c r="AE17" s="23">
        <v>1266767.1284524219</v>
      </c>
      <c r="AF17" s="23">
        <v>198921.51596861015</v>
      </c>
      <c r="AG17" s="23">
        <v>81594.902658385618</v>
      </c>
      <c r="AH17" s="23">
        <v>22031.365355994145</v>
      </c>
      <c r="AI17" s="23">
        <v>6810.233559205577</v>
      </c>
      <c r="AJ17" s="23">
        <v>34358.560910972061</v>
      </c>
      <c r="AK17" s="23">
        <v>6751.3421870732973</v>
      </c>
      <c r="AL17" s="23">
        <v>38493.334054172097</v>
      </c>
      <c r="AM17" s="23">
        <v>14073.577375896715</v>
      </c>
      <c r="AN17" s="23">
        <v>33843.754743713624</v>
      </c>
      <c r="AO17" s="23">
        <v>25892.3760084598</v>
      </c>
      <c r="AP17" s="23">
        <v>61507.635565012548</v>
      </c>
      <c r="AQ17" s="23">
        <v>11513.007628177678</v>
      </c>
      <c r="AR17" s="23">
        <v>2842.274823685093</v>
      </c>
      <c r="AS17" s="23">
        <v>9595.4598688107926</v>
      </c>
      <c r="AT17" s="23">
        <v>1663.4168528176324</v>
      </c>
      <c r="AU17" s="23">
        <v>1810.9639227116957</v>
      </c>
      <c r="AV17" s="23">
        <v>4707.870376347646</v>
      </c>
      <c r="AW17" s="23">
        <v>5569.2904850783798</v>
      </c>
      <c r="AX17" s="23">
        <v>21971.612326479903</v>
      </c>
      <c r="AY17" s="23">
        <v>34873.784603338769</v>
      </c>
      <c r="AZ17" s="23">
        <v>63089.890608561902</v>
      </c>
      <c r="BA17" s="23">
        <v>3389.6076515986897</v>
      </c>
      <c r="BB17" s="23">
        <v>4587.3502167012102</v>
      </c>
      <c r="BC17" s="23">
        <v>14161.772772802044</v>
      </c>
      <c r="BD17" s="23">
        <v>10895.993993020529</v>
      </c>
      <c r="BE17" s="23">
        <v>3284.0982583776276</v>
      </c>
      <c r="BF17" s="23">
        <v>3907.1145168173198</v>
      </c>
      <c r="BG17" s="23">
        <v>61020.801568739931</v>
      </c>
      <c r="BH17" s="23">
        <v>129821.8654139945</v>
      </c>
      <c r="BI17" s="23">
        <v>9633.9362034982678</v>
      </c>
      <c r="BJ17" s="23">
        <v>105099.01980789269</v>
      </c>
      <c r="BK17" s="23">
        <v>2285.7586005267467</v>
      </c>
      <c r="BL17" s="23">
        <v>210775.94309719722</v>
      </c>
      <c r="BM17" s="23">
        <v>123937.46812311481</v>
      </c>
      <c r="BN17" s="23">
        <v>54412.717580618133</v>
      </c>
      <c r="BO17" s="23">
        <v>36646.939030024696</v>
      </c>
      <c r="BP17" s="23">
        <v>43991.353354944949</v>
      </c>
      <c r="BQ17" s="23">
        <v>15634.65456567647</v>
      </c>
      <c r="BR17" s="23">
        <v>6950.2457725330241</v>
      </c>
      <c r="BS17" s="23">
        <v>0</v>
      </c>
      <c r="BT17" s="64">
        <v>9664640.9078995343</v>
      </c>
      <c r="BU17" s="23">
        <v>425729.56396136602</v>
      </c>
      <c r="BV17" s="23">
        <v>0</v>
      </c>
      <c r="BW17" s="23">
        <v>165595.48168086735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269647.15188418323</v>
      </c>
      <c r="CE17" s="23">
        <v>0</v>
      </c>
      <c r="CF17" s="23">
        <v>423223.01181422517</v>
      </c>
      <c r="CG17" s="23">
        <v>0</v>
      </c>
      <c r="CH17" s="23">
        <v>179196.35662312008</v>
      </c>
      <c r="CI17" s="23">
        <v>10160733.672821404</v>
      </c>
      <c r="CJ17" s="34">
        <f t="shared" si="0"/>
        <v>21288766.146684702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24673.717131144072</v>
      </c>
      <c r="D18" s="23">
        <v>315.44775230405139</v>
      </c>
      <c r="E18" s="23">
        <v>1307.1972405252573</v>
      </c>
      <c r="F18" s="23">
        <v>97197.17177702082</v>
      </c>
      <c r="G18" s="23">
        <v>153670.39856286338</v>
      </c>
      <c r="H18" s="23">
        <v>6669.1339584670341</v>
      </c>
      <c r="I18" s="23">
        <v>161118.96053601557</v>
      </c>
      <c r="J18" s="23">
        <v>5285.7313829813147</v>
      </c>
      <c r="K18" s="23">
        <v>1267.668635919307</v>
      </c>
      <c r="L18" s="23">
        <v>15481.702034880582</v>
      </c>
      <c r="M18" s="23">
        <v>111848.1247508744</v>
      </c>
      <c r="N18" s="23">
        <v>52799.331729818288</v>
      </c>
      <c r="O18" s="23">
        <v>53113.560961827672</v>
      </c>
      <c r="P18" s="23">
        <v>1563905.1798447899</v>
      </c>
      <c r="Q18" s="23">
        <v>24106.111757506937</v>
      </c>
      <c r="R18" s="23">
        <v>87711.518711768746</v>
      </c>
      <c r="S18" s="23">
        <v>22469.768147110393</v>
      </c>
      <c r="T18" s="23">
        <v>26873.671360793342</v>
      </c>
      <c r="U18" s="23">
        <v>268434.34364234615</v>
      </c>
      <c r="V18" s="23">
        <v>11030.159860101565</v>
      </c>
      <c r="W18" s="23">
        <v>14580.923380508768</v>
      </c>
      <c r="X18" s="23">
        <v>21850.454575806674</v>
      </c>
      <c r="Y18" s="23">
        <v>119622.80763247125</v>
      </c>
      <c r="Z18" s="23">
        <v>47041.593523341384</v>
      </c>
      <c r="AA18" s="23">
        <v>807.66491864670559</v>
      </c>
      <c r="AB18" s="23">
        <v>48171.571913758358</v>
      </c>
      <c r="AC18" s="23">
        <v>10676774.820444634</v>
      </c>
      <c r="AD18" s="23">
        <v>10124.940683167166</v>
      </c>
      <c r="AE18" s="23">
        <v>226710.03847293352</v>
      </c>
      <c r="AF18" s="23">
        <v>45248.007482630775</v>
      </c>
      <c r="AG18" s="23">
        <v>13898.200799910477</v>
      </c>
      <c r="AH18" s="23">
        <v>9903.9728849901385</v>
      </c>
      <c r="AI18" s="23">
        <v>1018.7031632344346</v>
      </c>
      <c r="AJ18" s="23">
        <v>11718.706601213582</v>
      </c>
      <c r="AK18" s="23">
        <v>1284.2846054839292</v>
      </c>
      <c r="AL18" s="23">
        <v>19990.576112675484</v>
      </c>
      <c r="AM18" s="23">
        <v>4669.8777935493454</v>
      </c>
      <c r="AN18" s="23">
        <v>2999.2431498082533</v>
      </c>
      <c r="AO18" s="23">
        <v>7383.3799255058302</v>
      </c>
      <c r="AP18" s="23">
        <v>36625.380726826588</v>
      </c>
      <c r="AQ18" s="23">
        <v>7088.1583440866434</v>
      </c>
      <c r="AR18" s="23">
        <v>1116.70056930274</v>
      </c>
      <c r="AS18" s="23">
        <v>2808.5153410268294</v>
      </c>
      <c r="AT18" s="23">
        <v>931.98758390216972</v>
      </c>
      <c r="AU18" s="23">
        <v>2090.285652954361</v>
      </c>
      <c r="AV18" s="23">
        <v>34.646127634624726</v>
      </c>
      <c r="AW18" s="23">
        <v>19.594509169532866</v>
      </c>
      <c r="AX18" s="23">
        <v>13246.819126085345</v>
      </c>
      <c r="AY18" s="23">
        <v>27802.682534417792</v>
      </c>
      <c r="AZ18" s="23">
        <v>31040.188660731736</v>
      </c>
      <c r="BA18" s="23">
        <v>41.79905689976885</v>
      </c>
      <c r="BB18" s="23">
        <v>4801.2902062492476</v>
      </c>
      <c r="BC18" s="23">
        <v>4742.3425288667186</v>
      </c>
      <c r="BD18" s="23">
        <v>12543.085184868252</v>
      </c>
      <c r="BE18" s="23">
        <v>3936.274092153215</v>
      </c>
      <c r="BF18" s="23">
        <v>866.48996641683789</v>
      </c>
      <c r="BG18" s="23">
        <v>28085.305756308488</v>
      </c>
      <c r="BH18" s="23">
        <v>44994.731956260301</v>
      </c>
      <c r="BI18" s="23">
        <v>561.75582070254836</v>
      </c>
      <c r="BJ18" s="23">
        <v>9906.4909221212038</v>
      </c>
      <c r="BK18" s="23">
        <v>1357.37236427125</v>
      </c>
      <c r="BL18" s="23">
        <v>13621.352160394119</v>
      </c>
      <c r="BM18" s="23">
        <v>18619.288759225808</v>
      </c>
      <c r="BN18" s="23">
        <v>6068.6508410770502</v>
      </c>
      <c r="BO18" s="23">
        <v>4762.454256821411</v>
      </c>
      <c r="BP18" s="23">
        <v>27296.282377277628</v>
      </c>
      <c r="BQ18" s="23">
        <v>1518.9723155671002</v>
      </c>
      <c r="BR18" s="23">
        <v>4821.7130156131479</v>
      </c>
      <c r="BS18" s="23">
        <v>0</v>
      </c>
      <c r="BT18" s="64">
        <v>14284429.278600562</v>
      </c>
      <c r="BU18" s="23">
        <v>936681.40182317991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52310.013179359463</v>
      </c>
      <c r="CE18" s="23">
        <v>0</v>
      </c>
      <c r="CF18" s="23">
        <v>212417.00240587827</v>
      </c>
      <c r="CG18" s="23">
        <v>0</v>
      </c>
      <c r="CH18" s="23">
        <v>51430.911392910239</v>
      </c>
      <c r="CI18" s="23">
        <v>4491047.8728890633</v>
      </c>
      <c r="CJ18" s="34">
        <f t="shared" si="0"/>
        <v>20028316.480290953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10996.658480180693</v>
      </c>
      <c r="D19" s="23">
        <v>29.813261368830023</v>
      </c>
      <c r="E19" s="23">
        <v>318.62369145753632</v>
      </c>
      <c r="F19" s="23">
        <v>1348.7835947350734</v>
      </c>
      <c r="G19" s="23">
        <v>16233.549379884305</v>
      </c>
      <c r="H19" s="23">
        <v>7756.1631308558608</v>
      </c>
      <c r="I19" s="23">
        <v>10451.822711638224</v>
      </c>
      <c r="J19" s="23">
        <v>3953.1540776927545</v>
      </c>
      <c r="K19" s="23">
        <v>1235.214235929498</v>
      </c>
      <c r="L19" s="23">
        <v>1063.694559586474</v>
      </c>
      <c r="M19" s="23">
        <v>8248.3282164587763</v>
      </c>
      <c r="N19" s="23">
        <v>4599.0774541223109</v>
      </c>
      <c r="O19" s="23">
        <v>64239.881605776667</v>
      </c>
      <c r="P19" s="23">
        <v>38893.026623759011</v>
      </c>
      <c r="Q19" s="23">
        <v>301969.49291870906</v>
      </c>
      <c r="R19" s="23">
        <v>989182.26298623392</v>
      </c>
      <c r="S19" s="23">
        <v>134932.48147224385</v>
      </c>
      <c r="T19" s="23">
        <v>94247.98448681616</v>
      </c>
      <c r="U19" s="23">
        <v>1296294.3530163635</v>
      </c>
      <c r="V19" s="23">
        <v>170382.71132764668</v>
      </c>
      <c r="W19" s="23">
        <v>88189.457739237609</v>
      </c>
      <c r="X19" s="23">
        <v>72544.50689747883</v>
      </c>
      <c r="Y19" s="23">
        <v>181734.87119608079</v>
      </c>
      <c r="Z19" s="23">
        <v>3789.7776858590764</v>
      </c>
      <c r="AA19" s="23">
        <v>93.44584663112505</v>
      </c>
      <c r="AB19" s="23">
        <v>145553.90064455743</v>
      </c>
      <c r="AC19" s="23">
        <v>484347.75154112926</v>
      </c>
      <c r="AD19" s="23">
        <v>50285.111523508771</v>
      </c>
      <c r="AE19" s="23">
        <v>75161.130261971717</v>
      </c>
      <c r="AF19" s="23">
        <v>8762.0414585209001</v>
      </c>
      <c r="AG19" s="23">
        <v>23698.285443514033</v>
      </c>
      <c r="AH19" s="23">
        <v>1439.0030267734135</v>
      </c>
      <c r="AI19" s="23">
        <v>919.3592478166604</v>
      </c>
      <c r="AJ19" s="23">
        <v>2011.524890024253</v>
      </c>
      <c r="AK19" s="23">
        <v>261.41388532835049</v>
      </c>
      <c r="AL19" s="23">
        <v>1901.2584217814992</v>
      </c>
      <c r="AM19" s="23">
        <v>832.30584253344068</v>
      </c>
      <c r="AN19" s="23">
        <v>664.48484059820669</v>
      </c>
      <c r="AO19" s="23">
        <v>1452.2464912259936</v>
      </c>
      <c r="AP19" s="23">
        <v>4245.7775071497799</v>
      </c>
      <c r="AQ19" s="23">
        <v>885.69834332161088</v>
      </c>
      <c r="AR19" s="23">
        <v>187.87673936233128</v>
      </c>
      <c r="AS19" s="23">
        <v>605.90741023814098</v>
      </c>
      <c r="AT19" s="23">
        <v>114.08580920519513</v>
      </c>
      <c r="AU19" s="23">
        <v>132.27350519321243</v>
      </c>
      <c r="AV19" s="23">
        <v>9.238133328327029</v>
      </c>
      <c r="AW19" s="23">
        <v>9.5940789281258994</v>
      </c>
      <c r="AX19" s="23">
        <v>1156.531618593991</v>
      </c>
      <c r="AY19" s="23">
        <v>2369.7807458355837</v>
      </c>
      <c r="AZ19" s="23">
        <v>2181.2378426409491</v>
      </c>
      <c r="BA19" s="23">
        <v>44.133451757539994</v>
      </c>
      <c r="BB19" s="23">
        <v>2258.4374773643722</v>
      </c>
      <c r="BC19" s="23">
        <v>408.18728535752587</v>
      </c>
      <c r="BD19" s="23">
        <v>4253.6440848484817</v>
      </c>
      <c r="BE19" s="23">
        <v>262.18705484099968</v>
      </c>
      <c r="BF19" s="23">
        <v>164.2478716556295</v>
      </c>
      <c r="BG19" s="23">
        <v>1898.559050894012</v>
      </c>
      <c r="BH19" s="23">
        <v>13082.731670152831</v>
      </c>
      <c r="BI19" s="23">
        <v>219.89024942230148</v>
      </c>
      <c r="BJ19" s="23">
        <v>7908.6862167813897</v>
      </c>
      <c r="BK19" s="23">
        <v>129.5487232912152</v>
      </c>
      <c r="BL19" s="23">
        <v>2847.0590172354646</v>
      </c>
      <c r="BM19" s="23">
        <v>3624.6207818727862</v>
      </c>
      <c r="BN19" s="23">
        <v>1937.0589204133521</v>
      </c>
      <c r="BO19" s="23">
        <v>1476.9183435520454</v>
      </c>
      <c r="BP19" s="23">
        <v>2501.7506490230267</v>
      </c>
      <c r="BQ19" s="23">
        <v>1872.2539796647075</v>
      </c>
      <c r="BR19" s="23">
        <v>486.73170033347697</v>
      </c>
      <c r="BS19" s="23">
        <v>0</v>
      </c>
      <c r="BT19" s="64">
        <v>4357293.6023782901</v>
      </c>
      <c r="BU19" s="23">
        <v>34203.009438210545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2452.2742847423133</v>
      </c>
      <c r="CD19" s="23">
        <v>23437.924055543037</v>
      </c>
      <c r="CE19" s="23">
        <v>0</v>
      </c>
      <c r="CF19" s="23">
        <v>38949.999805038802</v>
      </c>
      <c r="CG19" s="23">
        <v>0</v>
      </c>
      <c r="CH19" s="23">
        <v>170481.70386752096</v>
      </c>
      <c r="CI19" s="23">
        <v>4667599.3008535933</v>
      </c>
      <c r="CJ19" s="34">
        <f t="shared" si="0"/>
        <v>9294417.8146829382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903673.25697394507</v>
      </c>
      <c r="D20" s="23">
        <v>19503.629097005993</v>
      </c>
      <c r="E20" s="23">
        <v>43171.081282093102</v>
      </c>
      <c r="F20" s="23">
        <v>85812.021653332733</v>
      </c>
      <c r="G20" s="23">
        <v>711001.84297910449</v>
      </c>
      <c r="H20" s="23">
        <v>74984.976098782165</v>
      </c>
      <c r="I20" s="23">
        <v>284006.37088716286</v>
      </c>
      <c r="J20" s="23">
        <v>19958.724452442846</v>
      </c>
      <c r="K20" s="23">
        <v>21384.685800029656</v>
      </c>
      <c r="L20" s="23">
        <v>36293.539419772344</v>
      </c>
      <c r="M20" s="23">
        <v>309109.69702530163</v>
      </c>
      <c r="N20" s="23">
        <v>234259.83320242426</v>
      </c>
      <c r="O20" s="23">
        <v>282073.44736130378</v>
      </c>
      <c r="P20" s="23">
        <v>302759.95637045475</v>
      </c>
      <c r="Q20" s="23">
        <v>222699.6112038029</v>
      </c>
      <c r="R20" s="23">
        <v>5380044.3802352818</v>
      </c>
      <c r="S20" s="23">
        <v>448121.68003168702</v>
      </c>
      <c r="T20" s="23">
        <v>432705.75863477768</v>
      </c>
      <c r="U20" s="23">
        <v>7975076.3416495034</v>
      </c>
      <c r="V20" s="23">
        <v>155553.09558358035</v>
      </c>
      <c r="W20" s="23">
        <v>222510.17795926685</v>
      </c>
      <c r="X20" s="23">
        <v>493077.90688562021</v>
      </c>
      <c r="Y20" s="23">
        <v>861221.31936977606</v>
      </c>
      <c r="Z20" s="23">
        <v>114364.34954074901</v>
      </c>
      <c r="AA20" s="23">
        <v>52384.175862016666</v>
      </c>
      <c r="AB20" s="23">
        <v>226880.24258461958</v>
      </c>
      <c r="AC20" s="23">
        <v>8361975.3607238643</v>
      </c>
      <c r="AD20" s="23">
        <v>127523.02592439541</v>
      </c>
      <c r="AE20" s="23">
        <v>807514.3309012244</v>
      </c>
      <c r="AF20" s="23">
        <v>125244.82504485268</v>
      </c>
      <c r="AG20" s="23">
        <v>201695.85600902914</v>
      </c>
      <c r="AH20" s="23">
        <v>86606.414547465771</v>
      </c>
      <c r="AI20" s="23">
        <v>15683.98235401232</v>
      </c>
      <c r="AJ20" s="23">
        <v>83916.45873427263</v>
      </c>
      <c r="AK20" s="23">
        <v>7616.8365272531773</v>
      </c>
      <c r="AL20" s="23">
        <v>76175.550833994334</v>
      </c>
      <c r="AM20" s="23">
        <v>37760.314781719688</v>
      </c>
      <c r="AN20" s="23">
        <v>13795.755278165283</v>
      </c>
      <c r="AO20" s="23">
        <v>64233.638843211033</v>
      </c>
      <c r="AP20" s="23">
        <v>197202.26508293836</v>
      </c>
      <c r="AQ20" s="23">
        <v>41182.459041582122</v>
      </c>
      <c r="AR20" s="23">
        <v>11077.701470419757</v>
      </c>
      <c r="AS20" s="23">
        <v>23655.410518945271</v>
      </c>
      <c r="AT20" s="23">
        <v>5533.8279819676382</v>
      </c>
      <c r="AU20" s="23">
        <v>3656.9442770535429</v>
      </c>
      <c r="AV20" s="23">
        <v>356.90760453200653</v>
      </c>
      <c r="AW20" s="23">
        <v>326.32441341335783</v>
      </c>
      <c r="AX20" s="23">
        <v>39282.413585836381</v>
      </c>
      <c r="AY20" s="23">
        <v>75305.504364405468</v>
      </c>
      <c r="AZ20" s="23">
        <v>54325.300110612152</v>
      </c>
      <c r="BA20" s="23">
        <v>668.41556133106792</v>
      </c>
      <c r="BB20" s="23">
        <v>8237.9754955611807</v>
      </c>
      <c r="BC20" s="23">
        <v>13450.629209805014</v>
      </c>
      <c r="BD20" s="23">
        <v>15675.288309260282</v>
      </c>
      <c r="BE20" s="23">
        <v>3858.3305077366363</v>
      </c>
      <c r="BF20" s="23">
        <v>10109.474117201289</v>
      </c>
      <c r="BG20" s="23">
        <v>229846.44351890995</v>
      </c>
      <c r="BH20" s="23">
        <v>596451.62888301723</v>
      </c>
      <c r="BI20" s="23">
        <v>7096.4043997170984</v>
      </c>
      <c r="BJ20" s="23">
        <v>109055.92125848903</v>
      </c>
      <c r="BK20" s="23">
        <v>4878.1562030346922</v>
      </c>
      <c r="BL20" s="23">
        <v>75260.295955287758</v>
      </c>
      <c r="BM20" s="23">
        <v>82320.249324056742</v>
      </c>
      <c r="BN20" s="23">
        <v>33428.238049910964</v>
      </c>
      <c r="BO20" s="23">
        <v>35797.160506403765</v>
      </c>
      <c r="BP20" s="23">
        <v>67147.477958761243</v>
      </c>
      <c r="BQ20" s="23">
        <v>22465.189705421177</v>
      </c>
      <c r="BR20" s="23">
        <v>18475.879961908657</v>
      </c>
      <c r="BS20" s="23">
        <v>0</v>
      </c>
      <c r="BT20" s="64">
        <v>31708502.670024808</v>
      </c>
      <c r="BU20" s="23">
        <v>228383.07504146677</v>
      </c>
      <c r="BV20" s="23">
        <v>0</v>
      </c>
      <c r="BW20" s="23">
        <v>11.867364333841717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777514.09790598729</v>
      </c>
      <c r="CE20" s="23">
        <v>0</v>
      </c>
      <c r="CF20" s="23">
        <v>133848.94033275713</v>
      </c>
      <c r="CG20" s="23">
        <v>0</v>
      </c>
      <c r="CH20" s="23">
        <v>370022.63301705912</v>
      </c>
      <c r="CI20" s="23">
        <v>12221170.943195477</v>
      </c>
      <c r="CJ20" s="34">
        <f t="shared" si="0"/>
        <v>45439454.226881884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88660.178449277431</v>
      </c>
      <c r="D21" s="23">
        <v>363.69341333967708</v>
      </c>
      <c r="E21" s="23">
        <v>5629.0228690407548</v>
      </c>
      <c r="F21" s="23">
        <v>23537.301414579739</v>
      </c>
      <c r="G21" s="23">
        <v>97783.441858966427</v>
      </c>
      <c r="H21" s="23">
        <v>5502.9183740437429</v>
      </c>
      <c r="I21" s="23">
        <v>12207.828638363482</v>
      </c>
      <c r="J21" s="23">
        <v>18018.946733446941</v>
      </c>
      <c r="K21" s="23">
        <v>13981.062063958898</v>
      </c>
      <c r="L21" s="23">
        <v>9726.1411226895198</v>
      </c>
      <c r="M21" s="23">
        <v>33090.985998358825</v>
      </c>
      <c r="N21" s="23">
        <v>113988.8143498788</v>
      </c>
      <c r="O21" s="23">
        <v>23396.754008349755</v>
      </c>
      <c r="P21" s="23">
        <v>28667.689726588913</v>
      </c>
      <c r="Q21" s="23">
        <v>22026.339555764105</v>
      </c>
      <c r="R21" s="23">
        <v>129697.94762178574</v>
      </c>
      <c r="S21" s="23">
        <v>1599526.3210056671</v>
      </c>
      <c r="T21" s="23">
        <v>244962.79330418757</v>
      </c>
      <c r="U21" s="23">
        <v>950263.46533493674</v>
      </c>
      <c r="V21" s="23">
        <v>15762.190324015304</v>
      </c>
      <c r="W21" s="23">
        <v>36293.412531104543</v>
      </c>
      <c r="X21" s="23">
        <v>116905.77863766116</v>
      </c>
      <c r="Y21" s="23">
        <v>103180.29898253278</v>
      </c>
      <c r="Z21" s="23">
        <v>38512.04697498279</v>
      </c>
      <c r="AA21" s="23">
        <v>1150.0989682361549</v>
      </c>
      <c r="AB21" s="23">
        <v>101097.30611577386</v>
      </c>
      <c r="AC21" s="23">
        <v>847416.25390344777</v>
      </c>
      <c r="AD21" s="23">
        <v>67186.999858007082</v>
      </c>
      <c r="AE21" s="23">
        <v>96458.844915381604</v>
      </c>
      <c r="AF21" s="23">
        <v>106592.00711175411</v>
      </c>
      <c r="AG21" s="23">
        <v>124118.3028615137</v>
      </c>
      <c r="AH21" s="23">
        <v>128276.04961213835</v>
      </c>
      <c r="AI21" s="23">
        <v>8701.7065417004906</v>
      </c>
      <c r="AJ21" s="23">
        <v>39612.904685365043</v>
      </c>
      <c r="AK21" s="23">
        <v>96018.566211065001</v>
      </c>
      <c r="AL21" s="23">
        <v>23932.609688973236</v>
      </c>
      <c r="AM21" s="23">
        <v>20176.763789432065</v>
      </c>
      <c r="AN21" s="23">
        <v>16574.368016632878</v>
      </c>
      <c r="AO21" s="23">
        <v>250458.45815940981</v>
      </c>
      <c r="AP21" s="23">
        <v>182570.60026002635</v>
      </c>
      <c r="AQ21" s="23">
        <v>11376.67283164714</v>
      </c>
      <c r="AR21" s="23">
        <v>3207.0998560207768</v>
      </c>
      <c r="AS21" s="23">
        <v>13127.968755194775</v>
      </c>
      <c r="AT21" s="23">
        <v>1698.9614643125642</v>
      </c>
      <c r="AU21" s="23">
        <v>1057.680000635145</v>
      </c>
      <c r="AV21" s="23">
        <v>39.468667871853377</v>
      </c>
      <c r="AW21" s="23">
        <v>21.07305966709751</v>
      </c>
      <c r="AX21" s="23">
        <v>16245.002381524624</v>
      </c>
      <c r="AY21" s="23">
        <v>291920.01484819222</v>
      </c>
      <c r="AZ21" s="23">
        <v>82818.113366424397</v>
      </c>
      <c r="BA21" s="23">
        <v>294.35867763666482</v>
      </c>
      <c r="BB21" s="23">
        <v>3707.639914969875</v>
      </c>
      <c r="BC21" s="23">
        <v>12261.584766133217</v>
      </c>
      <c r="BD21" s="23">
        <v>45054.450380031391</v>
      </c>
      <c r="BE21" s="23">
        <v>1982.5261859567065</v>
      </c>
      <c r="BF21" s="23">
        <v>2919.8586667394989</v>
      </c>
      <c r="BG21" s="23">
        <v>14030.812638040896</v>
      </c>
      <c r="BH21" s="23">
        <v>107404.4908720097</v>
      </c>
      <c r="BI21" s="23">
        <v>6743.3897001842151</v>
      </c>
      <c r="BJ21" s="23">
        <v>39204.555005350026</v>
      </c>
      <c r="BK21" s="23">
        <v>1630.5071815162187</v>
      </c>
      <c r="BL21" s="23">
        <v>47497.856784759846</v>
      </c>
      <c r="BM21" s="23">
        <v>22902.659590231819</v>
      </c>
      <c r="BN21" s="23">
        <v>14595.38513198466</v>
      </c>
      <c r="BO21" s="23">
        <v>13182.374491604023</v>
      </c>
      <c r="BP21" s="23">
        <v>24332.023494472931</v>
      </c>
      <c r="BQ21" s="23">
        <v>73902.765041456805</v>
      </c>
      <c r="BR21" s="23">
        <v>6084.5845332011195</v>
      </c>
      <c r="BS21" s="23">
        <v>0</v>
      </c>
      <c r="BT21" s="64">
        <v>6701271.0922801495</v>
      </c>
      <c r="BU21" s="23">
        <v>1427866.6912616021</v>
      </c>
      <c r="BV21" s="23">
        <v>0</v>
      </c>
      <c r="BW21" s="23">
        <v>398645.9759758421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1479358.9890540417</v>
      </c>
      <c r="CE21" s="23">
        <v>0</v>
      </c>
      <c r="CF21" s="23">
        <v>3362625.5417528967</v>
      </c>
      <c r="CG21" s="23">
        <v>473.30213432707166</v>
      </c>
      <c r="CH21" s="23">
        <v>358296.5804397809</v>
      </c>
      <c r="CI21" s="23">
        <v>17029100.012718003</v>
      </c>
      <c r="CJ21" s="34">
        <f t="shared" si="0"/>
        <v>30757638.185616642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68390.525063110748</v>
      </c>
      <c r="D22" s="23">
        <v>230.0679263513446</v>
      </c>
      <c r="E22" s="23">
        <v>4501.7565471147127</v>
      </c>
      <c r="F22" s="23">
        <v>18825.687927916933</v>
      </c>
      <c r="G22" s="23">
        <v>73462.950008399042</v>
      </c>
      <c r="H22" s="23">
        <v>16684.752290532382</v>
      </c>
      <c r="I22" s="23">
        <v>10202.211894331</v>
      </c>
      <c r="J22" s="23">
        <v>7844.6981568017691</v>
      </c>
      <c r="K22" s="23">
        <v>4932.5511498600999</v>
      </c>
      <c r="L22" s="23">
        <v>7792.7281698375418</v>
      </c>
      <c r="M22" s="23">
        <v>21014.79407939372</v>
      </c>
      <c r="N22" s="23">
        <v>45974.089276500876</v>
      </c>
      <c r="O22" s="23">
        <v>22782.972882278718</v>
      </c>
      <c r="P22" s="23">
        <v>24466.596458087915</v>
      </c>
      <c r="Q22" s="23">
        <v>35492.523834724365</v>
      </c>
      <c r="R22" s="23">
        <v>205551.45058131564</v>
      </c>
      <c r="S22" s="23">
        <v>302583.87611196877</v>
      </c>
      <c r="T22" s="23">
        <v>700426.9842423182</v>
      </c>
      <c r="U22" s="23">
        <v>2631643.2174245655</v>
      </c>
      <c r="V22" s="23">
        <v>20382.697925507531</v>
      </c>
      <c r="W22" s="23">
        <v>39378.385115518526</v>
      </c>
      <c r="X22" s="23">
        <v>64299.078210436972</v>
      </c>
      <c r="Y22" s="23">
        <v>139670.22367729095</v>
      </c>
      <c r="Z22" s="23">
        <v>20797.941408977618</v>
      </c>
      <c r="AA22" s="23">
        <v>776.53694779048908</v>
      </c>
      <c r="AB22" s="23">
        <v>57084.22310237326</v>
      </c>
      <c r="AC22" s="23">
        <v>777017.04976380232</v>
      </c>
      <c r="AD22" s="23">
        <v>11550.783723727403</v>
      </c>
      <c r="AE22" s="23">
        <v>53634.353388672258</v>
      </c>
      <c r="AF22" s="23">
        <v>24501.712097090924</v>
      </c>
      <c r="AG22" s="23">
        <v>39746.773745155828</v>
      </c>
      <c r="AH22" s="23">
        <v>19182.199989445558</v>
      </c>
      <c r="AI22" s="23">
        <v>7649.7265147025191</v>
      </c>
      <c r="AJ22" s="23">
        <v>14658.204238953926</v>
      </c>
      <c r="AK22" s="23">
        <v>16068.010170717378</v>
      </c>
      <c r="AL22" s="23">
        <v>15132.938652876635</v>
      </c>
      <c r="AM22" s="23">
        <v>8500.8489335144659</v>
      </c>
      <c r="AN22" s="23">
        <v>56578.487033853991</v>
      </c>
      <c r="AO22" s="23">
        <v>47852.278413520129</v>
      </c>
      <c r="AP22" s="23">
        <v>43208.156676084523</v>
      </c>
      <c r="AQ22" s="23">
        <v>7963.4776245051125</v>
      </c>
      <c r="AR22" s="23">
        <v>2454.7504300664582</v>
      </c>
      <c r="AS22" s="23">
        <v>4171.0271889412934</v>
      </c>
      <c r="AT22" s="23">
        <v>1206.8392990141344</v>
      </c>
      <c r="AU22" s="23">
        <v>4749.9993116004434</v>
      </c>
      <c r="AV22" s="23">
        <v>342.09667002444837</v>
      </c>
      <c r="AW22" s="23">
        <v>232.66215420547337</v>
      </c>
      <c r="AX22" s="23">
        <v>8176.5385806538961</v>
      </c>
      <c r="AY22" s="23">
        <v>16041.570464173308</v>
      </c>
      <c r="AZ22" s="23">
        <v>10916.157659355686</v>
      </c>
      <c r="BA22" s="23">
        <v>258.19668160246698</v>
      </c>
      <c r="BB22" s="23">
        <v>1632.2711561051817</v>
      </c>
      <c r="BC22" s="23">
        <v>2871.7868873488851</v>
      </c>
      <c r="BD22" s="23">
        <v>3154.8963528257059</v>
      </c>
      <c r="BE22" s="23">
        <v>616.63057301736524</v>
      </c>
      <c r="BF22" s="23">
        <v>2411.4456637423309</v>
      </c>
      <c r="BG22" s="23">
        <v>4384.9107107205527</v>
      </c>
      <c r="BH22" s="23">
        <v>27037.325743104182</v>
      </c>
      <c r="BI22" s="23">
        <v>1180.1138466230848</v>
      </c>
      <c r="BJ22" s="23">
        <v>17526.127062500298</v>
      </c>
      <c r="BK22" s="23">
        <v>1036.1496057309093</v>
      </c>
      <c r="BL22" s="23">
        <v>18508.976731636532</v>
      </c>
      <c r="BM22" s="23">
        <v>21556.787279953536</v>
      </c>
      <c r="BN22" s="23">
        <v>22414.508863238108</v>
      </c>
      <c r="BO22" s="23">
        <v>18726.72140378358</v>
      </c>
      <c r="BP22" s="23">
        <v>14419.433453631009</v>
      </c>
      <c r="BQ22" s="23">
        <v>15011.918152790913</v>
      </c>
      <c r="BR22" s="23">
        <v>3928.5093720757541</v>
      </c>
      <c r="BS22" s="23">
        <v>0</v>
      </c>
      <c r="BT22" s="64">
        <v>5913406.8726783907</v>
      </c>
      <c r="BU22" s="23">
        <v>295214.16268970491</v>
      </c>
      <c r="BV22" s="23">
        <v>0</v>
      </c>
      <c r="BW22" s="23">
        <v>274.8514915583857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541611.10904448468</v>
      </c>
      <c r="CE22" s="23">
        <v>0</v>
      </c>
      <c r="CF22" s="23">
        <v>518854.62698029942</v>
      </c>
      <c r="CG22" s="23">
        <v>0</v>
      </c>
      <c r="CH22" s="23">
        <v>76394.106563456036</v>
      </c>
      <c r="CI22" s="23">
        <v>10419195.483498232</v>
      </c>
      <c r="CJ22" s="34">
        <f t="shared" si="0"/>
        <v>17764951.212946128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196962.62288824626</v>
      </c>
      <c r="D23" s="23">
        <v>1777.6006138443208</v>
      </c>
      <c r="E23" s="23">
        <v>18374.55836067515</v>
      </c>
      <c r="F23" s="23">
        <v>55209.799712241118</v>
      </c>
      <c r="G23" s="23">
        <v>281108.96117306378</v>
      </c>
      <c r="H23" s="23">
        <v>29675.949198530201</v>
      </c>
      <c r="I23" s="23">
        <v>40493.377005207971</v>
      </c>
      <c r="J23" s="23">
        <v>59965.849399786042</v>
      </c>
      <c r="K23" s="23">
        <v>13290.813645046996</v>
      </c>
      <c r="L23" s="23">
        <v>23480.600134270459</v>
      </c>
      <c r="M23" s="23">
        <v>72469.430084224223</v>
      </c>
      <c r="N23" s="23">
        <v>167531.62178055875</v>
      </c>
      <c r="O23" s="23">
        <v>61608.002298211934</v>
      </c>
      <c r="P23" s="23">
        <v>124109.70684254728</v>
      </c>
      <c r="Q23" s="23">
        <v>83148.375441942699</v>
      </c>
      <c r="R23" s="23">
        <v>1754052.4556726329</v>
      </c>
      <c r="S23" s="23">
        <v>854665.91035958263</v>
      </c>
      <c r="T23" s="23">
        <v>1549685.8321421144</v>
      </c>
      <c r="U23" s="23">
        <v>13185347.551484976</v>
      </c>
      <c r="V23" s="23">
        <v>761467.9228483534</v>
      </c>
      <c r="W23" s="23">
        <v>343127.44555917976</v>
      </c>
      <c r="X23" s="23">
        <v>131935.09898942211</v>
      </c>
      <c r="Y23" s="23">
        <v>749022.95172858797</v>
      </c>
      <c r="Z23" s="23">
        <v>131552.7988005318</v>
      </c>
      <c r="AA23" s="23">
        <v>6378.3943940532708</v>
      </c>
      <c r="AB23" s="23">
        <v>321929.74318652938</v>
      </c>
      <c r="AC23" s="23">
        <v>4952944.3096277248</v>
      </c>
      <c r="AD23" s="23">
        <v>176643.11038529759</v>
      </c>
      <c r="AE23" s="23">
        <v>364346.17120579066</v>
      </c>
      <c r="AF23" s="23">
        <v>124991.19056490176</v>
      </c>
      <c r="AG23" s="23">
        <v>142266.04392747948</v>
      </c>
      <c r="AH23" s="23">
        <v>592149.89943141444</v>
      </c>
      <c r="AI23" s="23">
        <v>20094.618486607214</v>
      </c>
      <c r="AJ23" s="23">
        <v>139224.86039637559</v>
      </c>
      <c r="AK23" s="23">
        <v>29632.193039811355</v>
      </c>
      <c r="AL23" s="23">
        <v>68613.565853052656</v>
      </c>
      <c r="AM23" s="23">
        <v>29357.602859646831</v>
      </c>
      <c r="AN23" s="23">
        <v>15383.626994732083</v>
      </c>
      <c r="AO23" s="23">
        <v>98217.977271109572</v>
      </c>
      <c r="AP23" s="23">
        <v>175908.00172209746</v>
      </c>
      <c r="AQ23" s="23">
        <v>30846.281293009561</v>
      </c>
      <c r="AR23" s="23">
        <v>7784.9660223096616</v>
      </c>
      <c r="AS23" s="23">
        <v>17722.843484461911</v>
      </c>
      <c r="AT23" s="23">
        <v>4421.3217437964722</v>
      </c>
      <c r="AU23" s="23">
        <v>4074.723418857704</v>
      </c>
      <c r="AV23" s="23">
        <v>137.68840714685871</v>
      </c>
      <c r="AW23" s="23">
        <v>105.69570724434442</v>
      </c>
      <c r="AX23" s="23">
        <v>40336.403980994699</v>
      </c>
      <c r="AY23" s="23">
        <v>84668.937140526701</v>
      </c>
      <c r="AZ23" s="23">
        <v>82043.486141153189</v>
      </c>
      <c r="BA23" s="23">
        <v>436.05097817412764</v>
      </c>
      <c r="BB23" s="23">
        <v>11341.00836012808</v>
      </c>
      <c r="BC23" s="23">
        <v>14612.262584239714</v>
      </c>
      <c r="BD23" s="23">
        <v>85107.892434011956</v>
      </c>
      <c r="BE23" s="23">
        <v>7683.4484853930162</v>
      </c>
      <c r="BF23" s="23">
        <v>6870.7101197867159</v>
      </c>
      <c r="BG23" s="23">
        <v>40947.053849272968</v>
      </c>
      <c r="BH23" s="23">
        <v>175094.13620026497</v>
      </c>
      <c r="BI23" s="23">
        <v>17368.602090739332</v>
      </c>
      <c r="BJ23" s="23">
        <v>44566.674000812709</v>
      </c>
      <c r="BK23" s="23">
        <v>4649.1360083735681</v>
      </c>
      <c r="BL23" s="23">
        <v>54766.816833117555</v>
      </c>
      <c r="BM23" s="23">
        <v>49386.912616362599</v>
      </c>
      <c r="BN23" s="23">
        <v>27430.53741966762</v>
      </c>
      <c r="BO23" s="23">
        <v>25419.60326064847</v>
      </c>
      <c r="BP23" s="23">
        <v>75645.067425601708</v>
      </c>
      <c r="BQ23" s="23">
        <v>19854.890625442073</v>
      </c>
      <c r="BR23" s="23">
        <v>19365.916021333716</v>
      </c>
      <c r="BS23" s="23">
        <v>0</v>
      </c>
      <c r="BT23" s="64">
        <v>28900835.612163275</v>
      </c>
      <c r="BU23" s="23">
        <v>408722.89178408263</v>
      </c>
      <c r="BV23" s="23">
        <v>0</v>
      </c>
      <c r="BW23" s="23">
        <v>0.62897422458909624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130845.65127641072</v>
      </c>
      <c r="CD23" s="23">
        <v>16689911.121068016</v>
      </c>
      <c r="CE23" s="23">
        <v>0</v>
      </c>
      <c r="CF23" s="23">
        <v>3505283.3271649852</v>
      </c>
      <c r="CG23" s="23">
        <v>0</v>
      </c>
      <c r="CH23" s="23">
        <v>951973.8022192216</v>
      </c>
      <c r="CI23" s="23">
        <v>75106479.490510777</v>
      </c>
      <c r="CJ23" s="34">
        <f t="shared" si="0"/>
        <v>125694052.525161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5698.381746667038</v>
      </c>
      <c r="D24" s="23">
        <v>28.309433105598746</v>
      </c>
      <c r="E24" s="23">
        <v>384.7308201826952</v>
      </c>
      <c r="F24" s="23">
        <v>1610.5455610527479</v>
      </c>
      <c r="G24" s="23">
        <v>6524.8371414387439</v>
      </c>
      <c r="H24" s="23">
        <v>2814.9283812144927</v>
      </c>
      <c r="I24" s="23">
        <v>1246.3726121028972</v>
      </c>
      <c r="J24" s="23">
        <v>244.07373789985098</v>
      </c>
      <c r="K24" s="23">
        <v>250.43660144993314</v>
      </c>
      <c r="L24" s="23">
        <v>671.96709451463687</v>
      </c>
      <c r="M24" s="23">
        <v>1837.9611115788114</v>
      </c>
      <c r="N24" s="23">
        <v>4384.9655025682441</v>
      </c>
      <c r="O24" s="23">
        <v>2966.361063603686</v>
      </c>
      <c r="P24" s="23">
        <v>1900.8807319968746</v>
      </c>
      <c r="Q24" s="23">
        <v>2980.5120198006757</v>
      </c>
      <c r="R24" s="23">
        <v>7023.869957867787</v>
      </c>
      <c r="S24" s="23">
        <v>1218.5497691122662</v>
      </c>
      <c r="T24" s="23">
        <v>11059.418479693939</v>
      </c>
      <c r="U24" s="23">
        <v>154389.75700403174</v>
      </c>
      <c r="V24" s="23">
        <v>290341.63003142353</v>
      </c>
      <c r="W24" s="23">
        <v>18815.604192902738</v>
      </c>
      <c r="X24" s="23">
        <v>48069.171268668724</v>
      </c>
      <c r="Y24" s="23">
        <v>58534.197367487555</v>
      </c>
      <c r="Z24" s="23">
        <v>3503.5864324132599</v>
      </c>
      <c r="AA24" s="23">
        <v>87.08434819132755</v>
      </c>
      <c r="AB24" s="23">
        <v>14993.694448463941</v>
      </c>
      <c r="AC24" s="23">
        <v>20249.41993720107</v>
      </c>
      <c r="AD24" s="23">
        <v>793005.3027528628</v>
      </c>
      <c r="AE24" s="23">
        <v>106846.60394747308</v>
      </c>
      <c r="AF24" s="23">
        <v>3303.490260058335</v>
      </c>
      <c r="AG24" s="23">
        <v>498499.38599826652</v>
      </c>
      <c r="AH24" s="23">
        <v>1660.9397447811166</v>
      </c>
      <c r="AI24" s="23">
        <v>391.480898110618</v>
      </c>
      <c r="AJ24" s="23">
        <v>1331.2595710978599</v>
      </c>
      <c r="AK24" s="23">
        <v>2594.4649906297809</v>
      </c>
      <c r="AL24" s="23">
        <v>1846.5803809367551</v>
      </c>
      <c r="AM24" s="23">
        <v>776.13627522801301</v>
      </c>
      <c r="AN24" s="23">
        <v>347.00757442710187</v>
      </c>
      <c r="AO24" s="23">
        <v>8390.7384695743858</v>
      </c>
      <c r="AP24" s="23">
        <v>4516.0644251906624</v>
      </c>
      <c r="AQ24" s="23">
        <v>836.60284223463657</v>
      </c>
      <c r="AR24" s="23">
        <v>224.50690598340299</v>
      </c>
      <c r="AS24" s="23">
        <v>395.39341700749736</v>
      </c>
      <c r="AT24" s="23">
        <v>123.90135021660954</v>
      </c>
      <c r="AU24" s="23">
        <v>98.100505949949849</v>
      </c>
      <c r="AV24" s="23">
        <v>16.071688891433087</v>
      </c>
      <c r="AW24" s="23">
        <v>6.734238760057119</v>
      </c>
      <c r="AX24" s="23">
        <v>1070.8776419116002</v>
      </c>
      <c r="AY24" s="23">
        <v>2160.3583572085408</v>
      </c>
      <c r="AZ24" s="23">
        <v>1832.1972531107476</v>
      </c>
      <c r="BA24" s="23">
        <v>12.718523881265497</v>
      </c>
      <c r="BB24" s="23">
        <v>286.2415828172737</v>
      </c>
      <c r="BC24" s="23">
        <v>370.05808078721179</v>
      </c>
      <c r="BD24" s="23">
        <v>69217.148731760171</v>
      </c>
      <c r="BE24" s="23">
        <v>185.4562605619227</v>
      </c>
      <c r="BF24" s="23">
        <v>198.78892798658407</v>
      </c>
      <c r="BG24" s="23">
        <v>558.78549241786391</v>
      </c>
      <c r="BH24" s="23">
        <v>89162.72763025052</v>
      </c>
      <c r="BI24" s="23">
        <v>374.99779763385538</v>
      </c>
      <c r="BJ24" s="23">
        <v>1044.8159382822994</v>
      </c>
      <c r="BK24" s="23">
        <v>126.0553893130468</v>
      </c>
      <c r="BL24" s="23">
        <v>1463.625484532376</v>
      </c>
      <c r="BM24" s="23">
        <v>1371.404922461862</v>
      </c>
      <c r="BN24" s="23">
        <v>1107.9033990514604</v>
      </c>
      <c r="BO24" s="23">
        <v>861.49867549522867</v>
      </c>
      <c r="BP24" s="23">
        <v>1986.1722465256184</v>
      </c>
      <c r="BQ24" s="23">
        <v>1251.3733248594726</v>
      </c>
      <c r="BR24" s="23">
        <v>464.88184548090845</v>
      </c>
      <c r="BS24" s="23">
        <v>0</v>
      </c>
      <c r="BT24" s="64">
        <v>2262150.1005406459</v>
      </c>
      <c r="BU24" s="23">
        <v>235759.76138163902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847830.8597048145</v>
      </c>
      <c r="CD24" s="23">
        <v>79597.503363306023</v>
      </c>
      <c r="CE24" s="23">
        <v>0</v>
      </c>
      <c r="CF24" s="23">
        <v>90185.001609685787</v>
      </c>
      <c r="CG24" s="23">
        <v>0</v>
      </c>
      <c r="CH24" s="23">
        <v>173541.49394633094</v>
      </c>
      <c r="CI24" s="23">
        <v>3615521.4413243774</v>
      </c>
      <c r="CJ24" s="34">
        <f t="shared" si="0"/>
        <v>7304586.1618708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307.21615428896047</v>
      </c>
      <c r="D25" s="23">
        <v>24.21361283180298</v>
      </c>
      <c r="E25" s="23">
        <v>2308.4173410882427</v>
      </c>
      <c r="F25" s="23">
        <v>127.13908654186315</v>
      </c>
      <c r="G25" s="23">
        <v>1586.0726646382661</v>
      </c>
      <c r="H25" s="23">
        <v>853.33567915869935</v>
      </c>
      <c r="I25" s="23">
        <v>510.47179246403266</v>
      </c>
      <c r="J25" s="23">
        <v>54.952585471553661</v>
      </c>
      <c r="K25" s="23">
        <v>132.62454713885506</v>
      </c>
      <c r="L25" s="23">
        <v>57.770048181906901</v>
      </c>
      <c r="M25" s="23">
        <v>684.85180903352716</v>
      </c>
      <c r="N25" s="23">
        <v>1678.5537665367485</v>
      </c>
      <c r="O25" s="23">
        <v>481.45212388446606</v>
      </c>
      <c r="P25" s="23">
        <v>433.75057718478104</v>
      </c>
      <c r="Q25" s="23">
        <v>245.90194579459768</v>
      </c>
      <c r="R25" s="23">
        <v>6046.1970965086466</v>
      </c>
      <c r="S25" s="23">
        <v>9009.8413305481627</v>
      </c>
      <c r="T25" s="23">
        <v>2088.69448480957</v>
      </c>
      <c r="U25" s="23">
        <v>39591.63425412403</v>
      </c>
      <c r="V25" s="23">
        <v>6616.8762913371456</v>
      </c>
      <c r="W25" s="23">
        <v>30653.314448878918</v>
      </c>
      <c r="X25" s="23">
        <v>3959.8717679738224</v>
      </c>
      <c r="Y25" s="23">
        <v>3551.1542828562083</v>
      </c>
      <c r="Z25" s="23">
        <v>1397.1577937418344</v>
      </c>
      <c r="AA25" s="23">
        <v>55.44834459677373</v>
      </c>
      <c r="AB25" s="23">
        <v>34762.478679769047</v>
      </c>
      <c r="AC25" s="23">
        <v>270961.86180282047</v>
      </c>
      <c r="AD25" s="23">
        <v>3571.3471728224577</v>
      </c>
      <c r="AE25" s="23">
        <v>6313.8519225599557</v>
      </c>
      <c r="AF25" s="23">
        <v>3477.3256767506359</v>
      </c>
      <c r="AG25" s="23">
        <v>2587.7152599182018</v>
      </c>
      <c r="AH25" s="23">
        <v>437738.89231403032</v>
      </c>
      <c r="AI25" s="23">
        <v>26.346051644829199</v>
      </c>
      <c r="AJ25" s="23">
        <v>6023.4871437937782</v>
      </c>
      <c r="AK25" s="23">
        <v>1230.0068353791064</v>
      </c>
      <c r="AL25" s="23">
        <v>1444.7505746562824</v>
      </c>
      <c r="AM25" s="23">
        <v>214.88824693545155</v>
      </c>
      <c r="AN25" s="23">
        <v>438.84074207588105</v>
      </c>
      <c r="AO25" s="23">
        <v>524.62480991872485</v>
      </c>
      <c r="AP25" s="23">
        <v>2374.5555054351507</v>
      </c>
      <c r="AQ25" s="23">
        <v>469.74915083694594</v>
      </c>
      <c r="AR25" s="23">
        <v>51.522892344008163</v>
      </c>
      <c r="AS25" s="23">
        <v>171.53225341802312</v>
      </c>
      <c r="AT25" s="23">
        <v>58.26379852154389</v>
      </c>
      <c r="AU25" s="23">
        <v>166.43646222183011</v>
      </c>
      <c r="AV25" s="23">
        <v>24.921118582045427</v>
      </c>
      <c r="AW25" s="23">
        <v>28.166906132947727</v>
      </c>
      <c r="AX25" s="23">
        <v>996.03216490688078</v>
      </c>
      <c r="AY25" s="23">
        <v>2107.4365508243063</v>
      </c>
      <c r="AZ25" s="23">
        <v>2279.0087313690551</v>
      </c>
      <c r="BA25" s="23">
        <v>0.89073496883533754</v>
      </c>
      <c r="BB25" s="23">
        <v>368.81146437240704</v>
      </c>
      <c r="BC25" s="23">
        <v>376.85816833654326</v>
      </c>
      <c r="BD25" s="23">
        <v>2944.426713601199</v>
      </c>
      <c r="BE25" s="23">
        <v>2080.2794583644527</v>
      </c>
      <c r="BF25" s="23">
        <v>40.184243528416225</v>
      </c>
      <c r="BG25" s="23">
        <v>11412.723554607826</v>
      </c>
      <c r="BH25" s="23">
        <v>14682.526251881445</v>
      </c>
      <c r="BI25" s="23">
        <v>579.51273806793483</v>
      </c>
      <c r="BJ25" s="23">
        <v>740.34519333845867</v>
      </c>
      <c r="BK25" s="23">
        <v>97.93864411715893</v>
      </c>
      <c r="BL25" s="23">
        <v>3314.7622200685628</v>
      </c>
      <c r="BM25" s="23">
        <v>7520.4541772497059</v>
      </c>
      <c r="BN25" s="23">
        <v>719.24282516495225</v>
      </c>
      <c r="BO25" s="23">
        <v>452.60699047979836</v>
      </c>
      <c r="BP25" s="23">
        <v>2156.1851078562581</v>
      </c>
      <c r="BQ25" s="23">
        <v>2118.8335183296422</v>
      </c>
      <c r="BR25" s="23">
        <v>34951.757301011152</v>
      </c>
      <c r="BS25" s="23">
        <v>0</v>
      </c>
      <c r="BT25" s="64">
        <v>975059.29590262601</v>
      </c>
      <c r="BU25" s="23">
        <v>449444.62435803155</v>
      </c>
      <c r="BV25" s="23">
        <v>0</v>
      </c>
      <c r="BW25" s="23">
        <v>32364.913717292478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379831.62833399844</v>
      </c>
      <c r="CD25" s="23">
        <v>88098.166782640226</v>
      </c>
      <c r="CE25" s="23">
        <v>0</v>
      </c>
      <c r="CF25" s="23">
        <v>56605.001579610907</v>
      </c>
      <c r="CG25" s="23">
        <v>0</v>
      </c>
      <c r="CH25" s="23">
        <v>-40896.823377980436</v>
      </c>
      <c r="CI25" s="23">
        <v>1586612.3474596671</v>
      </c>
      <c r="CJ25" s="34">
        <f t="shared" si="0"/>
        <v>3527119.1547558862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18025.661084442527</v>
      </c>
      <c r="D26" s="23">
        <v>123.22192545224954</v>
      </c>
      <c r="E26" s="23">
        <v>1192.9002838116221</v>
      </c>
      <c r="F26" s="23">
        <v>5586.8403863055728</v>
      </c>
      <c r="G26" s="23">
        <v>26133.618823877499</v>
      </c>
      <c r="H26" s="23">
        <v>21581.291896784052</v>
      </c>
      <c r="I26" s="23">
        <v>12508.377720170425</v>
      </c>
      <c r="J26" s="23">
        <v>3119.7138549369861</v>
      </c>
      <c r="K26" s="23">
        <v>1232.2598979783229</v>
      </c>
      <c r="L26" s="23">
        <v>2058.7919297766944</v>
      </c>
      <c r="M26" s="23">
        <v>7941.1750737246857</v>
      </c>
      <c r="N26" s="23">
        <v>115353.3409943585</v>
      </c>
      <c r="O26" s="23">
        <v>8937.8692476767064</v>
      </c>
      <c r="P26" s="23">
        <v>10669.928514255384</v>
      </c>
      <c r="Q26" s="23">
        <v>6323.4235371892682</v>
      </c>
      <c r="R26" s="23">
        <v>44151.471611468245</v>
      </c>
      <c r="S26" s="23">
        <v>100001.25676995076</v>
      </c>
      <c r="T26" s="23">
        <v>6268.7363798196002</v>
      </c>
      <c r="U26" s="23">
        <v>77027.971506067304</v>
      </c>
      <c r="V26" s="23">
        <v>5690.2936251929932</v>
      </c>
      <c r="W26" s="23">
        <v>13761.745677195519</v>
      </c>
      <c r="X26" s="23">
        <v>606010.38500534277</v>
      </c>
      <c r="Y26" s="23">
        <v>16243.125858461895</v>
      </c>
      <c r="Z26" s="23">
        <v>9132.9782870755134</v>
      </c>
      <c r="AA26" s="23">
        <v>316.66692112944776</v>
      </c>
      <c r="AB26" s="23">
        <v>14576.026077320541</v>
      </c>
      <c r="AC26" s="23">
        <v>397174.5109643364</v>
      </c>
      <c r="AD26" s="23">
        <v>3165.7795580935931</v>
      </c>
      <c r="AE26" s="23">
        <v>30456.684747859734</v>
      </c>
      <c r="AF26" s="23">
        <v>75738.762546508529</v>
      </c>
      <c r="AG26" s="23">
        <v>17682.80254150759</v>
      </c>
      <c r="AH26" s="23">
        <v>5818.1043806760599</v>
      </c>
      <c r="AI26" s="23">
        <v>1580.4487183615831</v>
      </c>
      <c r="AJ26" s="23">
        <v>7120.8217956557737</v>
      </c>
      <c r="AK26" s="23">
        <v>1508.0978719936088</v>
      </c>
      <c r="AL26" s="23">
        <v>23612.182224673954</v>
      </c>
      <c r="AM26" s="23">
        <v>2764.3790244502097</v>
      </c>
      <c r="AN26" s="23">
        <v>56379.806502521889</v>
      </c>
      <c r="AO26" s="23">
        <v>4405.5062597684982</v>
      </c>
      <c r="AP26" s="23">
        <v>15962.258211631446</v>
      </c>
      <c r="AQ26" s="23">
        <v>3059.3988352081069</v>
      </c>
      <c r="AR26" s="23">
        <v>725.17501721836277</v>
      </c>
      <c r="AS26" s="23">
        <v>1442.5850753110747</v>
      </c>
      <c r="AT26" s="23">
        <v>430.6691142024597</v>
      </c>
      <c r="AU26" s="23">
        <v>620.20582221586494</v>
      </c>
      <c r="AV26" s="23">
        <v>176.35025202425803</v>
      </c>
      <c r="AW26" s="23">
        <v>83.404778852315303</v>
      </c>
      <c r="AX26" s="23">
        <v>4508.4576025736133</v>
      </c>
      <c r="AY26" s="23">
        <v>8609.708501448049</v>
      </c>
      <c r="AZ26" s="23">
        <v>91728.987797176698</v>
      </c>
      <c r="BA26" s="23">
        <v>2152.9223225140286</v>
      </c>
      <c r="BB26" s="23">
        <v>1245.4161139558698</v>
      </c>
      <c r="BC26" s="23">
        <v>12969.990678563096</v>
      </c>
      <c r="BD26" s="23">
        <v>3026.9537406650975</v>
      </c>
      <c r="BE26" s="23">
        <v>1214.5212045301694</v>
      </c>
      <c r="BF26" s="23">
        <v>634.79642502698539</v>
      </c>
      <c r="BG26" s="23">
        <v>11778.514310454722</v>
      </c>
      <c r="BH26" s="23">
        <v>17115.060088658622</v>
      </c>
      <c r="BI26" s="23">
        <v>3726.2408953233398</v>
      </c>
      <c r="BJ26" s="23">
        <v>46606.285112711426</v>
      </c>
      <c r="BK26" s="23">
        <v>477.26720381101751</v>
      </c>
      <c r="BL26" s="23">
        <v>642194.96172137139</v>
      </c>
      <c r="BM26" s="23">
        <v>443961.35873233102</v>
      </c>
      <c r="BN26" s="23">
        <v>49076.541849689776</v>
      </c>
      <c r="BO26" s="23">
        <v>20470.547424265358</v>
      </c>
      <c r="BP26" s="23">
        <v>9813.2132755371022</v>
      </c>
      <c r="BQ26" s="23">
        <v>14858.806894872267</v>
      </c>
      <c r="BR26" s="23">
        <v>2071.1512442718285</v>
      </c>
      <c r="BS26" s="23">
        <v>0</v>
      </c>
      <c r="BT26" s="64">
        <v>3172118.7102725888</v>
      </c>
      <c r="BU26" s="23">
        <v>2569225.5814406634</v>
      </c>
      <c r="BV26" s="23">
        <v>0</v>
      </c>
      <c r="BW26" s="23">
        <v>399504.24164390867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1268840.5691833855</v>
      </c>
      <c r="CE26" s="23">
        <v>0</v>
      </c>
      <c r="CF26" s="23">
        <v>1744161.0018664559</v>
      </c>
      <c r="CG26" s="23">
        <v>534150.50413751893</v>
      </c>
      <c r="CH26" s="23">
        <v>338177.25290757773</v>
      </c>
      <c r="CI26" s="23">
        <v>28257509.992920827</v>
      </c>
      <c r="CJ26" s="34">
        <f t="shared" si="0"/>
        <v>38283687.854372926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1386700.3985864909</v>
      </c>
      <c r="D27" s="23">
        <v>11360.081117776601</v>
      </c>
      <c r="E27" s="23">
        <v>150327.8395422333</v>
      </c>
      <c r="F27" s="23">
        <v>89058.03701784178</v>
      </c>
      <c r="G27" s="23">
        <v>327157.53651908145</v>
      </c>
      <c r="H27" s="23">
        <v>18742.454490634191</v>
      </c>
      <c r="I27" s="23">
        <v>44085.728314920692</v>
      </c>
      <c r="J27" s="23">
        <v>12496.631127475081</v>
      </c>
      <c r="K27" s="23">
        <v>19514.320979958302</v>
      </c>
      <c r="L27" s="23">
        <v>36548.720471869659</v>
      </c>
      <c r="M27" s="23">
        <v>82790.208446945733</v>
      </c>
      <c r="N27" s="23">
        <v>217042.46178129601</v>
      </c>
      <c r="O27" s="23">
        <v>56267.931637043199</v>
      </c>
      <c r="P27" s="23">
        <v>91699.685629911823</v>
      </c>
      <c r="Q27" s="23">
        <v>56751.490810694042</v>
      </c>
      <c r="R27" s="23">
        <v>118756.23032901126</v>
      </c>
      <c r="S27" s="23">
        <v>808004.85426638182</v>
      </c>
      <c r="T27" s="23">
        <v>45450.943234779283</v>
      </c>
      <c r="U27" s="23">
        <v>302266.32194829488</v>
      </c>
      <c r="V27" s="23">
        <v>28476.248773043772</v>
      </c>
      <c r="W27" s="23">
        <v>11112.276670771289</v>
      </c>
      <c r="X27" s="23">
        <v>155236.33359658148</v>
      </c>
      <c r="Y27" s="23">
        <v>36644.57292765475</v>
      </c>
      <c r="Z27" s="23">
        <v>86284.132262548344</v>
      </c>
      <c r="AA27" s="23">
        <v>3247.9995013375124</v>
      </c>
      <c r="AB27" s="23">
        <v>126537.69592420073</v>
      </c>
      <c r="AC27" s="23">
        <v>530870.71069553215</v>
      </c>
      <c r="AD27" s="23">
        <v>13262.312873137567</v>
      </c>
      <c r="AE27" s="23">
        <v>180022.12651930892</v>
      </c>
      <c r="AF27" s="23">
        <v>89012.980977029656</v>
      </c>
      <c r="AG27" s="23">
        <v>1557946.5625918263</v>
      </c>
      <c r="AH27" s="23">
        <v>1378120.8859232683</v>
      </c>
      <c r="AI27" s="23">
        <v>328375.70239946898</v>
      </c>
      <c r="AJ27" s="23">
        <v>146012.12203806482</v>
      </c>
      <c r="AK27" s="23">
        <v>5432.7798114455891</v>
      </c>
      <c r="AL27" s="23">
        <v>60719.373314753575</v>
      </c>
      <c r="AM27" s="23">
        <v>38261.515828210788</v>
      </c>
      <c r="AN27" s="23">
        <v>9127.5374105820338</v>
      </c>
      <c r="AO27" s="23">
        <v>61053.267749541781</v>
      </c>
      <c r="AP27" s="23">
        <v>185315.91141190892</v>
      </c>
      <c r="AQ27" s="23">
        <v>33445.988931655789</v>
      </c>
      <c r="AR27" s="23">
        <v>11326.453231160256</v>
      </c>
      <c r="AS27" s="23">
        <v>17449.890513888677</v>
      </c>
      <c r="AT27" s="23">
        <v>5303.0098680366809</v>
      </c>
      <c r="AU27" s="23">
        <v>375.89023799358887</v>
      </c>
      <c r="AV27" s="23">
        <v>40.699347035324898</v>
      </c>
      <c r="AW27" s="23">
        <v>17.966595505231453</v>
      </c>
      <c r="AX27" s="23">
        <v>31033.417507808957</v>
      </c>
      <c r="AY27" s="23">
        <v>57778.922974911264</v>
      </c>
      <c r="AZ27" s="23">
        <v>33378.092187218113</v>
      </c>
      <c r="BA27" s="23">
        <v>706.11538845663733</v>
      </c>
      <c r="BB27" s="23">
        <v>4808.9850553368715</v>
      </c>
      <c r="BC27" s="23">
        <v>10367.47527381285</v>
      </c>
      <c r="BD27" s="23">
        <v>3551.6263816482929</v>
      </c>
      <c r="BE27" s="23">
        <v>307.68270777096143</v>
      </c>
      <c r="BF27" s="23">
        <v>10475.281441703757</v>
      </c>
      <c r="BG27" s="23">
        <v>72249.596243543521</v>
      </c>
      <c r="BH27" s="23">
        <v>584383.92697009107</v>
      </c>
      <c r="BI27" s="23">
        <v>28981.638252565546</v>
      </c>
      <c r="BJ27" s="23">
        <v>47854.864898374588</v>
      </c>
      <c r="BK27" s="23">
        <v>4166.6774520451636</v>
      </c>
      <c r="BL27" s="23">
        <v>68819.389172207011</v>
      </c>
      <c r="BM27" s="23">
        <v>67825.685457287735</v>
      </c>
      <c r="BN27" s="23">
        <v>27876.363381618194</v>
      </c>
      <c r="BO27" s="23">
        <v>31205.151370066007</v>
      </c>
      <c r="BP27" s="23">
        <v>48190.400343657806</v>
      </c>
      <c r="BQ27" s="23">
        <v>8877.4126466486377</v>
      </c>
      <c r="BR27" s="23">
        <v>15919.294410967552</v>
      </c>
      <c r="BS27" s="23">
        <v>0</v>
      </c>
      <c r="BT27" s="64">
        <v>10132812.823695876</v>
      </c>
      <c r="BU27" s="23">
        <v>43795.205134495656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721984.04552242812</v>
      </c>
      <c r="CD27" s="23">
        <v>140971.1070211998</v>
      </c>
      <c r="CE27" s="23">
        <v>0</v>
      </c>
      <c r="CF27" s="23">
        <v>9501.9994049003617</v>
      </c>
      <c r="CG27" s="23">
        <v>0</v>
      </c>
      <c r="CH27" s="23">
        <v>22094.982957040735</v>
      </c>
      <c r="CI27" s="23">
        <v>1839934.0968079432</v>
      </c>
      <c r="CJ27" s="34">
        <f t="shared" si="0"/>
        <v>12911094.260543885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1408767.9301844321</v>
      </c>
      <c r="D28" s="23">
        <v>9664.5677269256048</v>
      </c>
      <c r="E28" s="23">
        <v>52196.832715669938</v>
      </c>
      <c r="F28" s="23">
        <v>92507.895227654386</v>
      </c>
      <c r="G28" s="23">
        <v>1960345.9920934534</v>
      </c>
      <c r="H28" s="23">
        <v>99412.45885059319</v>
      </c>
      <c r="I28" s="23">
        <v>148435.83248127575</v>
      </c>
      <c r="J28" s="23">
        <v>169643.91525043282</v>
      </c>
      <c r="K28" s="23">
        <v>88605.653166467091</v>
      </c>
      <c r="L28" s="23">
        <v>242806.12811465663</v>
      </c>
      <c r="M28" s="23">
        <v>724802.39035572729</v>
      </c>
      <c r="N28" s="23">
        <v>271304.54922915681</v>
      </c>
      <c r="O28" s="23">
        <v>304358.04076285521</v>
      </c>
      <c r="P28" s="23">
        <v>732475.85761412419</v>
      </c>
      <c r="Q28" s="23">
        <v>335822.59737573477</v>
      </c>
      <c r="R28" s="23">
        <v>388125.12751335657</v>
      </c>
      <c r="S28" s="23">
        <v>93700.002871277029</v>
      </c>
      <c r="T28" s="23">
        <v>73373.890979460135</v>
      </c>
      <c r="U28" s="23">
        <v>471358.78442555491</v>
      </c>
      <c r="V28" s="23">
        <v>43999.130382734547</v>
      </c>
      <c r="W28" s="23">
        <v>22290.516315694065</v>
      </c>
      <c r="X28" s="23">
        <v>184922.33023541514</v>
      </c>
      <c r="Y28" s="23">
        <v>42260.599974711011</v>
      </c>
      <c r="Z28" s="23">
        <v>3230300.7822136353</v>
      </c>
      <c r="AA28" s="23">
        <v>170892.04325530335</v>
      </c>
      <c r="AB28" s="23">
        <v>470116.95459780621</v>
      </c>
      <c r="AC28" s="23">
        <v>281484.63719838392</v>
      </c>
      <c r="AD28" s="23">
        <v>290666.18450069742</v>
      </c>
      <c r="AE28" s="23">
        <v>1133431.4581345604</v>
      </c>
      <c r="AF28" s="23">
        <v>1212833.3600113937</v>
      </c>
      <c r="AG28" s="23">
        <v>220123.75536299357</v>
      </c>
      <c r="AH28" s="23">
        <v>26607.065737671142</v>
      </c>
      <c r="AI28" s="23">
        <v>6192.5629992509121</v>
      </c>
      <c r="AJ28" s="23">
        <v>356680.65765351726</v>
      </c>
      <c r="AK28" s="23">
        <v>64732.83415350924</v>
      </c>
      <c r="AL28" s="23">
        <v>1005494.9946956726</v>
      </c>
      <c r="AM28" s="23">
        <v>81202.151423217569</v>
      </c>
      <c r="AN28" s="23">
        <v>170098.06692374093</v>
      </c>
      <c r="AO28" s="23">
        <v>160290.48928569071</v>
      </c>
      <c r="AP28" s="23">
        <v>245051.54209915636</v>
      </c>
      <c r="AQ28" s="23">
        <v>186005.37133053044</v>
      </c>
      <c r="AR28" s="23">
        <v>79979.51871443761</v>
      </c>
      <c r="AS28" s="23">
        <v>17577.255964269298</v>
      </c>
      <c r="AT28" s="23">
        <v>60269.777106823814</v>
      </c>
      <c r="AU28" s="23">
        <v>108887.09160171697</v>
      </c>
      <c r="AV28" s="23">
        <v>74724.722622419198</v>
      </c>
      <c r="AW28" s="23">
        <v>13207.317055818696</v>
      </c>
      <c r="AX28" s="23">
        <v>162123.46541121515</v>
      </c>
      <c r="AY28" s="23">
        <v>221977.24868087683</v>
      </c>
      <c r="AZ28" s="23">
        <v>32955.312292670853</v>
      </c>
      <c r="BA28" s="23">
        <v>27737.671912444428</v>
      </c>
      <c r="BB28" s="23">
        <v>67761.93956668624</v>
      </c>
      <c r="BC28" s="23">
        <v>67601.370310732425</v>
      </c>
      <c r="BD28" s="23">
        <v>54347.047656287039</v>
      </c>
      <c r="BE28" s="23">
        <v>99031.997530684734</v>
      </c>
      <c r="BF28" s="23">
        <v>15900.094867601059</v>
      </c>
      <c r="BG28" s="23">
        <v>212073.5054891567</v>
      </c>
      <c r="BH28" s="23">
        <v>421886.31978542265</v>
      </c>
      <c r="BI28" s="23">
        <v>22707.329480419248</v>
      </c>
      <c r="BJ28" s="23">
        <v>1242398.1998857323</v>
      </c>
      <c r="BK28" s="23">
        <v>5177.0529528008319</v>
      </c>
      <c r="BL28" s="23">
        <v>775709.64069266513</v>
      </c>
      <c r="BM28" s="23">
        <v>919506.43463871349</v>
      </c>
      <c r="BN28" s="23">
        <v>290236.40941456176</v>
      </c>
      <c r="BO28" s="23">
        <v>314688.03520755144</v>
      </c>
      <c r="BP28" s="23">
        <v>85781.903719023729</v>
      </c>
      <c r="BQ28" s="23">
        <v>16440.514735167984</v>
      </c>
      <c r="BR28" s="23">
        <v>33408.097845312921</v>
      </c>
      <c r="BS28" s="23">
        <v>0</v>
      </c>
      <c r="BT28" s="64">
        <v>22717481.21056531</v>
      </c>
      <c r="BU28" s="23">
        <v>21145046.13742153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352374.98265473259</v>
      </c>
      <c r="CG28" s="23">
        <v>0</v>
      </c>
      <c r="CH28" s="23">
        <v>26293.511461992915</v>
      </c>
      <c r="CI28" s="23">
        <v>7435999.794595019</v>
      </c>
      <c r="CJ28" s="34">
        <f t="shared" si="0"/>
        <v>51677195.636698589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242605</v>
      </c>
      <c r="D29" s="23">
        <v>2598.0000000000009</v>
      </c>
      <c r="E29" s="23">
        <v>2434</v>
      </c>
      <c r="F29" s="23">
        <v>997</v>
      </c>
      <c r="G29" s="23">
        <v>184918</v>
      </c>
      <c r="H29" s="23">
        <v>7683</v>
      </c>
      <c r="I29" s="23">
        <v>3548</v>
      </c>
      <c r="J29" s="23">
        <v>8764</v>
      </c>
      <c r="K29" s="23">
        <v>2853</v>
      </c>
      <c r="L29" s="23">
        <v>399</v>
      </c>
      <c r="M29" s="23">
        <v>58286</v>
      </c>
      <c r="N29" s="23">
        <v>59950.000000000007</v>
      </c>
      <c r="O29" s="23">
        <v>6280</v>
      </c>
      <c r="P29" s="23">
        <v>12004.999999999998</v>
      </c>
      <c r="Q29" s="23">
        <v>1491</v>
      </c>
      <c r="R29" s="23">
        <v>11103.999999999998</v>
      </c>
      <c r="S29" s="23">
        <v>3951</v>
      </c>
      <c r="T29" s="23">
        <v>1539</v>
      </c>
      <c r="U29" s="23">
        <v>11375</v>
      </c>
      <c r="V29" s="23">
        <v>1251</v>
      </c>
      <c r="W29" s="23">
        <v>1456</v>
      </c>
      <c r="X29" s="23">
        <v>4658</v>
      </c>
      <c r="Y29" s="23">
        <v>2608</v>
      </c>
      <c r="Z29" s="23">
        <v>35515</v>
      </c>
      <c r="AA29" s="23">
        <v>180734</v>
      </c>
      <c r="AB29" s="23">
        <v>12413</v>
      </c>
      <c r="AC29" s="23">
        <v>44085</v>
      </c>
      <c r="AD29" s="23">
        <v>15414</v>
      </c>
      <c r="AE29" s="23">
        <v>79573</v>
      </c>
      <c r="AF29" s="23">
        <v>71609</v>
      </c>
      <c r="AG29" s="23">
        <v>16642</v>
      </c>
      <c r="AH29" s="23">
        <v>2369</v>
      </c>
      <c r="AI29" s="23">
        <v>616</v>
      </c>
      <c r="AJ29" s="23">
        <v>15129</v>
      </c>
      <c r="AK29" s="23">
        <v>965.00000000000023</v>
      </c>
      <c r="AL29" s="23">
        <v>65639</v>
      </c>
      <c r="AM29" s="23">
        <v>4486</v>
      </c>
      <c r="AN29" s="23">
        <v>4065.9999999999995</v>
      </c>
      <c r="AO29" s="23">
        <v>4008</v>
      </c>
      <c r="AP29" s="23">
        <v>10365</v>
      </c>
      <c r="AQ29" s="23">
        <v>4818</v>
      </c>
      <c r="AR29" s="23">
        <v>1894</v>
      </c>
      <c r="AS29" s="23">
        <v>589</v>
      </c>
      <c r="AT29" s="23">
        <v>5498.9999999999991</v>
      </c>
      <c r="AU29" s="23">
        <v>25009</v>
      </c>
      <c r="AV29" s="23">
        <v>111023</v>
      </c>
      <c r="AW29" s="23">
        <v>178158</v>
      </c>
      <c r="AX29" s="23">
        <v>5719</v>
      </c>
      <c r="AY29" s="23">
        <v>9917</v>
      </c>
      <c r="AZ29" s="23">
        <v>1438</v>
      </c>
      <c r="BA29" s="23">
        <v>1120</v>
      </c>
      <c r="BB29" s="23">
        <v>1846</v>
      </c>
      <c r="BC29" s="23">
        <v>2686</v>
      </c>
      <c r="BD29" s="23">
        <v>3108</v>
      </c>
      <c r="BE29" s="23">
        <v>1380</v>
      </c>
      <c r="BF29" s="23">
        <v>3131</v>
      </c>
      <c r="BG29" s="23">
        <v>9598</v>
      </c>
      <c r="BH29" s="23">
        <v>17204</v>
      </c>
      <c r="BI29" s="23">
        <v>2912</v>
      </c>
      <c r="BJ29" s="23">
        <v>116962</v>
      </c>
      <c r="BK29" s="23">
        <v>687</v>
      </c>
      <c r="BL29" s="23">
        <v>30644</v>
      </c>
      <c r="BM29" s="23">
        <v>65217.000000000007</v>
      </c>
      <c r="BN29" s="23">
        <v>17006</v>
      </c>
      <c r="BO29" s="23">
        <v>14814.000000000002</v>
      </c>
      <c r="BP29" s="23">
        <v>3789</v>
      </c>
      <c r="BQ29" s="23">
        <v>3180</v>
      </c>
      <c r="BR29" s="23">
        <v>27022</v>
      </c>
      <c r="BS29" s="23">
        <v>0</v>
      </c>
      <c r="BT29" s="64">
        <v>1862751</v>
      </c>
      <c r="BU29" s="23">
        <v>3291684.000271582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27619.998562493929</v>
      </c>
      <c r="CG29" s="23">
        <v>0</v>
      </c>
      <c r="CH29" s="23">
        <v>0</v>
      </c>
      <c r="CI29" s="23">
        <v>0</v>
      </c>
      <c r="CJ29" s="34">
        <f t="shared" si="0"/>
        <v>5182054.9988340763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212183.81634932879</v>
      </c>
      <c r="D30" s="23">
        <v>12730.225542442391</v>
      </c>
      <c r="E30" s="23">
        <v>7622.2338056398121</v>
      </c>
      <c r="F30" s="23">
        <v>6943.9708741937866</v>
      </c>
      <c r="G30" s="23">
        <v>747845.11633913219</v>
      </c>
      <c r="H30" s="23">
        <v>43165.322794885353</v>
      </c>
      <c r="I30" s="23">
        <v>28239.327434395447</v>
      </c>
      <c r="J30" s="23">
        <v>538649.28318419552</v>
      </c>
      <c r="K30" s="23">
        <v>12982.201446926996</v>
      </c>
      <c r="L30" s="23">
        <v>18537.483660318594</v>
      </c>
      <c r="M30" s="23">
        <v>200076.42076872927</v>
      </c>
      <c r="N30" s="23">
        <v>161938.08859435472</v>
      </c>
      <c r="O30" s="23">
        <v>989062.86174354306</v>
      </c>
      <c r="P30" s="23">
        <v>215640.39087794154</v>
      </c>
      <c r="Q30" s="23">
        <v>168333.393188855</v>
      </c>
      <c r="R30" s="23">
        <v>2051661.3475255072</v>
      </c>
      <c r="S30" s="23">
        <v>44301.447725366867</v>
      </c>
      <c r="T30" s="23">
        <v>16981.614054356756</v>
      </c>
      <c r="U30" s="23">
        <v>207788.62091416583</v>
      </c>
      <c r="V30" s="23">
        <v>15391.438799066067</v>
      </c>
      <c r="W30" s="23">
        <v>12242.953853172206</v>
      </c>
      <c r="X30" s="23">
        <v>53096.399266983572</v>
      </c>
      <c r="Y30" s="23">
        <v>28173.272425012026</v>
      </c>
      <c r="Z30" s="23">
        <v>242416.57267977396</v>
      </c>
      <c r="AA30" s="23">
        <v>48029.623467308018</v>
      </c>
      <c r="AB30" s="23">
        <v>1424840.17632963</v>
      </c>
      <c r="AC30" s="23">
        <v>56632.257711848564</v>
      </c>
      <c r="AD30" s="23">
        <v>110637.54668768591</v>
      </c>
      <c r="AE30" s="23">
        <v>1015492.70406844</v>
      </c>
      <c r="AF30" s="23">
        <v>462201.72562432673</v>
      </c>
      <c r="AG30" s="23">
        <v>84310.507805649977</v>
      </c>
      <c r="AH30" s="23">
        <v>157840.44235380762</v>
      </c>
      <c r="AI30" s="23">
        <v>2564.4954588217465</v>
      </c>
      <c r="AJ30" s="23">
        <v>176674.06329389763</v>
      </c>
      <c r="AK30" s="23">
        <v>81834.775274881293</v>
      </c>
      <c r="AL30" s="23">
        <v>391041.17541253881</v>
      </c>
      <c r="AM30" s="23">
        <v>66471.592177360901</v>
      </c>
      <c r="AN30" s="23">
        <v>102882.58221416415</v>
      </c>
      <c r="AO30" s="23">
        <v>254755.57975295509</v>
      </c>
      <c r="AP30" s="23">
        <v>321140.81257740187</v>
      </c>
      <c r="AQ30" s="23">
        <v>197792.63490989676</v>
      </c>
      <c r="AR30" s="23">
        <v>11570.0966421422</v>
      </c>
      <c r="AS30" s="23">
        <v>37941.158844613783</v>
      </c>
      <c r="AT30" s="23">
        <v>117884.01094696423</v>
      </c>
      <c r="AU30" s="23">
        <v>57046.41382047064</v>
      </c>
      <c r="AV30" s="23">
        <v>9883.8176938104516</v>
      </c>
      <c r="AW30" s="23">
        <v>4788.9336455553121</v>
      </c>
      <c r="AX30" s="23">
        <v>212796.70365780624</v>
      </c>
      <c r="AY30" s="23">
        <v>454647.53515873576</v>
      </c>
      <c r="AZ30" s="23">
        <v>124313.40658610944</v>
      </c>
      <c r="BA30" s="23">
        <v>31807.597530227056</v>
      </c>
      <c r="BB30" s="23">
        <v>44241.857362687944</v>
      </c>
      <c r="BC30" s="23">
        <v>134633.58338419674</v>
      </c>
      <c r="BD30" s="23">
        <v>91699.826437466225</v>
      </c>
      <c r="BE30" s="23">
        <v>129285.76929513502</v>
      </c>
      <c r="BF30" s="23">
        <v>18563.070999949974</v>
      </c>
      <c r="BG30" s="23">
        <v>208632.62387106838</v>
      </c>
      <c r="BH30" s="23">
        <v>565563.61918511335</v>
      </c>
      <c r="BI30" s="23">
        <v>14399.801780544711</v>
      </c>
      <c r="BJ30" s="23">
        <v>1109363.8976301928</v>
      </c>
      <c r="BK30" s="23">
        <v>24143.095405937118</v>
      </c>
      <c r="BL30" s="23">
        <v>1501812.1859827747</v>
      </c>
      <c r="BM30" s="23">
        <v>1625975.4838741811</v>
      </c>
      <c r="BN30" s="23">
        <v>204009.79688734136</v>
      </c>
      <c r="BO30" s="23">
        <v>136309.22713238985</v>
      </c>
      <c r="BP30" s="23">
        <v>138074.38641621504</v>
      </c>
      <c r="BQ30" s="23">
        <v>30793.627302059409</v>
      </c>
      <c r="BR30" s="23">
        <v>82680.637075425242</v>
      </c>
      <c r="BS30" s="23">
        <v>0</v>
      </c>
      <c r="BT30" s="64">
        <v>18114008.663518015</v>
      </c>
      <c r="BU30" s="23">
        <v>13600689.520409076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9689</v>
      </c>
      <c r="CE30" s="23">
        <v>0</v>
      </c>
      <c r="CF30" s="23">
        <v>49055.99889009168</v>
      </c>
      <c r="CG30" s="23">
        <v>0</v>
      </c>
      <c r="CH30" s="23">
        <v>13214.000000000038</v>
      </c>
      <c r="CI30" s="23">
        <v>262740.20540498069</v>
      </c>
      <c r="CJ30" s="34">
        <f t="shared" si="0"/>
        <v>32049397.388222162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1016476.7841575937</v>
      </c>
      <c r="D31" s="23">
        <v>31746.656350899848</v>
      </c>
      <c r="E31" s="23">
        <v>7748.5744689651601</v>
      </c>
      <c r="F31" s="23">
        <v>814665.22464998183</v>
      </c>
      <c r="G31" s="23">
        <v>521918.32289236999</v>
      </c>
      <c r="H31" s="23">
        <v>25791.612623136436</v>
      </c>
      <c r="I31" s="23">
        <v>83636.909308443239</v>
      </c>
      <c r="J31" s="23">
        <v>29379.998747524223</v>
      </c>
      <c r="K31" s="23">
        <v>29174.029782289992</v>
      </c>
      <c r="L31" s="23">
        <v>30450.838359736081</v>
      </c>
      <c r="M31" s="23">
        <v>126082.05494535698</v>
      </c>
      <c r="N31" s="23">
        <v>371923.95832194085</v>
      </c>
      <c r="O31" s="23">
        <v>66044.860013459576</v>
      </c>
      <c r="P31" s="23">
        <v>119957.40253303481</v>
      </c>
      <c r="Q31" s="23">
        <v>35650.131373344368</v>
      </c>
      <c r="R31" s="23">
        <v>121775.55584819874</v>
      </c>
      <c r="S31" s="23">
        <v>102909.16983253141</v>
      </c>
      <c r="T31" s="23">
        <v>82367.589192097192</v>
      </c>
      <c r="U31" s="23">
        <v>765096.81978158327</v>
      </c>
      <c r="V31" s="23">
        <v>21902.277964477871</v>
      </c>
      <c r="W31" s="23">
        <v>13543.914185280972</v>
      </c>
      <c r="X31" s="23">
        <v>151739.97931304196</v>
      </c>
      <c r="Y31" s="23">
        <v>90516.25020092784</v>
      </c>
      <c r="Z31" s="23">
        <v>2757172.6236903756</v>
      </c>
      <c r="AA31" s="23">
        <v>291884.10287498875</v>
      </c>
      <c r="AB31" s="23">
        <v>1140494.7097892275</v>
      </c>
      <c r="AC31" s="23">
        <v>1993799.9320069491</v>
      </c>
      <c r="AD31" s="23">
        <v>168200.69298744248</v>
      </c>
      <c r="AE31" s="23">
        <v>951945.4561001024</v>
      </c>
      <c r="AF31" s="23">
        <v>452661.09220529534</v>
      </c>
      <c r="AG31" s="23">
        <v>831299.68363062758</v>
      </c>
      <c r="AH31" s="23">
        <v>177951.73290071552</v>
      </c>
      <c r="AI31" s="23">
        <v>15862.334808944584</v>
      </c>
      <c r="AJ31" s="23">
        <v>1060529.3435085041</v>
      </c>
      <c r="AK31" s="23">
        <v>323421.06158605713</v>
      </c>
      <c r="AL31" s="23">
        <v>354186.96071742603</v>
      </c>
      <c r="AM31" s="23">
        <v>45717.344288226384</v>
      </c>
      <c r="AN31" s="23">
        <v>104759.09138289126</v>
      </c>
      <c r="AO31" s="23">
        <v>2412232.6134170764</v>
      </c>
      <c r="AP31" s="23">
        <v>201511.84113697649</v>
      </c>
      <c r="AQ31" s="23">
        <v>1468468.8980190996</v>
      </c>
      <c r="AR31" s="23">
        <v>359372.92941996781</v>
      </c>
      <c r="AS31" s="23">
        <v>707882.70227733429</v>
      </c>
      <c r="AT31" s="23">
        <v>325386.3464839771</v>
      </c>
      <c r="AU31" s="23">
        <v>13380990.423511798</v>
      </c>
      <c r="AV31" s="23">
        <v>10031707.737916032</v>
      </c>
      <c r="AW31" s="23">
        <v>7886755.7058453532</v>
      </c>
      <c r="AX31" s="23">
        <v>285304.15029582416</v>
      </c>
      <c r="AY31" s="23">
        <v>183482.17558403479</v>
      </c>
      <c r="AZ31" s="23">
        <v>33845.98882326248</v>
      </c>
      <c r="BA31" s="23">
        <v>6957.5931582444027</v>
      </c>
      <c r="BB31" s="23">
        <v>39557.234867955245</v>
      </c>
      <c r="BC31" s="23">
        <v>155132.96665688383</v>
      </c>
      <c r="BD31" s="23">
        <v>94656.771742737314</v>
      </c>
      <c r="BE31" s="23">
        <v>57204.784474557251</v>
      </c>
      <c r="BF31" s="23">
        <v>9075.9917645508067</v>
      </c>
      <c r="BG31" s="23">
        <v>358401.72246943484</v>
      </c>
      <c r="BH31" s="23">
        <v>3341730.1947551817</v>
      </c>
      <c r="BI31" s="23">
        <v>11276.858012156597</v>
      </c>
      <c r="BJ31" s="23">
        <v>810063.32071048277</v>
      </c>
      <c r="BK31" s="23">
        <v>9877.4828353336234</v>
      </c>
      <c r="BL31" s="23">
        <v>917305.18495692336</v>
      </c>
      <c r="BM31" s="23">
        <v>1153777.3875436916</v>
      </c>
      <c r="BN31" s="23">
        <v>193977.41878410245</v>
      </c>
      <c r="BO31" s="23">
        <v>311801.29998129414</v>
      </c>
      <c r="BP31" s="23">
        <v>558411.90089533152</v>
      </c>
      <c r="BQ31" s="23">
        <v>26450.707813903708</v>
      </c>
      <c r="BR31" s="23">
        <v>32531.726014643733</v>
      </c>
      <c r="BS31" s="23">
        <v>0</v>
      </c>
      <c r="BT31" s="64">
        <v>60695517.137492143</v>
      </c>
      <c r="BU31" s="23">
        <v>3447313.9311465137</v>
      </c>
      <c r="BV31" s="23">
        <v>0</v>
      </c>
      <c r="BW31" s="23">
        <v>339410.74389637174</v>
      </c>
      <c r="BX31" s="23">
        <v>0</v>
      </c>
      <c r="BY31" s="23">
        <v>6659225</v>
      </c>
      <c r="BZ31" s="23">
        <v>53897075</v>
      </c>
      <c r="CA31" s="23">
        <v>42939702</v>
      </c>
      <c r="CB31" s="23">
        <v>33319323</v>
      </c>
      <c r="CC31" s="23">
        <v>0</v>
      </c>
      <c r="CD31" s="23">
        <v>283793</v>
      </c>
      <c r="CE31" s="23">
        <v>0</v>
      </c>
      <c r="CF31" s="23">
        <v>107918.99483548669</v>
      </c>
      <c r="CG31" s="23">
        <v>0</v>
      </c>
      <c r="CH31" s="23">
        <v>0</v>
      </c>
      <c r="CI31" s="23">
        <v>9044803.9896633159</v>
      </c>
      <c r="CJ31" s="34">
        <f t="shared" si="0"/>
        <v>210734082.79703382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168576.22891059416</v>
      </c>
      <c r="D32" s="23">
        <v>21539.910704237573</v>
      </c>
      <c r="E32" s="23">
        <v>5258.6825747448338</v>
      </c>
      <c r="F32" s="23">
        <v>6831.4221043926045</v>
      </c>
      <c r="G32" s="23">
        <v>58171.671703196291</v>
      </c>
      <c r="H32" s="23">
        <v>5879.3882095972513</v>
      </c>
      <c r="I32" s="23">
        <v>13154.32618925709</v>
      </c>
      <c r="J32" s="23">
        <v>2218.8622850632878</v>
      </c>
      <c r="K32" s="23">
        <v>5765.8591190718753</v>
      </c>
      <c r="L32" s="23">
        <v>2024.9729206577535</v>
      </c>
      <c r="M32" s="23">
        <v>8874.9157714614721</v>
      </c>
      <c r="N32" s="23">
        <v>4336.5679636459545</v>
      </c>
      <c r="O32" s="23">
        <v>12080.368887596611</v>
      </c>
      <c r="P32" s="23">
        <v>50107.01860811856</v>
      </c>
      <c r="Q32" s="23">
        <v>6058.7638372501588</v>
      </c>
      <c r="R32" s="23">
        <v>70857.999404698974</v>
      </c>
      <c r="S32" s="23">
        <v>6364.0432997368935</v>
      </c>
      <c r="T32" s="23">
        <v>7274.041481602133</v>
      </c>
      <c r="U32" s="23">
        <v>223315.78285127072</v>
      </c>
      <c r="V32" s="23">
        <v>67836.765872028613</v>
      </c>
      <c r="W32" s="23">
        <v>3384.1138740425208</v>
      </c>
      <c r="X32" s="23">
        <v>15747.499005305732</v>
      </c>
      <c r="Y32" s="23">
        <v>81650.152704546184</v>
      </c>
      <c r="Z32" s="23">
        <v>24905.501391003283</v>
      </c>
      <c r="AA32" s="23">
        <v>5090.6616553082868</v>
      </c>
      <c r="AB32" s="23">
        <v>93767.368173703071</v>
      </c>
      <c r="AC32" s="23">
        <v>1102072.893360456</v>
      </c>
      <c r="AD32" s="23">
        <v>1816338.2556624017</v>
      </c>
      <c r="AE32" s="23">
        <v>419813.77101995324</v>
      </c>
      <c r="AF32" s="23">
        <v>114698.25836050163</v>
      </c>
      <c r="AG32" s="23">
        <v>2991181.8115216331</v>
      </c>
      <c r="AH32" s="23">
        <v>4133.9992653223244</v>
      </c>
      <c r="AI32" s="23">
        <v>2129.8307528495161</v>
      </c>
      <c r="AJ32" s="23">
        <v>190506.3684414344</v>
      </c>
      <c r="AK32" s="23">
        <v>28334.163251924103</v>
      </c>
      <c r="AL32" s="23">
        <v>53028.706477312604</v>
      </c>
      <c r="AM32" s="23">
        <v>5720.5405995573165</v>
      </c>
      <c r="AN32" s="23">
        <v>9644.8214991556524</v>
      </c>
      <c r="AO32" s="23">
        <v>18006.011185167183</v>
      </c>
      <c r="AP32" s="23">
        <v>29014.463381598558</v>
      </c>
      <c r="AQ32" s="23">
        <v>162549.46191906295</v>
      </c>
      <c r="AR32" s="23">
        <v>2613.0372687006684</v>
      </c>
      <c r="AS32" s="23">
        <v>2807.7275441730426</v>
      </c>
      <c r="AT32" s="23">
        <v>12432.9075017584</v>
      </c>
      <c r="AU32" s="23">
        <v>52958.444169393748</v>
      </c>
      <c r="AV32" s="23">
        <v>10073.105168433127</v>
      </c>
      <c r="AW32" s="23">
        <v>4082.9222594309686</v>
      </c>
      <c r="AX32" s="23">
        <v>48455.193057995275</v>
      </c>
      <c r="AY32" s="23">
        <v>39121.840062616495</v>
      </c>
      <c r="AZ32" s="23">
        <v>5476.5966739033711</v>
      </c>
      <c r="BA32" s="23">
        <v>2258.6803049370692</v>
      </c>
      <c r="BB32" s="23">
        <v>8898.7560479976601</v>
      </c>
      <c r="BC32" s="23">
        <v>16546.475638385229</v>
      </c>
      <c r="BD32" s="23">
        <v>568026.52657576511</v>
      </c>
      <c r="BE32" s="23">
        <v>7576.3930938737012</v>
      </c>
      <c r="BF32" s="23">
        <v>3041.1129594827448</v>
      </c>
      <c r="BG32" s="23">
        <v>144989.29854970885</v>
      </c>
      <c r="BH32" s="23">
        <v>223317.21968609668</v>
      </c>
      <c r="BI32" s="23">
        <v>2633.6321200658758</v>
      </c>
      <c r="BJ32" s="23">
        <v>61864.096212835611</v>
      </c>
      <c r="BK32" s="23">
        <v>5295.7582155128057</v>
      </c>
      <c r="BL32" s="23">
        <v>27917.307827716981</v>
      </c>
      <c r="BM32" s="23">
        <v>89939.264095027378</v>
      </c>
      <c r="BN32" s="23">
        <v>26411.799356994132</v>
      </c>
      <c r="BO32" s="23">
        <v>13194.143943605985</v>
      </c>
      <c r="BP32" s="23">
        <v>16675.910929722399</v>
      </c>
      <c r="BQ32" s="23">
        <v>14800.69344552777</v>
      </c>
      <c r="BR32" s="23">
        <v>16612.252747527669</v>
      </c>
      <c r="BS32" s="23">
        <v>0</v>
      </c>
      <c r="BT32" s="64">
        <v>9346267.3416576497</v>
      </c>
      <c r="BU32" s="23">
        <v>23384984.848853637</v>
      </c>
      <c r="BV32" s="23">
        <v>0</v>
      </c>
      <c r="BW32" s="23">
        <v>63096.35213923658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5994245.4389306642</v>
      </c>
      <c r="CD32" s="23">
        <v>24859.517661897535</v>
      </c>
      <c r="CE32" s="23">
        <v>0</v>
      </c>
      <c r="CF32" s="23">
        <v>87100.994766907563</v>
      </c>
      <c r="CG32" s="23">
        <v>88509.998285440714</v>
      </c>
      <c r="CH32" s="23">
        <v>-37777.91479649768</v>
      </c>
      <c r="CI32" s="23">
        <v>2511116.0985800838</v>
      </c>
      <c r="CJ32" s="34">
        <f t="shared" si="0"/>
        <v>41462402.67607902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3756281.2339492701</v>
      </c>
      <c r="D33" s="23">
        <v>20085.918248579743</v>
      </c>
      <c r="E33" s="23">
        <v>184704.92308253972</v>
      </c>
      <c r="F33" s="23">
        <v>224172.06251031588</v>
      </c>
      <c r="G33" s="23">
        <v>5611531.7158759851</v>
      </c>
      <c r="H33" s="23">
        <v>860539.61645225342</v>
      </c>
      <c r="I33" s="23">
        <v>1824076.0810197738</v>
      </c>
      <c r="J33" s="23">
        <v>1202922.0812954572</v>
      </c>
      <c r="K33" s="23">
        <v>774858.61164159467</v>
      </c>
      <c r="L33" s="23">
        <v>98257.813004015188</v>
      </c>
      <c r="M33" s="23">
        <v>1935440.8864059877</v>
      </c>
      <c r="N33" s="23">
        <v>1057684.8525489699</v>
      </c>
      <c r="O33" s="23">
        <v>1123054.7015021052</v>
      </c>
      <c r="P33" s="23">
        <v>2148713.1846462246</v>
      </c>
      <c r="Q33" s="23">
        <v>977651.29452220409</v>
      </c>
      <c r="R33" s="23">
        <v>3129007.7834503143</v>
      </c>
      <c r="S33" s="23">
        <v>1737871.3323884979</v>
      </c>
      <c r="T33" s="23">
        <v>1354312.7763339807</v>
      </c>
      <c r="U33" s="23">
        <v>10546707.559792746</v>
      </c>
      <c r="V33" s="23">
        <v>486802.52608232672</v>
      </c>
      <c r="W33" s="23">
        <v>141055.04504149468</v>
      </c>
      <c r="X33" s="23">
        <v>2014739.9998784361</v>
      </c>
      <c r="Y33" s="23">
        <v>1043527.6130506858</v>
      </c>
      <c r="Z33" s="23">
        <v>297274.72765773686</v>
      </c>
      <c r="AA33" s="23">
        <v>8927.9506882431815</v>
      </c>
      <c r="AB33" s="23">
        <v>4561976.9893258447</v>
      </c>
      <c r="AC33" s="23">
        <v>21619938.918654844</v>
      </c>
      <c r="AD33" s="23">
        <v>3054868.9521655161</v>
      </c>
      <c r="AE33" s="23">
        <v>3751512.8065753081</v>
      </c>
      <c r="AF33" s="23">
        <v>830666.42496207391</v>
      </c>
      <c r="AG33" s="23">
        <v>891422.08822265104</v>
      </c>
      <c r="AH33" s="23">
        <v>285605.16474907327</v>
      </c>
      <c r="AI33" s="23">
        <v>500858.25506243017</v>
      </c>
      <c r="AJ33" s="23">
        <v>197680.09840828061</v>
      </c>
      <c r="AK33" s="23">
        <v>209972.87084531004</v>
      </c>
      <c r="AL33" s="23">
        <v>2115338.4869891438</v>
      </c>
      <c r="AM33" s="23">
        <v>235514.91467754007</v>
      </c>
      <c r="AN33" s="23">
        <v>667924.96480442246</v>
      </c>
      <c r="AO33" s="23">
        <v>509557.56788963598</v>
      </c>
      <c r="AP33" s="23">
        <v>472049.43825479923</v>
      </c>
      <c r="AQ33" s="23">
        <v>90727.809269409161</v>
      </c>
      <c r="AR33" s="23">
        <v>16742.203025809617</v>
      </c>
      <c r="AS33" s="23">
        <v>58814.648265616837</v>
      </c>
      <c r="AT33" s="23">
        <v>14551.777152043946</v>
      </c>
      <c r="AU33" s="23">
        <v>26675.382143365881</v>
      </c>
      <c r="AV33" s="23">
        <v>7138.2704898265683</v>
      </c>
      <c r="AW33" s="23">
        <v>4247.8127295529939</v>
      </c>
      <c r="AX33" s="23">
        <v>221122.69774454023</v>
      </c>
      <c r="AY33" s="23">
        <v>494033.51902324747</v>
      </c>
      <c r="AZ33" s="23">
        <v>684819.86884773104</v>
      </c>
      <c r="BA33" s="23">
        <v>16715.775553206273</v>
      </c>
      <c r="BB33" s="23">
        <v>44088.213660355534</v>
      </c>
      <c r="BC33" s="23">
        <v>167752.00926945271</v>
      </c>
      <c r="BD33" s="23">
        <v>167015.78468901556</v>
      </c>
      <c r="BE33" s="23">
        <v>40945.580030604586</v>
      </c>
      <c r="BF33" s="23">
        <v>19283.297403779732</v>
      </c>
      <c r="BG33" s="23">
        <v>1165912.1981678363</v>
      </c>
      <c r="BH33" s="23">
        <v>1364888.959581458</v>
      </c>
      <c r="BI33" s="23">
        <v>58138.287753794451</v>
      </c>
      <c r="BJ33" s="23">
        <v>670560.03790596477</v>
      </c>
      <c r="BK33" s="23">
        <v>11587.012873679329</v>
      </c>
      <c r="BL33" s="23">
        <v>2423296.5062730731</v>
      </c>
      <c r="BM33" s="23">
        <v>1395891.4596578064</v>
      </c>
      <c r="BN33" s="23">
        <v>446456.9891576083</v>
      </c>
      <c r="BO33" s="23">
        <v>249424.99558439045</v>
      </c>
      <c r="BP33" s="23">
        <v>190446.19687363479</v>
      </c>
      <c r="BQ33" s="23">
        <v>330863.61009059293</v>
      </c>
      <c r="BR33" s="23">
        <v>428996.21300749911</v>
      </c>
      <c r="BS33" s="23">
        <v>0</v>
      </c>
      <c r="BT33" s="64">
        <v>93276227.348881483</v>
      </c>
      <c r="BU33" s="23">
        <v>40932099.475852661</v>
      </c>
      <c r="BV33" s="23">
        <v>0</v>
      </c>
      <c r="BW33" s="23">
        <v>1010189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287045.55860041594</v>
      </c>
      <c r="CD33" s="23">
        <v>8028122.2459769296</v>
      </c>
      <c r="CE33" s="23">
        <v>0</v>
      </c>
      <c r="CF33" s="23">
        <v>7101783.9600517116</v>
      </c>
      <c r="CG33" s="23">
        <v>199979</v>
      </c>
      <c r="CH33" s="23">
        <v>318479.93977476191</v>
      </c>
      <c r="CI33" s="23">
        <v>119228430.02851352</v>
      </c>
      <c r="CJ33" s="34">
        <f t="shared" si="0"/>
        <v>270382356.55765152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139854.37091280695</v>
      </c>
      <c r="D34" s="23">
        <v>5652.0966675323562</v>
      </c>
      <c r="E34" s="23">
        <v>1614.2559239713542</v>
      </c>
      <c r="F34" s="23">
        <v>4045.8760238248847</v>
      </c>
      <c r="G34" s="23">
        <v>128827.42118258691</v>
      </c>
      <c r="H34" s="23">
        <v>12722.41494920167</v>
      </c>
      <c r="I34" s="23">
        <v>13535.432069845745</v>
      </c>
      <c r="J34" s="23">
        <v>2390.4275316860703</v>
      </c>
      <c r="K34" s="23">
        <v>3383.8450041680144</v>
      </c>
      <c r="L34" s="23">
        <v>1887.5867876801176</v>
      </c>
      <c r="M34" s="23">
        <v>26683.852654462265</v>
      </c>
      <c r="N34" s="23">
        <v>52544.290384369415</v>
      </c>
      <c r="O34" s="23">
        <v>14193.373444290612</v>
      </c>
      <c r="P34" s="23">
        <v>20342.837757443926</v>
      </c>
      <c r="Q34" s="23">
        <v>4362.0681817378381</v>
      </c>
      <c r="R34" s="23">
        <v>34482.519709220302</v>
      </c>
      <c r="S34" s="23">
        <v>11824.457687956685</v>
      </c>
      <c r="T34" s="23">
        <v>6984.0698036489166</v>
      </c>
      <c r="U34" s="23">
        <v>49437.695666699379</v>
      </c>
      <c r="V34" s="23">
        <v>4878.0585536355748</v>
      </c>
      <c r="W34" s="23">
        <v>2602.7133132821104</v>
      </c>
      <c r="X34" s="23">
        <v>18704.237323954083</v>
      </c>
      <c r="Y34" s="23">
        <v>17340.551590882376</v>
      </c>
      <c r="Z34" s="23">
        <v>21718.796433124291</v>
      </c>
      <c r="AA34" s="23">
        <v>2453.8504913848651</v>
      </c>
      <c r="AB34" s="23">
        <v>52323.169224784302</v>
      </c>
      <c r="AC34" s="23">
        <v>3359611.7527891314</v>
      </c>
      <c r="AD34" s="23">
        <v>58701.91481117504</v>
      </c>
      <c r="AE34" s="23">
        <v>255117.22799682629</v>
      </c>
      <c r="AF34" s="23">
        <v>121162.32036023116</v>
      </c>
      <c r="AG34" s="23">
        <v>308415.74687164079</v>
      </c>
      <c r="AH34" s="23">
        <v>21448.885510796146</v>
      </c>
      <c r="AI34" s="23">
        <v>828.5130588329514</v>
      </c>
      <c r="AJ34" s="23">
        <v>68969.374756655277</v>
      </c>
      <c r="AK34" s="23">
        <v>30073.339412328103</v>
      </c>
      <c r="AL34" s="23">
        <v>1501774.9037667462</v>
      </c>
      <c r="AM34" s="23">
        <v>8667.2217016061259</v>
      </c>
      <c r="AN34" s="23">
        <v>13198.497220235802</v>
      </c>
      <c r="AO34" s="23">
        <v>1558606.0350734519</v>
      </c>
      <c r="AP34" s="23">
        <v>100110.8865046604</v>
      </c>
      <c r="AQ34" s="23">
        <v>19209.230394995371</v>
      </c>
      <c r="AR34" s="23">
        <v>2083.8368567904977</v>
      </c>
      <c r="AS34" s="23">
        <v>6474.1517459248025</v>
      </c>
      <c r="AT34" s="23">
        <v>5826.6126650495135</v>
      </c>
      <c r="AU34" s="23">
        <v>24073.259512719258</v>
      </c>
      <c r="AV34" s="23">
        <v>3632.2097874079036</v>
      </c>
      <c r="AW34" s="23">
        <v>1200.3001627961439</v>
      </c>
      <c r="AX34" s="23">
        <v>42520.7536191947</v>
      </c>
      <c r="AY34" s="23">
        <v>72552.085734799562</v>
      </c>
      <c r="AZ34" s="23">
        <v>320126.45995724329</v>
      </c>
      <c r="BA34" s="23">
        <v>6459.2722170276966</v>
      </c>
      <c r="BB34" s="23">
        <v>23752.726082755576</v>
      </c>
      <c r="BC34" s="23">
        <v>84632.69810869456</v>
      </c>
      <c r="BD34" s="23">
        <v>35408.72791370358</v>
      </c>
      <c r="BE34" s="23">
        <v>14622.031727290803</v>
      </c>
      <c r="BF34" s="23">
        <v>1599.5052174036887</v>
      </c>
      <c r="BG34" s="23">
        <v>77180.295686385492</v>
      </c>
      <c r="BH34" s="23">
        <v>449276.93714813777</v>
      </c>
      <c r="BI34" s="23">
        <v>24670.968446603507</v>
      </c>
      <c r="BJ34" s="23">
        <v>335450.37005625904</v>
      </c>
      <c r="BK34" s="23">
        <v>4332.3140848876346</v>
      </c>
      <c r="BL34" s="23">
        <v>684831.23115598236</v>
      </c>
      <c r="BM34" s="23">
        <v>1082595.1658005519</v>
      </c>
      <c r="BN34" s="23">
        <v>68164.782587845999</v>
      </c>
      <c r="BO34" s="23">
        <v>48190.905903420993</v>
      </c>
      <c r="BP34" s="23">
        <v>96357.091991854919</v>
      </c>
      <c r="BQ34" s="23">
        <v>5286.8944687187377</v>
      </c>
      <c r="BR34" s="23">
        <v>14932.870723381193</v>
      </c>
      <c r="BS34" s="23">
        <v>0</v>
      </c>
      <c r="BT34" s="64">
        <v>11616920.578866327</v>
      </c>
      <c r="BU34" s="23">
        <v>78855231.658582628</v>
      </c>
      <c r="BV34" s="23">
        <v>0</v>
      </c>
      <c r="BW34" s="23">
        <v>1489121.6478607634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156.0024689195219</v>
      </c>
      <c r="CD34" s="23">
        <v>2090562.2363611739</v>
      </c>
      <c r="CE34" s="23">
        <v>0</v>
      </c>
      <c r="CF34" s="23">
        <v>1090198.9773948777</v>
      </c>
      <c r="CG34" s="23">
        <v>969223.00171455927</v>
      </c>
      <c r="CH34" s="23">
        <v>0</v>
      </c>
      <c r="CI34" s="23">
        <v>492638.83518376312</v>
      </c>
      <c r="CJ34" s="34">
        <f t="shared" si="0"/>
        <v>96604052.938433021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60150.59831879699</v>
      </c>
      <c r="D35" s="23">
        <v>68048.260139245656</v>
      </c>
      <c r="E35" s="23">
        <v>12571.760970591251</v>
      </c>
      <c r="F35" s="23">
        <v>52194.701773880224</v>
      </c>
      <c r="G35" s="23">
        <v>2791861.8997096843</v>
      </c>
      <c r="H35" s="23">
        <v>57478.246345984029</v>
      </c>
      <c r="I35" s="23">
        <v>137270.24603051206</v>
      </c>
      <c r="J35" s="23">
        <v>139295.66566911366</v>
      </c>
      <c r="K35" s="23">
        <v>50395.561995428485</v>
      </c>
      <c r="L35" s="23">
        <v>44045.568865998517</v>
      </c>
      <c r="M35" s="23">
        <v>239157.13579792171</v>
      </c>
      <c r="N35" s="23">
        <v>186045.80776119602</v>
      </c>
      <c r="O35" s="23">
        <v>144421.60136756083</v>
      </c>
      <c r="P35" s="23">
        <v>606886.03699198808</v>
      </c>
      <c r="Q35" s="23">
        <v>51160.150658360777</v>
      </c>
      <c r="R35" s="23">
        <v>174964.55938664818</v>
      </c>
      <c r="S35" s="23">
        <v>92338.223200773151</v>
      </c>
      <c r="T35" s="23">
        <v>81178.37601846765</v>
      </c>
      <c r="U35" s="23">
        <v>379608.21985054261</v>
      </c>
      <c r="V35" s="23">
        <v>52412.56824765433</v>
      </c>
      <c r="W35" s="23">
        <v>7481.5964972573802</v>
      </c>
      <c r="X35" s="23">
        <v>349969.26545780082</v>
      </c>
      <c r="Y35" s="23">
        <v>49104.686561384828</v>
      </c>
      <c r="Z35" s="23">
        <v>48965.596139153757</v>
      </c>
      <c r="AA35" s="23">
        <v>17740.135256737602</v>
      </c>
      <c r="AB35" s="23">
        <v>874138.4583244049</v>
      </c>
      <c r="AC35" s="23">
        <v>524380.42389834404</v>
      </c>
      <c r="AD35" s="23">
        <v>339142.68815793196</v>
      </c>
      <c r="AE35" s="23">
        <v>13612324.534145083</v>
      </c>
      <c r="AF35" s="23">
        <v>1219084.8038759972</v>
      </c>
      <c r="AG35" s="23">
        <v>8903764.8413927443</v>
      </c>
      <c r="AH35" s="23">
        <v>71671.701986192144</v>
      </c>
      <c r="AI35" s="23">
        <v>1734.8912220839604</v>
      </c>
      <c r="AJ35" s="23">
        <v>1328871.7421245782</v>
      </c>
      <c r="AK35" s="23">
        <v>214783.67182931269</v>
      </c>
      <c r="AL35" s="23">
        <v>74302.139605249627</v>
      </c>
      <c r="AM35" s="23">
        <v>116480.98850821775</v>
      </c>
      <c r="AN35" s="23">
        <v>117652.15448374955</v>
      </c>
      <c r="AO35" s="23">
        <v>593827.66723148897</v>
      </c>
      <c r="AP35" s="23">
        <v>329446.56712217047</v>
      </c>
      <c r="AQ35" s="23">
        <v>309767.30958477303</v>
      </c>
      <c r="AR35" s="23">
        <v>1840.6586974753375</v>
      </c>
      <c r="AS35" s="23">
        <v>42970.093581866946</v>
      </c>
      <c r="AT35" s="23">
        <v>34623.809893023325</v>
      </c>
      <c r="AU35" s="23">
        <v>45185.761837324513</v>
      </c>
      <c r="AV35" s="23">
        <v>706.42881240163661</v>
      </c>
      <c r="AW35" s="23">
        <v>167.23545795374454</v>
      </c>
      <c r="AX35" s="23">
        <v>203552.6403546466</v>
      </c>
      <c r="AY35" s="23">
        <v>343800.64577849902</v>
      </c>
      <c r="AZ35" s="23">
        <v>70621.79455145204</v>
      </c>
      <c r="BA35" s="23">
        <v>4257.1401768096584</v>
      </c>
      <c r="BB35" s="23">
        <v>38008.685354001922</v>
      </c>
      <c r="BC35" s="23">
        <v>111259.27379172409</v>
      </c>
      <c r="BD35" s="23">
        <v>146783.85608190062</v>
      </c>
      <c r="BE35" s="23">
        <v>127506.8769652281</v>
      </c>
      <c r="BF35" s="23">
        <v>55861.113052988927</v>
      </c>
      <c r="BG35" s="23">
        <v>215809.50705624028</v>
      </c>
      <c r="BH35" s="23">
        <v>903785.03503654688</v>
      </c>
      <c r="BI35" s="23">
        <v>31769.354469215948</v>
      </c>
      <c r="BJ35" s="23">
        <v>2310268.8602476195</v>
      </c>
      <c r="BK35" s="23">
        <v>11136.707191392527</v>
      </c>
      <c r="BL35" s="23">
        <v>1389605.0090808775</v>
      </c>
      <c r="BM35" s="23">
        <v>2988585.9148478024</v>
      </c>
      <c r="BN35" s="23">
        <v>236899.69334428501</v>
      </c>
      <c r="BO35" s="23">
        <v>315043.80478850182</v>
      </c>
      <c r="BP35" s="23">
        <v>260573.60868204705</v>
      </c>
      <c r="BQ35" s="23">
        <v>57974.1257949719</v>
      </c>
      <c r="BR35" s="23">
        <v>78034.92246916861</v>
      </c>
      <c r="BS35" s="23">
        <v>0</v>
      </c>
      <c r="BT35" s="64">
        <v>44552753.609900989</v>
      </c>
      <c r="BU35" s="23">
        <v>14072703.847769547</v>
      </c>
      <c r="BV35" s="23">
        <v>0</v>
      </c>
      <c r="BW35" s="23">
        <v>324542.17446046491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5777</v>
      </c>
      <c r="CE35" s="23">
        <v>0</v>
      </c>
      <c r="CF35" s="23">
        <v>67109.995796975709</v>
      </c>
      <c r="CG35" s="23">
        <v>0</v>
      </c>
      <c r="CH35" s="23">
        <v>0</v>
      </c>
      <c r="CI35" s="23">
        <v>16199876.99967698</v>
      </c>
      <c r="CJ35" s="34">
        <f t="shared" si="0"/>
        <v>75222763.627604961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2463.4512204221951</v>
      </c>
      <c r="D36" s="23">
        <v>5980.1895599118952</v>
      </c>
      <c r="E36" s="23">
        <v>101.71544559343884</v>
      </c>
      <c r="F36" s="23">
        <v>28856.156092193254</v>
      </c>
      <c r="G36" s="23">
        <v>363827.16747054813</v>
      </c>
      <c r="H36" s="23">
        <v>13793.293718180341</v>
      </c>
      <c r="I36" s="23">
        <v>2290.221234776227</v>
      </c>
      <c r="J36" s="23">
        <v>659.79527926834635</v>
      </c>
      <c r="K36" s="23">
        <v>1963.5924592310348</v>
      </c>
      <c r="L36" s="23">
        <v>6133.2564110436078</v>
      </c>
      <c r="M36" s="23">
        <v>52688.061443493883</v>
      </c>
      <c r="N36" s="23">
        <v>123234.64366127118</v>
      </c>
      <c r="O36" s="23">
        <v>10326.853433607002</v>
      </c>
      <c r="P36" s="23">
        <v>82508.825385566859</v>
      </c>
      <c r="Q36" s="23">
        <v>4222.0642782922005</v>
      </c>
      <c r="R36" s="23">
        <v>35879.083425804703</v>
      </c>
      <c r="S36" s="23">
        <v>17762.433666946963</v>
      </c>
      <c r="T36" s="23">
        <v>10390.6627038687</v>
      </c>
      <c r="U36" s="23">
        <v>448922.50053879293</v>
      </c>
      <c r="V36" s="23">
        <v>7735.7985224737531</v>
      </c>
      <c r="W36" s="23">
        <v>1140.1228431470004</v>
      </c>
      <c r="X36" s="23">
        <v>28148.828772159206</v>
      </c>
      <c r="Y36" s="23">
        <v>12923.1664816511</v>
      </c>
      <c r="Z36" s="23">
        <v>10182.20046316886</v>
      </c>
      <c r="AA36" s="23">
        <v>9116.6100807605035</v>
      </c>
      <c r="AB36" s="23">
        <v>33722.125042999694</v>
      </c>
      <c r="AC36" s="23">
        <v>26954.696618964928</v>
      </c>
      <c r="AD36" s="23">
        <v>61437.985143142803</v>
      </c>
      <c r="AE36" s="23">
        <v>1277478.4959317138</v>
      </c>
      <c r="AF36" s="23">
        <v>82194.303155450121</v>
      </c>
      <c r="AG36" s="23">
        <v>4588665.8607202508</v>
      </c>
      <c r="AH36" s="23">
        <v>287154.92530422466</v>
      </c>
      <c r="AI36" s="23">
        <v>4244.924596099514</v>
      </c>
      <c r="AJ36" s="23">
        <v>372482.70717200969</v>
      </c>
      <c r="AK36" s="23">
        <v>263965.9237885811</v>
      </c>
      <c r="AL36" s="23">
        <v>30490.415714835202</v>
      </c>
      <c r="AM36" s="23">
        <v>24922.936093343185</v>
      </c>
      <c r="AN36" s="23">
        <v>25053.96835929326</v>
      </c>
      <c r="AO36" s="23">
        <v>438978.74935515632</v>
      </c>
      <c r="AP36" s="23">
        <v>164711.21156436726</v>
      </c>
      <c r="AQ36" s="23">
        <v>27209.366055524988</v>
      </c>
      <c r="AR36" s="23">
        <v>83.30979353368275</v>
      </c>
      <c r="AS36" s="23">
        <v>7471.7260177351882</v>
      </c>
      <c r="AT36" s="23">
        <v>24092.99854623256</v>
      </c>
      <c r="AU36" s="23">
        <v>10994.184798785205</v>
      </c>
      <c r="AV36" s="23">
        <v>10.655903824077834</v>
      </c>
      <c r="AW36" s="23">
        <v>14.530777941919833</v>
      </c>
      <c r="AX36" s="23">
        <v>159626.40800318297</v>
      </c>
      <c r="AY36" s="23">
        <v>106997.08685677902</v>
      </c>
      <c r="AZ36" s="23">
        <v>22209.809724989635</v>
      </c>
      <c r="BA36" s="23">
        <v>5342.2758227213681</v>
      </c>
      <c r="BB36" s="23">
        <v>26574.855418715149</v>
      </c>
      <c r="BC36" s="23">
        <v>80099.550585444376</v>
      </c>
      <c r="BD36" s="23">
        <v>208885.70190006754</v>
      </c>
      <c r="BE36" s="23">
        <v>63561.871336290511</v>
      </c>
      <c r="BF36" s="23">
        <v>188263.66517110268</v>
      </c>
      <c r="BG36" s="23">
        <v>143308.00417628922</v>
      </c>
      <c r="BH36" s="23">
        <v>101755.34906827319</v>
      </c>
      <c r="BI36" s="23">
        <v>9918.815119989642</v>
      </c>
      <c r="BJ36" s="23">
        <v>284851.87989847048</v>
      </c>
      <c r="BK36" s="23">
        <v>8951.9279307521047</v>
      </c>
      <c r="BL36" s="23">
        <v>50174.080652792225</v>
      </c>
      <c r="BM36" s="23">
        <v>245933.06343300181</v>
      </c>
      <c r="BN36" s="23">
        <v>38694.415574275845</v>
      </c>
      <c r="BO36" s="23">
        <v>21040.790820288479</v>
      </c>
      <c r="BP36" s="23">
        <v>48148.631268195088</v>
      </c>
      <c r="BQ36" s="23">
        <v>3370.0050515871108</v>
      </c>
      <c r="BR36" s="23">
        <v>9875.116689329303</v>
      </c>
      <c r="BS36" s="23">
        <v>0</v>
      </c>
      <c r="BT36" s="64">
        <v>10861169.999548726</v>
      </c>
      <c r="BU36" s="23">
        <v>1762723.8930157088</v>
      </c>
      <c r="BV36" s="23">
        <v>0</v>
      </c>
      <c r="BW36" s="23">
        <v>0</v>
      </c>
      <c r="BX36" s="23">
        <v>0</v>
      </c>
      <c r="BY36" s="23">
        <v>224050</v>
      </c>
      <c r="BZ36" s="23">
        <v>0</v>
      </c>
      <c r="CA36" s="23">
        <v>0</v>
      </c>
      <c r="CB36" s="23">
        <v>0</v>
      </c>
      <c r="CC36" s="23">
        <v>0</v>
      </c>
      <c r="CD36" s="23">
        <v>53037.999999999993</v>
      </c>
      <c r="CE36" s="23">
        <v>0</v>
      </c>
      <c r="CF36" s="23">
        <v>154255.99000296943</v>
      </c>
      <c r="CG36" s="23">
        <v>0</v>
      </c>
      <c r="CH36" s="23">
        <v>0</v>
      </c>
      <c r="CI36" s="23">
        <v>189945504.99999863</v>
      </c>
      <c r="CJ36" s="34">
        <f t="shared" si="0"/>
        <v>203000742.88256603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2150.6136619565059</v>
      </c>
      <c r="D37" s="23">
        <v>200.28436163785204</v>
      </c>
      <c r="E37" s="23">
        <v>231.91871090971082</v>
      </c>
      <c r="F37" s="23">
        <v>15292.353328565372</v>
      </c>
      <c r="G37" s="23">
        <v>22464.198942546493</v>
      </c>
      <c r="H37" s="23">
        <v>2985.5377148003208</v>
      </c>
      <c r="I37" s="23">
        <v>2323.6106133416397</v>
      </c>
      <c r="J37" s="23">
        <v>507.0977865530013</v>
      </c>
      <c r="K37" s="23">
        <v>1730.4517987519623</v>
      </c>
      <c r="L37" s="23">
        <v>12865.073270157667</v>
      </c>
      <c r="M37" s="23">
        <v>20941.918058340674</v>
      </c>
      <c r="N37" s="23">
        <v>68720.535318398819</v>
      </c>
      <c r="O37" s="23">
        <v>3004.7727970413807</v>
      </c>
      <c r="P37" s="23">
        <v>3908.4502115501182</v>
      </c>
      <c r="Q37" s="23">
        <v>389.0848372348205</v>
      </c>
      <c r="R37" s="23">
        <v>3567.6474865064865</v>
      </c>
      <c r="S37" s="23">
        <v>42504.945060286329</v>
      </c>
      <c r="T37" s="23">
        <v>35101.368314513253</v>
      </c>
      <c r="U37" s="23">
        <v>106597.6904221741</v>
      </c>
      <c r="V37" s="23">
        <v>3512.5259694623014</v>
      </c>
      <c r="W37" s="23">
        <v>1011.6072576487076</v>
      </c>
      <c r="X37" s="23">
        <v>23862.161942790717</v>
      </c>
      <c r="Y37" s="23">
        <v>7441.6998250646066</v>
      </c>
      <c r="Z37" s="23">
        <v>10063.237366147267</v>
      </c>
      <c r="AA37" s="23">
        <v>4413.085223076343</v>
      </c>
      <c r="AB37" s="23">
        <v>26163.803536921492</v>
      </c>
      <c r="AC37" s="23">
        <v>23500.338088983532</v>
      </c>
      <c r="AD37" s="23">
        <v>52438.741101904954</v>
      </c>
      <c r="AE37" s="23">
        <v>453488.05010419007</v>
      </c>
      <c r="AF37" s="23">
        <v>115779.31992988687</v>
      </c>
      <c r="AG37" s="23">
        <v>10424.592664545471</v>
      </c>
      <c r="AH37" s="23">
        <v>115324.39176774315</v>
      </c>
      <c r="AI37" s="23">
        <v>57353.724064023067</v>
      </c>
      <c r="AJ37" s="23">
        <v>381999.7651391502</v>
      </c>
      <c r="AK37" s="23">
        <v>46280.348653815665</v>
      </c>
      <c r="AL37" s="23">
        <v>13602.536286105958</v>
      </c>
      <c r="AM37" s="23">
        <v>7255.5320120724673</v>
      </c>
      <c r="AN37" s="23">
        <v>9796.890460131679</v>
      </c>
      <c r="AO37" s="23">
        <v>52020.46079148462</v>
      </c>
      <c r="AP37" s="23">
        <v>65441.099654263366</v>
      </c>
      <c r="AQ37" s="23">
        <v>13050.351332464006</v>
      </c>
      <c r="AR37" s="23">
        <v>333.35307689558715</v>
      </c>
      <c r="AS37" s="23">
        <v>3777.7871683874637</v>
      </c>
      <c r="AT37" s="23">
        <v>10501.355581045336</v>
      </c>
      <c r="AU37" s="23">
        <v>8044.0106085271418</v>
      </c>
      <c r="AV37" s="23">
        <v>16.048211638456479</v>
      </c>
      <c r="AW37" s="23">
        <v>20.47137566076761</v>
      </c>
      <c r="AX37" s="23">
        <v>105642.61356409626</v>
      </c>
      <c r="AY37" s="23">
        <v>192450.01665046191</v>
      </c>
      <c r="AZ37" s="23">
        <v>18758.860686785956</v>
      </c>
      <c r="BA37" s="23">
        <v>347.94612986329201</v>
      </c>
      <c r="BB37" s="23">
        <v>21321.826355743964</v>
      </c>
      <c r="BC37" s="23">
        <v>49574.210207470627</v>
      </c>
      <c r="BD37" s="23">
        <v>76368.545039631266</v>
      </c>
      <c r="BE37" s="23">
        <v>53107.384867875589</v>
      </c>
      <c r="BF37" s="23">
        <v>2278048.9694268303</v>
      </c>
      <c r="BG37" s="23">
        <v>98847.774252885807</v>
      </c>
      <c r="BH37" s="23">
        <v>308072.07868017023</v>
      </c>
      <c r="BI37" s="23">
        <v>3132.1654998046288</v>
      </c>
      <c r="BJ37" s="23">
        <v>49323.319941989459</v>
      </c>
      <c r="BK37" s="23">
        <v>3981.6743939500029</v>
      </c>
      <c r="BL37" s="23">
        <v>24417.972302569015</v>
      </c>
      <c r="BM37" s="23">
        <v>16081.826087739199</v>
      </c>
      <c r="BN37" s="23">
        <v>17762.028088709929</v>
      </c>
      <c r="BO37" s="23">
        <v>10839.936762125219</v>
      </c>
      <c r="BP37" s="23">
        <v>31885.697554102473</v>
      </c>
      <c r="BQ37" s="23">
        <v>4307.111587658449</v>
      </c>
      <c r="BR37" s="23">
        <v>5913.7776390210265</v>
      </c>
      <c r="BS37" s="23">
        <v>0</v>
      </c>
      <c r="BT37" s="64">
        <v>5232590.5776087828</v>
      </c>
      <c r="BU37" s="23">
        <v>305799.99757661764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4536</v>
      </c>
      <c r="CE37" s="23">
        <v>0</v>
      </c>
      <c r="CF37" s="23">
        <v>45258.997165479414</v>
      </c>
      <c r="CG37" s="23">
        <v>0</v>
      </c>
      <c r="CH37" s="23">
        <v>0</v>
      </c>
      <c r="CI37" s="23">
        <v>16214176.98084645</v>
      </c>
      <c r="CJ37" s="34">
        <f t="shared" ref="CJ37:CJ68" si="1">SUM(BT37:CI37)</f>
        <v>21802362.553197332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3399.019380522986</v>
      </c>
      <c r="D38" s="23">
        <v>2865.777105227749</v>
      </c>
      <c r="E38" s="23">
        <v>99997.793083018376</v>
      </c>
      <c r="F38" s="23">
        <v>190909.83357328433</v>
      </c>
      <c r="G38" s="23">
        <v>630137.61140231497</v>
      </c>
      <c r="H38" s="23">
        <v>29178.091539941939</v>
      </c>
      <c r="I38" s="23">
        <v>11611.928713182959</v>
      </c>
      <c r="J38" s="23">
        <v>11528.544505644417</v>
      </c>
      <c r="K38" s="23">
        <v>31500.195305757727</v>
      </c>
      <c r="L38" s="23">
        <v>12588.502986065896</v>
      </c>
      <c r="M38" s="23">
        <v>147505.4539408666</v>
      </c>
      <c r="N38" s="23">
        <v>240913.08842643333</v>
      </c>
      <c r="O38" s="23">
        <v>33321.225330899484</v>
      </c>
      <c r="P38" s="23">
        <v>43820.24166161524</v>
      </c>
      <c r="Q38" s="23">
        <v>785.48052302950464</v>
      </c>
      <c r="R38" s="23">
        <v>21491.012249970961</v>
      </c>
      <c r="S38" s="23">
        <v>32609.83206759622</v>
      </c>
      <c r="T38" s="23">
        <v>11404.865716265218</v>
      </c>
      <c r="U38" s="23">
        <v>92888.31175838082</v>
      </c>
      <c r="V38" s="23">
        <v>5053.882301237968</v>
      </c>
      <c r="W38" s="23">
        <v>1572.7375177177391</v>
      </c>
      <c r="X38" s="23">
        <v>34837.440238951494</v>
      </c>
      <c r="Y38" s="23">
        <v>27961.416733371956</v>
      </c>
      <c r="Z38" s="23">
        <v>12314.590594059573</v>
      </c>
      <c r="AA38" s="23">
        <v>7593.2563719415075</v>
      </c>
      <c r="AB38" s="23">
        <v>97396.214194052314</v>
      </c>
      <c r="AC38" s="23">
        <v>610086.93879126955</v>
      </c>
      <c r="AD38" s="23">
        <v>626970.9559577374</v>
      </c>
      <c r="AE38" s="23">
        <v>13779327.511936089</v>
      </c>
      <c r="AF38" s="23">
        <v>624746.93776912033</v>
      </c>
      <c r="AG38" s="23">
        <v>3017147.9819966452</v>
      </c>
      <c r="AH38" s="23">
        <v>2606581.6522850287</v>
      </c>
      <c r="AI38" s="23">
        <v>2453755.2835396281</v>
      </c>
      <c r="AJ38" s="23">
        <v>2439698.4906654367</v>
      </c>
      <c r="AK38" s="23">
        <v>82761.974564553588</v>
      </c>
      <c r="AL38" s="23">
        <v>16325.912553310744</v>
      </c>
      <c r="AM38" s="23">
        <v>58465.911160100826</v>
      </c>
      <c r="AN38" s="23">
        <v>29392.825264207426</v>
      </c>
      <c r="AO38" s="23">
        <v>238828.13006424491</v>
      </c>
      <c r="AP38" s="23">
        <v>48205.545786995703</v>
      </c>
      <c r="AQ38" s="23">
        <v>8378.580948638406</v>
      </c>
      <c r="AR38" s="23">
        <v>182.71528011429993</v>
      </c>
      <c r="AS38" s="23">
        <v>3818.7840705183944</v>
      </c>
      <c r="AT38" s="23">
        <v>15966.249618408172</v>
      </c>
      <c r="AU38" s="23">
        <v>21708.967066225225</v>
      </c>
      <c r="AV38" s="23">
        <v>135.6491164087553</v>
      </c>
      <c r="AW38" s="23">
        <v>22.491196170852366</v>
      </c>
      <c r="AX38" s="23">
        <v>39918.288457526149</v>
      </c>
      <c r="AY38" s="23">
        <v>54444.065721121704</v>
      </c>
      <c r="AZ38" s="23">
        <v>12144.68969746776</v>
      </c>
      <c r="BA38" s="23">
        <v>1068.6022049877149</v>
      </c>
      <c r="BB38" s="23">
        <v>9386.4717690399993</v>
      </c>
      <c r="BC38" s="23">
        <v>24371.840119614044</v>
      </c>
      <c r="BD38" s="23">
        <v>76805.826154148963</v>
      </c>
      <c r="BE38" s="23">
        <v>21724.149790383864</v>
      </c>
      <c r="BF38" s="23">
        <v>11040.016045950926</v>
      </c>
      <c r="BG38" s="23">
        <v>43454.695800003567</v>
      </c>
      <c r="BH38" s="23">
        <v>216537.27050801966</v>
      </c>
      <c r="BI38" s="23">
        <v>9220.6932710553847</v>
      </c>
      <c r="BJ38" s="23">
        <v>196930.66824206206</v>
      </c>
      <c r="BK38" s="23">
        <v>4835.9338859300415</v>
      </c>
      <c r="BL38" s="23">
        <v>34114.112810000661</v>
      </c>
      <c r="BM38" s="23">
        <v>132342.19521098951</v>
      </c>
      <c r="BN38" s="23">
        <v>68448.644392540242</v>
      </c>
      <c r="BO38" s="23">
        <v>30784.269072497671</v>
      </c>
      <c r="BP38" s="23">
        <v>23243.902797839502</v>
      </c>
      <c r="BQ38" s="23">
        <v>32462.625989727865</v>
      </c>
      <c r="BR38" s="23">
        <v>9290.606149771098</v>
      </c>
      <c r="BS38" s="23">
        <v>0</v>
      </c>
      <c r="BT38" s="64">
        <v>29570265.404942874</v>
      </c>
      <c r="BU38" s="23">
        <v>2521064.6628217334</v>
      </c>
      <c r="BV38" s="23">
        <v>0</v>
      </c>
      <c r="BW38" s="23">
        <v>0</v>
      </c>
      <c r="BX38" s="23">
        <v>0</v>
      </c>
      <c r="BY38" s="23">
        <v>2921176</v>
      </c>
      <c r="BZ38" s="23">
        <v>0</v>
      </c>
      <c r="CA38" s="23">
        <v>0</v>
      </c>
      <c r="CB38" s="23">
        <v>0</v>
      </c>
      <c r="CC38" s="23">
        <v>0</v>
      </c>
      <c r="CD38" s="23">
        <v>70855</v>
      </c>
      <c r="CE38" s="23">
        <v>0</v>
      </c>
      <c r="CF38" s="23">
        <v>318252.93197699328</v>
      </c>
      <c r="CG38" s="23">
        <v>0</v>
      </c>
      <c r="CH38" s="23">
        <v>0</v>
      </c>
      <c r="CI38" s="23">
        <v>15041705.999127945</v>
      </c>
      <c r="CJ38" s="34">
        <f t="shared" si="1"/>
        <v>50443319.998869553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27137.996924458232</v>
      </c>
      <c r="D39" s="23">
        <v>1006.1839456878649</v>
      </c>
      <c r="E39" s="23">
        <v>1244.5801529220496</v>
      </c>
      <c r="F39" s="23">
        <v>2960.0703515348841</v>
      </c>
      <c r="G39" s="23">
        <v>205898.7006179005</v>
      </c>
      <c r="H39" s="23">
        <v>6746.352325808708</v>
      </c>
      <c r="I39" s="23">
        <v>25041.668540912131</v>
      </c>
      <c r="J39" s="23">
        <v>8037.558426837315</v>
      </c>
      <c r="K39" s="23">
        <v>121698.81016551248</v>
      </c>
      <c r="L39" s="23">
        <v>20049.511637508072</v>
      </c>
      <c r="M39" s="23">
        <v>96607.145955550746</v>
      </c>
      <c r="N39" s="23">
        <v>122075.1455785594</v>
      </c>
      <c r="O39" s="23">
        <v>8295.996485116897</v>
      </c>
      <c r="P39" s="23">
        <v>16378.881119487116</v>
      </c>
      <c r="Q39" s="23">
        <v>1529.3697689205296</v>
      </c>
      <c r="R39" s="23">
        <v>17950.58859826652</v>
      </c>
      <c r="S39" s="23">
        <v>10350.720810118517</v>
      </c>
      <c r="T39" s="23">
        <v>14067.285907684725</v>
      </c>
      <c r="U39" s="23">
        <v>60879.494590815055</v>
      </c>
      <c r="V39" s="23">
        <v>10838.716702322208</v>
      </c>
      <c r="W39" s="23">
        <v>2249.9687360666053</v>
      </c>
      <c r="X39" s="23">
        <v>52861.663487719765</v>
      </c>
      <c r="Y39" s="23">
        <v>16957.590006601717</v>
      </c>
      <c r="Z39" s="23">
        <v>242071.9223242944</v>
      </c>
      <c r="AA39" s="23">
        <v>157292.20739088568</v>
      </c>
      <c r="AB39" s="23">
        <v>173855.84830306255</v>
      </c>
      <c r="AC39" s="23">
        <v>62082.642068599234</v>
      </c>
      <c r="AD39" s="23">
        <v>125706.51893981446</v>
      </c>
      <c r="AE39" s="23">
        <v>1757538.5934715779</v>
      </c>
      <c r="AF39" s="23">
        <v>512176.27971022535</v>
      </c>
      <c r="AG39" s="23">
        <v>172706.61942760908</v>
      </c>
      <c r="AH39" s="23">
        <v>196877.01040795038</v>
      </c>
      <c r="AI39" s="23">
        <v>18370.274887569394</v>
      </c>
      <c r="AJ39" s="23">
        <v>1097131.7247579291</v>
      </c>
      <c r="AK39" s="23">
        <v>332239.99509864877</v>
      </c>
      <c r="AL39" s="23">
        <v>177243.1590545059</v>
      </c>
      <c r="AM39" s="23">
        <v>1156997.8878923836</v>
      </c>
      <c r="AN39" s="23">
        <v>118351.26983646488</v>
      </c>
      <c r="AO39" s="23">
        <v>104825.99034633173</v>
      </c>
      <c r="AP39" s="23">
        <v>547594.20462341362</v>
      </c>
      <c r="AQ39" s="23">
        <v>567381.56075711315</v>
      </c>
      <c r="AR39" s="23">
        <v>29785.061265095075</v>
      </c>
      <c r="AS39" s="23">
        <v>100884.06299484879</v>
      </c>
      <c r="AT39" s="23">
        <v>61587.72158449197</v>
      </c>
      <c r="AU39" s="23">
        <v>125745.75548107376</v>
      </c>
      <c r="AV39" s="23">
        <v>15156.354914148609</v>
      </c>
      <c r="AW39" s="23">
        <v>4374.9899358298926</v>
      </c>
      <c r="AX39" s="23">
        <v>426891.14960251231</v>
      </c>
      <c r="AY39" s="23">
        <v>115886.6297116092</v>
      </c>
      <c r="AZ39" s="23">
        <v>321979.54016251647</v>
      </c>
      <c r="BA39" s="23">
        <v>13810.322657332435</v>
      </c>
      <c r="BB39" s="23">
        <v>180753.6680138158</v>
      </c>
      <c r="BC39" s="23">
        <v>298456.3077556467</v>
      </c>
      <c r="BD39" s="23">
        <v>218557.18619973003</v>
      </c>
      <c r="BE39" s="23">
        <v>378618.49497221701</v>
      </c>
      <c r="BF39" s="23">
        <v>29965.167107012068</v>
      </c>
      <c r="BG39" s="23">
        <v>480994.23180066003</v>
      </c>
      <c r="BH39" s="23">
        <v>593345.61610750249</v>
      </c>
      <c r="BI39" s="23">
        <v>48424.373997819908</v>
      </c>
      <c r="BJ39" s="23">
        <v>422629.95606954425</v>
      </c>
      <c r="BK39" s="23">
        <v>48537.101511621055</v>
      </c>
      <c r="BL39" s="23">
        <v>354959.0553602337</v>
      </c>
      <c r="BM39" s="23">
        <v>895025.51184559683</v>
      </c>
      <c r="BN39" s="23">
        <v>186099.43559284939</v>
      </c>
      <c r="BO39" s="23">
        <v>85580.155682167126</v>
      </c>
      <c r="BP39" s="23">
        <v>77878.747671428428</v>
      </c>
      <c r="BQ39" s="23">
        <v>44342.941692274639</v>
      </c>
      <c r="BR39" s="23">
        <v>58269.474935952945</v>
      </c>
      <c r="BS39" s="23">
        <v>0</v>
      </c>
      <c r="BT39" s="64">
        <v>13989846.724760223</v>
      </c>
      <c r="BU39" s="23">
        <v>307548.31356037513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12</v>
      </c>
      <c r="CE39" s="23">
        <v>0</v>
      </c>
      <c r="CF39" s="23">
        <v>146099.99357268628</v>
      </c>
      <c r="CG39" s="23">
        <v>0</v>
      </c>
      <c r="CH39" s="23">
        <v>0</v>
      </c>
      <c r="CI39" s="23">
        <v>1363052.9999824557</v>
      </c>
      <c r="CJ39" s="34">
        <f t="shared" si="1"/>
        <v>15806560.031875741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16117.015222937607</v>
      </c>
      <c r="D40" s="23">
        <v>22524.94209443104</v>
      </c>
      <c r="E40" s="23">
        <v>7198.8482786195436</v>
      </c>
      <c r="F40" s="23">
        <v>6782.2635832147835</v>
      </c>
      <c r="G40" s="23">
        <v>149321.13268990049</v>
      </c>
      <c r="H40" s="23">
        <v>11965.974307807121</v>
      </c>
      <c r="I40" s="23">
        <v>20780.882484288879</v>
      </c>
      <c r="J40" s="23">
        <v>3686.4418526985337</v>
      </c>
      <c r="K40" s="23">
        <v>18077.11679960744</v>
      </c>
      <c r="L40" s="23">
        <v>7036.3118267816935</v>
      </c>
      <c r="M40" s="23">
        <v>203083.90147356797</v>
      </c>
      <c r="N40" s="23">
        <v>939807.71673366206</v>
      </c>
      <c r="O40" s="23">
        <v>29719.543839326128</v>
      </c>
      <c r="P40" s="23">
        <v>30355.265028010606</v>
      </c>
      <c r="Q40" s="23">
        <v>1102.1729332771697</v>
      </c>
      <c r="R40" s="23">
        <v>71489.037244223073</v>
      </c>
      <c r="S40" s="23">
        <v>81186.255490991403</v>
      </c>
      <c r="T40" s="23">
        <v>32358.403811898006</v>
      </c>
      <c r="U40" s="23">
        <v>237580.06597238689</v>
      </c>
      <c r="V40" s="23">
        <v>17178.539637043625</v>
      </c>
      <c r="W40" s="23">
        <v>10409.211647265427</v>
      </c>
      <c r="X40" s="23">
        <v>62320.704213416473</v>
      </c>
      <c r="Y40" s="23">
        <v>56811.289228674133</v>
      </c>
      <c r="Z40" s="23">
        <v>43340.655469547615</v>
      </c>
      <c r="AA40" s="23">
        <v>21187.39261823965</v>
      </c>
      <c r="AB40" s="23">
        <v>122105.37195760349</v>
      </c>
      <c r="AC40" s="23">
        <v>72129.313315310123</v>
      </c>
      <c r="AD40" s="23">
        <v>95629.045474557977</v>
      </c>
      <c r="AE40" s="23">
        <v>2582997.1675897744</v>
      </c>
      <c r="AF40" s="23">
        <v>588144.34455380437</v>
      </c>
      <c r="AG40" s="23">
        <v>792463.92794650153</v>
      </c>
      <c r="AH40" s="23">
        <v>439149.6943561309</v>
      </c>
      <c r="AI40" s="23">
        <v>430676.0575349452</v>
      </c>
      <c r="AJ40" s="23">
        <v>406418.70900162705</v>
      </c>
      <c r="AK40" s="23">
        <v>98240.075110896345</v>
      </c>
      <c r="AL40" s="23">
        <v>1707823.1222108419</v>
      </c>
      <c r="AM40" s="23">
        <v>65429.603679882821</v>
      </c>
      <c r="AN40" s="23">
        <v>183281.20012478536</v>
      </c>
      <c r="AO40" s="23">
        <v>133559.9018094904</v>
      </c>
      <c r="AP40" s="23">
        <v>685164.61522972374</v>
      </c>
      <c r="AQ40" s="23">
        <v>540855.84812423191</v>
      </c>
      <c r="AR40" s="23">
        <v>7007.2858736023236</v>
      </c>
      <c r="AS40" s="23">
        <v>60713.736247817455</v>
      </c>
      <c r="AT40" s="23">
        <v>99685.288924259337</v>
      </c>
      <c r="AU40" s="23">
        <v>50696.647844013016</v>
      </c>
      <c r="AV40" s="23">
        <v>112.38173052730141</v>
      </c>
      <c r="AW40" s="23">
        <v>142.30619449020836</v>
      </c>
      <c r="AX40" s="23">
        <v>597271.62781095994</v>
      </c>
      <c r="AY40" s="23">
        <v>941867.19560715125</v>
      </c>
      <c r="AZ40" s="23">
        <v>197649.13407858051</v>
      </c>
      <c r="BA40" s="23">
        <v>1770.2391552757281</v>
      </c>
      <c r="BB40" s="23">
        <v>157289.97908650717</v>
      </c>
      <c r="BC40" s="23">
        <v>300077.13347051915</v>
      </c>
      <c r="BD40" s="23">
        <v>392330.53026774118</v>
      </c>
      <c r="BE40" s="23">
        <v>332070.38462391403</v>
      </c>
      <c r="BF40" s="23">
        <v>134536.13440556641</v>
      </c>
      <c r="BG40" s="23">
        <v>617166.33671202557</v>
      </c>
      <c r="BH40" s="23">
        <v>659898.12995074608</v>
      </c>
      <c r="BI40" s="23">
        <v>13379.690210809138</v>
      </c>
      <c r="BJ40" s="23">
        <v>476106.95864194667</v>
      </c>
      <c r="BK40" s="23">
        <v>40885.60985687458</v>
      </c>
      <c r="BL40" s="23">
        <v>155041.38029991864</v>
      </c>
      <c r="BM40" s="23">
        <v>915731.02253137971</v>
      </c>
      <c r="BN40" s="23">
        <v>312922.61455904122</v>
      </c>
      <c r="BO40" s="23">
        <v>167563.11119880248</v>
      </c>
      <c r="BP40" s="23">
        <v>385881.30162941199</v>
      </c>
      <c r="BQ40" s="23">
        <v>26701.65622711942</v>
      </c>
      <c r="BR40" s="23">
        <v>24119.343394900912</v>
      </c>
      <c r="BS40" s="23">
        <v>0</v>
      </c>
      <c r="BT40" s="64">
        <v>18114106.243035827</v>
      </c>
      <c r="BU40" s="23">
        <v>40282626.995556287</v>
      </c>
      <c r="BV40" s="23">
        <v>0</v>
      </c>
      <c r="BW40" s="23">
        <v>1679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983.00000000000011</v>
      </c>
      <c r="CE40" s="23">
        <v>0</v>
      </c>
      <c r="CF40" s="23">
        <v>68107.995696695754</v>
      </c>
      <c r="CG40" s="23">
        <v>0</v>
      </c>
      <c r="CH40" s="23">
        <v>0</v>
      </c>
      <c r="CI40" s="23">
        <v>1816191.7569640861</v>
      </c>
      <c r="CJ40" s="34">
        <f t="shared" si="1"/>
        <v>60283694.991252899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10925.318763453557</v>
      </c>
      <c r="D41" s="23">
        <v>1666.7174483212114</v>
      </c>
      <c r="E41" s="23">
        <v>1602.092772012147</v>
      </c>
      <c r="F41" s="23">
        <v>4758.5503323977882</v>
      </c>
      <c r="G41" s="23">
        <v>67713.199639696089</v>
      </c>
      <c r="H41" s="23">
        <v>2272.9105147690111</v>
      </c>
      <c r="I41" s="23">
        <v>3956.3950997554921</v>
      </c>
      <c r="J41" s="23">
        <v>1908.6698653690516</v>
      </c>
      <c r="K41" s="23">
        <v>4068.0129284960349</v>
      </c>
      <c r="L41" s="23">
        <v>3100.1884379989692</v>
      </c>
      <c r="M41" s="23">
        <v>32368.176541191147</v>
      </c>
      <c r="N41" s="23">
        <v>103762.95542563632</v>
      </c>
      <c r="O41" s="23">
        <v>5075.3267417669003</v>
      </c>
      <c r="P41" s="23">
        <v>11604.562381932141</v>
      </c>
      <c r="Q41" s="23">
        <v>243.1247769231652</v>
      </c>
      <c r="R41" s="23">
        <v>11658.4327023191</v>
      </c>
      <c r="S41" s="23">
        <v>28995.456996550944</v>
      </c>
      <c r="T41" s="23">
        <v>16046.69445011338</v>
      </c>
      <c r="U41" s="23">
        <v>66509.549443511787</v>
      </c>
      <c r="V41" s="23">
        <v>3256.2636975244577</v>
      </c>
      <c r="W41" s="23">
        <v>1296.6126542756163</v>
      </c>
      <c r="X41" s="23">
        <v>21871.478945306546</v>
      </c>
      <c r="Y41" s="23">
        <v>16481.97941934946</v>
      </c>
      <c r="Z41" s="23">
        <v>35007.754945361055</v>
      </c>
      <c r="AA41" s="23">
        <v>8067.4243284640297</v>
      </c>
      <c r="AB41" s="23">
        <v>91368.196989426287</v>
      </c>
      <c r="AC41" s="23">
        <v>23196.422281695621</v>
      </c>
      <c r="AD41" s="23">
        <v>61229.639300839954</v>
      </c>
      <c r="AE41" s="23">
        <v>1006761.6189437907</v>
      </c>
      <c r="AF41" s="23">
        <v>273560.28369183466</v>
      </c>
      <c r="AG41" s="23">
        <v>66294.521083305051</v>
      </c>
      <c r="AH41" s="23">
        <v>108864.37651156638</v>
      </c>
      <c r="AI41" s="23">
        <v>11050.297863632148</v>
      </c>
      <c r="AJ41" s="23">
        <v>84560.065951417957</v>
      </c>
      <c r="AK41" s="23">
        <v>125560.07234244588</v>
      </c>
      <c r="AL41" s="23">
        <v>244871.65772861632</v>
      </c>
      <c r="AM41" s="23">
        <v>536497.66751027131</v>
      </c>
      <c r="AN41" s="23">
        <v>36895.634382878241</v>
      </c>
      <c r="AO41" s="23">
        <v>154899.07404388889</v>
      </c>
      <c r="AP41" s="23">
        <v>650606.21300723602</v>
      </c>
      <c r="AQ41" s="23">
        <v>600987.40122226812</v>
      </c>
      <c r="AR41" s="23">
        <v>34548.41538595788</v>
      </c>
      <c r="AS41" s="23">
        <v>77125.040368786998</v>
      </c>
      <c r="AT41" s="23">
        <v>346712.86060314788</v>
      </c>
      <c r="AU41" s="23">
        <v>18949.814274828215</v>
      </c>
      <c r="AV41" s="23">
        <v>6765.6851566675541</v>
      </c>
      <c r="AW41" s="23">
        <v>3540.8214952595567</v>
      </c>
      <c r="AX41" s="23">
        <v>187314.67985573283</v>
      </c>
      <c r="AY41" s="23">
        <v>409308.95022203395</v>
      </c>
      <c r="AZ41" s="23">
        <v>175833.56898421186</v>
      </c>
      <c r="BA41" s="23">
        <v>5910.5621198445733</v>
      </c>
      <c r="BB41" s="23">
        <v>3252397.3317411444</v>
      </c>
      <c r="BC41" s="23">
        <v>77159.449207221915</v>
      </c>
      <c r="BD41" s="23">
        <v>68167.792241811301</v>
      </c>
      <c r="BE41" s="23">
        <v>83755.578398401267</v>
      </c>
      <c r="BF41" s="23">
        <v>4644.7976092327481</v>
      </c>
      <c r="BG41" s="23">
        <v>135470.79886870037</v>
      </c>
      <c r="BH41" s="23">
        <v>399817.87874381093</v>
      </c>
      <c r="BI41" s="23">
        <v>7576.7433798824777</v>
      </c>
      <c r="BJ41" s="23">
        <v>638497.62148192327</v>
      </c>
      <c r="BK41" s="23">
        <v>26216.415662585419</v>
      </c>
      <c r="BL41" s="23">
        <v>109848.74769327688</v>
      </c>
      <c r="BM41" s="23">
        <v>107748.58914143895</v>
      </c>
      <c r="BN41" s="23">
        <v>102236.36007038917</v>
      </c>
      <c r="BO41" s="23">
        <v>31383.04260608034</v>
      </c>
      <c r="BP41" s="23">
        <v>116472.21103475525</v>
      </c>
      <c r="BQ41" s="23">
        <v>11292.378735509676</v>
      </c>
      <c r="BR41" s="23">
        <v>25673.147359122897</v>
      </c>
      <c r="BS41" s="23">
        <v>0</v>
      </c>
      <c r="BT41" s="64">
        <v>11005790.274549365</v>
      </c>
      <c r="BU41" s="23">
        <v>5848256.7744692601</v>
      </c>
      <c r="BV41" s="23">
        <v>0</v>
      </c>
      <c r="BW41" s="23">
        <v>831.17484570409511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37101.853258893876</v>
      </c>
      <c r="CE41" s="23">
        <v>0</v>
      </c>
      <c r="CF41" s="23">
        <v>2526942.9970415765</v>
      </c>
      <c r="CG41" s="23">
        <v>0</v>
      </c>
      <c r="CH41" s="23">
        <v>-4795.4682661436682</v>
      </c>
      <c r="CI41" s="23">
        <v>3501617.6981372093</v>
      </c>
      <c r="CJ41" s="34">
        <f t="shared" si="1"/>
        <v>22915745.304035861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2647.6369788242537</v>
      </c>
      <c r="D42" s="23">
        <v>466.74225583899562</v>
      </c>
      <c r="E42" s="23">
        <v>407.70207364878377</v>
      </c>
      <c r="F42" s="23">
        <v>1526.217371655674</v>
      </c>
      <c r="G42" s="23">
        <v>146153.21265369182</v>
      </c>
      <c r="H42" s="23">
        <v>4541.6596355817674</v>
      </c>
      <c r="I42" s="23">
        <v>1672.0026908198315</v>
      </c>
      <c r="J42" s="23">
        <v>930.31288660568987</v>
      </c>
      <c r="K42" s="23">
        <v>882.3550132396249</v>
      </c>
      <c r="L42" s="23">
        <v>773.78941890959413</v>
      </c>
      <c r="M42" s="23">
        <v>14881.263455959124</v>
      </c>
      <c r="N42" s="23">
        <v>31299.325726461739</v>
      </c>
      <c r="O42" s="23">
        <v>2229.9995919150151</v>
      </c>
      <c r="P42" s="23">
        <v>5721.5098050078195</v>
      </c>
      <c r="Q42" s="23">
        <v>49.563201082631977</v>
      </c>
      <c r="R42" s="23">
        <v>5492.0093927012194</v>
      </c>
      <c r="S42" s="23">
        <v>5213.3822384298592</v>
      </c>
      <c r="T42" s="23">
        <v>2631.5109416236737</v>
      </c>
      <c r="U42" s="23">
        <v>18810.624257689444</v>
      </c>
      <c r="V42" s="23">
        <v>1445.4718148598854</v>
      </c>
      <c r="W42" s="23">
        <v>474.86451474839066</v>
      </c>
      <c r="X42" s="23">
        <v>23043.561998422345</v>
      </c>
      <c r="Y42" s="23">
        <v>5250.4237621849425</v>
      </c>
      <c r="Z42" s="23">
        <v>10563.950921263629</v>
      </c>
      <c r="AA42" s="23">
        <v>1113.5857276690781</v>
      </c>
      <c r="AB42" s="23">
        <v>19752.590364974716</v>
      </c>
      <c r="AC42" s="23">
        <v>5415.7234707780945</v>
      </c>
      <c r="AD42" s="23">
        <v>83368.171938286614</v>
      </c>
      <c r="AE42" s="23">
        <v>1173480.9824483125</v>
      </c>
      <c r="AF42" s="23">
        <v>423351.69600730529</v>
      </c>
      <c r="AG42" s="23">
        <v>27819.029715457356</v>
      </c>
      <c r="AH42" s="23">
        <v>44367.589991176348</v>
      </c>
      <c r="AI42" s="23">
        <v>3933.6706610887272</v>
      </c>
      <c r="AJ42" s="23">
        <v>33402.827607246836</v>
      </c>
      <c r="AK42" s="23">
        <v>77430.624603078119</v>
      </c>
      <c r="AL42" s="23">
        <v>115322.50257578937</v>
      </c>
      <c r="AM42" s="23">
        <v>38193.034294755322</v>
      </c>
      <c r="AN42" s="23">
        <v>3376346.2603748664</v>
      </c>
      <c r="AO42" s="23">
        <v>1442190.7920684859</v>
      </c>
      <c r="AP42" s="23">
        <v>47178.03715847183</v>
      </c>
      <c r="AQ42" s="23">
        <v>646077.86818953755</v>
      </c>
      <c r="AR42" s="23">
        <v>69230.356313627693</v>
      </c>
      <c r="AS42" s="23">
        <v>3341.0246792219086</v>
      </c>
      <c r="AT42" s="23">
        <v>25563.208698602266</v>
      </c>
      <c r="AU42" s="23">
        <v>3446.1888112408888</v>
      </c>
      <c r="AV42" s="23">
        <v>47.385000706086906</v>
      </c>
      <c r="AW42" s="23">
        <v>26.673169688522922</v>
      </c>
      <c r="AX42" s="23">
        <v>240298.13120407128</v>
      </c>
      <c r="AY42" s="23">
        <v>55106.196608210361</v>
      </c>
      <c r="AZ42" s="23">
        <v>46876.529995754594</v>
      </c>
      <c r="BA42" s="23">
        <v>274.3509033930053</v>
      </c>
      <c r="BB42" s="23">
        <v>2195183.7221760382</v>
      </c>
      <c r="BC42" s="23">
        <v>76978.543330740751</v>
      </c>
      <c r="BD42" s="23">
        <v>95676.367966246005</v>
      </c>
      <c r="BE42" s="23">
        <v>6782.2457863447762</v>
      </c>
      <c r="BF42" s="23">
        <v>15615.013601573961</v>
      </c>
      <c r="BG42" s="23">
        <v>60880.007156388732</v>
      </c>
      <c r="BH42" s="23">
        <v>259945.27728403729</v>
      </c>
      <c r="BI42" s="23">
        <v>9070.0739920453307</v>
      </c>
      <c r="BJ42" s="23">
        <v>278494.87508418405</v>
      </c>
      <c r="BK42" s="23">
        <v>7045.3858947938334</v>
      </c>
      <c r="BL42" s="23">
        <v>103430.4178080063</v>
      </c>
      <c r="BM42" s="23">
        <v>40861.302257105621</v>
      </c>
      <c r="BN42" s="23">
        <v>512644.89305901853</v>
      </c>
      <c r="BO42" s="23">
        <v>210721.83555527084</v>
      </c>
      <c r="BP42" s="23">
        <v>152676.91399453222</v>
      </c>
      <c r="BQ42" s="23">
        <v>1836.1305762718264</v>
      </c>
      <c r="BR42" s="23">
        <v>6951.0356836980445</v>
      </c>
      <c r="BS42" s="23">
        <v>0</v>
      </c>
      <c r="BT42" s="64">
        <v>12324858.166389259</v>
      </c>
      <c r="BU42" s="23">
        <v>3184815.1313491883</v>
      </c>
      <c r="BV42" s="23">
        <v>0</v>
      </c>
      <c r="BW42" s="23">
        <v>0</v>
      </c>
      <c r="BX42" s="23">
        <v>25626</v>
      </c>
      <c r="BY42" s="23">
        <v>3572294</v>
      </c>
      <c r="BZ42" s="23">
        <v>0</v>
      </c>
      <c r="CA42" s="23">
        <v>0</v>
      </c>
      <c r="CB42" s="23">
        <v>0</v>
      </c>
      <c r="CC42" s="23">
        <v>0</v>
      </c>
      <c r="CD42" s="23">
        <v>39958.051434803769</v>
      </c>
      <c r="CE42" s="23">
        <v>0</v>
      </c>
      <c r="CF42" s="23">
        <v>3853571.9809008711</v>
      </c>
      <c r="CG42" s="23">
        <v>0</v>
      </c>
      <c r="CH42" s="23">
        <v>-12177.32462543887</v>
      </c>
      <c r="CI42" s="23">
        <v>1427331.9525794995</v>
      </c>
      <c r="CJ42" s="34">
        <f t="shared" si="1"/>
        <v>24416277.958028182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15197.655429609646</v>
      </c>
      <c r="D43" s="23">
        <v>971.78495315756277</v>
      </c>
      <c r="E43" s="23">
        <v>20506.601643661652</v>
      </c>
      <c r="F43" s="23">
        <v>63743.406459916361</v>
      </c>
      <c r="G43" s="23">
        <v>109315.80142825274</v>
      </c>
      <c r="H43" s="23">
        <v>8717.6991603657279</v>
      </c>
      <c r="I43" s="23">
        <v>13112.618618467897</v>
      </c>
      <c r="J43" s="23">
        <v>7158.7346415434758</v>
      </c>
      <c r="K43" s="23">
        <v>12044.451951175037</v>
      </c>
      <c r="L43" s="23">
        <v>11563.217762845927</v>
      </c>
      <c r="M43" s="23">
        <v>76717.906073861232</v>
      </c>
      <c r="N43" s="23">
        <v>289569.7438343892</v>
      </c>
      <c r="O43" s="23">
        <v>19874.373616917252</v>
      </c>
      <c r="P43" s="23">
        <v>29724.358411830417</v>
      </c>
      <c r="Q43" s="23">
        <v>5833.4273688022104</v>
      </c>
      <c r="R43" s="23">
        <v>42288.763844445501</v>
      </c>
      <c r="S43" s="23">
        <v>73095.470101615749</v>
      </c>
      <c r="T43" s="23">
        <v>29901.58774045367</v>
      </c>
      <c r="U43" s="23">
        <v>268849.56919635501</v>
      </c>
      <c r="V43" s="23">
        <v>8078.8162643730675</v>
      </c>
      <c r="W43" s="23">
        <v>4456.5156029940536</v>
      </c>
      <c r="X43" s="23">
        <v>88439.619601718558</v>
      </c>
      <c r="Y43" s="23">
        <v>70328.128880652774</v>
      </c>
      <c r="Z43" s="23">
        <v>51575.932515526511</v>
      </c>
      <c r="AA43" s="23">
        <v>28501.750392394362</v>
      </c>
      <c r="AB43" s="23">
        <v>296873.84931756853</v>
      </c>
      <c r="AC43" s="23">
        <v>101630.67798171997</v>
      </c>
      <c r="AD43" s="23">
        <v>216452.64062925332</v>
      </c>
      <c r="AE43" s="23">
        <v>1853575.1787456595</v>
      </c>
      <c r="AF43" s="23">
        <v>426365.75107565947</v>
      </c>
      <c r="AG43" s="23">
        <v>231404.23148428497</v>
      </c>
      <c r="AH43" s="23">
        <v>325269.93293668248</v>
      </c>
      <c r="AI43" s="23">
        <v>11259.150407363908</v>
      </c>
      <c r="AJ43" s="23">
        <v>398144.14842028444</v>
      </c>
      <c r="AK43" s="23">
        <v>1172398.8285440872</v>
      </c>
      <c r="AL43" s="23">
        <v>218955.96799498267</v>
      </c>
      <c r="AM43" s="23">
        <v>93414.295458170905</v>
      </c>
      <c r="AN43" s="23">
        <v>127884.08517947268</v>
      </c>
      <c r="AO43" s="23">
        <v>3913843.1352412868</v>
      </c>
      <c r="AP43" s="23">
        <v>1612177.5902012773</v>
      </c>
      <c r="AQ43" s="23">
        <v>785310.13493696437</v>
      </c>
      <c r="AR43" s="23">
        <v>3839.5628188515448</v>
      </c>
      <c r="AS43" s="23">
        <v>79455.223197864878</v>
      </c>
      <c r="AT43" s="23">
        <v>51968.830042293012</v>
      </c>
      <c r="AU43" s="23">
        <v>68382.711757474579</v>
      </c>
      <c r="AV43" s="23">
        <v>13150.367582440662</v>
      </c>
      <c r="AW43" s="23">
        <v>1884.8899216779032</v>
      </c>
      <c r="AX43" s="23">
        <v>1038659.2966328394</v>
      </c>
      <c r="AY43" s="23">
        <v>1166222.8709696673</v>
      </c>
      <c r="AZ43" s="23">
        <v>420745.05907574145</v>
      </c>
      <c r="BA43" s="23">
        <v>6986.5975965333992</v>
      </c>
      <c r="BB43" s="23">
        <v>671171.50057696411</v>
      </c>
      <c r="BC43" s="23">
        <v>498735.76614063251</v>
      </c>
      <c r="BD43" s="23">
        <v>470734.34790545679</v>
      </c>
      <c r="BE43" s="23">
        <v>588176.16465060937</v>
      </c>
      <c r="BF43" s="23">
        <v>2314.5931545428284</v>
      </c>
      <c r="BG43" s="23">
        <v>1196454.5932555692</v>
      </c>
      <c r="BH43" s="23">
        <v>931440.0360814468</v>
      </c>
      <c r="BI43" s="23">
        <v>35867.500239265508</v>
      </c>
      <c r="BJ43" s="23">
        <v>761799.7109450103</v>
      </c>
      <c r="BK43" s="23">
        <v>42701.627488081998</v>
      </c>
      <c r="BL43" s="23">
        <v>521398.7705192772</v>
      </c>
      <c r="BM43" s="23">
        <v>439020.4847765672</v>
      </c>
      <c r="BN43" s="23">
        <v>188476.38452236837</v>
      </c>
      <c r="BO43" s="23">
        <v>91435.970119753343</v>
      </c>
      <c r="BP43" s="23">
        <v>181447.81686385866</v>
      </c>
      <c r="BQ43" s="23">
        <v>26498.601491070123</v>
      </c>
      <c r="BR43" s="23">
        <v>103735.73840491007</v>
      </c>
      <c r="BS43" s="23">
        <v>0</v>
      </c>
      <c r="BT43" s="64">
        <v>22737232.550780807</v>
      </c>
      <c r="BU43" s="23">
        <v>15832888.068701603</v>
      </c>
      <c r="BV43" s="23">
        <v>0</v>
      </c>
      <c r="BW43" s="23">
        <v>214.75382287117944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95798</v>
      </c>
      <c r="CE43" s="23">
        <v>0</v>
      </c>
      <c r="CF43" s="23">
        <v>1402138.93442093</v>
      </c>
      <c r="CG43" s="23">
        <v>0</v>
      </c>
      <c r="CH43" s="23">
        <v>134.06039541509253</v>
      </c>
      <c r="CI43" s="23">
        <v>3800389.3823050209</v>
      </c>
      <c r="CJ43" s="34">
        <f t="shared" si="1"/>
        <v>43868795.750426643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127610.97261006397</v>
      </c>
      <c r="D44" s="23">
        <v>15775.769523610121</v>
      </c>
      <c r="E44" s="23">
        <v>13030.471768781583</v>
      </c>
      <c r="F44" s="23">
        <v>43290.140047114663</v>
      </c>
      <c r="G44" s="23">
        <v>338936.8752723877</v>
      </c>
      <c r="H44" s="23">
        <v>10992.818383714128</v>
      </c>
      <c r="I44" s="23">
        <v>16980.502326870275</v>
      </c>
      <c r="J44" s="23">
        <v>5451.168644559767</v>
      </c>
      <c r="K44" s="23">
        <v>38015.112462611614</v>
      </c>
      <c r="L44" s="23">
        <v>33183.839459898576</v>
      </c>
      <c r="M44" s="23">
        <v>174737.82371966937</v>
      </c>
      <c r="N44" s="23">
        <v>848439.25488199561</v>
      </c>
      <c r="O44" s="23">
        <v>20416.469392653817</v>
      </c>
      <c r="P44" s="23">
        <v>43333.938021332076</v>
      </c>
      <c r="Q44" s="23">
        <v>6280.3706439798452</v>
      </c>
      <c r="R44" s="23">
        <v>38547.076510207138</v>
      </c>
      <c r="S44" s="23">
        <v>183179.20906678872</v>
      </c>
      <c r="T44" s="23">
        <v>170749.92430201307</v>
      </c>
      <c r="U44" s="23">
        <v>419831.82784593577</v>
      </c>
      <c r="V44" s="23">
        <v>13696.4699043777</v>
      </c>
      <c r="W44" s="23">
        <v>8386.989489751184</v>
      </c>
      <c r="X44" s="23">
        <v>117110.2032482038</v>
      </c>
      <c r="Y44" s="23">
        <v>87491.400733804243</v>
      </c>
      <c r="Z44" s="23">
        <v>264007.46263550082</v>
      </c>
      <c r="AA44" s="23">
        <v>108130.74877487613</v>
      </c>
      <c r="AB44" s="23">
        <v>666746.08147919108</v>
      </c>
      <c r="AC44" s="23">
        <v>302135.1398842347</v>
      </c>
      <c r="AD44" s="23">
        <v>225094.37727151636</v>
      </c>
      <c r="AE44" s="23">
        <v>3795705.8098678682</v>
      </c>
      <c r="AF44" s="23">
        <v>1186171.9234160932</v>
      </c>
      <c r="AG44" s="23">
        <v>177884.45331740598</v>
      </c>
      <c r="AH44" s="23">
        <v>1049944.5992301365</v>
      </c>
      <c r="AI44" s="23">
        <v>17965.635555248879</v>
      </c>
      <c r="AJ44" s="23">
        <v>1004807.9447607881</v>
      </c>
      <c r="AK44" s="23">
        <v>788042.83814429527</v>
      </c>
      <c r="AL44" s="23">
        <v>425559.06407576485</v>
      </c>
      <c r="AM44" s="23">
        <v>712812.26317669626</v>
      </c>
      <c r="AN44" s="23">
        <v>926478.53999830445</v>
      </c>
      <c r="AO44" s="23">
        <v>1873983.2983071175</v>
      </c>
      <c r="AP44" s="23">
        <v>7609921.3518223893</v>
      </c>
      <c r="AQ44" s="23">
        <v>3056828.9878497878</v>
      </c>
      <c r="AR44" s="23">
        <v>65325.242798000108</v>
      </c>
      <c r="AS44" s="23">
        <v>931430.3849881948</v>
      </c>
      <c r="AT44" s="23">
        <v>864147.32289983414</v>
      </c>
      <c r="AU44" s="23">
        <v>248208.2101882697</v>
      </c>
      <c r="AV44" s="23">
        <v>105571.89372480904</v>
      </c>
      <c r="AW44" s="23">
        <v>63214.889308774262</v>
      </c>
      <c r="AX44" s="23">
        <v>1133903.8495269762</v>
      </c>
      <c r="AY44" s="23">
        <v>2857236.9112797845</v>
      </c>
      <c r="AZ44" s="23">
        <v>356660.67978291248</v>
      </c>
      <c r="BA44" s="23">
        <v>54470.251152532481</v>
      </c>
      <c r="BB44" s="23">
        <v>482670.27106423496</v>
      </c>
      <c r="BC44" s="23">
        <v>587150.55201637896</v>
      </c>
      <c r="BD44" s="23">
        <v>322769.59514042042</v>
      </c>
      <c r="BE44" s="23">
        <v>670675.04342579294</v>
      </c>
      <c r="BF44" s="23">
        <v>53490.894083634535</v>
      </c>
      <c r="BG44" s="23">
        <v>1391433.0515233327</v>
      </c>
      <c r="BH44" s="23">
        <v>3879558.1851508999</v>
      </c>
      <c r="BI44" s="23">
        <v>102683.34105149187</v>
      </c>
      <c r="BJ44" s="23">
        <v>2959728.490364633</v>
      </c>
      <c r="BK44" s="23">
        <v>325275.1088571531</v>
      </c>
      <c r="BL44" s="23">
        <v>1461498.5768121718</v>
      </c>
      <c r="BM44" s="23">
        <v>602101.54500170145</v>
      </c>
      <c r="BN44" s="23">
        <v>415940.3842542714</v>
      </c>
      <c r="BO44" s="23">
        <v>181676.64132475926</v>
      </c>
      <c r="BP44" s="23">
        <v>706387.08248142828</v>
      </c>
      <c r="BQ44" s="23">
        <v>97798.266675879786</v>
      </c>
      <c r="BR44" s="23">
        <v>222316.90635132638</v>
      </c>
      <c r="BS44" s="23">
        <v>0</v>
      </c>
      <c r="BT44" s="64">
        <v>48111012.719057128</v>
      </c>
      <c r="BU44" s="23">
        <v>1509256.3361434015</v>
      </c>
      <c r="BV44" s="23">
        <v>0</v>
      </c>
      <c r="BW44" s="23">
        <v>1103.7670012883987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369810.62450419262</v>
      </c>
      <c r="CE44" s="23">
        <v>0</v>
      </c>
      <c r="CF44" s="23">
        <v>6638508.1283601252</v>
      </c>
      <c r="CG44" s="23">
        <v>0</v>
      </c>
      <c r="CH44" s="23">
        <v>-20842.483420457051</v>
      </c>
      <c r="CI44" s="23">
        <v>14558989.599230483</v>
      </c>
      <c r="CJ44" s="34">
        <f t="shared" si="1"/>
        <v>71167838.690876156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5734579.2251016311</v>
      </c>
      <c r="D45" s="23">
        <v>170131.35934964553</v>
      </c>
      <c r="E45" s="23">
        <v>200489.8260425386</v>
      </c>
      <c r="F45" s="23">
        <v>67794.516539778895</v>
      </c>
      <c r="G45" s="23">
        <v>939776.71107997547</v>
      </c>
      <c r="H45" s="23">
        <v>140316.80109125015</v>
      </c>
      <c r="I45" s="23">
        <v>84691.075437264808</v>
      </c>
      <c r="J45" s="23">
        <v>61916.095625895672</v>
      </c>
      <c r="K45" s="23">
        <v>71570.9881328505</v>
      </c>
      <c r="L45" s="23">
        <v>17180.165249998659</v>
      </c>
      <c r="M45" s="23">
        <v>162251.34363087203</v>
      </c>
      <c r="N45" s="23">
        <v>329115.28376895032</v>
      </c>
      <c r="O45" s="23">
        <v>112079.99537610996</v>
      </c>
      <c r="P45" s="23">
        <v>146053.51429118836</v>
      </c>
      <c r="Q45" s="23">
        <v>62981.341674701413</v>
      </c>
      <c r="R45" s="23">
        <v>224759.10019359089</v>
      </c>
      <c r="S45" s="23">
        <v>174703.30613436014</v>
      </c>
      <c r="T45" s="23">
        <v>88183.604167463607</v>
      </c>
      <c r="U45" s="23">
        <v>538934.42740344012</v>
      </c>
      <c r="V45" s="23">
        <v>57668.493741967111</v>
      </c>
      <c r="W45" s="23">
        <v>45217.934608618802</v>
      </c>
      <c r="X45" s="23">
        <v>209953.68125927908</v>
      </c>
      <c r="Y45" s="23">
        <v>76912.60815897664</v>
      </c>
      <c r="Z45" s="23">
        <v>1334865.8403101792</v>
      </c>
      <c r="AA45" s="23">
        <v>61431.950389738668</v>
      </c>
      <c r="AB45" s="23">
        <v>116319.46666714054</v>
      </c>
      <c r="AC45" s="23">
        <v>1467760.4109596091</v>
      </c>
      <c r="AD45" s="23">
        <v>580059.8734753821</v>
      </c>
      <c r="AE45" s="23">
        <v>2265385.9152945359</v>
      </c>
      <c r="AF45" s="23">
        <v>1123475.3113144417</v>
      </c>
      <c r="AG45" s="23">
        <v>549206.1007694297</v>
      </c>
      <c r="AH45" s="23">
        <v>2687871.6986350021</v>
      </c>
      <c r="AI45" s="23">
        <v>102708.78499116664</v>
      </c>
      <c r="AJ45" s="23">
        <v>266235.69436788111</v>
      </c>
      <c r="AK45" s="23">
        <v>116389.69490432863</v>
      </c>
      <c r="AL45" s="23">
        <v>422409.1548680017</v>
      </c>
      <c r="AM45" s="23">
        <v>88311.183483936678</v>
      </c>
      <c r="AN45" s="23">
        <v>58090.189682067816</v>
      </c>
      <c r="AO45" s="23">
        <v>285273.49437024264</v>
      </c>
      <c r="AP45" s="23">
        <v>335860.49901299481</v>
      </c>
      <c r="AQ45" s="23">
        <v>11925811.372327683</v>
      </c>
      <c r="AR45" s="23">
        <v>3946562.4505703636</v>
      </c>
      <c r="AS45" s="23">
        <v>258400.91885163306</v>
      </c>
      <c r="AT45" s="23">
        <v>560222.28101007326</v>
      </c>
      <c r="AU45" s="23">
        <v>3441073.5505191698</v>
      </c>
      <c r="AV45" s="23">
        <v>5393920.8873329293</v>
      </c>
      <c r="AW45" s="23">
        <v>16683996.04086745</v>
      </c>
      <c r="AX45" s="23">
        <v>917043.727312895</v>
      </c>
      <c r="AY45" s="23">
        <v>344483.5222299085</v>
      </c>
      <c r="AZ45" s="23">
        <v>29454.357093103645</v>
      </c>
      <c r="BA45" s="23">
        <v>9543.0372476489229</v>
      </c>
      <c r="BB45" s="23">
        <v>88739.531227605126</v>
      </c>
      <c r="BC45" s="23">
        <v>140019.10917657969</v>
      </c>
      <c r="BD45" s="23">
        <v>605706.60564760747</v>
      </c>
      <c r="BE45" s="23">
        <v>76363.354335023076</v>
      </c>
      <c r="BF45" s="23">
        <v>131938.529947784</v>
      </c>
      <c r="BG45" s="23">
        <v>419834.28443885467</v>
      </c>
      <c r="BH45" s="23">
        <v>1602899.1200507495</v>
      </c>
      <c r="BI45" s="23">
        <v>42078.885052924372</v>
      </c>
      <c r="BJ45" s="23">
        <v>77133.933428351258</v>
      </c>
      <c r="BK45" s="23">
        <v>9194.4772133021761</v>
      </c>
      <c r="BL45" s="23">
        <v>138265.38780863784</v>
      </c>
      <c r="BM45" s="23">
        <v>43461.788146341249</v>
      </c>
      <c r="BN45" s="23">
        <v>81194.240869631118</v>
      </c>
      <c r="BO45" s="23">
        <v>56744.87602313883</v>
      </c>
      <c r="BP45" s="23">
        <v>299767.22884881537</v>
      </c>
      <c r="BQ45" s="23">
        <v>46080.591931250172</v>
      </c>
      <c r="BR45" s="23">
        <v>66648.378219052101</v>
      </c>
      <c r="BS45" s="23">
        <v>0</v>
      </c>
      <c r="BT45" s="64">
        <v>69015499.129284933</v>
      </c>
      <c r="BU45" s="23">
        <v>35817055.791263081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2473532.8693070561</v>
      </c>
      <c r="CG45" s="23">
        <v>5134.5281182923909</v>
      </c>
      <c r="CH45" s="23">
        <v>0</v>
      </c>
      <c r="CI45" s="23">
        <v>5934806</v>
      </c>
      <c r="CJ45" s="34">
        <f t="shared" si="1"/>
        <v>113246028.31797338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263212.49785718473</v>
      </c>
      <c r="D46" s="23">
        <v>6820.3288921693993</v>
      </c>
      <c r="E46" s="23">
        <v>14735.961883493756</v>
      </c>
      <c r="F46" s="23">
        <v>47650.740910522683</v>
      </c>
      <c r="G46" s="23">
        <v>254604.62644787284</v>
      </c>
      <c r="H46" s="23">
        <v>49117.153203547816</v>
      </c>
      <c r="I46" s="23">
        <v>25100.136271502062</v>
      </c>
      <c r="J46" s="23">
        <v>28530.294343831923</v>
      </c>
      <c r="K46" s="23">
        <v>26367.466158107189</v>
      </c>
      <c r="L46" s="23">
        <v>15104.081641403676</v>
      </c>
      <c r="M46" s="23">
        <v>40999.856168839528</v>
      </c>
      <c r="N46" s="23">
        <v>21405.329090083091</v>
      </c>
      <c r="O46" s="23">
        <v>37888.796337143111</v>
      </c>
      <c r="P46" s="23">
        <v>59748.00618228699</v>
      </c>
      <c r="Q46" s="23">
        <v>29832.186694438165</v>
      </c>
      <c r="R46" s="23">
        <v>67486.991216486465</v>
      </c>
      <c r="S46" s="23">
        <v>37584.654067520998</v>
      </c>
      <c r="T46" s="23">
        <v>20321.595387788824</v>
      </c>
      <c r="U46" s="23">
        <v>121555.81296301131</v>
      </c>
      <c r="V46" s="23">
        <v>11401.487895923576</v>
      </c>
      <c r="W46" s="23">
        <v>75416.431587143496</v>
      </c>
      <c r="X46" s="23">
        <v>51248.239304159404</v>
      </c>
      <c r="Y46" s="23">
        <v>19888.980574991561</v>
      </c>
      <c r="Z46" s="23">
        <v>69909.262400733191</v>
      </c>
      <c r="AA46" s="23">
        <v>3335.142206610712</v>
      </c>
      <c r="AB46" s="23">
        <v>31714.875719870768</v>
      </c>
      <c r="AC46" s="23">
        <v>375612.05946651963</v>
      </c>
      <c r="AD46" s="23">
        <v>113294.47352386412</v>
      </c>
      <c r="AE46" s="23">
        <v>460155.56961237529</v>
      </c>
      <c r="AF46" s="23">
        <v>117538.69268325121</v>
      </c>
      <c r="AG46" s="23">
        <v>414203.19007357268</v>
      </c>
      <c r="AH46" s="23">
        <v>416389.67667204019</v>
      </c>
      <c r="AI46" s="23">
        <v>36338.696170649615</v>
      </c>
      <c r="AJ46" s="23">
        <v>206629.43454295717</v>
      </c>
      <c r="AK46" s="23">
        <v>16537.113980329785</v>
      </c>
      <c r="AL46" s="23">
        <v>50449.564146695018</v>
      </c>
      <c r="AM46" s="23">
        <v>39825.582901204238</v>
      </c>
      <c r="AN46" s="23">
        <v>10843.330692006635</v>
      </c>
      <c r="AO46" s="23">
        <v>38634.34017265783</v>
      </c>
      <c r="AP46" s="23">
        <v>46238.702659114162</v>
      </c>
      <c r="AQ46" s="23">
        <v>127196.33484016973</v>
      </c>
      <c r="AR46" s="23">
        <v>2370716.3381420197</v>
      </c>
      <c r="AS46" s="23">
        <v>27647.881150888174</v>
      </c>
      <c r="AT46" s="23">
        <v>19270.711932972179</v>
      </c>
      <c r="AU46" s="23">
        <v>128950.97877916653</v>
      </c>
      <c r="AV46" s="23">
        <v>0</v>
      </c>
      <c r="AW46" s="23">
        <v>0</v>
      </c>
      <c r="AX46" s="23">
        <v>81854.158800973208</v>
      </c>
      <c r="AY46" s="23">
        <v>86490.201354061152</v>
      </c>
      <c r="AZ46" s="23">
        <v>2790.9756254391641</v>
      </c>
      <c r="BA46" s="23">
        <v>8545.6147497858565</v>
      </c>
      <c r="BB46" s="23">
        <v>57220.280349840898</v>
      </c>
      <c r="BC46" s="23">
        <v>14598.522034686923</v>
      </c>
      <c r="BD46" s="23">
        <v>60103.216634918695</v>
      </c>
      <c r="BE46" s="23">
        <v>12361.226768310158</v>
      </c>
      <c r="BF46" s="23">
        <v>43473.361950859391</v>
      </c>
      <c r="BG46" s="23">
        <v>52579.139515734329</v>
      </c>
      <c r="BH46" s="23">
        <v>207961.13404347666</v>
      </c>
      <c r="BI46" s="23">
        <v>3998.1122435039551</v>
      </c>
      <c r="BJ46" s="23">
        <v>111430.11622525906</v>
      </c>
      <c r="BK46" s="23">
        <v>5425.5146778094677</v>
      </c>
      <c r="BL46" s="23">
        <v>65863.35881002371</v>
      </c>
      <c r="BM46" s="23">
        <v>129876.54840213143</v>
      </c>
      <c r="BN46" s="23">
        <v>21234.276709781243</v>
      </c>
      <c r="BO46" s="23">
        <v>14906.67647583661</v>
      </c>
      <c r="BP46" s="23">
        <v>52229.781087791278</v>
      </c>
      <c r="BQ46" s="23">
        <v>5972.655053077242</v>
      </c>
      <c r="BR46" s="23">
        <v>9481.9152177606393</v>
      </c>
      <c r="BS46" s="23">
        <v>0</v>
      </c>
      <c r="BT46" s="64">
        <v>7495850.3942801841</v>
      </c>
      <c r="BU46" s="23">
        <v>17436300.659549382</v>
      </c>
      <c r="BV46" s="23">
        <v>0</v>
      </c>
      <c r="BW46" s="23">
        <v>84214.322398837583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1129941.9423992049</v>
      </c>
      <c r="CG46" s="23">
        <v>0</v>
      </c>
      <c r="CH46" s="23">
        <v>0</v>
      </c>
      <c r="CI46" s="23">
        <v>1328710</v>
      </c>
      <c r="CJ46" s="34">
        <f t="shared" si="1"/>
        <v>27475017.318627607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9826.2405856356927</v>
      </c>
      <c r="D47" s="23">
        <v>906.00514695932213</v>
      </c>
      <c r="E47" s="23">
        <v>1790.614711337005</v>
      </c>
      <c r="F47" s="23">
        <v>702.50617767623908</v>
      </c>
      <c r="G47" s="23">
        <v>29687.907019614733</v>
      </c>
      <c r="H47" s="23">
        <v>1326.1965059113841</v>
      </c>
      <c r="I47" s="23">
        <v>4934.461971497286</v>
      </c>
      <c r="J47" s="23">
        <v>743.20973995900522</v>
      </c>
      <c r="K47" s="23">
        <v>4890.5475997846252</v>
      </c>
      <c r="L47" s="23">
        <v>2746.5276018932591</v>
      </c>
      <c r="M47" s="23">
        <v>30931.17463891425</v>
      </c>
      <c r="N47" s="23">
        <v>115987.1370321525</v>
      </c>
      <c r="O47" s="23">
        <v>3937.9263544142286</v>
      </c>
      <c r="P47" s="23">
        <v>7245.740752275954</v>
      </c>
      <c r="Q47" s="23">
        <v>183.36671265944429</v>
      </c>
      <c r="R47" s="23">
        <v>8716.9061573320687</v>
      </c>
      <c r="S47" s="23">
        <v>15036.358698047308</v>
      </c>
      <c r="T47" s="23">
        <v>10226.714508025225</v>
      </c>
      <c r="U47" s="23">
        <v>33396.685523721309</v>
      </c>
      <c r="V47" s="23">
        <v>3478.2354849423173</v>
      </c>
      <c r="W47" s="23">
        <v>2410.7575216781934</v>
      </c>
      <c r="X47" s="23">
        <v>15752.640146153401</v>
      </c>
      <c r="Y47" s="23">
        <v>15579.247957091335</v>
      </c>
      <c r="Z47" s="23">
        <v>75993.698907923463</v>
      </c>
      <c r="AA47" s="23">
        <v>8026.2143491569532</v>
      </c>
      <c r="AB47" s="23">
        <v>48282.761047696025</v>
      </c>
      <c r="AC47" s="23">
        <v>56929.920662472636</v>
      </c>
      <c r="AD47" s="23">
        <v>32495.588188528094</v>
      </c>
      <c r="AE47" s="23">
        <v>350968.72398728551</v>
      </c>
      <c r="AF47" s="23">
        <v>161592.25148398656</v>
      </c>
      <c r="AG47" s="23">
        <v>69502.427453315104</v>
      </c>
      <c r="AH47" s="23">
        <v>115119.74703597325</v>
      </c>
      <c r="AI47" s="23">
        <v>1310.0508493186844</v>
      </c>
      <c r="AJ47" s="23">
        <v>71604.919838982867</v>
      </c>
      <c r="AK47" s="23">
        <v>49268.872001630371</v>
      </c>
      <c r="AL47" s="23">
        <v>76969.612425000072</v>
      </c>
      <c r="AM47" s="23">
        <v>21597.726958266787</v>
      </c>
      <c r="AN47" s="23">
        <v>20294.517934712632</v>
      </c>
      <c r="AO47" s="23">
        <v>71857.561350526477</v>
      </c>
      <c r="AP47" s="23">
        <v>269334.84543943475</v>
      </c>
      <c r="AQ47" s="23">
        <v>5407463.5196503624</v>
      </c>
      <c r="AR47" s="23">
        <v>3112156.334491618</v>
      </c>
      <c r="AS47" s="23">
        <v>1802429.0533423368</v>
      </c>
      <c r="AT47" s="23">
        <v>51144.24793503611</v>
      </c>
      <c r="AU47" s="23">
        <v>19878.143487852729</v>
      </c>
      <c r="AV47" s="23">
        <v>247.9332163296271</v>
      </c>
      <c r="AW47" s="23">
        <v>106.94281567085801</v>
      </c>
      <c r="AX47" s="23">
        <v>200648.13897765265</v>
      </c>
      <c r="AY47" s="23">
        <v>320101.40712943056</v>
      </c>
      <c r="AZ47" s="23">
        <v>90789.640100483506</v>
      </c>
      <c r="BA47" s="23">
        <v>774.95964935113489</v>
      </c>
      <c r="BB47" s="23">
        <v>46324.421674251338</v>
      </c>
      <c r="BC47" s="23">
        <v>83258.998811438811</v>
      </c>
      <c r="BD47" s="23">
        <v>154888.88409743641</v>
      </c>
      <c r="BE47" s="23">
        <v>92100.383435842712</v>
      </c>
      <c r="BF47" s="23">
        <v>968.49755032395694</v>
      </c>
      <c r="BG47" s="23">
        <v>162685.87171862554</v>
      </c>
      <c r="BH47" s="23">
        <v>203616.91322113184</v>
      </c>
      <c r="BI47" s="23">
        <v>6751.6952477291434</v>
      </c>
      <c r="BJ47" s="23">
        <v>92747.464696982046</v>
      </c>
      <c r="BK47" s="23">
        <v>9244.1642955614971</v>
      </c>
      <c r="BL47" s="23">
        <v>114035.42330613817</v>
      </c>
      <c r="BM47" s="23">
        <v>161591.55335101922</v>
      </c>
      <c r="BN47" s="23">
        <v>41220.233376638367</v>
      </c>
      <c r="BO47" s="23">
        <v>21603.526342306126</v>
      </c>
      <c r="BP47" s="23">
        <v>67322.434132947412</v>
      </c>
      <c r="BQ47" s="23">
        <v>6919.9668092357779</v>
      </c>
      <c r="BR47" s="23">
        <v>17122.239297276392</v>
      </c>
      <c r="BS47" s="23">
        <v>0</v>
      </c>
      <c r="BT47" s="64">
        <v>14109729.540622894</v>
      </c>
      <c r="BU47" s="23">
        <v>1385878.6964171394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909546.95023951295</v>
      </c>
      <c r="CG47" s="23">
        <v>0</v>
      </c>
      <c r="CH47" s="23">
        <v>0</v>
      </c>
      <c r="CI47" s="23">
        <v>1276888</v>
      </c>
      <c r="CJ47" s="34">
        <f t="shared" si="1"/>
        <v>17682043.187279545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3431.2611257524932</v>
      </c>
      <c r="D48" s="23">
        <v>604.88451153609378</v>
      </c>
      <c r="E48" s="23">
        <v>528.37013702133493</v>
      </c>
      <c r="F48" s="23">
        <v>1977.9337241233659</v>
      </c>
      <c r="G48" s="23">
        <v>37435.883455051269</v>
      </c>
      <c r="H48" s="23">
        <v>1171.189930825436</v>
      </c>
      <c r="I48" s="23">
        <v>2166.8672768688102</v>
      </c>
      <c r="J48" s="23">
        <v>1205.6585431781029</v>
      </c>
      <c r="K48" s="23">
        <v>1143.5060932398183</v>
      </c>
      <c r="L48" s="23">
        <v>1002.8087828984737</v>
      </c>
      <c r="M48" s="23">
        <v>16932.408237553289</v>
      </c>
      <c r="N48" s="23">
        <v>40563.018545410217</v>
      </c>
      <c r="O48" s="23">
        <v>2890.0147856873537</v>
      </c>
      <c r="P48" s="23">
        <v>7414.9114651960444</v>
      </c>
      <c r="Q48" s="23">
        <v>64.232455678497715</v>
      </c>
      <c r="R48" s="23">
        <v>7113.6082645914585</v>
      </c>
      <c r="S48" s="23">
        <v>6756.3926069975023</v>
      </c>
      <c r="T48" s="23">
        <v>3410.3620552821053</v>
      </c>
      <c r="U48" s="23">
        <v>24378.02450053089</v>
      </c>
      <c r="V48" s="23">
        <v>1873.2897932733347</v>
      </c>
      <c r="W48" s="23">
        <v>607.6578481558206</v>
      </c>
      <c r="X48" s="23">
        <v>8235.8686587892698</v>
      </c>
      <c r="Y48" s="23">
        <v>6629.9581720547649</v>
      </c>
      <c r="Z48" s="23">
        <v>13690.575889198286</v>
      </c>
      <c r="AA48" s="23">
        <v>1443.1750082427195</v>
      </c>
      <c r="AB48" s="23">
        <v>25598.787804608484</v>
      </c>
      <c r="AC48" s="23">
        <v>7018.6214793311474</v>
      </c>
      <c r="AD48" s="23">
        <v>16722.476552010423</v>
      </c>
      <c r="AE48" s="23">
        <v>140167.69796409673</v>
      </c>
      <c r="AF48" s="23">
        <v>84768.319340168076</v>
      </c>
      <c r="AG48" s="23">
        <v>10633.269483550786</v>
      </c>
      <c r="AH48" s="23">
        <v>13335.985001185973</v>
      </c>
      <c r="AI48" s="23">
        <v>70.125795671779017</v>
      </c>
      <c r="AJ48" s="23">
        <v>21409.761990474599</v>
      </c>
      <c r="AK48" s="23">
        <v>2283.149317191976</v>
      </c>
      <c r="AL48" s="23">
        <v>37945.533575406167</v>
      </c>
      <c r="AM48" s="23">
        <v>5159.00028094558</v>
      </c>
      <c r="AN48" s="23">
        <v>5767.9457935623577</v>
      </c>
      <c r="AO48" s="23">
        <v>9687.1655809442582</v>
      </c>
      <c r="AP48" s="23">
        <v>61141.373835228136</v>
      </c>
      <c r="AQ48" s="23">
        <v>12114.033111837405</v>
      </c>
      <c r="AR48" s="23">
        <v>1222.0014182240939</v>
      </c>
      <c r="AS48" s="23">
        <v>4329.8716917994598</v>
      </c>
      <c r="AT48" s="23">
        <v>1489.3807761582325</v>
      </c>
      <c r="AU48" s="23">
        <v>4466.1613737988273</v>
      </c>
      <c r="AV48" s="23">
        <v>555519.40959508088</v>
      </c>
      <c r="AW48" s="23">
        <v>357512.56765916588</v>
      </c>
      <c r="AX48" s="23">
        <v>25598.688762218582</v>
      </c>
      <c r="AY48" s="23">
        <v>55791.607608509024</v>
      </c>
      <c r="AZ48" s="23">
        <v>60750.630515245328</v>
      </c>
      <c r="BA48" s="23">
        <v>13.817158892956455</v>
      </c>
      <c r="BB48" s="23">
        <v>9839.7485634756085</v>
      </c>
      <c r="BC48" s="23">
        <v>9152.8525278861489</v>
      </c>
      <c r="BD48" s="23">
        <v>27720.637913586637</v>
      </c>
      <c r="BE48" s="23">
        <v>8789.5949636275091</v>
      </c>
      <c r="BF48" s="23">
        <v>758.55707114171423</v>
      </c>
      <c r="BG48" s="23">
        <v>15648.254365994273</v>
      </c>
      <c r="BH48" s="23">
        <v>11209.33111081423</v>
      </c>
      <c r="BI48" s="23">
        <v>832.69429976343383</v>
      </c>
      <c r="BJ48" s="23">
        <v>8694.0634234711488</v>
      </c>
      <c r="BK48" s="23">
        <v>2571.5763178423558</v>
      </c>
      <c r="BL48" s="23">
        <v>11784.501295827178</v>
      </c>
      <c r="BM48" s="23">
        <v>9089.4124537018815</v>
      </c>
      <c r="BN48" s="23">
        <v>10427.002580413136</v>
      </c>
      <c r="BO48" s="23">
        <v>7248.115079102452</v>
      </c>
      <c r="BP48" s="23">
        <v>55740.498979916556</v>
      </c>
      <c r="BQ48" s="23">
        <v>2379.5722856362991</v>
      </c>
      <c r="BR48" s="23">
        <v>9008.3418835948596</v>
      </c>
      <c r="BS48" s="23">
        <v>0</v>
      </c>
      <c r="BT48" s="64">
        <v>1914084.0004482393</v>
      </c>
      <c r="BU48" s="23">
        <v>1804211.0054812157</v>
      </c>
      <c r="BV48" s="23">
        <v>0</v>
      </c>
      <c r="BW48" s="23">
        <v>0</v>
      </c>
      <c r="BX48" s="23">
        <v>0</v>
      </c>
      <c r="BY48" s="23">
        <v>0</v>
      </c>
      <c r="BZ48" s="23">
        <v>4943118</v>
      </c>
      <c r="CA48" s="23">
        <v>2032176.0000000002</v>
      </c>
      <c r="CB48" s="23">
        <v>0</v>
      </c>
      <c r="CC48" s="23">
        <v>0</v>
      </c>
      <c r="CD48" s="23">
        <v>5528</v>
      </c>
      <c r="CE48" s="23">
        <v>0</v>
      </c>
      <c r="CF48" s="23">
        <v>72311.995652261074</v>
      </c>
      <c r="CG48" s="23">
        <v>0</v>
      </c>
      <c r="CH48" s="23">
        <v>0</v>
      </c>
      <c r="CI48" s="23">
        <v>1302.9995517605457</v>
      </c>
      <c r="CJ48" s="34">
        <f t="shared" si="1"/>
        <v>10772732.001133475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68447.000001509979</v>
      </c>
      <c r="D49" s="23">
        <v>24531.940757749398</v>
      </c>
      <c r="E49" s="23">
        <v>17819</v>
      </c>
      <c r="F49" s="23">
        <v>54411.0000000375</v>
      </c>
      <c r="G49" s="23">
        <v>629042.00001806905</v>
      </c>
      <c r="H49" s="23">
        <v>101930.00000033015</v>
      </c>
      <c r="I49" s="23">
        <v>158313.00000035617</v>
      </c>
      <c r="J49" s="23">
        <v>127309.00000241057</v>
      </c>
      <c r="K49" s="23">
        <v>219001.0000095198</v>
      </c>
      <c r="L49" s="23">
        <v>8239.0000000421023</v>
      </c>
      <c r="M49" s="23">
        <v>142741.00003352645</v>
      </c>
      <c r="N49" s="23">
        <v>334048.00009154651</v>
      </c>
      <c r="O49" s="23">
        <v>213215.00000687866</v>
      </c>
      <c r="P49" s="23">
        <v>132257.00000567429</v>
      </c>
      <c r="Q49" s="23">
        <v>46351.000000406013</v>
      </c>
      <c r="R49" s="23">
        <v>741894.00001973333</v>
      </c>
      <c r="S49" s="23">
        <v>384956.00000860787</v>
      </c>
      <c r="T49" s="23">
        <v>221214.00000468115</v>
      </c>
      <c r="U49" s="23">
        <v>1049231.0000397468</v>
      </c>
      <c r="V49" s="23">
        <v>7804.0000003100749</v>
      </c>
      <c r="W49" s="23">
        <v>12214.000000153042</v>
      </c>
      <c r="X49" s="23">
        <v>550513.00011940533</v>
      </c>
      <c r="Y49" s="23">
        <v>216486.00000297712</v>
      </c>
      <c r="Z49" s="23">
        <v>41766.000000662985</v>
      </c>
      <c r="AA49" s="23">
        <v>14432.000000000606</v>
      </c>
      <c r="AB49" s="23">
        <v>147575.00000027823</v>
      </c>
      <c r="AC49" s="23">
        <v>769733.81872441689</v>
      </c>
      <c r="AD49" s="23">
        <v>1492632.0000034075</v>
      </c>
      <c r="AE49" s="23">
        <v>7516920.0001157634</v>
      </c>
      <c r="AF49" s="23">
        <v>12204535.000018107</v>
      </c>
      <c r="AG49" s="23">
        <v>720359.00000003225</v>
      </c>
      <c r="AH49" s="23">
        <v>69474</v>
      </c>
      <c r="AI49" s="23">
        <v>257286</v>
      </c>
      <c r="AJ49" s="23">
        <v>991835.00000008603</v>
      </c>
      <c r="AK49" s="23">
        <v>214025.00000172883</v>
      </c>
      <c r="AL49" s="23">
        <v>3994478.0000295001</v>
      </c>
      <c r="AM49" s="23">
        <v>396560.00001770881</v>
      </c>
      <c r="AN49" s="23">
        <v>469866.00011709245</v>
      </c>
      <c r="AO49" s="23">
        <v>559141.00011878298</v>
      </c>
      <c r="AP49" s="23">
        <v>1417069.0000431384</v>
      </c>
      <c r="AQ49" s="23">
        <v>2286772.0000113095</v>
      </c>
      <c r="AR49" s="23">
        <v>509891.00000000664</v>
      </c>
      <c r="AS49" s="23">
        <v>792486.00000000687</v>
      </c>
      <c r="AT49" s="23">
        <v>458938.00000001118</v>
      </c>
      <c r="AU49" s="23">
        <v>52489.969227235793</v>
      </c>
      <c r="AV49" s="23">
        <v>2.4196349389151009E-9</v>
      </c>
      <c r="AW49" s="23">
        <v>0</v>
      </c>
      <c r="AX49" s="23">
        <v>1966019.0000123533</v>
      </c>
      <c r="AY49" s="23">
        <v>992524.1354249235</v>
      </c>
      <c r="AZ49" s="23">
        <v>455497.00002200378</v>
      </c>
      <c r="BA49" s="23">
        <v>355347.44242019049</v>
      </c>
      <c r="BB49" s="23">
        <v>327671.0000019829</v>
      </c>
      <c r="BC49" s="23">
        <v>509530.00000130141</v>
      </c>
      <c r="BD49" s="23">
        <v>527650.0000621177</v>
      </c>
      <c r="BE49" s="23">
        <v>239004.06655061812</v>
      </c>
      <c r="BF49" s="23">
        <v>157852.97824395561</v>
      </c>
      <c r="BG49" s="23">
        <v>671843.85935154953</v>
      </c>
      <c r="BH49" s="23">
        <v>4529895.467673935</v>
      </c>
      <c r="BI49" s="23">
        <v>7723.0000000633945</v>
      </c>
      <c r="BJ49" s="23">
        <v>1968862.3030647987</v>
      </c>
      <c r="BK49" s="23">
        <v>146618.00000001912</v>
      </c>
      <c r="BL49" s="23">
        <v>1378834.780483172</v>
      </c>
      <c r="BM49" s="23">
        <v>940903.81075152825</v>
      </c>
      <c r="BN49" s="23">
        <v>544319.569197217</v>
      </c>
      <c r="BO49" s="23">
        <v>289800.37539802073</v>
      </c>
      <c r="BP49" s="23">
        <v>956608.29449942848</v>
      </c>
      <c r="BQ49" s="23">
        <v>490382.00000036333</v>
      </c>
      <c r="BR49" s="23">
        <v>271328.00000042986</v>
      </c>
      <c r="BS49" s="23">
        <v>0</v>
      </c>
      <c r="BT49" s="64">
        <v>58568445.812712938</v>
      </c>
      <c r="BU49" s="23">
        <v>61763.992434431777</v>
      </c>
      <c r="BV49" s="23">
        <v>0</v>
      </c>
      <c r="BW49" s="23">
        <v>0</v>
      </c>
      <c r="BX49" s="23">
        <v>0</v>
      </c>
      <c r="BY49" s="23">
        <v>816922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12396.996795880932</v>
      </c>
      <c r="CG49" s="23">
        <v>0</v>
      </c>
      <c r="CH49" s="23">
        <v>0</v>
      </c>
      <c r="CI49" s="23">
        <v>28508.998987247156</v>
      </c>
      <c r="CJ49" s="34">
        <f t="shared" si="1"/>
        <v>59488037.8009305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68960241.05075264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47535.99702287346</v>
      </c>
      <c r="CG50" s="23">
        <v>0</v>
      </c>
      <c r="CH50" s="23">
        <v>0</v>
      </c>
      <c r="CI50" s="23">
        <v>0</v>
      </c>
      <c r="CJ50" s="34">
        <f t="shared" si="1"/>
        <v>69007777.047775507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111632263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111632263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90626.156031415332</v>
      </c>
      <c r="D52" s="23">
        <v>45189.591307378789</v>
      </c>
      <c r="E52" s="23">
        <v>4785.374715679779</v>
      </c>
      <c r="F52" s="23">
        <v>143769.85766029957</v>
      </c>
      <c r="G52" s="23">
        <v>256220.56873252598</v>
      </c>
      <c r="H52" s="23">
        <v>20776.253576604988</v>
      </c>
      <c r="I52" s="23">
        <v>19604.210829122032</v>
      </c>
      <c r="J52" s="23">
        <v>5507.74844074669</v>
      </c>
      <c r="K52" s="23">
        <v>30446.83384613174</v>
      </c>
      <c r="L52" s="23">
        <v>39798.168089026687</v>
      </c>
      <c r="M52" s="23">
        <v>279943.8571543172</v>
      </c>
      <c r="N52" s="23">
        <v>1520449.1223561377</v>
      </c>
      <c r="O52" s="23">
        <v>47237.502893876626</v>
      </c>
      <c r="P52" s="23">
        <v>46796.355264289363</v>
      </c>
      <c r="Q52" s="23">
        <v>1682.6978780308184</v>
      </c>
      <c r="R52" s="23">
        <v>75340.220448381733</v>
      </c>
      <c r="S52" s="23">
        <v>132427.778715605</v>
      </c>
      <c r="T52" s="23">
        <v>59302.334055974621</v>
      </c>
      <c r="U52" s="23">
        <v>444876.81656559615</v>
      </c>
      <c r="V52" s="23">
        <v>53935.363285854168</v>
      </c>
      <c r="W52" s="23">
        <v>10381.648279659032</v>
      </c>
      <c r="X52" s="23">
        <v>91928.553750497886</v>
      </c>
      <c r="Y52" s="23">
        <v>153968.49823142908</v>
      </c>
      <c r="Z52" s="23">
        <v>1760968.3137591698</v>
      </c>
      <c r="AA52" s="23">
        <v>152206.97422280078</v>
      </c>
      <c r="AB52" s="23">
        <v>728266.33792970574</v>
      </c>
      <c r="AC52" s="23">
        <v>654903.26556284982</v>
      </c>
      <c r="AD52" s="23">
        <v>370263.72020036296</v>
      </c>
      <c r="AE52" s="23">
        <v>5907490.6245883917</v>
      </c>
      <c r="AF52" s="23">
        <v>2195068.5896316809</v>
      </c>
      <c r="AG52" s="23">
        <v>550957.22019763361</v>
      </c>
      <c r="AH52" s="23">
        <v>732941.32135746803</v>
      </c>
      <c r="AI52" s="23">
        <v>24827.310894016922</v>
      </c>
      <c r="AJ52" s="23">
        <v>1551328.9211435993</v>
      </c>
      <c r="AK52" s="23">
        <v>154110.37733058323</v>
      </c>
      <c r="AL52" s="23">
        <v>695090.90332795912</v>
      </c>
      <c r="AM52" s="23">
        <v>371555.90105493617</v>
      </c>
      <c r="AN52" s="23">
        <v>379751.23240584345</v>
      </c>
      <c r="AO52" s="23">
        <v>470985.74010484165</v>
      </c>
      <c r="AP52" s="23">
        <v>3407364.1911441074</v>
      </c>
      <c r="AQ52" s="23">
        <v>1166816.8627012749</v>
      </c>
      <c r="AR52" s="23">
        <v>44712.074693350085</v>
      </c>
      <c r="AS52" s="23">
        <v>219658.16701670751</v>
      </c>
      <c r="AT52" s="23">
        <v>357968.67316345841</v>
      </c>
      <c r="AU52" s="23">
        <v>705883.30649894429</v>
      </c>
      <c r="AV52" s="23">
        <v>65629.378410607431</v>
      </c>
      <c r="AW52" s="23">
        <v>17712.111581185472</v>
      </c>
      <c r="AX52" s="23">
        <v>2286973.438261956</v>
      </c>
      <c r="AY52" s="23">
        <v>3003129.2538230033</v>
      </c>
      <c r="AZ52" s="23">
        <v>554394.49399641692</v>
      </c>
      <c r="BA52" s="23">
        <v>2398.8134083444006</v>
      </c>
      <c r="BB52" s="23">
        <v>959339.75831620453</v>
      </c>
      <c r="BC52" s="23">
        <v>1052291.5587474296</v>
      </c>
      <c r="BD52" s="23">
        <v>1797375.6443942059</v>
      </c>
      <c r="BE52" s="23">
        <v>1063970.5838633177</v>
      </c>
      <c r="BF52" s="23">
        <v>15025.943651779795</v>
      </c>
      <c r="BG52" s="23">
        <v>3525327.8661161005</v>
      </c>
      <c r="BH52" s="23">
        <v>966958.44852230814</v>
      </c>
      <c r="BI52" s="23">
        <v>43012.878507287882</v>
      </c>
      <c r="BJ52" s="23">
        <v>669658.44332435401</v>
      </c>
      <c r="BK52" s="23">
        <v>87395.48767446939</v>
      </c>
      <c r="BL52" s="23">
        <v>433752.14041703008</v>
      </c>
      <c r="BM52" s="23">
        <v>323319.3339912073</v>
      </c>
      <c r="BN52" s="23">
        <v>388499.84065694583</v>
      </c>
      <c r="BO52" s="23">
        <v>210813.02038043161</v>
      </c>
      <c r="BP52" s="23">
        <v>425407.36201312608</v>
      </c>
      <c r="BQ52" s="23">
        <v>107936.18430222683</v>
      </c>
      <c r="BR52" s="23">
        <v>280292.34444967518</v>
      </c>
      <c r="BS52" s="23">
        <v>0</v>
      </c>
      <c r="BT52" s="64">
        <v>44458729.869847879</v>
      </c>
      <c r="BU52" s="23">
        <v>528721.01307458198</v>
      </c>
      <c r="BV52" s="23">
        <v>0</v>
      </c>
      <c r="BW52" s="23">
        <v>0</v>
      </c>
      <c r="BX52" s="23">
        <v>0</v>
      </c>
      <c r="BY52" s="23">
        <v>0</v>
      </c>
      <c r="BZ52" s="23">
        <v>1960480.5573824358</v>
      </c>
      <c r="CA52" s="23">
        <v>746934.9144628119</v>
      </c>
      <c r="CB52" s="23">
        <v>0</v>
      </c>
      <c r="CC52" s="23">
        <v>0</v>
      </c>
      <c r="CD52" s="23">
        <v>59366</v>
      </c>
      <c r="CE52" s="23">
        <v>0</v>
      </c>
      <c r="CF52" s="23">
        <v>1133613.9511912623</v>
      </c>
      <c r="CG52" s="23">
        <v>0</v>
      </c>
      <c r="CH52" s="23">
        <v>0</v>
      </c>
      <c r="CI52" s="23">
        <v>8083938.4328112807</v>
      </c>
      <c r="CJ52" s="34">
        <f t="shared" si="1"/>
        <v>56971784.738770254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23156.229561800654</v>
      </c>
      <c r="D53" s="23">
        <v>9894.2095690921578</v>
      </c>
      <c r="E53" s="23">
        <v>6260.7614634944639</v>
      </c>
      <c r="F53" s="23">
        <v>145461.3944661484</v>
      </c>
      <c r="G53" s="23">
        <v>637868.05862232763</v>
      </c>
      <c r="H53" s="23">
        <v>2725.4145696433275</v>
      </c>
      <c r="I53" s="23">
        <v>7189.0556222408732</v>
      </c>
      <c r="J53" s="23">
        <v>13231.295191053292</v>
      </c>
      <c r="K53" s="23">
        <v>75726.695107907581</v>
      </c>
      <c r="L53" s="23">
        <v>5528.8182444749609</v>
      </c>
      <c r="M53" s="23">
        <v>85696.927278478761</v>
      </c>
      <c r="N53" s="23">
        <v>270904.5072268942</v>
      </c>
      <c r="O53" s="23">
        <v>11094.229065719384</v>
      </c>
      <c r="P53" s="23">
        <v>46045.486652662956</v>
      </c>
      <c r="Q53" s="23">
        <v>45.157783715881656</v>
      </c>
      <c r="R53" s="23">
        <v>93629.132984121563</v>
      </c>
      <c r="S53" s="23">
        <v>28912.69181187162</v>
      </c>
      <c r="T53" s="23">
        <v>30022.413022900408</v>
      </c>
      <c r="U53" s="23">
        <v>180680.93979964402</v>
      </c>
      <c r="V53" s="23">
        <v>6163.0434117809637</v>
      </c>
      <c r="W53" s="23">
        <v>5907.5141255034277</v>
      </c>
      <c r="X53" s="23">
        <v>30984.13231143363</v>
      </c>
      <c r="Y53" s="23">
        <v>44139.753605695252</v>
      </c>
      <c r="Z53" s="23">
        <v>244647.39262979649</v>
      </c>
      <c r="AA53" s="23">
        <v>183339.42950462867</v>
      </c>
      <c r="AB53" s="23">
        <v>1535077.7600945577</v>
      </c>
      <c r="AC53" s="23">
        <v>20491155.158378758</v>
      </c>
      <c r="AD53" s="23">
        <v>77562.387516806091</v>
      </c>
      <c r="AE53" s="23">
        <v>2006141.6971198977</v>
      </c>
      <c r="AF53" s="23">
        <v>459228.71977530676</v>
      </c>
      <c r="AG53" s="23">
        <v>207423.53382565279</v>
      </c>
      <c r="AH53" s="23">
        <v>128212.82605885931</v>
      </c>
      <c r="AI53" s="23">
        <v>317.18455903929288</v>
      </c>
      <c r="AJ53" s="23">
        <v>677952.84198740718</v>
      </c>
      <c r="AK53" s="23">
        <v>368705.30098517099</v>
      </c>
      <c r="AL53" s="23">
        <v>447394.52421959251</v>
      </c>
      <c r="AM53" s="23">
        <v>45712.173139165156</v>
      </c>
      <c r="AN53" s="23">
        <v>192323.43326877273</v>
      </c>
      <c r="AO53" s="23">
        <v>1031212.7854675</v>
      </c>
      <c r="AP53" s="23">
        <v>849617.83788462309</v>
      </c>
      <c r="AQ53" s="23">
        <v>82824.357404326525</v>
      </c>
      <c r="AR53" s="23">
        <v>2339.8187286679763</v>
      </c>
      <c r="AS53" s="23">
        <v>8523.1708853824111</v>
      </c>
      <c r="AT53" s="23">
        <v>173374.58850574354</v>
      </c>
      <c r="AU53" s="23">
        <v>68914.529197705662</v>
      </c>
      <c r="AV53" s="23">
        <v>904.25342175095068</v>
      </c>
      <c r="AW53" s="23">
        <v>296.65742647099995</v>
      </c>
      <c r="AX53" s="23">
        <v>392629.09836710047</v>
      </c>
      <c r="AY53" s="23">
        <v>3360749.1706559584</v>
      </c>
      <c r="AZ53" s="23">
        <v>88048.728700514112</v>
      </c>
      <c r="BA53" s="23">
        <v>1.2737474324132609</v>
      </c>
      <c r="BB53" s="23">
        <v>7810.1189223586443</v>
      </c>
      <c r="BC53" s="23">
        <v>455920.37757871801</v>
      </c>
      <c r="BD53" s="23">
        <v>279305.14467027131</v>
      </c>
      <c r="BE53" s="23">
        <v>126315.3475023944</v>
      </c>
      <c r="BF53" s="23">
        <v>69.928434936496117</v>
      </c>
      <c r="BG53" s="23">
        <v>445517.27781023248</v>
      </c>
      <c r="BH53" s="23">
        <v>665802.98685706826</v>
      </c>
      <c r="BI53" s="23">
        <v>2968.4909748803707</v>
      </c>
      <c r="BJ53" s="23">
        <v>401403.45811063104</v>
      </c>
      <c r="BK53" s="23">
        <v>32293.526478986485</v>
      </c>
      <c r="BL53" s="23">
        <v>85112.742579405516</v>
      </c>
      <c r="BM53" s="23">
        <v>155901.21698161869</v>
      </c>
      <c r="BN53" s="23">
        <v>73705.753939027345</v>
      </c>
      <c r="BO53" s="23">
        <v>92710.182479698895</v>
      </c>
      <c r="BP53" s="23">
        <v>112294.62522716739</v>
      </c>
      <c r="BQ53" s="23">
        <v>5761.1720235667453</v>
      </c>
      <c r="BR53" s="23">
        <v>16068.874180333281</v>
      </c>
      <c r="BS53" s="23">
        <v>0</v>
      </c>
      <c r="BT53" s="64">
        <v>37844859.719706506</v>
      </c>
      <c r="BU53" s="23">
        <v>475348.02050496871</v>
      </c>
      <c r="BV53" s="23">
        <v>0</v>
      </c>
      <c r="BW53" s="23">
        <v>0</v>
      </c>
      <c r="BX53" s="23">
        <v>0</v>
      </c>
      <c r="BY53" s="23">
        <v>557822</v>
      </c>
      <c r="BZ53" s="23">
        <v>0</v>
      </c>
      <c r="CA53" s="23">
        <v>0</v>
      </c>
      <c r="CB53" s="23">
        <v>0</v>
      </c>
      <c r="CC53" s="23">
        <v>0</v>
      </c>
      <c r="CD53" s="23">
        <v>1943937.8514041048</v>
      </c>
      <c r="CE53" s="23">
        <v>0</v>
      </c>
      <c r="CF53" s="23">
        <v>546763.95191095886</v>
      </c>
      <c r="CG53" s="23">
        <v>0</v>
      </c>
      <c r="CH53" s="23">
        <v>-50986.999999999854</v>
      </c>
      <c r="CI53" s="23">
        <v>15678206.768703625</v>
      </c>
      <c r="CJ53" s="34">
        <f t="shared" si="1"/>
        <v>56995951.312230162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1.5925011167522442E-3</v>
      </c>
      <c r="D54" s="23">
        <v>0</v>
      </c>
      <c r="E54" s="23">
        <v>0</v>
      </c>
      <c r="F54" s="23">
        <v>3.955415000346092E-5</v>
      </c>
      <c r="G54" s="23">
        <v>1.9056551501506126E-2</v>
      </c>
      <c r="H54" s="23">
        <v>3.4820411406272537E-4</v>
      </c>
      <c r="I54" s="23">
        <v>3.7563683100060957E-4</v>
      </c>
      <c r="J54" s="23">
        <v>2.5423110929643834E-3</v>
      </c>
      <c r="K54" s="23">
        <v>1.0040119211201074E-2</v>
      </c>
      <c r="L54" s="23">
        <v>4.4402723229691616E-5</v>
      </c>
      <c r="M54" s="23">
        <v>3.5358858222448677E-2</v>
      </c>
      <c r="N54" s="23">
        <v>9.6550021436028616E-2</v>
      </c>
      <c r="O54" s="23">
        <v>7.2546138927315398E-3</v>
      </c>
      <c r="P54" s="23">
        <v>5.9844153014913682E-3</v>
      </c>
      <c r="Q54" s="23">
        <v>4.2820557229553174E-4</v>
      </c>
      <c r="R54" s="23">
        <v>2.0811862603433907E-2</v>
      </c>
      <c r="S54" s="23">
        <v>9.0783153959556277E-3</v>
      </c>
      <c r="T54" s="23">
        <v>4.9369958905932688E-3</v>
      </c>
      <c r="U54" s="23">
        <v>3253463.0419191057</v>
      </c>
      <c r="V54" s="23">
        <v>3.2702350470603338E-4</v>
      </c>
      <c r="W54" s="23">
        <v>1.614064508205744E-4</v>
      </c>
      <c r="X54" s="23">
        <v>0.12593148202876073</v>
      </c>
      <c r="Y54" s="23">
        <v>3.139833946081182E-3</v>
      </c>
      <c r="Z54" s="23">
        <v>6.9921529683537376E-4</v>
      </c>
      <c r="AA54" s="23">
        <v>6.3797016134614397E-7</v>
      </c>
      <c r="AB54" s="23">
        <v>2.934662742192262E-4</v>
      </c>
      <c r="AC54" s="23">
        <v>9.0374853056294753E-4</v>
      </c>
      <c r="AD54" s="23">
        <v>3.5936859188628288E-3</v>
      </c>
      <c r="AE54" s="23">
        <v>0.12209077406342468</v>
      </c>
      <c r="AF54" s="23">
        <v>1.9094574523122358E-2</v>
      </c>
      <c r="AG54" s="23">
        <v>3.4067606615884082E-5</v>
      </c>
      <c r="AH54" s="23">
        <v>0</v>
      </c>
      <c r="AI54" s="23">
        <v>0</v>
      </c>
      <c r="AJ54" s="23">
        <v>9.0719356943421662E-5</v>
      </c>
      <c r="AK54" s="23">
        <v>1.8233187211272794E-3</v>
      </c>
      <c r="AL54" s="23">
        <v>3.1112784016593283E-2</v>
      </c>
      <c r="AM54" s="23">
        <v>1.8676704067440632E-2</v>
      </c>
      <c r="AN54" s="23">
        <v>0.12349213931983762</v>
      </c>
      <c r="AO54" s="23">
        <v>0.12527513832676782</v>
      </c>
      <c r="AP54" s="23">
        <v>4.5496076492206633E-2</v>
      </c>
      <c r="AQ54" s="23">
        <v>1.1927745324592044E-2</v>
      </c>
      <c r="AR54" s="23">
        <v>7.0176717748075833E-6</v>
      </c>
      <c r="AS54" s="23">
        <v>7.4004538716152693E-6</v>
      </c>
      <c r="AT54" s="23">
        <v>1.1738650968769047E-5</v>
      </c>
      <c r="AU54" s="23">
        <v>4.5040693391037759E-5</v>
      </c>
      <c r="AV54" s="23">
        <v>2.5518806453845759E-6</v>
      </c>
      <c r="AW54" s="23">
        <v>0</v>
      </c>
      <c r="AX54" s="23">
        <v>1.3027861070817336E-2</v>
      </c>
      <c r="AY54" s="23">
        <v>2.7756805779848028E-3</v>
      </c>
      <c r="AZ54" s="23">
        <v>380640.81727474229</v>
      </c>
      <c r="BA54" s="23">
        <v>0</v>
      </c>
      <c r="BB54" s="23">
        <v>2.0912661888926598E-3</v>
      </c>
      <c r="BC54" s="23">
        <v>1.372529005120094E-3</v>
      </c>
      <c r="BD54" s="23">
        <v>6.5512773086538717E-2</v>
      </c>
      <c r="BE54" s="23">
        <v>1.8138767627393563E-3</v>
      </c>
      <c r="BF54" s="23">
        <v>7.2703079587006563E-4</v>
      </c>
      <c r="BG54" s="23">
        <v>3.4755848825944305E-2</v>
      </c>
      <c r="BH54" s="23">
        <v>760072.61723805661</v>
      </c>
      <c r="BI54" s="23">
        <v>6.6859272909075877E-5</v>
      </c>
      <c r="BJ54" s="23">
        <v>493558.35613218893</v>
      </c>
      <c r="BK54" s="23">
        <v>2.0159857098538147E-5</v>
      </c>
      <c r="BL54" s="23">
        <v>427957.12731436401</v>
      </c>
      <c r="BM54" s="23">
        <v>39750.50297157438</v>
      </c>
      <c r="BN54" s="23">
        <v>6.984242138353045E-3</v>
      </c>
      <c r="BO54" s="23">
        <v>1.1278036512277134E-3</v>
      </c>
      <c r="BP54" s="23">
        <v>92108.35635416882</v>
      </c>
      <c r="BQ54" s="23">
        <v>3.8316487890449407E-4</v>
      </c>
      <c r="BR54" s="23">
        <v>4.5334159665256986E-4</v>
      </c>
      <c r="BS54" s="23">
        <v>0</v>
      </c>
      <c r="BT54" s="64">
        <v>5447551.798997499</v>
      </c>
      <c r="BU54" s="23">
        <v>54649.019632680254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6420880.7832196299</v>
      </c>
      <c r="CG54" s="23">
        <v>0</v>
      </c>
      <c r="CH54" s="23">
        <v>0</v>
      </c>
      <c r="CI54" s="23">
        <v>8266670.931894917</v>
      </c>
      <c r="CJ54" s="34">
        <f t="shared" si="1"/>
        <v>20189752.533744726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84</v>
      </c>
      <c r="D55" s="23">
        <v>1342.5817746545563</v>
      </c>
      <c r="E55" s="23">
        <v>15</v>
      </c>
      <c r="F55" s="23">
        <v>6</v>
      </c>
      <c r="G55" s="23">
        <v>83</v>
      </c>
      <c r="H55" s="23">
        <v>5</v>
      </c>
      <c r="I55" s="23">
        <v>4</v>
      </c>
      <c r="J55" s="23">
        <v>3</v>
      </c>
      <c r="K55" s="23">
        <v>7.0000000000000009</v>
      </c>
      <c r="L55" s="23">
        <v>23</v>
      </c>
      <c r="M55" s="23">
        <v>39.000000000000007</v>
      </c>
      <c r="N55" s="23">
        <v>5444</v>
      </c>
      <c r="O55" s="23">
        <v>7</v>
      </c>
      <c r="P55" s="23">
        <v>22</v>
      </c>
      <c r="Q55" s="23">
        <v>0.99999999999999989</v>
      </c>
      <c r="R55" s="23">
        <v>15</v>
      </c>
      <c r="S55" s="23">
        <v>45</v>
      </c>
      <c r="T55" s="23">
        <v>13</v>
      </c>
      <c r="U55" s="23">
        <v>109</v>
      </c>
      <c r="V55" s="23">
        <v>9</v>
      </c>
      <c r="W55" s="23">
        <v>13.999999999999998</v>
      </c>
      <c r="X55" s="23">
        <v>36</v>
      </c>
      <c r="Y55" s="23">
        <v>46</v>
      </c>
      <c r="Z55" s="23">
        <v>125</v>
      </c>
      <c r="AA55" s="23">
        <v>75</v>
      </c>
      <c r="AB55" s="23">
        <v>184</v>
      </c>
      <c r="AC55" s="23">
        <v>1985.6639994789098</v>
      </c>
      <c r="AD55" s="23">
        <v>231</v>
      </c>
      <c r="AE55" s="23">
        <v>284</v>
      </c>
      <c r="AF55" s="23">
        <v>955</v>
      </c>
      <c r="AG55" s="23">
        <v>381</v>
      </c>
      <c r="AH55" s="23">
        <v>0</v>
      </c>
      <c r="AI55" s="23">
        <v>3</v>
      </c>
      <c r="AJ55" s="23">
        <v>606.05534445287242</v>
      </c>
      <c r="AK55" s="23">
        <v>151</v>
      </c>
      <c r="AL55" s="23">
        <v>399</v>
      </c>
      <c r="AM55" s="23">
        <v>99</v>
      </c>
      <c r="AN55" s="23">
        <v>123.00004592900655</v>
      </c>
      <c r="AO55" s="23">
        <v>444</v>
      </c>
      <c r="AP55" s="23">
        <v>1335</v>
      </c>
      <c r="AQ55" s="23">
        <v>654</v>
      </c>
      <c r="AR55" s="23">
        <v>4</v>
      </c>
      <c r="AS55" s="23">
        <v>135</v>
      </c>
      <c r="AT55" s="23">
        <v>255</v>
      </c>
      <c r="AU55" s="23">
        <v>361.83270413468369</v>
      </c>
      <c r="AV55" s="23">
        <v>2</v>
      </c>
      <c r="AW55" s="23">
        <v>1</v>
      </c>
      <c r="AX55" s="23">
        <v>845</v>
      </c>
      <c r="AY55" s="23">
        <v>6914.237526220928</v>
      </c>
      <c r="AZ55" s="23">
        <v>10592.679880467958</v>
      </c>
      <c r="BA55" s="23">
        <v>8.1590411734040007</v>
      </c>
      <c r="BB55" s="23">
        <v>161</v>
      </c>
      <c r="BC55" s="23">
        <v>538</v>
      </c>
      <c r="BD55" s="23">
        <v>468</v>
      </c>
      <c r="BE55" s="23">
        <v>1257.221870494797</v>
      </c>
      <c r="BF55" s="23">
        <v>210.0130425751268</v>
      </c>
      <c r="BG55" s="23">
        <v>720.39556378496002</v>
      </c>
      <c r="BH55" s="23">
        <v>94295.175316983426</v>
      </c>
      <c r="BI55" s="23">
        <v>1</v>
      </c>
      <c r="BJ55" s="23">
        <v>46420.527002142422</v>
      </c>
      <c r="BK55" s="23">
        <v>62.000000000000007</v>
      </c>
      <c r="BL55" s="23">
        <v>43929.30195715314</v>
      </c>
      <c r="BM55" s="23">
        <v>17528.305520920869</v>
      </c>
      <c r="BN55" s="23">
        <v>2232.8578202114704</v>
      </c>
      <c r="BO55" s="23">
        <v>798.847987305066</v>
      </c>
      <c r="BP55" s="23">
        <v>2258.5959048115833</v>
      </c>
      <c r="BQ55" s="23">
        <v>0</v>
      </c>
      <c r="BR55" s="23">
        <v>94</v>
      </c>
      <c r="BS55" s="23">
        <v>0</v>
      </c>
      <c r="BT55" s="64">
        <v>245501.45230289514</v>
      </c>
      <c r="BU55" s="23">
        <v>0</v>
      </c>
      <c r="BV55" s="23">
        <v>0</v>
      </c>
      <c r="BW55" s="23">
        <v>0</v>
      </c>
      <c r="BX55" s="23">
        <v>0</v>
      </c>
      <c r="BY55" s="23">
        <v>1959994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1252132.4966760499</v>
      </c>
      <c r="CG55" s="23">
        <v>0</v>
      </c>
      <c r="CH55" s="23">
        <v>0</v>
      </c>
      <c r="CI55" s="23">
        <v>68572.34037973691</v>
      </c>
      <c r="CJ55" s="34">
        <f t="shared" si="1"/>
        <v>3526200.2893586815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16800.194709343523</v>
      </c>
      <c r="D56" s="23">
        <v>1094.6153638655778</v>
      </c>
      <c r="E56" s="23">
        <v>249.42128161543135</v>
      </c>
      <c r="F56" s="23">
        <v>1982.3435239582739</v>
      </c>
      <c r="G56" s="23">
        <v>1328599.3496940774</v>
      </c>
      <c r="H56" s="23">
        <v>35620.727934119197</v>
      </c>
      <c r="I56" s="23">
        <v>23778.64296598094</v>
      </c>
      <c r="J56" s="23">
        <v>3435.1860975032964</v>
      </c>
      <c r="K56" s="23">
        <v>24125.711132108503</v>
      </c>
      <c r="L56" s="23">
        <v>24892.540903708865</v>
      </c>
      <c r="M56" s="23">
        <v>116863.87503658382</v>
      </c>
      <c r="N56" s="23">
        <v>708695.28748926416</v>
      </c>
      <c r="O56" s="23">
        <v>73861.711732682394</v>
      </c>
      <c r="P56" s="23">
        <v>33813.645513449024</v>
      </c>
      <c r="Q56" s="23">
        <v>5898.5322689385321</v>
      </c>
      <c r="R56" s="23">
        <v>19871.336744898086</v>
      </c>
      <c r="S56" s="23">
        <v>73966.529901175192</v>
      </c>
      <c r="T56" s="23">
        <v>42858.49714909638</v>
      </c>
      <c r="U56" s="23">
        <v>230399.23693559758</v>
      </c>
      <c r="V56" s="23">
        <v>15818.826395888036</v>
      </c>
      <c r="W56" s="23">
        <v>4055.8372848170343</v>
      </c>
      <c r="X56" s="23">
        <v>216063.98632258631</v>
      </c>
      <c r="Y56" s="23">
        <v>34670.162727104303</v>
      </c>
      <c r="Z56" s="23">
        <v>91202.814536008227</v>
      </c>
      <c r="AA56" s="23">
        <v>27101.58082385132</v>
      </c>
      <c r="AB56" s="23">
        <v>188531.26347579987</v>
      </c>
      <c r="AC56" s="23">
        <v>7434.2874536120898</v>
      </c>
      <c r="AD56" s="23">
        <v>294391.20113827917</v>
      </c>
      <c r="AE56" s="23">
        <v>4178257.5781645188</v>
      </c>
      <c r="AF56" s="23">
        <v>1574323.3875645648</v>
      </c>
      <c r="AG56" s="23">
        <v>158938.08616623626</v>
      </c>
      <c r="AH56" s="23">
        <v>109761.1673842171</v>
      </c>
      <c r="AI56" s="23">
        <v>3223.5185342261748</v>
      </c>
      <c r="AJ56" s="23">
        <v>355237.99301040726</v>
      </c>
      <c r="AK56" s="23">
        <v>62808.727681808581</v>
      </c>
      <c r="AL56" s="23">
        <v>372050.51059735625</v>
      </c>
      <c r="AM56" s="23">
        <v>206551.12263180834</v>
      </c>
      <c r="AN56" s="23">
        <v>196594.09681552346</v>
      </c>
      <c r="AO56" s="23">
        <v>180565.94634270016</v>
      </c>
      <c r="AP56" s="23">
        <v>307670.38045692409</v>
      </c>
      <c r="AQ56" s="23">
        <v>488259.78785928665</v>
      </c>
      <c r="AR56" s="23">
        <v>5870.8515888999827</v>
      </c>
      <c r="AS56" s="23">
        <v>83510.288433274924</v>
      </c>
      <c r="AT56" s="23">
        <v>103497.56100891052</v>
      </c>
      <c r="AU56" s="23">
        <v>33595.161972942326</v>
      </c>
      <c r="AV56" s="23">
        <v>257.27249880015324</v>
      </c>
      <c r="AW56" s="23">
        <v>62.123961447725335</v>
      </c>
      <c r="AX56" s="23">
        <v>291002.43709415884</v>
      </c>
      <c r="AY56" s="23">
        <v>487058.20458162809</v>
      </c>
      <c r="AZ56" s="23">
        <v>21476.477952480058</v>
      </c>
      <c r="BA56" s="23">
        <v>655.66056009090153</v>
      </c>
      <c r="BB56" s="23">
        <v>603091.40624183917</v>
      </c>
      <c r="BC56" s="23">
        <v>141997.18187282374</v>
      </c>
      <c r="BD56" s="23">
        <v>144368.1375061468</v>
      </c>
      <c r="BE56" s="23">
        <v>148695.63256597656</v>
      </c>
      <c r="BF56" s="23">
        <v>12499.222819196419</v>
      </c>
      <c r="BG56" s="23">
        <v>270513.07864370791</v>
      </c>
      <c r="BH56" s="23">
        <v>62527.441311406379</v>
      </c>
      <c r="BI56" s="23">
        <v>8329.9239276859043</v>
      </c>
      <c r="BJ56" s="23">
        <v>31705.953050980563</v>
      </c>
      <c r="BK56" s="23">
        <v>55857.231735262583</v>
      </c>
      <c r="BL56" s="23">
        <v>32418.453870708527</v>
      </c>
      <c r="BM56" s="23">
        <v>60397.712900754901</v>
      </c>
      <c r="BN56" s="23">
        <v>231600.74840497843</v>
      </c>
      <c r="BO56" s="23">
        <v>122278.87204357519</v>
      </c>
      <c r="BP56" s="23">
        <v>85799.111551077483</v>
      </c>
      <c r="BQ56" s="23">
        <v>53737.075328634441</v>
      </c>
      <c r="BR56" s="23">
        <v>112328.15870910042</v>
      </c>
      <c r="BS56" s="23">
        <v>0</v>
      </c>
      <c r="BT56" s="64">
        <v>15045451.031881973</v>
      </c>
      <c r="BU56" s="23">
        <v>51178.995609595033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4572.0000000000009</v>
      </c>
      <c r="CE56" s="23">
        <v>0</v>
      </c>
      <c r="CF56" s="23">
        <v>141572.99351855586</v>
      </c>
      <c r="CG56" s="23">
        <v>0</v>
      </c>
      <c r="CH56" s="23">
        <v>0</v>
      </c>
      <c r="CI56" s="23">
        <v>2814861.9823260182</v>
      </c>
      <c r="CJ56" s="34">
        <f t="shared" si="1"/>
        <v>18057637.003336143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2778211.9676011768</v>
      </c>
      <c r="D57" s="23">
        <v>20884.828604741095</v>
      </c>
      <c r="E57" s="23">
        <v>109.24341578177743</v>
      </c>
      <c r="F57" s="23">
        <v>55.425589345769474</v>
      </c>
      <c r="G57" s="23">
        <v>91879.052000720782</v>
      </c>
      <c r="H57" s="23">
        <v>3649.6192457417942</v>
      </c>
      <c r="I57" s="23">
        <v>5968.9253269079491</v>
      </c>
      <c r="J57" s="23">
        <v>1243.9919174383899</v>
      </c>
      <c r="K57" s="23">
        <v>15783.491646108399</v>
      </c>
      <c r="L57" s="23">
        <v>3701.1320136856557</v>
      </c>
      <c r="M57" s="23">
        <v>42181.676866802249</v>
      </c>
      <c r="N57" s="23">
        <v>704689.54000536771</v>
      </c>
      <c r="O57" s="23">
        <v>18590.844178085437</v>
      </c>
      <c r="P57" s="23">
        <v>4027.2607058788417</v>
      </c>
      <c r="Q57" s="23">
        <v>82.612940403026187</v>
      </c>
      <c r="R57" s="23">
        <v>19926.074815228239</v>
      </c>
      <c r="S57" s="23">
        <v>46727.646141840138</v>
      </c>
      <c r="T57" s="23">
        <v>73248.81107845543</v>
      </c>
      <c r="U57" s="23">
        <v>203694.54000132272</v>
      </c>
      <c r="V57" s="23">
        <v>12745.243577122523</v>
      </c>
      <c r="W57" s="23">
        <v>5739.5127013471811</v>
      </c>
      <c r="X57" s="23">
        <v>90358.276458224282</v>
      </c>
      <c r="Y57" s="23">
        <v>7302.1817131929538</v>
      </c>
      <c r="Z57" s="23">
        <v>130389.97584804117</v>
      </c>
      <c r="AA57" s="23">
        <v>43590.390436497437</v>
      </c>
      <c r="AB57" s="23">
        <v>217576.15598752891</v>
      </c>
      <c r="AC57" s="23">
        <v>95359.512116826576</v>
      </c>
      <c r="AD57" s="23">
        <v>10823.860324257432</v>
      </c>
      <c r="AE57" s="23">
        <v>1028098.2063386361</v>
      </c>
      <c r="AF57" s="23">
        <v>607271.79762767605</v>
      </c>
      <c r="AG57" s="23">
        <v>37914.576333389676</v>
      </c>
      <c r="AH57" s="23">
        <v>89487.547015165736</v>
      </c>
      <c r="AI57" s="23">
        <v>702.68884463697668</v>
      </c>
      <c r="AJ57" s="23">
        <v>43908.008031573852</v>
      </c>
      <c r="AK57" s="23">
        <v>79295.036962363432</v>
      </c>
      <c r="AL57" s="23">
        <v>189497.40645572328</v>
      </c>
      <c r="AM57" s="23">
        <v>112741.3244437933</v>
      </c>
      <c r="AN57" s="23">
        <v>413272.83732702857</v>
      </c>
      <c r="AO57" s="23">
        <v>273903.35787186719</v>
      </c>
      <c r="AP57" s="23">
        <v>813912.73657038948</v>
      </c>
      <c r="AQ57" s="23">
        <v>202694.09902352499</v>
      </c>
      <c r="AR57" s="23">
        <v>1386.3892266218993</v>
      </c>
      <c r="AS57" s="23">
        <v>51586.356631766183</v>
      </c>
      <c r="AT57" s="23">
        <v>62547.745029352351</v>
      </c>
      <c r="AU57" s="23">
        <v>6730.6270856749106</v>
      </c>
      <c r="AV57" s="23">
        <v>24.188306847592727</v>
      </c>
      <c r="AW57" s="23">
        <v>16.814049709093744</v>
      </c>
      <c r="AX57" s="23">
        <v>464393.76769582054</v>
      </c>
      <c r="AY57" s="23">
        <v>1508945.6164812997</v>
      </c>
      <c r="AZ57" s="23">
        <v>540181.03689494939</v>
      </c>
      <c r="BA57" s="23">
        <v>1682.7029977497873</v>
      </c>
      <c r="BB57" s="23">
        <v>136145.72462999454</v>
      </c>
      <c r="BC57" s="23">
        <v>382605.04788806586</v>
      </c>
      <c r="BD57" s="23">
        <v>135329.05784208988</v>
      </c>
      <c r="BE57" s="23">
        <v>181284.13366713937</v>
      </c>
      <c r="BF57" s="23">
        <v>6922.8239623789941</v>
      </c>
      <c r="BG57" s="23">
        <v>651115.36883982411</v>
      </c>
      <c r="BH57" s="23">
        <v>282603.28149765817</v>
      </c>
      <c r="BI57" s="23">
        <v>2552.808323527649</v>
      </c>
      <c r="BJ57" s="23">
        <v>267173.57685790304</v>
      </c>
      <c r="BK57" s="23">
        <v>8269.5707802523011</v>
      </c>
      <c r="BL57" s="23">
        <v>100558.13790854486</v>
      </c>
      <c r="BM57" s="23">
        <v>249608.79712614475</v>
      </c>
      <c r="BN57" s="23">
        <v>269400.41434487829</v>
      </c>
      <c r="BO57" s="23">
        <v>396717.66998115467</v>
      </c>
      <c r="BP57" s="23">
        <v>103042.4599375351</v>
      </c>
      <c r="BQ57" s="23">
        <v>4489.9681505400722</v>
      </c>
      <c r="BR57" s="23">
        <v>11894.45685406478</v>
      </c>
      <c r="BS57" s="23">
        <v>0</v>
      </c>
      <c r="BT57" s="64">
        <v>14368449.959095327</v>
      </c>
      <c r="BU57" s="23">
        <v>1520654.029395648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280</v>
      </c>
      <c r="CE57" s="23">
        <v>0</v>
      </c>
      <c r="CF57" s="23">
        <v>197589.99418278926</v>
      </c>
      <c r="CG57" s="23">
        <v>0</v>
      </c>
      <c r="CH57" s="23">
        <v>0</v>
      </c>
      <c r="CI57" s="23">
        <v>753491.97037525941</v>
      </c>
      <c r="CJ57" s="34">
        <f t="shared" si="1"/>
        <v>16840465.953049023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262565.86060553195</v>
      </c>
      <c r="D58" s="23">
        <v>154199.72500277704</v>
      </c>
      <c r="E58" s="23">
        <v>3568.7499948460058</v>
      </c>
      <c r="F58" s="23">
        <v>72737.875544171242</v>
      </c>
      <c r="G58" s="23">
        <v>92701.168558560312</v>
      </c>
      <c r="H58" s="23">
        <v>13989.146965210839</v>
      </c>
      <c r="I58" s="23">
        <v>4421.2925862284947</v>
      </c>
      <c r="J58" s="23">
        <v>1816.3542509360834</v>
      </c>
      <c r="K58" s="23">
        <v>19353.980016343648</v>
      </c>
      <c r="L58" s="23">
        <v>4360.4948558658471</v>
      </c>
      <c r="M58" s="23">
        <v>30779.089233511095</v>
      </c>
      <c r="N58" s="23">
        <v>234269.50514911479</v>
      </c>
      <c r="O58" s="23">
        <v>5852.6363942675571</v>
      </c>
      <c r="P58" s="23">
        <v>68256.381820475886</v>
      </c>
      <c r="Q58" s="23">
        <v>179.72790459573119</v>
      </c>
      <c r="R58" s="23">
        <v>14468.388256563971</v>
      </c>
      <c r="S58" s="23">
        <v>48549.664469759431</v>
      </c>
      <c r="T58" s="23">
        <v>26895.413732729976</v>
      </c>
      <c r="U58" s="23">
        <v>174934.34425924061</v>
      </c>
      <c r="V58" s="23">
        <v>7079.2656791241134</v>
      </c>
      <c r="W58" s="23">
        <v>4531.8889027126324</v>
      </c>
      <c r="X58" s="23">
        <v>37388.452075887129</v>
      </c>
      <c r="Y58" s="23">
        <v>48483.482724123052</v>
      </c>
      <c r="Z58" s="23">
        <v>73986.955384034489</v>
      </c>
      <c r="AA58" s="23">
        <v>77392.557225058845</v>
      </c>
      <c r="AB58" s="23">
        <v>504730.58467616572</v>
      </c>
      <c r="AC58" s="23">
        <v>3677466.6207240052</v>
      </c>
      <c r="AD58" s="23">
        <v>87785.564115813584</v>
      </c>
      <c r="AE58" s="23">
        <v>1836068.776637567</v>
      </c>
      <c r="AF58" s="23">
        <v>896879.5641049986</v>
      </c>
      <c r="AG58" s="23">
        <v>54461.74322120408</v>
      </c>
      <c r="AH58" s="23">
        <v>179488.68217055305</v>
      </c>
      <c r="AI58" s="23">
        <v>862350.66469575884</v>
      </c>
      <c r="AJ58" s="23">
        <v>1894521.3856722233</v>
      </c>
      <c r="AK58" s="23">
        <v>39407.362390522263</v>
      </c>
      <c r="AL58" s="23">
        <v>302329.22151093895</v>
      </c>
      <c r="AM58" s="23">
        <v>119352.17910809057</v>
      </c>
      <c r="AN58" s="23">
        <v>219254.45636473829</v>
      </c>
      <c r="AO58" s="23">
        <v>132886.20058597636</v>
      </c>
      <c r="AP58" s="23">
        <v>887366.29789529694</v>
      </c>
      <c r="AQ58" s="23">
        <v>228773.45447358777</v>
      </c>
      <c r="AR58" s="23">
        <v>2669.3234812708997</v>
      </c>
      <c r="AS58" s="23">
        <v>19578.2277506828</v>
      </c>
      <c r="AT58" s="23">
        <v>136982.12560658343</v>
      </c>
      <c r="AU58" s="23">
        <v>11682.237081477742</v>
      </c>
      <c r="AV58" s="23">
        <v>407.9639863181855</v>
      </c>
      <c r="AW58" s="23">
        <v>235.93206173290795</v>
      </c>
      <c r="AX58" s="23">
        <v>541513.3119444144</v>
      </c>
      <c r="AY58" s="23">
        <v>825727.49983720912</v>
      </c>
      <c r="AZ58" s="23">
        <v>39611.339452316228</v>
      </c>
      <c r="BA58" s="23">
        <v>101.03644886682567</v>
      </c>
      <c r="BB58" s="23">
        <v>80805.492354796923</v>
      </c>
      <c r="BC58" s="23">
        <v>251396.5008224076</v>
      </c>
      <c r="BD58" s="23">
        <v>303272.89604013029</v>
      </c>
      <c r="BE58" s="23">
        <v>281858.36447280931</v>
      </c>
      <c r="BF58" s="23">
        <v>25343.172579454003</v>
      </c>
      <c r="BG58" s="23">
        <v>496081.94947481563</v>
      </c>
      <c r="BH58" s="23">
        <v>262371.32075567765</v>
      </c>
      <c r="BI58" s="23">
        <v>30372.894125780105</v>
      </c>
      <c r="BJ58" s="23">
        <v>466447.63948472327</v>
      </c>
      <c r="BK58" s="23">
        <v>10349.008670931946</v>
      </c>
      <c r="BL58" s="23">
        <v>323227.16713023192</v>
      </c>
      <c r="BM58" s="23">
        <v>321302.90102737385</v>
      </c>
      <c r="BN58" s="23">
        <v>194740.6727461741</v>
      </c>
      <c r="BO58" s="23">
        <v>207978.14194875173</v>
      </c>
      <c r="BP58" s="23">
        <v>123890.11241098025</v>
      </c>
      <c r="BQ58" s="23">
        <v>28007.820635051645</v>
      </c>
      <c r="BR58" s="23">
        <v>126983.08610469404</v>
      </c>
      <c r="BS58" s="23">
        <v>0</v>
      </c>
      <c r="BT58" s="64">
        <v>18518823.298374776</v>
      </c>
      <c r="BU58" s="23">
        <v>2080437.5714718925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347.67628159477715</v>
      </c>
      <c r="CE58" s="23">
        <v>0</v>
      </c>
      <c r="CF58" s="23">
        <v>30217.634749173503</v>
      </c>
      <c r="CG58" s="23">
        <v>0</v>
      </c>
      <c r="CH58" s="23">
        <v>0</v>
      </c>
      <c r="CI58" s="23">
        <v>1490507.8371236732</v>
      </c>
      <c r="CJ58" s="34">
        <f t="shared" si="1"/>
        <v>22120334.018001109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19503.396146366686</v>
      </c>
      <c r="D59" s="23">
        <v>923.31191017144329</v>
      </c>
      <c r="E59" s="23">
        <v>242.33760624023938</v>
      </c>
      <c r="F59" s="23">
        <v>566.52663392662816</v>
      </c>
      <c r="G59" s="23">
        <v>114715.36155842672</v>
      </c>
      <c r="H59" s="23">
        <v>2104.7643840177939</v>
      </c>
      <c r="I59" s="23">
        <v>5604.9742940748301</v>
      </c>
      <c r="J59" s="23">
        <v>1437.2919410143083</v>
      </c>
      <c r="K59" s="23">
        <v>12547.917470788696</v>
      </c>
      <c r="L59" s="23">
        <v>28522.515621737813</v>
      </c>
      <c r="M59" s="23">
        <v>44045.336414056728</v>
      </c>
      <c r="N59" s="23">
        <v>671583.74557036208</v>
      </c>
      <c r="O59" s="23">
        <v>5234.9797873950538</v>
      </c>
      <c r="P59" s="23">
        <v>13368.667185062157</v>
      </c>
      <c r="Q59" s="23">
        <v>59.785881910914867</v>
      </c>
      <c r="R59" s="23">
        <v>12398.734600347325</v>
      </c>
      <c r="S59" s="23">
        <v>35634.177072783161</v>
      </c>
      <c r="T59" s="23">
        <v>13932.486266661725</v>
      </c>
      <c r="U59" s="23">
        <v>81070.792643736073</v>
      </c>
      <c r="V59" s="23">
        <v>5291.9503341905984</v>
      </c>
      <c r="W59" s="23">
        <v>3848.8445973322396</v>
      </c>
      <c r="X59" s="23">
        <v>36863.636413486864</v>
      </c>
      <c r="Y59" s="23">
        <v>24927.976656479063</v>
      </c>
      <c r="Z59" s="23">
        <v>182140.70724472491</v>
      </c>
      <c r="AA59" s="23">
        <v>30804.377813826795</v>
      </c>
      <c r="AB59" s="23">
        <v>234933.51741082908</v>
      </c>
      <c r="AC59" s="23">
        <v>37458.573434887912</v>
      </c>
      <c r="AD59" s="23">
        <v>53206.764881463707</v>
      </c>
      <c r="AE59" s="23">
        <v>2065840.0077322887</v>
      </c>
      <c r="AF59" s="23">
        <v>522344.94173849741</v>
      </c>
      <c r="AG59" s="23">
        <v>61442.285766913978</v>
      </c>
      <c r="AH59" s="23">
        <v>105128.05208804813</v>
      </c>
      <c r="AI59" s="23">
        <v>533.09200177239404</v>
      </c>
      <c r="AJ59" s="23">
        <v>230199.57182311147</v>
      </c>
      <c r="AK59" s="23">
        <v>46004.837063105231</v>
      </c>
      <c r="AL59" s="23">
        <v>91253.937314517098</v>
      </c>
      <c r="AM59" s="23">
        <v>79357.386540128209</v>
      </c>
      <c r="AN59" s="23">
        <v>86327.579482706889</v>
      </c>
      <c r="AO59" s="23">
        <v>124348.16030250936</v>
      </c>
      <c r="AP59" s="23">
        <v>1004701.4720271641</v>
      </c>
      <c r="AQ59" s="23">
        <v>154044.17673516797</v>
      </c>
      <c r="AR59" s="23">
        <v>3619.2982391447185</v>
      </c>
      <c r="AS59" s="23">
        <v>93850.105474111871</v>
      </c>
      <c r="AT59" s="23">
        <v>164258.36300111166</v>
      </c>
      <c r="AU59" s="23">
        <v>46637.700515334407</v>
      </c>
      <c r="AV59" s="23">
        <v>617.48159093332413</v>
      </c>
      <c r="AW59" s="23">
        <v>241.65593847003728</v>
      </c>
      <c r="AX59" s="23">
        <v>491931.67295348831</v>
      </c>
      <c r="AY59" s="23">
        <v>882357.39709202526</v>
      </c>
      <c r="AZ59" s="23">
        <v>19228.406276761059</v>
      </c>
      <c r="BA59" s="23">
        <v>4163.4012362086414</v>
      </c>
      <c r="BB59" s="23">
        <v>122746.97704791777</v>
      </c>
      <c r="BC59" s="23">
        <v>282579.79188144504</v>
      </c>
      <c r="BD59" s="23">
        <v>378346.43964362569</v>
      </c>
      <c r="BE59" s="23">
        <v>312624.53427475435</v>
      </c>
      <c r="BF59" s="23">
        <v>1982.8024057750324</v>
      </c>
      <c r="BG59" s="23">
        <v>569063.12730685656</v>
      </c>
      <c r="BH59" s="23">
        <v>276401.30900823721</v>
      </c>
      <c r="BI59" s="23">
        <v>19113.962605973622</v>
      </c>
      <c r="BJ59" s="23">
        <v>148668.22794389239</v>
      </c>
      <c r="BK59" s="23">
        <v>23317.129519312151</v>
      </c>
      <c r="BL59" s="23">
        <v>2007215.6231641632</v>
      </c>
      <c r="BM59" s="23">
        <v>350193.38686513749</v>
      </c>
      <c r="BN59" s="23">
        <v>82048.813048030046</v>
      </c>
      <c r="BO59" s="23">
        <v>52062.589023274406</v>
      </c>
      <c r="BP59" s="23">
        <v>123659.20274511224</v>
      </c>
      <c r="BQ59" s="23">
        <v>28149.164078568923</v>
      </c>
      <c r="BR59" s="23">
        <v>61229.484432205769</v>
      </c>
      <c r="BS59" s="23">
        <v>0</v>
      </c>
      <c r="BT59" s="64">
        <v>12790806.999704102</v>
      </c>
      <c r="BU59" s="23">
        <v>136959.53040004653</v>
      </c>
      <c r="BV59" s="23">
        <v>0</v>
      </c>
      <c r="BW59" s="23">
        <v>0</v>
      </c>
      <c r="BX59" s="23">
        <v>9850604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</v>
      </c>
      <c r="CE59" s="23">
        <v>0</v>
      </c>
      <c r="CF59" s="23">
        <v>12840.998474814858</v>
      </c>
      <c r="CG59" s="23">
        <v>0</v>
      </c>
      <c r="CH59" s="23">
        <v>0</v>
      </c>
      <c r="CI59" s="23">
        <v>428970.99561048701</v>
      </c>
      <c r="CJ59" s="34">
        <f t="shared" si="1"/>
        <v>23220183.52418945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981.5980978309077</v>
      </c>
      <c r="D60" s="23">
        <v>929.80118478600423</v>
      </c>
      <c r="E60" s="23">
        <v>21.561391884876258</v>
      </c>
      <c r="F60" s="23">
        <v>106.04924849603835</v>
      </c>
      <c r="G60" s="23">
        <v>7420.5886150438537</v>
      </c>
      <c r="H60" s="23">
        <v>812.97725857864646</v>
      </c>
      <c r="I60" s="23">
        <v>1068.1106155037837</v>
      </c>
      <c r="J60" s="23">
        <v>224.53577613774294</v>
      </c>
      <c r="K60" s="23">
        <v>1147.528725628546</v>
      </c>
      <c r="L60" s="23">
        <v>1760.2489105071836</v>
      </c>
      <c r="M60" s="23">
        <v>6616.362701598594</v>
      </c>
      <c r="N60" s="23">
        <v>75188.259145320088</v>
      </c>
      <c r="O60" s="23">
        <v>1554.8280906577388</v>
      </c>
      <c r="P60" s="23">
        <v>1911.146789569606</v>
      </c>
      <c r="Q60" s="23">
        <v>25.040785812339625</v>
      </c>
      <c r="R60" s="23">
        <v>2384.2647138690027</v>
      </c>
      <c r="S60" s="23">
        <v>6209.4765586376834</v>
      </c>
      <c r="T60" s="23">
        <v>3003.2594754262891</v>
      </c>
      <c r="U60" s="23">
        <v>25067.007015577557</v>
      </c>
      <c r="V60" s="23">
        <v>1166.3536623497575</v>
      </c>
      <c r="W60" s="23">
        <v>536.84612291895314</v>
      </c>
      <c r="X60" s="23">
        <v>5873.4495725321904</v>
      </c>
      <c r="Y60" s="23">
        <v>5562.4278670228759</v>
      </c>
      <c r="Z60" s="23">
        <v>2140.8338596423901</v>
      </c>
      <c r="AA60" s="23">
        <v>1751.384339764254</v>
      </c>
      <c r="AB60" s="23">
        <v>5556.7873610672723</v>
      </c>
      <c r="AC60" s="23">
        <v>14496.725524404746</v>
      </c>
      <c r="AD60" s="23">
        <v>18551.960966027418</v>
      </c>
      <c r="AE60" s="23">
        <v>261626.19356183062</v>
      </c>
      <c r="AF60" s="23">
        <v>35397.534935750409</v>
      </c>
      <c r="AG60" s="23">
        <v>8124.2951029223132</v>
      </c>
      <c r="AH60" s="23">
        <v>9224.0882793445508</v>
      </c>
      <c r="AI60" s="23">
        <v>91.136276212295869</v>
      </c>
      <c r="AJ60" s="23">
        <v>11910.910905658087</v>
      </c>
      <c r="AK60" s="23">
        <v>5679.9947856119434</v>
      </c>
      <c r="AL60" s="23">
        <v>6100.8467279287379</v>
      </c>
      <c r="AM60" s="23">
        <v>4014.5934131431827</v>
      </c>
      <c r="AN60" s="23">
        <v>153437.46082499137</v>
      </c>
      <c r="AO60" s="23">
        <v>9332.965512239969</v>
      </c>
      <c r="AP60" s="23">
        <v>33921.69822949329</v>
      </c>
      <c r="AQ60" s="23">
        <v>4363.2885543043294</v>
      </c>
      <c r="AR60" s="23">
        <v>38.800575973703893</v>
      </c>
      <c r="AS60" s="23">
        <v>1183.1586364997133</v>
      </c>
      <c r="AT60" s="23">
        <v>3245.1330302797342</v>
      </c>
      <c r="AU60" s="23">
        <v>72.366992681023675</v>
      </c>
      <c r="AV60" s="23">
        <v>2.995044151076721</v>
      </c>
      <c r="AW60" s="23">
        <v>2.560113556626078</v>
      </c>
      <c r="AX60" s="23">
        <v>21829.785807883971</v>
      </c>
      <c r="AY60" s="23">
        <v>32236.01366220976</v>
      </c>
      <c r="AZ60" s="23">
        <v>4140.366769380842</v>
      </c>
      <c r="BA60" s="23">
        <v>625.22388493166</v>
      </c>
      <c r="BB60" s="23">
        <v>31674.437375579691</v>
      </c>
      <c r="BC60" s="23">
        <v>24755.307322473385</v>
      </c>
      <c r="BD60" s="23">
        <v>11990.168808411914</v>
      </c>
      <c r="BE60" s="23">
        <v>13578.421317191835</v>
      </c>
      <c r="BF60" s="23">
        <v>104.29120545580848</v>
      </c>
      <c r="BG60" s="23">
        <v>20894.555042239001</v>
      </c>
      <c r="BH60" s="23">
        <v>26785.629320110871</v>
      </c>
      <c r="BI60" s="23">
        <v>877.4924778376411</v>
      </c>
      <c r="BJ60" s="23">
        <v>159017.87337468143</v>
      </c>
      <c r="BK60" s="23">
        <v>1472.6682759291175</v>
      </c>
      <c r="BL60" s="23">
        <v>31749.948970721663</v>
      </c>
      <c r="BM60" s="23">
        <v>219897.27937228378</v>
      </c>
      <c r="BN60" s="23">
        <v>89258.952906277787</v>
      </c>
      <c r="BO60" s="23">
        <v>86024.444101563276</v>
      </c>
      <c r="BP60" s="23">
        <v>24539.185549522637</v>
      </c>
      <c r="BQ60" s="23">
        <v>2211.5571595540027</v>
      </c>
      <c r="BR60" s="23">
        <v>1936.9657551892017</v>
      </c>
      <c r="BS60" s="23">
        <v>0</v>
      </c>
      <c r="BT60" s="64">
        <v>1545440.0043385983</v>
      </c>
      <c r="BU60" s="23">
        <v>13913718.005989516</v>
      </c>
      <c r="BV60" s="23">
        <v>0</v>
      </c>
      <c r="BW60" s="23">
        <v>0</v>
      </c>
      <c r="BX60" s="23">
        <v>0</v>
      </c>
      <c r="BY60" s="23">
        <v>256625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109075.99362170647</v>
      </c>
      <c r="CG60" s="23">
        <v>0</v>
      </c>
      <c r="CH60" s="23">
        <v>0</v>
      </c>
      <c r="CI60" s="23">
        <v>157627.99566139985</v>
      </c>
      <c r="CJ60" s="34">
        <f t="shared" si="1"/>
        <v>15982486.999611221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198292.05640641737</v>
      </c>
      <c r="D61" s="23">
        <v>126330.51682865825</v>
      </c>
      <c r="E61" s="23">
        <v>4050.7924158384194</v>
      </c>
      <c r="F61" s="23">
        <v>6528.3783457931295</v>
      </c>
      <c r="G61" s="23">
        <v>1215258.8947095384</v>
      </c>
      <c r="H61" s="23">
        <v>20873.306096502009</v>
      </c>
      <c r="I61" s="23">
        <v>39867.33980427913</v>
      </c>
      <c r="J61" s="23">
        <v>14685.992636088473</v>
      </c>
      <c r="K61" s="23">
        <v>53943.653482651229</v>
      </c>
      <c r="L61" s="23">
        <v>56148.38552858511</v>
      </c>
      <c r="M61" s="23">
        <v>235209.70737877436</v>
      </c>
      <c r="N61" s="23">
        <v>1588732.9129874432</v>
      </c>
      <c r="O61" s="23">
        <v>52870.612047077178</v>
      </c>
      <c r="P61" s="23">
        <v>71446.776592880749</v>
      </c>
      <c r="Q61" s="23">
        <v>11603.825278788308</v>
      </c>
      <c r="R61" s="23">
        <v>68180.29962304121</v>
      </c>
      <c r="S61" s="23">
        <v>140883.14463051152</v>
      </c>
      <c r="T61" s="23">
        <v>86997.826971190254</v>
      </c>
      <c r="U61" s="23">
        <v>397115.13495381019</v>
      </c>
      <c r="V61" s="23">
        <v>25405.505770355772</v>
      </c>
      <c r="W61" s="23">
        <v>19635.736413445997</v>
      </c>
      <c r="X61" s="23">
        <v>129940.31916144691</v>
      </c>
      <c r="Y61" s="23">
        <v>106165.48768864041</v>
      </c>
      <c r="Z61" s="23">
        <v>304260.65459458204</v>
      </c>
      <c r="AA61" s="23">
        <v>130136.69458115609</v>
      </c>
      <c r="AB61" s="23">
        <v>1219543.8565651437</v>
      </c>
      <c r="AC61" s="23">
        <v>1463453.5528928321</v>
      </c>
      <c r="AD61" s="23">
        <v>177199.47216397943</v>
      </c>
      <c r="AE61" s="23">
        <v>5275772.4370575687</v>
      </c>
      <c r="AF61" s="23">
        <v>1870172.0280939259</v>
      </c>
      <c r="AG61" s="23">
        <v>246232.67439862381</v>
      </c>
      <c r="AH61" s="23">
        <v>434443.48675703525</v>
      </c>
      <c r="AI61" s="23">
        <v>4799.5891157768738</v>
      </c>
      <c r="AJ61" s="23">
        <v>580208.46716079884</v>
      </c>
      <c r="AK61" s="23">
        <v>227322.00167227417</v>
      </c>
      <c r="AL61" s="23">
        <v>882076.98957095365</v>
      </c>
      <c r="AM61" s="23">
        <v>224840.72737265768</v>
      </c>
      <c r="AN61" s="23">
        <v>570327.734508347</v>
      </c>
      <c r="AO61" s="23">
        <v>683712.01182171633</v>
      </c>
      <c r="AP61" s="23">
        <v>1927202.3471655236</v>
      </c>
      <c r="AQ61" s="23">
        <v>1051933.1600859887</v>
      </c>
      <c r="AR61" s="23">
        <v>8937.3536353792751</v>
      </c>
      <c r="AS61" s="23">
        <v>329799.0036095875</v>
      </c>
      <c r="AT61" s="23">
        <v>414112.95534504933</v>
      </c>
      <c r="AU61" s="23">
        <v>1347350.7517179507</v>
      </c>
      <c r="AV61" s="23">
        <v>6416.0196098512442</v>
      </c>
      <c r="AW61" s="23">
        <v>3304.0414092673636</v>
      </c>
      <c r="AX61" s="23">
        <v>1015954.2380477176</v>
      </c>
      <c r="AY61" s="23">
        <v>1581069.2105262757</v>
      </c>
      <c r="AZ61" s="23">
        <v>986004.00349490158</v>
      </c>
      <c r="BA61" s="23">
        <v>14704.67198012852</v>
      </c>
      <c r="BB61" s="23">
        <v>302254.74486946687</v>
      </c>
      <c r="BC61" s="23">
        <v>646627.89218769176</v>
      </c>
      <c r="BD61" s="23">
        <v>832195.89750994323</v>
      </c>
      <c r="BE61" s="23">
        <v>619637.24373822671</v>
      </c>
      <c r="BF61" s="23">
        <v>17331.840749673665</v>
      </c>
      <c r="BG61" s="23">
        <v>1465551.1796836194</v>
      </c>
      <c r="BH61" s="23">
        <v>1732771.8889016747</v>
      </c>
      <c r="BI61" s="23">
        <v>57517.874275918795</v>
      </c>
      <c r="BJ61" s="23">
        <v>2237266.390997503</v>
      </c>
      <c r="BK61" s="23">
        <v>76351.799013314885</v>
      </c>
      <c r="BL61" s="23">
        <v>1532225.0804887202</v>
      </c>
      <c r="BM61" s="23">
        <v>1923586.1426952197</v>
      </c>
      <c r="BN61" s="23">
        <v>479983.24424850236</v>
      </c>
      <c r="BO61" s="23">
        <v>445720.19667102135</v>
      </c>
      <c r="BP61" s="23">
        <v>462590.27019407012</v>
      </c>
      <c r="BQ61" s="23">
        <v>57035.87731049447</v>
      </c>
      <c r="BR61" s="23">
        <v>153907.81527237885</v>
      </c>
      <c r="BS61" s="23">
        <v>0</v>
      </c>
      <c r="BT61" s="64">
        <v>40694012.119514182</v>
      </c>
      <c r="BU61" s="23">
        <v>1989645.6503736516</v>
      </c>
      <c r="BV61" s="23">
        <v>0</v>
      </c>
      <c r="BW61" s="23">
        <v>0</v>
      </c>
      <c r="BX61" s="23">
        <v>1150883</v>
      </c>
      <c r="BY61" s="23">
        <v>75263</v>
      </c>
      <c r="BZ61" s="23">
        <v>0</v>
      </c>
      <c r="CA61" s="23">
        <v>0</v>
      </c>
      <c r="CB61" s="23">
        <v>0</v>
      </c>
      <c r="CC61" s="23">
        <v>0</v>
      </c>
      <c r="CD61" s="23">
        <v>24889</v>
      </c>
      <c r="CE61" s="23">
        <v>0</v>
      </c>
      <c r="CF61" s="23">
        <v>258758.98920622768</v>
      </c>
      <c r="CG61" s="23">
        <v>0</v>
      </c>
      <c r="CH61" s="23">
        <v>0</v>
      </c>
      <c r="CI61" s="23">
        <v>1332776.8661883108</v>
      </c>
      <c r="CJ61" s="34">
        <f t="shared" si="1"/>
        <v>45526228.62528237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38386.999999999993</v>
      </c>
      <c r="D62" s="23">
        <v>41258.3088262565</v>
      </c>
      <c r="E62" s="23">
        <v>10812</v>
      </c>
      <c r="F62" s="23">
        <v>1362</v>
      </c>
      <c r="G62" s="23">
        <v>59255</v>
      </c>
      <c r="H62" s="23">
        <v>1709</v>
      </c>
      <c r="I62" s="23">
        <v>2253</v>
      </c>
      <c r="J62" s="23">
        <v>1269</v>
      </c>
      <c r="K62" s="23">
        <v>7487.9999999999991</v>
      </c>
      <c r="L62" s="23">
        <v>7743</v>
      </c>
      <c r="M62" s="23">
        <v>20825</v>
      </c>
      <c r="N62" s="23">
        <v>264540</v>
      </c>
      <c r="O62" s="23">
        <v>3910</v>
      </c>
      <c r="P62" s="23">
        <v>9368</v>
      </c>
      <c r="Q62" s="23">
        <v>124.99999999999999</v>
      </c>
      <c r="R62" s="23">
        <v>8438</v>
      </c>
      <c r="S62" s="23">
        <v>21162</v>
      </c>
      <c r="T62" s="23">
        <v>9019</v>
      </c>
      <c r="U62" s="23">
        <v>52282</v>
      </c>
      <c r="V62" s="23">
        <v>3629</v>
      </c>
      <c r="W62" s="23">
        <v>5340</v>
      </c>
      <c r="X62" s="23">
        <v>14812</v>
      </c>
      <c r="Y62" s="23">
        <v>20128.000000000004</v>
      </c>
      <c r="Z62" s="23">
        <v>152659</v>
      </c>
      <c r="AA62" s="23">
        <v>67504</v>
      </c>
      <c r="AB62" s="23">
        <v>208395</v>
      </c>
      <c r="AC62" s="23">
        <v>146217.62097662204</v>
      </c>
      <c r="AD62" s="23">
        <v>57733.000000000007</v>
      </c>
      <c r="AE62" s="23">
        <v>705149.00000000012</v>
      </c>
      <c r="AF62" s="23">
        <v>458083.00000000006</v>
      </c>
      <c r="AG62" s="23">
        <v>277063</v>
      </c>
      <c r="AH62" s="23">
        <v>101611.99999999999</v>
      </c>
      <c r="AI62" s="23">
        <v>48642</v>
      </c>
      <c r="AJ62" s="23">
        <v>240620.08009310809</v>
      </c>
      <c r="AK62" s="23">
        <v>100202</v>
      </c>
      <c r="AL62" s="23">
        <v>206345</v>
      </c>
      <c r="AM62" s="23">
        <v>41281</v>
      </c>
      <c r="AN62" s="23">
        <v>52898.511269786824</v>
      </c>
      <c r="AO62" s="23">
        <v>224911.00000000003</v>
      </c>
      <c r="AP62" s="23">
        <v>512108.00000000006</v>
      </c>
      <c r="AQ62" s="23">
        <v>578615</v>
      </c>
      <c r="AR62" s="23">
        <v>43883</v>
      </c>
      <c r="AS62" s="23">
        <v>69079</v>
      </c>
      <c r="AT62" s="23">
        <v>109020</v>
      </c>
      <c r="AU62" s="23">
        <v>11813.92222391239</v>
      </c>
      <c r="AV62" s="23">
        <v>537</v>
      </c>
      <c r="AW62" s="23">
        <v>245</v>
      </c>
      <c r="AX62" s="23">
        <v>268267</v>
      </c>
      <c r="AY62" s="23">
        <v>410545.30231070833</v>
      </c>
      <c r="AZ62" s="23">
        <v>110906.83386625102</v>
      </c>
      <c r="BA62" s="23">
        <v>156.99688183606679</v>
      </c>
      <c r="BB62" s="23">
        <v>69468</v>
      </c>
      <c r="BC62" s="23">
        <v>154007</v>
      </c>
      <c r="BD62" s="23">
        <v>788862</v>
      </c>
      <c r="BE62" s="23">
        <v>171993.68952399265</v>
      </c>
      <c r="BF62" s="23">
        <v>5381.8213693029074</v>
      </c>
      <c r="BG62" s="23">
        <v>296504.97657756729</v>
      </c>
      <c r="BH62" s="23">
        <v>1665192.6469369158</v>
      </c>
      <c r="BI62" s="23">
        <v>510</v>
      </c>
      <c r="BJ62" s="23">
        <v>1063852.6591543625</v>
      </c>
      <c r="BK62" s="23">
        <v>34513</v>
      </c>
      <c r="BL62" s="23">
        <v>212777.92726698535</v>
      </c>
      <c r="BM62" s="23">
        <v>425544.52282197808</v>
      </c>
      <c r="BN62" s="23">
        <v>65921.16639514784</v>
      </c>
      <c r="BO62" s="23">
        <v>80180.094051835433</v>
      </c>
      <c r="BP62" s="23">
        <v>111022.89937725941</v>
      </c>
      <c r="BQ62" s="23">
        <v>13089.000000000002</v>
      </c>
      <c r="BR62" s="23">
        <v>62810</v>
      </c>
      <c r="BS62" s="23">
        <v>0</v>
      </c>
      <c r="BT62" s="64">
        <v>11031237.979923828</v>
      </c>
      <c r="BU62" s="23">
        <v>1090097</v>
      </c>
      <c r="BV62" s="23">
        <v>0</v>
      </c>
      <c r="BW62" s="23">
        <v>0</v>
      </c>
      <c r="BX62" s="23">
        <v>12354202.999999998</v>
      </c>
      <c r="BY62" s="23">
        <v>109199670</v>
      </c>
      <c r="BZ62" s="23">
        <v>219037</v>
      </c>
      <c r="CA62" s="23">
        <v>227674.00000000003</v>
      </c>
      <c r="CB62" s="23">
        <v>0</v>
      </c>
      <c r="CC62" s="23">
        <v>0</v>
      </c>
      <c r="CD62" s="23">
        <v>0</v>
      </c>
      <c r="CE62" s="23">
        <v>0</v>
      </c>
      <c r="CF62" s="23">
        <v>1559672.3984336671</v>
      </c>
      <c r="CG62" s="23">
        <v>0</v>
      </c>
      <c r="CH62" s="23">
        <v>0</v>
      </c>
      <c r="CI62" s="23">
        <v>938404.65413246443</v>
      </c>
      <c r="CJ62" s="34">
        <f t="shared" si="1"/>
        <v>136619996.03248996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6389.8684836345383</v>
      </c>
      <c r="D63" s="23">
        <v>42.711696650884456</v>
      </c>
      <c r="E63" s="23">
        <v>79.463621676064122</v>
      </c>
      <c r="F63" s="23">
        <v>4141.0479847331826</v>
      </c>
      <c r="G63" s="23">
        <v>61389.620992951452</v>
      </c>
      <c r="H63" s="23">
        <v>1537.62108065805</v>
      </c>
      <c r="I63" s="23">
        <v>4386.3919178415535</v>
      </c>
      <c r="J63" s="23">
        <v>4676.4341445891851</v>
      </c>
      <c r="K63" s="23">
        <v>2206.108832138259</v>
      </c>
      <c r="L63" s="23">
        <v>2687.8570033492342</v>
      </c>
      <c r="M63" s="23">
        <v>37853.489605181188</v>
      </c>
      <c r="N63" s="23">
        <v>30512.044473070015</v>
      </c>
      <c r="O63" s="23">
        <v>1792.8979896134995</v>
      </c>
      <c r="P63" s="23">
        <v>8436.0567572594246</v>
      </c>
      <c r="Q63" s="23">
        <v>10816.985502162164</v>
      </c>
      <c r="R63" s="23">
        <v>13928.97965783258</v>
      </c>
      <c r="S63" s="23">
        <v>20187.733118773605</v>
      </c>
      <c r="T63" s="23">
        <v>9666.7495942789537</v>
      </c>
      <c r="U63" s="23">
        <v>69431.339587080205</v>
      </c>
      <c r="V63" s="23">
        <v>2688.8502996154411</v>
      </c>
      <c r="W63" s="23">
        <v>1364.7877028547982</v>
      </c>
      <c r="X63" s="23">
        <v>7939.4095441805957</v>
      </c>
      <c r="Y63" s="23">
        <v>2187.2361976906682</v>
      </c>
      <c r="Z63" s="23">
        <v>587.03750759422769</v>
      </c>
      <c r="AA63" s="23">
        <v>932.70425942504926</v>
      </c>
      <c r="AB63" s="23">
        <v>13593.245783995168</v>
      </c>
      <c r="AC63" s="23">
        <v>11261.981785222761</v>
      </c>
      <c r="AD63" s="23">
        <v>32532.406726835907</v>
      </c>
      <c r="AE63" s="23">
        <v>138596.47617625291</v>
      </c>
      <c r="AF63" s="23">
        <v>35395.083752302882</v>
      </c>
      <c r="AG63" s="23">
        <v>111651.35493134482</v>
      </c>
      <c r="AH63" s="23">
        <v>42160.417775506772</v>
      </c>
      <c r="AI63" s="23">
        <v>11.919543251409616</v>
      </c>
      <c r="AJ63" s="23">
        <v>45670.723263366373</v>
      </c>
      <c r="AK63" s="23">
        <v>11627.514448170945</v>
      </c>
      <c r="AL63" s="23">
        <v>15544.077804673534</v>
      </c>
      <c r="AM63" s="23">
        <v>1520.7351255961539</v>
      </c>
      <c r="AN63" s="23">
        <v>2000.4971105755471</v>
      </c>
      <c r="AO63" s="23">
        <v>20827.415682455914</v>
      </c>
      <c r="AP63" s="23">
        <v>47435.809119742036</v>
      </c>
      <c r="AQ63" s="23">
        <v>18282.592799124304</v>
      </c>
      <c r="AR63" s="23">
        <v>1667.7427599511088</v>
      </c>
      <c r="AS63" s="23">
        <v>512.5403598366745</v>
      </c>
      <c r="AT63" s="23">
        <v>4088.403335274837</v>
      </c>
      <c r="AU63" s="23">
        <v>25452.198023001951</v>
      </c>
      <c r="AV63" s="23">
        <v>4112.2424217453054</v>
      </c>
      <c r="AW63" s="23">
        <v>4540.3526835161138</v>
      </c>
      <c r="AX63" s="23">
        <v>19472.560537597448</v>
      </c>
      <c r="AY63" s="23">
        <v>25324.06294266531</v>
      </c>
      <c r="AZ63" s="23">
        <v>6168.3637143264605</v>
      </c>
      <c r="BA63" s="23">
        <v>0</v>
      </c>
      <c r="BB63" s="23">
        <v>2007.4497499560157</v>
      </c>
      <c r="BC63" s="23">
        <v>13622.051350652688</v>
      </c>
      <c r="BD63" s="23">
        <v>17137.323540419035</v>
      </c>
      <c r="BE63" s="23">
        <v>13248.572330329403</v>
      </c>
      <c r="BF63" s="23">
        <v>213.5584858146793</v>
      </c>
      <c r="BG63" s="23">
        <v>22811.026019778743</v>
      </c>
      <c r="BH63" s="23">
        <v>86957.041253281161</v>
      </c>
      <c r="BI63" s="23">
        <v>2.3544658853904893E-7</v>
      </c>
      <c r="BJ63" s="23">
        <v>140465.85744663564</v>
      </c>
      <c r="BK63" s="23">
        <v>7014.6512035255537</v>
      </c>
      <c r="BL63" s="23">
        <v>1921731.3405944319</v>
      </c>
      <c r="BM63" s="23">
        <v>396724.11780844745</v>
      </c>
      <c r="BN63" s="23">
        <v>4083.4368834739275</v>
      </c>
      <c r="BO63" s="23">
        <v>2691.830188248261</v>
      </c>
      <c r="BP63" s="23">
        <v>2927.2411913196424</v>
      </c>
      <c r="BQ63" s="23">
        <v>1844.5493195049628</v>
      </c>
      <c r="BR63" s="23">
        <v>7886.7644529458175</v>
      </c>
      <c r="BS63" s="23">
        <v>0</v>
      </c>
      <c r="BT63" s="64">
        <v>3586680.9579801671</v>
      </c>
      <c r="BU63" s="23">
        <v>1472420.0498323578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1766.9998893347652</v>
      </c>
      <c r="CG63" s="23">
        <v>0</v>
      </c>
      <c r="CH63" s="23">
        <v>0</v>
      </c>
      <c r="CI63" s="23">
        <v>40092.996238641448</v>
      </c>
      <c r="CJ63" s="34">
        <f t="shared" si="1"/>
        <v>5100961.0039405013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8920.4063663635734</v>
      </c>
      <c r="D64" s="23">
        <v>64183.55515037135</v>
      </c>
      <c r="E64" s="23">
        <v>741.85634008418799</v>
      </c>
      <c r="F64" s="23">
        <v>853.53569843681566</v>
      </c>
      <c r="G64" s="23">
        <v>8314.815368926711</v>
      </c>
      <c r="H64" s="23">
        <v>366.53000156068634</v>
      </c>
      <c r="I64" s="23">
        <v>604.13893561191901</v>
      </c>
      <c r="J64" s="23">
        <v>290.28199450272353</v>
      </c>
      <c r="K64" s="23">
        <v>1228.1228692983318</v>
      </c>
      <c r="L64" s="23">
        <v>546.97141534958507</v>
      </c>
      <c r="M64" s="23">
        <v>6873.651429388342</v>
      </c>
      <c r="N64" s="23">
        <v>227823.7634182543</v>
      </c>
      <c r="O64" s="23">
        <v>997.89554615736029</v>
      </c>
      <c r="P64" s="23">
        <v>2848.8899299620361</v>
      </c>
      <c r="Q64" s="23">
        <v>50.264848916411275</v>
      </c>
      <c r="R64" s="23">
        <v>2557.5750951066425</v>
      </c>
      <c r="S64" s="23">
        <v>6030.4183061829153</v>
      </c>
      <c r="T64" s="23">
        <v>2890.3440947809017</v>
      </c>
      <c r="U64" s="23">
        <v>12785.102042718285</v>
      </c>
      <c r="V64" s="23">
        <v>875.21678882973993</v>
      </c>
      <c r="W64" s="23">
        <v>1022.886427297121</v>
      </c>
      <c r="X64" s="23">
        <v>3881.618072203632</v>
      </c>
      <c r="Y64" s="23">
        <v>4080.9918148308734</v>
      </c>
      <c r="Z64" s="23">
        <v>10234.873472512258</v>
      </c>
      <c r="AA64" s="23">
        <v>7566.3546355228536</v>
      </c>
      <c r="AB64" s="23">
        <v>18894.151792748769</v>
      </c>
      <c r="AC64" s="23">
        <v>124313.27621863234</v>
      </c>
      <c r="AD64" s="23">
        <v>8792.9808861680904</v>
      </c>
      <c r="AE64" s="23">
        <v>202959.53467788151</v>
      </c>
      <c r="AF64" s="23">
        <v>101418.65912517965</v>
      </c>
      <c r="AG64" s="23">
        <v>81829.474719231061</v>
      </c>
      <c r="AH64" s="23">
        <v>9766.8500968441731</v>
      </c>
      <c r="AI64" s="23">
        <v>191.56439943379979</v>
      </c>
      <c r="AJ64" s="23">
        <v>62068.596964844401</v>
      </c>
      <c r="AK64" s="23">
        <v>46332.049394560054</v>
      </c>
      <c r="AL64" s="23">
        <v>59561.72019560272</v>
      </c>
      <c r="AM64" s="23">
        <v>9315.2250125831888</v>
      </c>
      <c r="AN64" s="23">
        <v>16381.38466191213</v>
      </c>
      <c r="AO64" s="23">
        <v>59611.385533649605</v>
      </c>
      <c r="AP64" s="23">
        <v>134055.73341142535</v>
      </c>
      <c r="AQ64" s="23">
        <v>265906.73993326392</v>
      </c>
      <c r="AR64" s="23">
        <v>21825.11268081145</v>
      </c>
      <c r="AS64" s="23">
        <v>14269.081527187231</v>
      </c>
      <c r="AT64" s="23">
        <v>19752.703212268429</v>
      </c>
      <c r="AU64" s="23">
        <v>16170.4763293954</v>
      </c>
      <c r="AV64" s="23">
        <v>11.121366735813396</v>
      </c>
      <c r="AW64" s="23">
        <v>11.757027404514316</v>
      </c>
      <c r="AX64" s="23">
        <v>159721.14675828628</v>
      </c>
      <c r="AY64" s="23">
        <v>314717.68688146555</v>
      </c>
      <c r="AZ64" s="23">
        <v>99668.523251500388</v>
      </c>
      <c r="BA64" s="23">
        <v>372.83189849279472</v>
      </c>
      <c r="BB64" s="23">
        <v>17831.141123095611</v>
      </c>
      <c r="BC64" s="23">
        <v>98713.227125816789</v>
      </c>
      <c r="BD64" s="23">
        <v>207445.00256516485</v>
      </c>
      <c r="BE64" s="23">
        <v>151399.57365285148</v>
      </c>
      <c r="BF64" s="23">
        <v>8859.7437757367043</v>
      </c>
      <c r="BG64" s="23">
        <v>230804.61780133058</v>
      </c>
      <c r="BH64" s="23">
        <v>1615065.0433762313</v>
      </c>
      <c r="BI64" s="23">
        <v>3643.3247260451344</v>
      </c>
      <c r="BJ64" s="23">
        <v>3287315.1550202412</v>
      </c>
      <c r="BK64" s="23">
        <v>8175.7097492934236</v>
      </c>
      <c r="BL64" s="23">
        <v>921261.75275828945</v>
      </c>
      <c r="BM64" s="23">
        <v>404344.55279736244</v>
      </c>
      <c r="BN64" s="23">
        <v>55301.901958001588</v>
      </c>
      <c r="BO64" s="23">
        <v>56308.021776578506</v>
      </c>
      <c r="BP64" s="23">
        <v>64111.07047396485</v>
      </c>
      <c r="BQ64" s="23">
        <v>3148.9504437815308</v>
      </c>
      <c r="BR64" s="23">
        <v>7971.8818450626777</v>
      </c>
      <c r="BS64" s="23">
        <v>0</v>
      </c>
      <c r="BT64" s="64">
        <v>9366190.498989528</v>
      </c>
      <c r="BU64" s="23">
        <v>5367073</v>
      </c>
      <c r="BV64" s="23">
        <v>10716749</v>
      </c>
      <c r="BW64" s="23">
        <v>0</v>
      </c>
      <c r="BX64" s="23">
        <v>99266356.999999985</v>
      </c>
      <c r="BY64" s="23">
        <v>10029463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15555750.569247881</v>
      </c>
      <c r="CG64" s="23">
        <v>0</v>
      </c>
      <c r="CH64" s="23">
        <v>0</v>
      </c>
      <c r="CI64" s="23">
        <v>262148.48883069522</v>
      </c>
      <c r="CJ64" s="34">
        <f t="shared" si="1"/>
        <v>150563731.55706808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727.3239849984891</v>
      </c>
      <c r="D65" s="23">
        <v>202.6968482782674</v>
      </c>
      <c r="E65" s="23">
        <v>21.462019229463607</v>
      </c>
      <c r="F65" s="23">
        <v>0</v>
      </c>
      <c r="G65" s="23">
        <v>6956.0788991494837</v>
      </c>
      <c r="H65" s="23">
        <v>444.34328701000584</v>
      </c>
      <c r="I65" s="23">
        <v>499.98555908639293</v>
      </c>
      <c r="J65" s="23">
        <v>549.26871435405008</v>
      </c>
      <c r="K65" s="23">
        <v>1764.6549144225633</v>
      </c>
      <c r="L65" s="23">
        <v>702.68240736466032</v>
      </c>
      <c r="M65" s="23">
        <v>4443.4328701000577</v>
      </c>
      <c r="N65" s="23">
        <v>119021.20464019533</v>
      </c>
      <c r="O65" s="23">
        <v>1699.4739671330813</v>
      </c>
      <c r="P65" s="23">
        <v>1742.3980055920085</v>
      </c>
      <c r="Q65" s="23">
        <v>24.641577633828586</v>
      </c>
      <c r="R65" s="23">
        <v>3977.6275638605889</v>
      </c>
      <c r="S65" s="23">
        <v>10511.620084830622</v>
      </c>
      <c r="T65" s="23">
        <v>3578.5929841127836</v>
      </c>
      <c r="U65" s="23">
        <v>24091.514029873448</v>
      </c>
      <c r="V65" s="23">
        <v>805.22316590543096</v>
      </c>
      <c r="W65" s="23">
        <v>360.87987889542512</v>
      </c>
      <c r="X65" s="23">
        <v>6558.6340986038613</v>
      </c>
      <c r="Y65" s="23">
        <v>5902.0552881024923</v>
      </c>
      <c r="Z65" s="23">
        <v>0</v>
      </c>
      <c r="AA65" s="23">
        <v>388.70101493361869</v>
      </c>
      <c r="AB65" s="23">
        <v>0</v>
      </c>
      <c r="AC65" s="23">
        <v>1728.0899927723658</v>
      </c>
      <c r="AD65" s="23">
        <v>550.85849355623259</v>
      </c>
      <c r="AE65" s="23">
        <v>36606.255909454005</v>
      </c>
      <c r="AF65" s="23">
        <v>26742.470849512745</v>
      </c>
      <c r="AG65" s="23">
        <v>1503.1362356635439</v>
      </c>
      <c r="AH65" s="23">
        <v>0</v>
      </c>
      <c r="AI65" s="23">
        <v>12.718233617459914</v>
      </c>
      <c r="AJ65" s="23">
        <v>2898.9623751797694</v>
      </c>
      <c r="AK65" s="23">
        <v>2105.6625532907074</v>
      </c>
      <c r="AL65" s="23">
        <v>3263.0218124795597</v>
      </c>
      <c r="AM65" s="23">
        <v>2214.5624286402081</v>
      </c>
      <c r="AN65" s="23">
        <v>6625.4048250955248</v>
      </c>
      <c r="AO65" s="23">
        <v>2767.8055909997142</v>
      </c>
      <c r="AP65" s="23">
        <v>10741.343179545991</v>
      </c>
      <c r="AQ65" s="23">
        <v>64425.007278844299</v>
      </c>
      <c r="AR65" s="23">
        <v>21347.555126906467</v>
      </c>
      <c r="AS65" s="23">
        <v>1390.2619123085869</v>
      </c>
      <c r="AT65" s="23">
        <v>426.06082618490717</v>
      </c>
      <c r="AU65" s="23">
        <v>0</v>
      </c>
      <c r="AV65" s="23">
        <v>0</v>
      </c>
      <c r="AW65" s="23">
        <v>0</v>
      </c>
      <c r="AX65" s="23">
        <v>3600.8498929433385</v>
      </c>
      <c r="AY65" s="23">
        <v>158202.90285718499</v>
      </c>
      <c r="AZ65" s="23">
        <v>6136.5477204244098</v>
      </c>
      <c r="BA65" s="23">
        <v>0</v>
      </c>
      <c r="BB65" s="23">
        <v>12917.750907333819</v>
      </c>
      <c r="BC65" s="23">
        <v>6470.4013528827327</v>
      </c>
      <c r="BD65" s="23">
        <v>1414.1086003413243</v>
      </c>
      <c r="BE65" s="23">
        <v>2704.2144229124146</v>
      </c>
      <c r="BF65" s="23">
        <v>210.64574428917985</v>
      </c>
      <c r="BG65" s="23">
        <v>4132.6310360733814</v>
      </c>
      <c r="BH65" s="23">
        <v>79376.085785769523</v>
      </c>
      <c r="BI65" s="23">
        <v>5818.5918799879119</v>
      </c>
      <c r="BJ65" s="23">
        <v>153187.14947429922</v>
      </c>
      <c r="BK65" s="23">
        <v>529.39647432676895</v>
      </c>
      <c r="BL65" s="23">
        <v>32173.951493769226</v>
      </c>
      <c r="BM65" s="23">
        <v>53076.368444064588</v>
      </c>
      <c r="BN65" s="23">
        <v>20141.70760205105</v>
      </c>
      <c r="BO65" s="23">
        <v>9707.1918085262823</v>
      </c>
      <c r="BP65" s="23">
        <v>26319.589581732213</v>
      </c>
      <c r="BQ65" s="23">
        <v>778.1969194683287</v>
      </c>
      <c r="BR65" s="23">
        <v>922.86682686693518</v>
      </c>
      <c r="BS65" s="23">
        <v>0</v>
      </c>
      <c r="BT65" s="64">
        <v>958144.82225296577</v>
      </c>
      <c r="BU65" s="23">
        <v>2392627.5598498858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27245.998293613477</v>
      </c>
      <c r="CG65" s="23">
        <v>0</v>
      </c>
      <c r="CH65" s="23">
        <v>0</v>
      </c>
      <c r="CI65" s="23">
        <v>367466</v>
      </c>
      <c r="CJ65" s="34">
        <f t="shared" si="1"/>
        <v>3745484.3803964653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265.31620357173085</v>
      </c>
      <c r="D66" s="23">
        <v>751.81368261915941</v>
      </c>
      <c r="E66" s="23">
        <v>40.855287177415903</v>
      </c>
      <c r="F66" s="23">
        <v>152.94023007532874</v>
      </c>
      <c r="G66" s="23">
        <v>2894.6635399484226</v>
      </c>
      <c r="H66" s="23">
        <v>90.560191891822967</v>
      </c>
      <c r="I66" s="23">
        <v>167.54918324693992</v>
      </c>
      <c r="J66" s="23">
        <v>93.225416855543941</v>
      </c>
      <c r="K66" s="23">
        <v>88.419589934133057</v>
      </c>
      <c r="L66" s="23">
        <v>77.540417111443659</v>
      </c>
      <c r="M66" s="23">
        <v>1309.2685529959408</v>
      </c>
      <c r="N66" s="23">
        <v>1124208.4637498457</v>
      </c>
      <c r="O66" s="23">
        <v>223.46528783626559</v>
      </c>
      <c r="P66" s="23">
        <v>573.34492751942514</v>
      </c>
      <c r="Q66" s="23">
        <v>4.9666612143723343</v>
      </c>
      <c r="R66" s="23">
        <v>550.04719280909637</v>
      </c>
      <c r="S66" s="23">
        <v>6737.4261210541954</v>
      </c>
      <c r="T66" s="23">
        <v>263.70022052109221</v>
      </c>
      <c r="U66" s="23">
        <v>1884.9876748570196</v>
      </c>
      <c r="V66" s="23">
        <v>144.84882309094419</v>
      </c>
      <c r="W66" s="23">
        <v>46.986069364890668</v>
      </c>
      <c r="X66" s="23">
        <v>942.12022602608624</v>
      </c>
      <c r="Y66" s="23">
        <v>797.64980064861891</v>
      </c>
      <c r="Z66" s="23">
        <v>1058.5995885416248</v>
      </c>
      <c r="AA66" s="23">
        <v>111.59095731920581</v>
      </c>
      <c r="AB66" s="23">
        <v>1979.3810321619451</v>
      </c>
      <c r="AC66" s="23">
        <v>16545.223312692091</v>
      </c>
      <c r="AD66" s="23">
        <v>1293.0359502653878</v>
      </c>
      <c r="AE66" s="23">
        <v>10838.219582228141</v>
      </c>
      <c r="AF66" s="23">
        <v>6554.5605049785527</v>
      </c>
      <c r="AG66" s="23">
        <v>822.19877307570323</v>
      </c>
      <c r="AH66" s="23">
        <v>1031.1814745789918</v>
      </c>
      <c r="AI66" s="23">
        <v>5.4223532330322373</v>
      </c>
      <c r="AJ66" s="23">
        <v>1779.4252783439629</v>
      </c>
      <c r="AK66" s="23">
        <v>176.54048681473128</v>
      </c>
      <c r="AL66" s="23">
        <v>2934.0713372358041</v>
      </c>
      <c r="AM66" s="23">
        <v>17034.910583994839</v>
      </c>
      <c r="AN66" s="23">
        <v>446.09910564970744</v>
      </c>
      <c r="AO66" s="23">
        <v>749.04298473070344</v>
      </c>
      <c r="AP66" s="23">
        <v>497664.64869938727</v>
      </c>
      <c r="AQ66" s="23">
        <v>936.69620630572831</v>
      </c>
      <c r="AR66" s="23">
        <v>94.489100301768588</v>
      </c>
      <c r="AS66" s="23">
        <v>334.79967737737576</v>
      </c>
      <c r="AT66" s="23">
        <v>115.16373667651703</v>
      </c>
      <c r="AU66" s="23">
        <v>848.04310344149599</v>
      </c>
      <c r="AV66" s="23">
        <v>4.7483884249804351</v>
      </c>
      <c r="AW66" s="23">
        <v>2.6728831614805797</v>
      </c>
      <c r="AX66" s="23">
        <v>84157.373376333708</v>
      </c>
      <c r="AY66" s="23">
        <v>312747.48194555461</v>
      </c>
      <c r="AZ66" s="23">
        <v>4697.4351583534062</v>
      </c>
      <c r="BA66" s="23">
        <v>22.773066991461299</v>
      </c>
      <c r="BB66" s="23">
        <v>760.84117053472983</v>
      </c>
      <c r="BC66" s="23">
        <v>5132.0531755456686</v>
      </c>
      <c r="BD66" s="23">
        <v>2143.4493549233739</v>
      </c>
      <c r="BE66" s="23">
        <v>1779.3779538586725</v>
      </c>
      <c r="BF66" s="23">
        <v>58.654085241374737</v>
      </c>
      <c r="BG66" s="23">
        <v>6102.0643927927113</v>
      </c>
      <c r="BH66" s="23">
        <v>449900.46469457005</v>
      </c>
      <c r="BI66" s="23">
        <v>64.386615311784581</v>
      </c>
      <c r="BJ66" s="23">
        <v>861811.24365133152</v>
      </c>
      <c r="BK66" s="23">
        <v>198.84259462206865</v>
      </c>
      <c r="BL66" s="23">
        <v>1064902.0051083576</v>
      </c>
      <c r="BM66" s="23">
        <v>1422031.299642791</v>
      </c>
      <c r="BN66" s="23">
        <v>1420.0496603274589</v>
      </c>
      <c r="BO66" s="23">
        <v>8524.3163842312861</v>
      </c>
      <c r="BP66" s="23">
        <v>6492.6417093463015</v>
      </c>
      <c r="BQ66" s="23">
        <v>183.99622218639601</v>
      </c>
      <c r="BR66" s="23">
        <v>696.55411785285355</v>
      </c>
      <c r="BS66" s="23">
        <v>0</v>
      </c>
      <c r="BT66" s="64">
        <v>5939498.2282321956</v>
      </c>
      <c r="BU66" s="23">
        <v>13805340.774825105</v>
      </c>
      <c r="BV66" s="23">
        <v>0</v>
      </c>
      <c r="BW66" s="23">
        <v>14513973.720492763</v>
      </c>
      <c r="BX66" s="23">
        <v>97003407</v>
      </c>
      <c r="BY66" s="23">
        <v>1654381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1741982.490545254</v>
      </c>
      <c r="CG66" s="23">
        <v>0</v>
      </c>
      <c r="CH66" s="23">
        <v>0</v>
      </c>
      <c r="CI66" s="23">
        <v>398556.99975988403</v>
      </c>
      <c r="CJ66" s="34">
        <f t="shared" si="1"/>
        <v>135057140.21385521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240.34782312912247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5455.2363292571035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42.255489768105122</v>
      </c>
      <c r="AK67" s="23">
        <v>0</v>
      </c>
      <c r="AL67" s="23">
        <v>0</v>
      </c>
      <c r="AM67" s="23">
        <v>0</v>
      </c>
      <c r="AN67" s="23">
        <v>3.5066796488054046E-2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171.37143443712014</v>
      </c>
      <c r="AV67" s="23">
        <v>0</v>
      </c>
      <c r="AW67" s="23">
        <v>0</v>
      </c>
      <c r="AX67" s="23">
        <v>0</v>
      </c>
      <c r="AY67" s="23">
        <v>105.16532266767409</v>
      </c>
      <c r="AZ67" s="23">
        <v>0.9573822907868208</v>
      </c>
      <c r="BA67" s="23">
        <v>7.3990940589794034</v>
      </c>
      <c r="BB67" s="23">
        <v>0</v>
      </c>
      <c r="BC67" s="23">
        <v>0</v>
      </c>
      <c r="BD67" s="23">
        <v>0</v>
      </c>
      <c r="BE67" s="23">
        <v>374.89912125378584</v>
      </c>
      <c r="BF67" s="23">
        <v>0</v>
      </c>
      <c r="BG67" s="23">
        <v>1667.7067073788744</v>
      </c>
      <c r="BH67" s="23">
        <v>103369.86260523756</v>
      </c>
      <c r="BI67" s="23">
        <v>0</v>
      </c>
      <c r="BJ67" s="23">
        <v>58588.904219007818</v>
      </c>
      <c r="BK67" s="23">
        <v>0</v>
      </c>
      <c r="BL67" s="23">
        <v>2393.2121390696857</v>
      </c>
      <c r="BM67" s="23">
        <v>27018.64687181151</v>
      </c>
      <c r="BN67" s="23">
        <v>209.36980642837591</v>
      </c>
      <c r="BO67" s="23">
        <v>2714.8713841051444</v>
      </c>
      <c r="BP67" s="23">
        <v>744.04728788353077</v>
      </c>
      <c r="BQ67" s="23">
        <v>0</v>
      </c>
      <c r="BR67" s="23">
        <v>0</v>
      </c>
      <c r="BS67" s="23">
        <v>0</v>
      </c>
      <c r="BT67" s="64">
        <v>203104.28808458167</v>
      </c>
      <c r="BU67" s="23">
        <v>15846421</v>
      </c>
      <c r="BV67" s="23">
        <v>4898305</v>
      </c>
      <c r="BW67" s="23">
        <v>0</v>
      </c>
      <c r="BX67" s="23">
        <v>106089048.99999999</v>
      </c>
      <c r="BY67" s="23">
        <v>593896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158878.35275527192</v>
      </c>
      <c r="CG67" s="23">
        <v>0</v>
      </c>
      <c r="CH67" s="23">
        <v>0</v>
      </c>
      <c r="CI67" s="23">
        <v>465278.3530968955</v>
      </c>
      <c r="CJ67" s="34">
        <f t="shared" si="1"/>
        <v>128254931.99393675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58.471248899744047</v>
      </c>
      <c r="D68" s="23">
        <v>100.7480274811158</v>
      </c>
      <c r="E68" s="23">
        <v>9.0038167595840228</v>
      </c>
      <c r="F68" s="23">
        <v>33.705449926775437</v>
      </c>
      <c r="G68" s="23">
        <v>637.93540754549792</v>
      </c>
      <c r="H68" s="23">
        <v>19.957946424255816</v>
      </c>
      <c r="I68" s="23">
        <v>36.925023122833764</v>
      </c>
      <c r="J68" s="23">
        <v>20.545357055103331</v>
      </c>
      <c r="K68" s="23">
        <v>19.486370367611638</v>
      </c>
      <c r="L68" s="23">
        <v>17.088601951202318</v>
      </c>
      <c r="M68" s="23">
        <v>288.54136803747525</v>
      </c>
      <c r="N68" s="23">
        <v>691.22551029871317</v>
      </c>
      <c r="O68" s="23">
        <v>49.248115521280361</v>
      </c>
      <c r="P68" s="23">
        <v>126.35566844767818</v>
      </c>
      <c r="Q68" s="23">
        <v>1.0945762282960567</v>
      </c>
      <c r="R68" s="23">
        <v>121.22151043785709</v>
      </c>
      <c r="S68" s="23">
        <v>115.134077993308</v>
      </c>
      <c r="T68" s="23">
        <v>58.115174389877744</v>
      </c>
      <c r="U68" s="23">
        <v>415.42027939458546</v>
      </c>
      <c r="V68" s="23">
        <v>31.922245428216058</v>
      </c>
      <c r="W68" s="23">
        <v>36.228187867940271</v>
      </c>
      <c r="X68" s="23">
        <v>140.34757434078665</v>
      </c>
      <c r="Y68" s="23">
        <v>112.9794335662189</v>
      </c>
      <c r="Z68" s="23">
        <v>233.29752146774879</v>
      </c>
      <c r="AA68" s="23">
        <v>24.592766361922994</v>
      </c>
      <c r="AB68" s="23">
        <v>436.22222631754869</v>
      </c>
      <c r="AC68" s="23">
        <v>2172.3503615239883</v>
      </c>
      <c r="AD68" s="23">
        <v>284.96339735781112</v>
      </c>
      <c r="AE68" s="23">
        <v>2388.5631632613977</v>
      </c>
      <c r="AF68" s="23">
        <v>1444.515019072521</v>
      </c>
      <c r="AG68" s="23">
        <v>181.19875368721421</v>
      </c>
      <c r="AH68" s="23">
        <v>227.25501849168845</v>
      </c>
      <c r="AI68" s="23">
        <v>1.1949952696195498</v>
      </c>
      <c r="AJ68" s="23">
        <v>380.73842857970806</v>
      </c>
      <c r="AK68" s="23">
        <v>38.906581268378496</v>
      </c>
      <c r="AL68" s="23">
        <v>47796.620441533429</v>
      </c>
      <c r="AM68" s="23">
        <v>311117.91992694413</v>
      </c>
      <c r="AN68" s="23">
        <v>346970.31117468339</v>
      </c>
      <c r="AO68" s="23">
        <v>165.07873211010332</v>
      </c>
      <c r="AP68" s="23">
        <v>1041.89492697833</v>
      </c>
      <c r="AQ68" s="23">
        <v>206.4322749900069</v>
      </c>
      <c r="AR68" s="23">
        <v>20.823805409151575</v>
      </c>
      <c r="AS68" s="23">
        <v>73.784206648469848</v>
      </c>
      <c r="AT68" s="23">
        <v>25.38014692240964</v>
      </c>
      <c r="AU68" s="23">
        <v>140.59194624601818</v>
      </c>
      <c r="AV68" s="23">
        <v>1.0464648307393183</v>
      </c>
      <c r="AW68" s="23">
        <v>0.58905840267969334</v>
      </c>
      <c r="AX68" s="23">
        <v>436.22077106037386</v>
      </c>
      <c r="AY68" s="23">
        <v>990.30278661171963</v>
      </c>
      <c r="AZ68" s="23">
        <v>2809.1140421579125</v>
      </c>
      <c r="BA68" s="23">
        <v>8870.062136278837</v>
      </c>
      <c r="BB68" s="23">
        <v>56897.931447393341</v>
      </c>
      <c r="BC68" s="23">
        <v>19420.971381527288</v>
      </c>
      <c r="BD68" s="23">
        <v>472.38130758662993</v>
      </c>
      <c r="BE68" s="23">
        <v>290.85179568938207</v>
      </c>
      <c r="BF68" s="23">
        <v>12.926385132608234</v>
      </c>
      <c r="BG68" s="23">
        <v>42192.198862125719</v>
      </c>
      <c r="BH68" s="23">
        <v>65852.077872394555</v>
      </c>
      <c r="BI68" s="23">
        <v>995.18972612468031</v>
      </c>
      <c r="BJ68" s="23">
        <v>935552.27565087739</v>
      </c>
      <c r="BK68" s="23">
        <v>43.821557126874254</v>
      </c>
      <c r="BL68" s="23">
        <v>20400.761582797684</v>
      </c>
      <c r="BM68" s="23">
        <v>255610.90714123601</v>
      </c>
      <c r="BN68" s="23">
        <v>1145522.1166195266</v>
      </c>
      <c r="BO68" s="23">
        <v>62646.340142981149</v>
      </c>
      <c r="BP68" s="23">
        <v>14677.282104506798</v>
      </c>
      <c r="BQ68" s="23">
        <v>40.549673460200943</v>
      </c>
      <c r="BR68" s="23">
        <v>153.50879680309583</v>
      </c>
      <c r="BS68" s="23">
        <v>0</v>
      </c>
      <c r="BT68" s="64">
        <v>3352403.7640932435</v>
      </c>
      <c r="BU68" s="23">
        <v>11111436.88624458</v>
      </c>
      <c r="BV68" s="23">
        <v>1108638</v>
      </c>
      <c r="BW68" s="23">
        <v>0</v>
      </c>
      <c r="BX68" s="23">
        <v>6955768.9999999991</v>
      </c>
      <c r="BY68" s="23">
        <v>1218997</v>
      </c>
      <c r="BZ68" s="23">
        <v>0</v>
      </c>
      <c r="CA68" s="23">
        <v>0</v>
      </c>
      <c r="CB68" s="23">
        <v>0</v>
      </c>
      <c r="CC68" s="23">
        <v>0</v>
      </c>
      <c r="CD68" s="23">
        <v>5120</v>
      </c>
      <c r="CE68" s="23">
        <v>0</v>
      </c>
      <c r="CF68" s="23">
        <v>3646826.7561059464</v>
      </c>
      <c r="CG68" s="23">
        <v>788310.23454491689</v>
      </c>
      <c r="CH68" s="23">
        <v>701.3071645151183</v>
      </c>
      <c r="CI68" s="23">
        <v>317384.94281668711</v>
      </c>
      <c r="CJ68" s="34">
        <f t="shared" si="1"/>
        <v>28505587.890969887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503.7039096605231</v>
      </c>
      <c r="D69" s="23">
        <v>174.77132066632595</v>
      </c>
      <c r="E69" s="23">
        <v>4731.5639305353598</v>
      </c>
      <c r="F69" s="23">
        <v>290.35765524075236</v>
      </c>
      <c r="G69" s="23">
        <v>5495.5307087844458</v>
      </c>
      <c r="H69" s="23">
        <v>171.92889791187537</v>
      </c>
      <c r="I69" s="23">
        <v>318.09281438746638</v>
      </c>
      <c r="J69" s="23">
        <v>176.98884849757596</v>
      </c>
      <c r="K69" s="23">
        <v>167.86500066702618</v>
      </c>
      <c r="L69" s="23">
        <v>147.21080061685467</v>
      </c>
      <c r="M69" s="23">
        <v>2485.6518880511012</v>
      </c>
      <c r="N69" s="23">
        <v>5954.5897552932156</v>
      </c>
      <c r="O69" s="23">
        <v>424.2498001363528</v>
      </c>
      <c r="P69" s="23">
        <v>1088.4977275275996</v>
      </c>
      <c r="Q69" s="23">
        <v>9.4292286781155745</v>
      </c>
      <c r="R69" s="23">
        <v>1044.2669503488194</v>
      </c>
      <c r="S69" s="23">
        <v>991.8281784469616</v>
      </c>
      <c r="T69" s="23">
        <v>500.635974510182</v>
      </c>
      <c r="U69" s="23">
        <v>3578.6570359251564</v>
      </c>
      <c r="V69" s="23">
        <v>274.99608715819068</v>
      </c>
      <c r="W69" s="23">
        <v>89.203246441706526</v>
      </c>
      <c r="X69" s="23">
        <v>1209.0135847414699</v>
      </c>
      <c r="Y69" s="23">
        <v>973.26776681325339</v>
      </c>
      <c r="Z69" s="23">
        <v>2009.7556706578928</v>
      </c>
      <c r="AA69" s="23">
        <v>211.85589087683809</v>
      </c>
      <c r="AB69" s="23">
        <v>3757.8630219828501</v>
      </c>
      <c r="AC69" s="23">
        <v>2981.7240763200775</v>
      </c>
      <c r="AD69" s="23">
        <v>2454.8340796788721</v>
      </c>
      <c r="AE69" s="23">
        <v>128754.24058335891</v>
      </c>
      <c r="AF69" s="23">
        <v>25056.759709690738</v>
      </c>
      <c r="AG69" s="23">
        <v>1560.9477483424916</v>
      </c>
      <c r="AH69" s="23">
        <v>84236.702265468542</v>
      </c>
      <c r="AI69" s="23">
        <v>10.294359887343676</v>
      </c>
      <c r="AJ69" s="23">
        <v>4516.0356957525928</v>
      </c>
      <c r="AK69" s="23">
        <v>335.16284777303639</v>
      </c>
      <c r="AL69" s="23">
        <v>5570.3466290053984</v>
      </c>
      <c r="AM69" s="23">
        <v>5098.6099933498754</v>
      </c>
      <c r="AN69" s="23">
        <v>111867.08708604245</v>
      </c>
      <c r="AO69" s="23">
        <v>1422.0617569502688</v>
      </c>
      <c r="AP69" s="23">
        <v>172954.42013056623</v>
      </c>
      <c r="AQ69" s="23">
        <v>5763.1339657398184</v>
      </c>
      <c r="AR69" s="23">
        <v>179.38794510588517</v>
      </c>
      <c r="AS69" s="23">
        <v>635.6185628551541</v>
      </c>
      <c r="AT69" s="23">
        <v>218.6388272140928</v>
      </c>
      <c r="AU69" s="23">
        <v>716.92722503976108</v>
      </c>
      <c r="AV69" s="23">
        <v>9.0148349423652228</v>
      </c>
      <c r="AW69" s="23">
        <v>5.0744796619815578</v>
      </c>
      <c r="AX69" s="23">
        <v>122411.69365733721</v>
      </c>
      <c r="AY69" s="23">
        <v>100671.34546852297</v>
      </c>
      <c r="AZ69" s="23">
        <v>8918.1000509104688</v>
      </c>
      <c r="BA69" s="23">
        <v>4.6750793947105445</v>
      </c>
      <c r="BB69" s="23">
        <v>128482.72921795596</v>
      </c>
      <c r="BC69" s="23">
        <v>1343.624802983853</v>
      </c>
      <c r="BD69" s="23">
        <v>43126.581079166041</v>
      </c>
      <c r="BE69" s="23">
        <v>1424.4049009735566</v>
      </c>
      <c r="BF69" s="23">
        <v>111.35502510331138</v>
      </c>
      <c r="BG69" s="23">
        <v>104076.8800848707</v>
      </c>
      <c r="BH69" s="23">
        <v>46146.538714337155</v>
      </c>
      <c r="BI69" s="23">
        <v>6295.4316477420662</v>
      </c>
      <c r="BJ69" s="23">
        <v>51082.044067768431</v>
      </c>
      <c r="BK69" s="23">
        <v>377.50348280583563</v>
      </c>
      <c r="BL69" s="23">
        <v>2585.1328464904736</v>
      </c>
      <c r="BM69" s="23">
        <v>900684.2008111194</v>
      </c>
      <c r="BN69" s="23">
        <v>144011.33361645596</v>
      </c>
      <c r="BO69" s="23">
        <v>172648.65012314953</v>
      </c>
      <c r="BP69" s="23">
        <v>36629.716544971787</v>
      </c>
      <c r="BQ69" s="23">
        <v>349.31758541111452</v>
      </c>
      <c r="BR69" s="23">
        <v>1322.4108561867031</v>
      </c>
      <c r="BS69" s="23">
        <v>0</v>
      </c>
      <c r="BT69" s="64">
        <v>2463832.4681609618</v>
      </c>
      <c r="BU69" s="23">
        <v>5446197.5343812359</v>
      </c>
      <c r="BV69" s="23">
        <v>2607217</v>
      </c>
      <c r="BW69" s="23">
        <v>0</v>
      </c>
      <c r="BX69" s="23">
        <v>2783345.9999999995</v>
      </c>
      <c r="BY69" s="23">
        <v>2671</v>
      </c>
      <c r="BZ69" s="23">
        <v>0</v>
      </c>
      <c r="CA69" s="23">
        <v>0</v>
      </c>
      <c r="CB69" s="23">
        <v>0</v>
      </c>
      <c r="CC69" s="23">
        <v>0</v>
      </c>
      <c r="CD69" s="23">
        <v>6140</v>
      </c>
      <c r="CE69" s="23">
        <v>0</v>
      </c>
      <c r="CF69" s="23">
        <v>44661.99706692731</v>
      </c>
      <c r="CG69" s="23">
        <v>0</v>
      </c>
      <c r="CH69" s="23">
        <v>0</v>
      </c>
      <c r="CI69" s="23">
        <v>363508.9946548391</v>
      </c>
      <c r="CJ69" s="34">
        <f t="shared" ref="CJ69:CJ73" si="2">SUM(BT69:CI69)</f>
        <v>13717574.994263966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12463.777992522813</v>
      </c>
      <c r="D70" s="23">
        <v>6719.6973667799048</v>
      </c>
      <c r="E70" s="23">
        <v>1078.260796508358</v>
      </c>
      <c r="F70" s="23">
        <v>4169.5408250827086</v>
      </c>
      <c r="G70" s="23">
        <v>123654.19083613832</v>
      </c>
      <c r="H70" s="23">
        <v>6027.099166903894</v>
      </c>
      <c r="I70" s="23">
        <v>5642.433115749348</v>
      </c>
      <c r="J70" s="23">
        <v>1924.3268092455783</v>
      </c>
      <c r="K70" s="23">
        <v>12850.437161436907</v>
      </c>
      <c r="L70" s="23">
        <v>7251.8519559686201</v>
      </c>
      <c r="M70" s="23">
        <v>26672.504945762033</v>
      </c>
      <c r="N70" s="23">
        <v>233913.83162935142</v>
      </c>
      <c r="O70" s="23">
        <v>23086.938909380169</v>
      </c>
      <c r="P70" s="23">
        <v>26018.771865533723</v>
      </c>
      <c r="Q70" s="23">
        <v>1098.1916814788092</v>
      </c>
      <c r="R70" s="23">
        <v>17924.840133957405</v>
      </c>
      <c r="S70" s="23">
        <v>30096.630637187536</v>
      </c>
      <c r="T70" s="23">
        <v>15542.102958301464</v>
      </c>
      <c r="U70" s="23">
        <v>99182.055629105453</v>
      </c>
      <c r="V70" s="23">
        <v>5627.484952967312</v>
      </c>
      <c r="W70" s="23">
        <v>5630.474584915235</v>
      </c>
      <c r="X70" s="23">
        <v>34590.048724272536</v>
      </c>
      <c r="Y70" s="23">
        <v>22174.104431513104</v>
      </c>
      <c r="Z70" s="23">
        <v>46584.453970614763</v>
      </c>
      <c r="AA70" s="23">
        <v>17451.481578980372</v>
      </c>
      <c r="AB70" s="23">
        <v>134507.55337247785</v>
      </c>
      <c r="AC70" s="23">
        <v>24781.063983518303</v>
      </c>
      <c r="AD70" s="23">
        <v>65933.355667356605</v>
      </c>
      <c r="AE70" s="23">
        <v>401963.06890541414</v>
      </c>
      <c r="AF70" s="23">
        <v>385910.73498961458</v>
      </c>
      <c r="AG70" s="23">
        <v>62363.734422939888</v>
      </c>
      <c r="AH70" s="23">
        <v>173896.95840176381</v>
      </c>
      <c r="AI70" s="23">
        <v>2296.0377774078156</v>
      </c>
      <c r="AJ70" s="23">
        <v>192770.50851767178</v>
      </c>
      <c r="AK70" s="23">
        <v>87549.395344265358</v>
      </c>
      <c r="AL70" s="23">
        <v>178818.89018621814</v>
      </c>
      <c r="AM70" s="23">
        <v>45469.321102047739</v>
      </c>
      <c r="AN70" s="23">
        <v>33197.876504418913</v>
      </c>
      <c r="AO70" s="23">
        <v>166274.39244788291</v>
      </c>
      <c r="AP70" s="23">
        <v>491203.59944119916</v>
      </c>
      <c r="AQ70" s="23">
        <v>255424.23733627031</v>
      </c>
      <c r="AR70" s="23">
        <v>4253.2505356044567</v>
      </c>
      <c r="AS70" s="23">
        <v>87351.083047293345</v>
      </c>
      <c r="AT70" s="23">
        <v>116092.41357604919</v>
      </c>
      <c r="AU70" s="23">
        <v>43723.375644152795</v>
      </c>
      <c r="AV70" s="23">
        <v>9458.2007575512089</v>
      </c>
      <c r="AW70" s="23">
        <v>1991.0952600958401</v>
      </c>
      <c r="AX70" s="23">
        <v>326288.49356902461</v>
      </c>
      <c r="AY70" s="23">
        <v>247709.98885185621</v>
      </c>
      <c r="AZ70" s="23">
        <v>187599.44087785186</v>
      </c>
      <c r="BA70" s="23">
        <v>0</v>
      </c>
      <c r="BB70" s="23">
        <v>44849.470568124867</v>
      </c>
      <c r="BC70" s="23">
        <v>150386.48824827815</v>
      </c>
      <c r="BD70" s="23">
        <v>133457.19603917928</v>
      </c>
      <c r="BE70" s="23">
        <v>161262.77136727024</v>
      </c>
      <c r="BF70" s="23">
        <v>2457.477936154829</v>
      </c>
      <c r="BG70" s="23">
        <v>253373.34950494184</v>
      </c>
      <c r="BH70" s="23">
        <v>24699.347410486891</v>
      </c>
      <c r="BI70" s="23">
        <v>3034.4770107384456</v>
      </c>
      <c r="BJ70" s="23">
        <v>3.9319889644238225E-7</v>
      </c>
      <c r="BK70" s="23">
        <v>16602.425942610851</v>
      </c>
      <c r="BL70" s="23">
        <v>79317.940458964789</v>
      </c>
      <c r="BM70" s="23">
        <v>1.5320587631651382E-7</v>
      </c>
      <c r="BN70" s="23">
        <v>36309.087012021278</v>
      </c>
      <c r="BO70" s="23">
        <v>20365.376748317532</v>
      </c>
      <c r="BP70" s="23">
        <v>47330.865582103615</v>
      </c>
      <c r="BQ70" s="23">
        <v>22836.806297804316</v>
      </c>
      <c r="BR70" s="23">
        <v>26437.32039951245</v>
      </c>
      <c r="BS70" s="23">
        <v>0</v>
      </c>
      <c r="BT70" s="64">
        <v>5536924.003706662</v>
      </c>
      <c r="BU70" s="23">
        <v>2637745.0027631139</v>
      </c>
      <c r="BV70" s="23">
        <v>9965367</v>
      </c>
      <c r="BW70" s="23">
        <v>0</v>
      </c>
      <c r="BX70" s="23">
        <v>0</v>
      </c>
      <c r="BY70" s="23">
        <v>6194564.9999999991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465238.98500815016</v>
      </c>
      <c r="CG70" s="23">
        <v>0</v>
      </c>
      <c r="CH70" s="23">
        <v>0</v>
      </c>
      <c r="CI70" s="23">
        <v>307011.99629333836</v>
      </c>
      <c r="CJ70" s="34">
        <f t="shared" si="2"/>
        <v>25106851.987771265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129899.63942571811</v>
      </c>
      <c r="D71" s="23">
        <v>4780.1143739466752</v>
      </c>
      <c r="E71" s="23">
        <v>8629.4318363887687</v>
      </c>
      <c r="F71" s="23">
        <v>36198.430378143399</v>
      </c>
      <c r="G71" s="23">
        <v>132432.12712885518</v>
      </c>
      <c r="H71" s="23">
        <v>7387.1289448380321</v>
      </c>
      <c r="I71" s="23">
        <v>17804.311539911942</v>
      </c>
      <c r="J71" s="23">
        <v>5043.6016766786806</v>
      </c>
      <c r="K71" s="23">
        <v>5218.3527625069473</v>
      </c>
      <c r="L71" s="23">
        <v>14851.274937329155</v>
      </c>
      <c r="M71" s="23">
        <v>33399.606987421437</v>
      </c>
      <c r="N71" s="23">
        <v>81434.721777098297</v>
      </c>
      <c r="O71" s="23">
        <v>22364.795426243862</v>
      </c>
      <c r="P71" s="23">
        <v>36588.053056661447</v>
      </c>
      <c r="Q71" s="23">
        <v>20924.397522042334</v>
      </c>
      <c r="R71" s="23">
        <v>36157.891951582307</v>
      </c>
      <c r="S71" s="23">
        <v>15739.299410909118</v>
      </c>
      <c r="T71" s="23">
        <v>12808.532077994401</v>
      </c>
      <c r="U71" s="23">
        <v>66389.292225052006</v>
      </c>
      <c r="V71" s="23">
        <v>4881.2091413985645</v>
      </c>
      <c r="W71" s="23">
        <v>1914.3214108751117</v>
      </c>
      <c r="X71" s="23">
        <v>94210.151718807916</v>
      </c>
      <c r="Y71" s="23">
        <v>12401.655193449838</v>
      </c>
      <c r="Z71" s="23">
        <v>33721.347190399305</v>
      </c>
      <c r="AA71" s="23">
        <v>1300.7522635373143</v>
      </c>
      <c r="AB71" s="23">
        <v>50692.023816873887</v>
      </c>
      <c r="AC71" s="23">
        <v>45497.134389585648</v>
      </c>
      <c r="AD71" s="23">
        <v>26001.272482872722</v>
      </c>
      <c r="AE71" s="23">
        <v>69722.637830933731</v>
      </c>
      <c r="AF71" s="23">
        <v>34993.322545065275</v>
      </c>
      <c r="AG71" s="23">
        <v>70572.571677256565</v>
      </c>
      <c r="AH71" s="23">
        <v>31693.35100502384</v>
      </c>
      <c r="AI71" s="23">
        <v>6452.8345411312575</v>
      </c>
      <c r="AJ71" s="23">
        <v>13103.047655890638</v>
      </c>
      <c r="AK71" s="23">
        <v>2110.3865157749633</v>
      </c>
      <c r="AL71" s="23">
        <v>55487.486706863281</v>
      </c>
      <c r="AM71" s="23">
        <v>15413.678499130487</v>
      </c>
      <c r="AN71" s="23">
        <v>5976.8674379831536</v>
      </c>
      <c r="AO71" s="23">
        <v>24546.766026711161</v>
      </c>
      <c r="AP71" s="23">
        <v>99748.053548430122</v>
      </c>
      <c r="AQ71" s="23">
        <v>13406.220191993716</v>
      </c>
      <c r="AR71" s="23">
        <v>4590.3354539105894</v>
      </c>
      <c r="AS71" s="23">
        <v>7007.8349102446218</v>
      </c>
      <c r="AT71" s="23">
        <v>13701.118567822397</v>
      </c>
      <c r="AU71" s="23">
        <v>89.315894177319834</v>
      </c>
      <c r="AV71" s="23">
        <v>15.522815831937097</v>
      </c>
      <c r="AW71" s="23">
        <v>6.6270482972703082</v>
      </c>
      <c r="AX71" s="23">
        <v>32695.039352467611</v>
      </c>
      <c r="AY71" s="23">
        <v>22710.655702730477</v>
      </c>
      <c r="AZ71" s="23">
        <v>12713.484686126145</v>
      </c>
      <c r="BA71" s="23">
        <v>818.05268660608692</v>
      </c>
      <c r="BB71" s="23">
        <v>13423.229155820878</v>
      </c>
      <c r="BC71" s="23">
        <v>4087.0977055466146</v>
      </c>
      <c r="BD71" s="23">
        <v>74953.715204334716</v>
      </c>
      <c r="BE71" s="23">
        <v>3.5051831139555439E-7</v>
      </c>
      <c r="BF71" s="23">
        <v>4222.1462031554393</v>
      </c>
      <c r="BG71" s="23">
        <v>62546.802249435743</v>
      </c>
      <c r="BH71" s="23">
        <v>43643.900645729649</v>
      </c>
      <c r="BI71" s="23">
        <v>513.56639148246234</v>
      </c>
      <c r="BJ71" s="23">
        <v>51964.309119725454</v>
      </c>
      <c r="BK71" s="23">
        <v>1658.433762180244</v>
      </c>
      <c r="BL71" s="23">
        <v>40498.513128484017</v>
      </c>
      <c r="BM71" s="23">
        <v>47648.601597564004</v>
      </c>
      <c r="BN71" s="23">
        <v>17108.426628354897</v>
      </c>
      <c r="BO71" s="23">
        <v>15634.328385777155</v>
      </c>
      <c r="BP71" s="23">
        <v>27020.783621383984</v>
      </c>
      <c r="BQ71" s="23">
        <v>4746.8782504855681</v>
      </c>
      <c r="BR71" s="23">
        <v>6347.8764249431761</v>
      </c>
      <c r="BS71" s="23">
        <v>0</v>
      </c>
      <c r="BT71" s="64">
        <v>1912264.6908222795</v>
      </c>
      <c r="BU71" s="23">
        <v>2897212.4195358166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11804.903016217337</v>
      </c>
      <c r="CE71" s="23">
        <v>0</v>
      </c>
      <c r="CF71" s="23">
        <v>21050.998681599398</v>
      </c>
      <c r="CG71" s="23">
        <v>0</v>
      </c>
      <c r="CH71" s="23">
        <v>0</v>
      </c>
      <c r="CI71" s="23">
        <v>62472.991492388122</v>
      </c>
      <c r="CJ71" s="34">
        <f t="shared" si="2"/>
        <v>4904806.0035483008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6792.370332424558</v>
      </c>
      <c r="D72" s="23">
        <v>3364.4084607007558</v>
      </c>
      <c r="E72" s="23">
        <v>342.2183451135059</v>
      </c>
      <c r="F72" s="23">
        <v>735.76506573894187</v>
      </c>
      <c r="G72" s="23">
        <v>87417.283155779471</v>
      </c>
      <c r="H72" s="23">
        <v>940.21685737558983</v>
      </c>
      <c r="I72" s="23">
        <v>1497.7037660940898</v>
      </c>
      <c r="J72" s="23">
        <v>400.75299169359806</v>
      </c>
      <c r="K72" s="23">
        <v>4156.7862791413791</v>
      </c>
      <c r="L72" s="23">
        <v>2265.5978321484454</v>
      </c>
      <c r="M72" s="23">
        <v>11138.369186874152</v>
      </c>
      <c r="N72" s="23">
        <v>12937.923225965695</v>
      </c>
      <c r="O72" s="23">
        <v>3179.9517207730978</v>
      </c>
      <c r="P72" s="23">
        <v>4962.3326119584717</v>
      </c>
      <c r="Q72" s="23">
        <v>422.99908174560687</v>
      </c>
      <c r="R72" s="23">
        <v>2986.6461294748005</v>
      </c>
      <c r="S72" s="23">
        <v>5369.0899213496559</v>
      </c>
      <c r="T72" s="23">
        <v>4796.0452722323234</v>
      </c>
      <c r="U72" s="23">
        <v>20462.179386871627</v>
      </c>
      <c r="V72" s="23">
        <v>2377.1374195841104</v>
      </c>
      <c r="W72" s="23">
        <v>622.45159791316462</v>
      </c>
      <c r="X72" s="23">
        <v>6679.1021477082213</v>
      </c>
      <c r="Y72" s="23">
        <v>4665.1233296107202</v>
      </c>
      <c r="Z72" s="23">
        <v>22056.945188126556</v>
      </c>
      <c r="AA72" s="23">
        <v>8095.4473516699672</v>
      </c>
      <c r="AB72" s="23">
        <v>101148.16722832632</v>
      </c>
      <c r="AC72" s="23">
        <v>8773.1686499478237</v>
      </c>
      <c r="AD72" s="23">
        <v>8300.1038131732876</v>
      </c>
      <c r="AE72" s="23">
        <v>106443.18879018765</v>
      </c>
      <c r="AF72" s="23">
        <v>75712.498672049012</v>
      </c>
      <c r="AG72" s="23">
        <v>13743.391403137986</v>
      </c>
      <c r="AH72" s="23">
        <v>24291.429828994784</v>
      </c>
      <c r="AI72" s="23">
        <v>103.09074671297445</v>
      </c>
      <c r="AJ72" s="23">
        <v>31651.010517830098</v>
      </c>
      <c r="AK72" s="23">
        <v>5846.5124366865784</v>
      </c>
      <c r="AL72" s="23">
        <v>455818.21035213617</v>
      </c>
      <c r="AM72" s="23">
        <v>6123.2438712999474</v>
      </c>
      <c r="AN72" s="23">
        <v>9151.715715395916</v>
      </c>
      <c r="AO72" s="23">
        <v>16689.675827429037</v>
      </c>
      <c r="AP72" s="23">
        <v>24867.001818008688</v>
      </c>
      <c r="AQ72" s="23">
        <v>28921.423438346701</v>
      </c>
      <c r="AR72" s="23">
        <v>389.00718584984241</v>
      </c>
      <c r="AS72" s="23">
        <v>3163.347447130805</v>
      </c>
      <c r="AT72" s="23">
        <v>14275.166042853583</v>
      </c>
      <c r="AU72" s="23">
        <v>15204.467316527207</v>
      </c>
      <c r="AV72" s="23">
        <v>58.955173680527793</v>
      </c>
      <c r="AW72" s="23">
        <v>11.537670342977517</v>
      </c>
      <c r="AX72" s="23">
        <v>33116.16571429235</v>
      </c>
      <c r="AY72" s="23">
        <v>68587.790695740608</v>
      </c>
      <c r="AZ72" s="23">
        <v>100462.92409384492</v>
      </c>
      <c r="BA72" s="23">
        <v>565.21491407692076</v>
      </c>
      <c r="BB72" s="23">
        <v>6897.0488688834748</v>
      </c>
      <c r="BC72" s="23">
        <v>34784.364787645958</v>
      </c>
      <c r="BD72" s="23">
        <v>118911.17092578067</v>
      </c>
      <c r="BE72" s="23">
        <v>24904.714628157406</v>
      </c>
      <c r="BF72" s="23">
        <v>262.7987073096773</v>
      </c>
      <c r="BG72" s="23">
        <v>188211.39527158538</v>
      </c>
      <c r="BH72" s="23">
        <v>101227.35157987927</v>
      </c>
      <c r="BI72" s="23">
        <v>7478.9518470547146</v>
      </c>
      <c r="BJ72" s="23">
        <v>41819.228713303346</v>
      </c>
      <c r="BK72" s="23">
        <v>3760.9986679925632</v>
      </c>
      <c r="BL72" s="23">
        <v>740373.29782833275</v>
      </c>
      <c r="BM72" s="23">
        <v>615831.3780288439</v>
      </c>
      <c r="BN72" s="23">
        <v>18462.18311251187</v>
      </c>
      <c r="BO72" s="23">
        <v>7810.7382268756846</v>
      </c>
      <c r="BP72" s="23">
        <v>16510.995755442163</v>
      </c>
      <c r="BQ72" s="23">
        <v>3028.0122104122152</v>
      </c>
      <c r="BR72" s="23">
        <v>19565.117046386054</v>
      </c>
      <c r="BS72" s="23">
        <v>0</v>
      </c>
      <c r="BT72" s="64">
        <v>3321923.0022284682</v>
      </c>
      <c r="BU72" s="23">
        <v>8131601.9975772006</v>
      </c>
      <c r="BV72" s="23">
        <v>0</v>
      </c>
      <c r="BW72" s="23">
        <v>0</v>
      </c>
      <c r="BX72" s="23">
        <v>0</v>
      </c>
      <c r="BY72" s="23">
        <v>10772</v>
      </c>
      <c r="BZ72" s="23">
        <v>0</v>
      </c>
      <c r="CA72" s="23">
        <v>0</v>
      </c>
      <c r="CB72" s="23">
        <v>0</v>
      </c>
      <c r="CC72" s="23">
        <v>0</v>
      </c>
      <c r="CD72" s="23">
        <v>4</v>
      </c>
      <c r="CE72" s="23">
        <v>0</v>
      </c>
      <c r="CF72" s="23">
        <v>4049.9997463530271</v>
      </c>
      <c r="CG72" s="23">
        <v>0</v>
      </c>
      <c r="CH72" s="23">
        <v>0</v>
      </c>
      <c r="CI72" s="23">
        <v>6477.9977715309406</v>
      </c>
      <c r="CJ72" s="34">
        <f t="shared" si="2"/>
        <v>11474828.997323552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1031067</v>
      </c>
      <c r="BV73" s="23">
        <v>0</v>
      </c>
      <c r="BW73" s="23">
        <v>3927567.0000000005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4958634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754155.19032660604</v>
      </c>
      <c r="D75" s="23">
        <v>29706.415588053311</v>
      </c>
      <c r="E75" s="23">
        <v>39.000185897577467</v>
      </c>
      <c r="F75" s="23">
        <v>59.661580637858414</v>
      </c>
      <c r="G75" s="23">
        <v>2323155.481753977</v>
      </c>
      <c r="H75" s="23">
        <v>4179.4199189757328</v>
      </c>
      <c r="I75" s="23">
        <v>2296.9100406242633</v>
      </c>
      <c r="J75" s="23">
        <v>94.469253379795873</v>
      </c>
      <c r="K75" s="23">
        <v>354.32832147271819</v>
      </c>
      <c r="L75" s="23">
        <v>75.164912238315736</v>
      </c>
      <c r="M75" s="23">
        <v>6387.041925068922</v>
      </c>
      <c r="N75" s="23">
        <v>4405.6191241174483</v>
      </c>
      <c r="O75" s="23">
        <v>310.42994821734175</v>
      </c>
      <c r="P75" s="23">
        <v>360.88800683720336</v>
      </c>
      <c r="Q75" s="23">
        <v>13.99243173932355</v>
      </c>
      <c r="R75" s="23">
        <v>705.86998700911772</v>
      </c>
      <c r="S75" s="23">
        <v>496.60465413787176</v>
      </c>
      <c r="T75" s="23">
        <v>279.3899583088006</v>
      </c>
      <c r="U75" s="23">
        <v>1875.9119198425274</v>
      </c>
      <c r="V75" s="23">
        <v>67.638176111930619</v>
      </c>
      <c r="W75" s="23">
        <v>41.368253666643412</v>
      </c>
      <c r="X75" s="23">
        <v>4970.3903845094128</v>
      </c>
      <c r="Y75" s="23">
        <v>413.09794421516631</v>
      </c>
      <c r="Z75" s="23">
        <v>238.93474973440826</v>
      </c>
      <c r="AA75" s="23">
        <v>36.196496974773787</v>
      </c>
      <c r="AB75" s="23">
        <v>731.70094039210448</v>
      </c>
      <c r="AC75" s="23">
        <v>103.40495382754118</v>
      </c>
      <c r="AD75" s="23">
        <v>1100.5591111147328</v>
      </c>
      <c r="AE75" s="23">
        <v>13485.489358640094</v>
      </c>
      <c r="AF75" s="23">
        <v>3538.7364343960849</v>
      </c>
      <c r="AG75" s="23">
        <v>1082.0369601620791</v>
      </c>
      <c r="AH75" s="23">
        <v>3036.3127742869106</v>
      </c>
      <c r="AI75" s="23">
        <v>67.659140076383935</v>
      </c>
      <c r="AJ75" s="23">
        <v>882.79206691512979</v>
      </c>
      <c r="AK75" s="23">
        <v>195.92351988547412</v>
      </c>
      <c r="AL75" s="23">
        <v>543661.98668864125</v>
      </c>
      <c r="AM75" s="23">
        <v>782.25202513278032</v>
      </c>
      <c r="AN75" s="23">
        <v>13124.555887145918</v>
      </c>
      <c r="AO75" s="23">
        <v>3653.0373648557588</v>
      </c>
      <c r="AP75" s="23">
        <v>3966.2896235470384</v>
      </c>
      <c r="AQ75" s="23">
        <v>989.93853471615057</v>
      </c>
      <c r="AR75" s="23">
        <v>125.14418180709123</v>
      </c>
      <c r="AS75" s="23">
        <v>561.14314367926397</v>
      </c>
      <c r="AT75" s="23">
        <v>1077.4038908710384</v>
      </c>
      <c r="AU75" s="23">
        <v>254.96282332656997</v>
      </c>
      <c r="AV75" s="23">
        <v>2.8980788381596652</v>
      </c>
      <c r="AW75" s="23">
        <v>0.36648634189908119</v>
      </c>
      <c r="AX75" s="23">
        <v>3011.0930812078168</v>
      </c>
      <c r="AY75" s="23">
        <v>1778.821463298322</v>
      </c>
      <c r="AZ75" s="23">
        <v>2232.3256135128509</v>
      </c>
      <c r="BA75" s="23">
        <v>73.797302875672756</v>
      </c>
      <c r="BB75" s="23">
        <v>676.78809727782902</v>
      </c>
      <c r="BC75" s="23">
        <v>1536.3432933961028</v>
      </c>
      <c r="BD75" s="23">
        <v>2254.0885309819969</v>
      </c>
      <c r="BE75" s="23">
        <v>1496.1947124534101</v>
      </c>
      <c r="BF75" s="23">
        <v>100.23314458484798</v>
      </c>
      <c r="BG75" s="23">
        <v>262203.44222609908</v>
      </c>
      <c r="BH75" s="23">
        <v>44481.97465817898</v>
      </c>
      <c r="BI75" s="23">
        <v>84.928004282048263</v>
      </c>
      <c r="BJ75" s="23">
        <v>27166.625924979249</v>
      </c>
      <c r="BK75" s="23">
        <v>370.26343859030408</v>
      </c>
      <c r="BL75" s="23">
        <v>30485.083112704033</v>
      </c>
      <c r="BM75" s="23">
        <v>150061.18285829836</v>
      </c>
      <c r="BN75" s="23">
        <v>8617.4347460628851</v>
      </c>
      <c r="BO75" s="23">
        <v>10377.681514133787</v>
      </c>
      <c r="BP75" s="23">
        <v>12437.454816980653</v>
      </c>
      <c r="BQ75" s="23">
        <v>139.27796496094828</v>
      </c>
      <c r="BR75" s="23">
        <v>425.99993719858304</v>
      </c>
      <c r="BS75" s="23">
        <v>0</v>
      </c>
      <c r="BT75" s="64">
        <v>4287155.0442730114</v>
      </c>
      <c r="BU75" s="23">
        <v>3858375.3507328373</v>
      </c>
      <c r="BV75" s="23">
        <v>0</v>
      </c>
      <c r="BW75" s="23">
        <v>71.992577226011704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-28634.409322836866</v>
      </c>
      <c r="CF75" s="23">
        <v>0</v>
      </c>
      <c r="CG75" s="23">
        <v>0</v>
      </c>
      <c r="CH75" s="23">
        <v>75083.183673556341</v>
      </c>
      <c r="CI75" s="23">
        <v>5558070.354189368</v>
      </c>
      <c r="CJ75" s="34">
        <f t="shared" ref="CJ75:CJ106" si="3">SUM(BT75:CI75)</f>
        <v>13750121.516123161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313.37778718600055</v>
      </c>
      <c r="D76" s="23">
        <v>5275.7280429801804</v>
      </c>
      <c r="E76" s="23">
        <v>0</v>
      </c>
      <c r="F76" s="23">
        <v>978.20400387081156</v>
      </c>
      <c r="G76" s="23">
        <v>3.8775654207491637</v>
      </c>
      <c r="H76" s="23">
        <v>6.3451070521349946</v>
      </c>
      <c r="I76" s="23">
        <v>195527.95179917707</v>
      </c>
      <c r="J76" s="23">
        <v>2514.0724164348212</v>
      </c>
      <c r="K76" s="23">
        <v>1.0575178420224991</v>
      </c>
      <c r="L76" s="23">
        <v>0</v>
      </c>
      <c r="M76" s="23">
        <v>0</v>
      </c>
      <c r="N76" s="23">
        <v>0</v>
      </c>
      <c r="O76" s="23">
        <v>33.840570944719971</v>
      </c>
      <c r="P76" s="23">
        <v>8400.9542945748544</v>
      </c>
      <c r="Q76" s="23">
        <v>28.079717445324722</v>
      </c>
      <c r="R76" s="23">
        <v>8486.7234039227078</v>
      </c>
      <c r="S76" s="23">
        <v>315.90511331659002</v>
      </c>
      <c r="T76" s="23">
        <v>1.0575178420224991</v>
      </c>
      <c r="U76" s="23">
        <v>160.74271198741985</v>
      </c>
      <c r="V76" s="23">
        <v>9.8701665255433237</v>
      </c>
      <c r="W76" s="23">
        <v>3.8775654207491641</v>
      </c>
      <c r="X76" s="23">
        <v>40817.319885061974</v>
      </c>
      <c r="Y76" s="23">
        <v>164.38128422186048</v>
      </c>
      <c r="Z76" s="23">
        <v>199258.92181766863</v>
      </c>
      <c r="AA76" s="23">
        <v>0</v>
      </c>
      <c r="AB76" s="23">
        <v>169.20285472359984</v>
      </c>
      <c r="AC76" s="23">
        <v>10918.928543850292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203.74843756300146</v>
      </c>
      <c r="BI76" s="23">
        <v>17.62529736704165</v>
      </c>
      <c r="BJ76" s="23">
        <v>545.32670053626862</v>
      </c>
      <c r="BK76" s="23">
        <v>0</v>
      </c>
      <c r="BL76" s="23">
        <v>340.52074513124467</v>
      </c>
      <c r="BM76" s="23">
        <v>596.44006290068944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475094.0809309684</v>
      </c>
      <c r="BU76" s="23">
        <v>90639.133361557993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4177.5044190970248</v>
      </c>
      <c r="CI76" s="23">
        <v>36967.713631266422</v>
      </c>
      <c r="CJ76" s="34">
        <f t="shared" si="3"/>
        <v>606878.43234288972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32522.853672563517</v>
      </c>
      <c r="D77" s="23">
        <v>15.930861128494428</v>
      </c>
      <c r="E77" s="23">
        <v>5310.1699808608846</v>
      </c>
      <c r="F77" s="23">
        <v>4.3007439818328237</v>
      </c>
      <c r="G77" s="23">
        <v>2150615.3143301685</v>
      </c>
      <c r="H77" s="23">
        <v>3.7393837147304336</v>
      </c>
      <c r="I77" s="23">
        <v>4.9707546232130948</v>
      </c>
      <c r="J77" s="23">
        <v>1.5935388227422671</v>
      </c>
      <c r="K77" s="23">
        <v>8.5335814797419705</v>
      </c>
      <c r="L77" s="23">
        <v>7.2388311862638792</v>
      </c>
      <c r="M77" s="23">
        <v>56746.990627900872</v>
      </c>
      <c r="N77" s="23">
        <v>41.667073073586096</v>
      </c>
      <c r="O77" s="23">
        <v>9.8826569603590038</v>
      </c>
      <c r="P77" s="23">
        <v>14.034006677559741</v>
      </c>
      <c r="Q77" s="23">
        <v>0.21730074855576373</v>
      </c>
      <c r="R77" s="23">
        <v>8.673921546517569</v>
      </c>
      <c r="S77" s="23">
        <v>20.919724147420506</v>
      </c>
      <c r="T77" s="23">
        <v>12.761891878722874</v>
      </c>
      <c r="U77" s="23">
        <v>57.190840760520068</v>
      </c>
      <c r="V77" s="23">
        <v>4.4637195432496464</v>
      </c>
      <c r="W77" s="23">
        <v>3.4994474715334447</v>
      </c>
      <c r="X77" s="23">
        <v>2501.0143043617718</v>
      </c>
      <c r="Y77" s="23">
        <v>29.611754089651054</v>
      </c>
      <c r="Z77" s="23">
        <v>8.5879066668809116</v>
      </c>
      <c r="AA77" s="23">
        <v>2.3857811351851557</v>
      </c>
      <c r="AB77" s="23">
        <v>51.703996859487034</v>
      </c>
      <c r="AC77" s="23">
        <v>0.56136026710238962</v>
      </c>
      <c r="AD77" s="23">
        <v>94.557515314254928</v>
      </c>
      <c r="AE77" s="23">
        <v>999.41141359723986</v>
      </c>
      <c r="AF77" s="23">
        <v>243.53075974601569</v>
      </c>
      <c r="AG77" s="23">
        <v>110.65587910309442</v>
      </c>
      <c r="AH77" s="23">
        <v>330.7951186868678</v>
      </c>
      <c r="AI77" s="23">
        <v>7.6462700898059355</v>
      </c>
      <c r="AJ77" s="23">
        <v>74.66091552461782</v>
      </c>
      <c r="AK77" s="23">
        <v>14.070223468985702</v>
      </c>
      <c r="AL77" s="23">
        <v>169914.64069337476</v>
      </c>
      <c r="AM77" s="23">
        <v>26.270755080606186</v>
      </c>
      <c r="AN77" s="23">
        <v>161.50878136407138</v>
      </c>
      <c r="AO77" s="23">
        <v>24.260723156465364</v>
      </c>
      <c r="AP77" s="23">
        <v>240.62436223408235</v>
      </c>
      <c r="AQ77" s="23">
        <v>62.125378592307186</v>
      </c>
      <c r="AR77" s="23">
        <v>12.798108670148833</v>
      </c>
      <c r="AS77" s="23">
        <v>58.852286067186007</v>
      </c>
      <c r="AT77" s="23">
        <v>121.27192608982912</v>
      </c>
      <c r="AU77" s="23">
        <v>23.586185416156852</v>
      </c>
      <c r="AV77" s="23">
        <v>0.24899044105347926</v>
      </c>
      <c r="AW77" s="23">
        <v>0</v>
      </c>
      <c r="AX77" s="23">
        <v>273.39150427672018</v>
      </c>
      <c r="AY77" s="23">
        <v>127.22053408154316</v>
      </c>
      <c r="AZ77" s="23">
        <v>110.82790886236774</v>
      </c>
      <c r="BA77" s="23">
        <v>8.4158769076075988</v>
      </c>
      <c r="BB77" s="23">
        <v>59.046951321100558</v>
      </c>
      <c r="BC77" s="23">
        <v>160.28646465344519</v>
      </c>
      <c r="BD77" s="23">
        <v>24.518767795375336</v>
      </c>
      <c r="BE77" s="23">
        <v>154.79509365348392</v>
      </c>
      <c r="BF77" s="23">
        <v>8.3208078301144521</v>
      </c>
      <c r="BG77" s="23">
        <v>221.61507383438129</v>
      </c>
      <c r="BH77" s="23">
        <v>2497.0979707317738</v>
      </c>
      <c r="BI77" s="23">
        <v>6.4103720823950292</v>
      </c>
      <c r="BJ77" s="23">
        <v>1804.3794011274254</v>
      </c>
      <c r="BK77" s="23">
        <v>39.13224313575045</v>
      </c>
      <c r="BL77" s="23">
        <v>2803.179656369352</v>
      </c>
      <c r="BM77" s="23">
        <v>9891.1362166516083</v>
      </c>
      <c r="BN77" s="23">
        <v>215.99694406442913</v>
      </c>
      <c r="BO77" s="23">
        <v>123.82068278643112</v>
      </c>
      <c r="BP77" s="23">
        <v>1134.0835525146745</v>
      </c>
      <c r="BQ77" s="23">
        <v>13.865526290930347</v>
      </c>
      <c r="BR77" s="23">
        <v>36.384294086305687</v>
      </c>
      <c r="BS77" s="23">
        <v>0</v>
      </c>
      <c r="BT77" s="64">
        <v>2440244.2541216933</v>
      </c>
      <c r="BU77" s="23">
        <v>246492.50921503731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28073.991251440406</v>
      </c>
      <c r="CI77" s="23">
        <v>1293246.376187247</v>
      </c>
      <c r="CJ77" s="34">
        <f t="shared" si="3"/>
        <v>4008057.1307754181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81803.525813886517</v>
      </c>
      <c r="D78" s="23">
        <v>3.0104521730456169</v>
      </c>
      <c r="E78" s="23">
        <v>2.6296474729182644</v>
      </c>
      <c r="F78" s="23">
        <v>1685887.4201334165</v>
      </c>
      <c r="G78" s="23">
        <v>92638.473649216539</v>
      </c>
      <c r="H78" s="23">
        <v>2170.5296917046098</v>
      </c>
      <c r="I78" s="23">
        <v>5378.6695562945497</v>
      </c>
      <c r="J78" s="23">
        <v>7103.5453546414301</v>
      </c>
      <c r="K78" s="23">
        <v>9.2873146058044114</v>
      </c>
      <c r="L78" s="23">
        <v>15364337.519383911</v>
      </c>
      <c r="M78" s="23">
        <v>105100.16549239912</v>
      </c>
      <c r="N78" s="23">
        <v>2072.5274638025053</v>
      </c>
      <c r="O78" s="23">
        <v>7615.1195813262711</v>
      </c>
      <c r="P78" s="23">
        <v>270576.57477031095</v>
      </c>
      <c r="Q78" s="23">
        <v>18642.225955070375</v>
      </c>
      <c r="R78" s="23">
        <v>16850.009925106959</v>
      </c>
      <c r="S78" s="23">
        <v>205.69308364531705</v>
      </c>
      <c r="T78" s="23">
        <v>121.00549364998018</v>
      </c>
      <c r="U78" s="23">
        <v>13419.748257379404</v>
      </c>
      <c r="V78" s="23">
        <v>9.5228472582215566</v>
      </c>
      <c r="W78" s="23">
        <v>8.6843556719531634</v>
      </c>
      <c r="X78" s="23">
        <v>1324.2857165015428</v>
      </c>
      <c r="Y78" s="23">
        <v>358.55395504952992</v>
      </c>
      <c r="Z78" s="23">
        <v>3035292.3053458654</v>
      </c>
      <c r="AA78" s="23">
        <v>7.1827705817704208</v>
      </c>
      <c r="AB78" s="23">
        <v>1514.6511650789184</v>
      </c>
      <c r="AC78" s="23">
        <v>233441.60479817801</v>
      </c>
      <c r="AD78" s="23">
        <v>84.770967340363384</v>
      </c>
      <c r="AE78" s="23">
        <v>1230.8373690255687</v>
      </c>
      <c r="AF78" s="23">
        <v>429.07050491472182</v>
      </c>
      <c r="AG78" s="23">
        <v>53.466616747490505</v>
      </c>
      <c r="AH78" s="23">
        <v>66.371917714623848</v>
      </c>
      <c r="AI78" s="23">
        <v>0.3490093562332236</v>
      </c>
      <c r="AJ78" s="23">
        <v>858.65756700454131</v>
      </c>
      <c r="AK78" s="23">
        <v>12.07276851806551</v>
      </c>
      <c r="AL78" s="23">
        <v>24618.7396426534</v>
      </c>
      <c r="AM78" s="23">
        <v>32.322597310506644</v>
      </c>
      <c r="AN78" s="23">
        <v>1794.8461144192077</v>
      </c>
      <c r="AO78" s="23">
        <v>92.966258247081754</v>
      </c>
      <c r="AP78" s="23">
        <v>320.48609549538941</v>
      </c>
      <c r="AQ78" s="23">
        <v>64.53527910211514</v>
      </c>
      <c r="AR78" s="23">
        <v>6.0842812830471891</v>
      </c>
      <c r="AS78" s="23">
        <v>21.55198964935558</v>
      </c>
      <c r="AT78" s="23">
        <v>7.4166828143909935</v>
      </c>
      <c r="AU78" s="23">
        <v>22.243685893869809</v>
      </c>
      <c r="AV78" s="23">
        <v>3.775222582156756</v>
      </c>
      <c r="AW78" s="23">
        <v>0.68591914431046341</v>
      </c>
      <c r="AX78" s="23">
        <v>132.06515194193281</v>
      </c>
      <c r="AY78" s="23">
        <v>278.65729912388383</v>
      </c>
      <c r="AZ78" s="23">
        <v>310.60886201225804</v>
      </c>
      <c r="BA78" s="23">
        <v>120.23640865477007</v>
      </c>
      <c r="BB78" s="23">
        <v>49.715733489010354</v>
      </c>
      <c r="BC78" s="23">
        <v>47.510446007738778</v>
      </c>
      <c r="BD78" s="23">
        <v>161.29823744686036</v>
      </c>
      <c r="BE78" s="23">
        <v>44.411373530759882</v>
      </c>
      <c r="BF78" s="23">
        <v>4.034004687634976</v>
      </c>
      <c r="BG78" s="23">
        <v>37790.297513631012</v>
      </c>
      <c r="BH78" s="23">
        <v>35012.638074773567</v>
      </c>
      <c r="BI78" s="23">
        <v>1332.1354213353197</v>
      </c>
      <c r="BJ78" s="23">
        <v>6237.8619810734217</v>
      </c>
      <c r="BK78" s="23">
        <v>12.80566316078678</v>
      </c>
      <c r="BL78" s="23">
        <v>4451.4802582557804</v>
      </c>
      <c r="BM78" s="23">
        <v>11433.67921625483</v>
      </c>
      <c r="BN78" s="23">
        <v>906.10313969195397</v>
      </c>
      <c r="BO78" s="23">
        <v>471.55625184058368</v>
      </c>
      <c r="BP78" s="23">
        <v>280.22736824806236</v>
      </c>
      <c r="BQ78" s="23">
        <v>14.985033479508967</v>
      </c>
      <c r="BR78" s="23">
        <v>45.054990857531536</v>
      </c>
      <c r="BS78" s="23">
        <v>0</v>
      </c>
      <c r="BT78" s="64">
        <v>21074753.084892903</v>
      </c>
      <c r="BU78" s="23">
        <v>70057.670674410329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19558.766032713756</v>
      </c>
      <c r="CE78" s="23">
        <v>0</v>
      </c>
      <c r="CF78" s="23">
        <v>0</v>
      </c>
      <c r="CG78" s="23">
        <v>0</v>
      </c>
      <c r="CH78" s="23">
        <v>-533651.35860479181</v>
      </c>
      <c r="CI78" s="23">
        <v>240784.9194802292</v>
      </c>
      <c r="CJ78" s="34">
        <f t="shared" si="3"/>
        <v>20871503.082475465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7025156.8383414326</v>
      </c>
      <c r="D79" s="23">
        <v>1457.3043587874731</v>
      </c>
      <c r="E79" s="23">
        <v>166800.71148926485</v>
      </c>
      <c r="F79" s="23">
        <v>5222.5342318676476</v>
      </c>
      <c r="G79" s="23">
        <v>17276056.793679882</v>
      </c>
      <c r="H79" s="23">
        <v>79425.445067364402</v>
      </c>
      <c r="I79" s="23">
        <v>4190.9156839309608</v>
      </c>
      <c r="J79" s="23">
        <v>141754.23238026438</v>
      </c>
      <c r="K79" s="23">
        <v>2064.9365803044575</v>
      </c>
      <c r="L79" s="23">
        <v>258211.67952396392</v>
      </c>
      <c r="M79" s="23">
        <v>1293474.1178383199</v>
      </c>
      <c r="N79" s="23">
        <v>893167.17015974876</v>
      </c>
      <c r="O79" s="23">
        <v>18102.473699800335</v>
      </c>
      <c r="P79" s="23">
        <v>12721.618644193797</v>
      </c>
      <c r="Q79" s="23">
        <v>1992.0041243396042</v>
      </c>
      <c r="R79" s="23">
        <v>9087.4775903852533</v>
      </c>
      <c r="S79" s="23">
        <v>9757.8403229352225</v>
      </c>
      <c r="T79" s="23">
        <v>4099.8270619744017</v>
      </c>
      <c r="U79" s="23">
        <v>48684.277940309825</v>
      </c>
      <c r="V79" s="23">
        <v>5271.8794292854936</v>
      </c>
      <c r="W79" s="23">
        <v>760.16076468607753</v>
      </c>
      <c r="X79" s="23">
        <v>18739.210970032593</v>
      </c>
      <c r="Y79" s="23">
        <v>7887.3713480772149</v>
      </c>
      <c r="Z79" s="23">
        <v>99715.874351305276</v>
      </c>
      <c r="AA79" s="23">
        <v>1446.9230503801743</v>
      </c>
      <c r="AB79" s="23">
        <v>29326.181771046868</v>
      </c>
      <c r="AC79" s="23">
        <v>21065.520688757457</v>
      </c>
      <c r="AD79" s="23">
        <v>20774.077076786587</v>
      </c>
      <c r="AE79" s="23">
        <v>272862.70500983577</v>
      </c>
      <c r="AF79" s="23">
        <v>136052.26382092311</v>
      </c>
      <c r="AG79" s="23">
        <v>15970.215564714339</v>
      </c>
      <c r="AH79" s="23">
        <v>30961.352217238444</v>
      </c>
      <c r="AI79" s="23">
        <v>499.41102681703944</v>
      </c>
      <c r="AJ79" s="23">
        <v>23715.779404048091</v>
      </c>
      <c r="AK79" s="23">
        <v>2973.7994181052331</v>
      </c>
      <c r="AL79" s="23">
        <v>5972748.5619967915</v>
      </c>
      <c r="AM79" s="23">
        <v>7182.2835071172058</v>
      </c>
      <c r="AN79" s="23">
        <v>30169.34502740626</v>
      </c>
      <c r="AO79" s="23">
        <v>16878.41611245789</v>
      </c>
      <c r="AP79" s="23">
        <v>71680.81981484119</v>
      </c>
      <c r="AQ79" s="23">
        <v>15181.225937496885</v>
      </c>
      <c r="AR79" s="23">
        <v>1839.5985036134252</v>
      </c>
      <c r="AS79" s="23">
        <v>7288.4022712558844</v>
      </c>
      <c r="AT79" s="23">
        <v>8263.0603147187066</v>
      </c>
      <c r="AU79" s="23">
        <v>5403.2300919917034</v>
      </c>
      <c r="AV79" s="23">
        <v>70.106220708702224</v>
      </c>
      <c r="AW79" s="23">
        <v>31.400740173269341</v>
      </c>
      <c r="AX79" s="23">
        <v>39526.437119241549</v>
      </c>
      <c r="AY79" s="23">
        <v>58077.010758482204</v>
      </c>
      <c r="AZ79" s="23">
        <v>79204.158210927737</v>
      </c>
      <c r="BA79" s="23">
        <v>525.93283879162709</v>
      </c>
      <c r="BB79" s="23">
        <v>12414.251534995503</v>
      </c>
      <c r="BC79" s="23">
        <v>18513.359083467632</v>
      </c>
      <c r="BD79" s="23">
        <v>30079.09483235185</v>
      </c>
      <c r="BE79" s="23">
        <v>16915.16049851523</v>
      </c>
      <c r="BF79" s="23">
        <v>1201.9949808815081</v>
      </c>
      <c r="BG79" s="23">
        <v>43139.409884470151</v>
      </c>
      <c r="BH79" s="23">
        <v>173170.91771836393</v>
      </c>
      <c r="BI79" s="23">
        <v>1904.5754175284226</v>
      </c>
      <c r="BJ79" s="23">
        <v>114313.57615030787</v>
      </c>
      <c r="BK79" s="23">
        <v>4566.6289864987093</v>
      </c>
      <c r="BL79" s="23">
        <v>208464.23366147501</v>
      </c>
      <c r="BM79" s="23">
        <v>635795.9700861685</v>
      </c>
      <c r="BN79" s="23">
        <v>46720.744247335024</v>
      </c>
      <c r="BO79" s="23">
        <v>27100.471135823431</v>
      </c>
      <c r="BP79" s="23">
        <v>118009.32277924129</v>
      </c>
      <c r="BQ79" s="23">
        <v>2859.0841906108044</v>
      </c>
      <c r="BR79" s="23">
        <v>11011.32478658364</v>
      </c>
      <c r="BS79" s="23">
        <v>0</v>
      </c>
      <c r="BT79" s="64">
        <v>35719701.034071729</v>
      </c>
      <c r="BU79" s="23">
        <v>22601749.394650519</v>
      </c>
      <c r="BV79" s="23">
        <v>0</v>
      </c>
      <c r="BW79" s="23">
        <v>88774.01239541643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5.7843411516473502</v>
      </c>
      <c r="CE79" s="23">
        <v>0</v>
      </c>
      <c r="CF79" s="23">
        <v>0</v>
      </c>
      <c r="CG79" s="23">
        <v>0</v>
      </c>
      <c r="CH79" s="23">
        <v>438216.64208721422</v>
      </c>
      <c r="CI79" s="23">
        <v>13028021.262293495</v>
      </c>
      <c r="CJ79" s="34">
        <f t="shared" si="3"/>
        <v>71876468.129839525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12764.359472840619</v>
      </c>
      <c r="D80" s="23">
        <v>695.65692181576435</v>
      </c>
      <c r="E80" s="23">
        <v>4974.56369112217</v>
      </c>
      <c r="F80" s="23">
        <v>3321.3623608176958</v>
      </c>
      <c r="G80" s="23">
        <v>63754.38540370694</v>
      </c>
      <c r="H80" s="23">
        <v>1952320.5892778784</v>
      </c>
      <c r="I80" s="23">
        <v>25227.317621705224</v>
      </c>
      <c r="J80" s="23">
        <v>72618.757681096336</v>
      </c>
      <c r="K80" s="23">
        <v>2491.7761904325412</v>
      </c>
      <c r="L80" s="23">
        <v>1248.9544426075017</v>
      </c>
      <c r="M80" s="23">
        <v>104062.69809821012</v>
      </c>
      <c r="N80" s="23">
        <v>32218.039381003298</v>
      </c>
      <c r="O80" s="23">
        <v>143070.90085034206</v>
      </c>
      <c r="P80" s="23">
        <v>52937.368988260052</v>
      </c>
      <c r="Q80" s="23">
        <v>25348.784527983222</v>
      </c>
      <c r="R80" s="23">
        <v>214893.47019406784</v>
      </c>
      <c r="S80" s="23">
        <v>39037.219958503716</v>
      </c>
      <c r="T80" s="23">
        <v>19499.460005382647</v>
      </c>
      <c r="U80" s="23">
        <v>215282.4671229666</v>
      </c>
      <c r="V80" s="23">
        <v>11753.540949926328</v>
      </c>
      <c r="W80" s="23">
        <v>48044.478633433537</v>
      </c>
      <c r="X80" s="23">
        <v>212573.54028310205</v>
      </c>
      <c r="Y80" s="23">
        <v>53955.115506218826</v>
      </c>
      <c r="Z80" s="23">
        <v>13878.079821142808</v>
      </c>
      <c r="AA80" s="23">
        <v>1015.1813576505339</v>
      </c>
      <c r="AB80" s="23">
        <v>117696.97320989144</v>
      </c>
      <c r="AC80" s="23">
        <v>167949.73707534233</v>
      </c>
      <c r="AD80" s="23">
        <v>26108.371827239622</v>
      </c>
      <c r="AE80" s="23">
        <v>130366.79578937005</v>
      </c>
      <c r="AF80" s="23">
        <v>62916.319601980293</v>
      </c>
      <c r="AG80" s="23">
        <v>56066.217411399215</v>
      </c>
      <c r="AH80" s="23">
        <v>90623.637591405743</v>
      </c>
      <c r="AI80" s="23">
        <v>3710.89443109696</v>
      </c>
      <c r="AJ80" s="23">
        <v>44435.749238768054</v>
      </c>
      <c r="AK80" s="23">
        <v>97474.589916942408</v>
      </c>
      <c r="AL80" s="23">
        <v>67073.260644780778</v>
      </c>
      <c r="AM80" s="23">
        <v>5220.6327738708578</v>
      </c>
      <c r="AN80" s="23">
        <v>18603.611811556199</v>
      </c>
      <c r="AO80" s="23">
        <v>13086.364219159826</v>
      </c>
      <c r="AP80" s="23">
        <v>43744.861256703531</v>
      </c>
      <c r="AQ80" s="23">
        <v>8624.8930103367165</v>
      </c>
      <c r="AR80" s="23">
        <v>980.09603508471434</v>
      </c>
      <c r="AS80" s="23">
        <v>3153.0886272304497</v>
      </c>
      <c r="AT80" s="23">
        <v>1075.1258071373506</v>
      </c>
      <c r="AU80" s="23">
        <v>3005.8144051131426</v>
      </c>
      <c r="AV80" s="23">
        <v>663.1699738820937</v>
      </c>
      <c r="AW80" s="23">
        <v>358.86836535776052</v>
      </c>
      <c r="AX80" s="23">
        <v>18023.879880920686</v>
      </c>
      <c r="AY80" s="23">
        <v>38297.80312352797</v>
      </c>
      <c r="AZ80" s="23">
        <v>47187.349198068128</v>
      </c>
      <c r="BA80" s="23">
        <v>260.07488162205067</v>
      </c>
      <c r="BB80" s="23">
        <v>6681.9565148450401</v>
      </c>
      <c r="BC80" s="23">
        <v>11073.237424056628</v>
      </c>
      <c r="BD80" s="23">
        <v>19768.179983774222</v>
      </c>
      <c r="BE80" s="23">
        <v>9385.7594230655614</v>
      </c>
      <c r="BF80" s="23">
        <v>976.57155242681517</v>
      </c>
      <c r="BG80" s="23">
        <v>628775.76361977879</v>
      </c>
      <c r="BH80" s="23">
        <v>245521.36406594329</v>
      </c>
      <c r="BI80" s="23">
        <v>39688.974063881811</v>
      </c>
      <c r="BJ80" s="23">
        <v>79631.342922979558</v>
      </c>
      <c r="BK80" s="23">
        <v>1786.204548274497</v>
      </c>
      <c r="BL80" s="23">
        <v>194581.39026710755</v>
      </c>
      <c r="BM80" s="23">
        <v>402167.96576611086</v>
      </c>
      <c r="BN80" s="23">
        <v>38587.017016075915</v>
      </c>
      <c r="BO80" s="23">
        <v>45223.999689188975</v>
      </c>
      <c r="BP80" s="23">
        <v>45070.301397884097</v>
      </c>
      <c r="BQ80" s="23">
        <v>5259.5280980967209</v>
      </c>
      <c r="BR80" s="23">
        <v>74299.404525321064</v>
      </c>
      <c r="BS80" s="23">
        <v>0</v>
      </c>
      <c r="BT80" s="64">
        <v>6242175.2097288175</v>
      </c>
      <c r="BU80" s="23">
        <v>13853833.176786514</v>
      </c>
      <c r="BV80" s="23">
        <v>0</v>
      </c>
      <c r="BW80" s="23">
        <v>68304.579712560735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488932.46112000814</v>
      </c>
      <c r="CE80" s="23">
        <v>0</v>
      </c>
      <c r="CF80" s="23">
        <v>0</v>
      </c>
      <c r="CG80" s="23">
        <v>9159.8630974208518</v>
      </c>
      <c r="CH80" s="23">
        <v>26302.007991443526</v>
      </c>
      <c r="CI80" s="23">
        <v>25493780.43818412</v>
      </c>
      <c r="CJ80" s="34">
        <f t="shared" si="3"/>
        <v>46182487.736620888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2598.9868749228158</v>
      </c>
      <c r="D81" s="23">
        <v>85.240458475434082</v>
      </c>
      <c r="E81" s="23">
        <v>102.91938306471665</v>
      </c>
      <c r="F81" s="23">
        <v>20657.435983011135</v>
      </c>
      <c r="G81" s="23">
        <v>52378.988781405271</v>
      </c>
      <c r="H81" s="23">
        <v>13656.608806604956</v>
      </c>
      <c r="I81" s="23">
        <v>1417037.4318151067</v>
      </c>
      <c r="J81" s="23">
        <v>209348.95390699734</v>
      </c>
      <c r="K81" s="23">
        <v>3366.8857511840888</v>
      </c>
      <c r="L81" s="23">
        <v>176.73754457959237</v>
      </c>
      <c r="M81" s="23">
        <v>30977.195912264964</v>
      </c>
      <c r="N81" s="23">
        <v>3797.269630264077</v>
      </c>
      <c r="O81" s="23">
        <v>64563.036527900935</v>
      </c>
      <c r="P81" s="23">
        <v>149507.66856042421</v>
      </c>
      <c r="Q81" s="23">
        <v>27991.083458683112</v>
      </c>
      <c r="R81" s="23">
        <v>305951.21603719739</v>
      </c>
      <c r="S81" s="23">
        <v>72823.460594071003</v>
      </c>
      <c r="T81" s="23">
        <v>31127.459155916506</v>
      </c>
      <c r="U81" s="23">
        <v>202970.93796215192</v>
      </c>
      <c r="V81" s="23">
        <v>58828.159700030592</v>
      </c>
      <c r="W81" s="23">
        <v>19737.721191249042</v>
      </c>
      <c r="X81" s="23">
        <v>995952.01635726786</v>
      </c>
      <c r="Y81" s="23">
        <v>51219.021981997597</v>
      </c>
      <c r="Z81" s="23">
        <v>1480656.6916042024</v>
      </c>
      <c r="AA81" s="23">
        <v>117.13686437865456</v>
      </c>
      <c r="AB81" s="23">
        <v>57394.219947799436</v>
      </c>
      <c r="AC81" s="23">
        <v>3414248.0609186692</v>
      </c>
      <c r="AD81" s="23">
        <v>6991.3271339304438</v>
      </c>
      <c r="AE81" s="23">
        <v>149818.49467173411</v>
      </c>
      <c r="AF81" s="23">
        <v>16075.130511729612</v>
      </c>
      <c r="AG81" s="23">
        <v>9360.3328609713608</v>
      </c>
      <c r="AH81" s="23">
        <v>1218.141840050228</v>
      </c>
      <c r="AI81" s="23">
        <v>261.81858396491435</v>
      </c>
      <c r="AJ81" s="23">
        <v>15070.67556203773</v>
      </c>
      <c r="AK81" s="23">
        <v>968.22894685612152</v>
      </c>
      <c r="AL81" s="23">
        <v>12217.106787438452</v>
      </c>
      <c r="AM81" s="23">
        <v>568.88179728164619</v>
      </c>
      <c r="AN81" s="23">
        <v>5849.2464918426822</v>
      </c>
      <c r="AO81" s="23">
        <v>3086.8460822123343</v>
      </c>
      <c r="AP81" s="23">
        <v>5129.3548877359099</v>
      </c>
      <c r="AQ81" s="23">
        <v>1011.0652643935208</v>
      </c>
      <c r="AR81" s="23">
        <v>123.0897812461627</v>
      </c>
      <c r="AS81" s="23">
        <v>389.24568982373432</v>
      </c>
      <c r="AT81" s="23">
        <v>133.77243103625312</v>
      </c>
      <c r="AU81" s="23">
        <v>336.07164552591672</v>
      </c>
      <c r="AV81" s="23">
        <v>392.03282276463705</v>
      </c>
      <c r="AW81" s="23">
        <v>159.80426291372785</v>
      </c>
      <c r="AX81" s="23">
        <v>5224.8599013312341</v>
      </c>
      <c r="AY81" s="23">
        <v>4360.170004497485</v>
      </c>
      <c r="AZ81" s="23">
        <v>4647.3910665570265</v>
      </c>
      <c r="BA81" s="23">
        <v>3.6280903466568071</v>
      </c>
      <c r="BB81" s="23">
        <v>974.8050224758764</v>
      </c>
      <c r="BC81" s="23">
        <v>744.47099263472523</v>
      </c>
      <c r="BD81" s="23">
        <v>3272.0428886949367</v>
      </c>
      <c r="BE81" s="23">
        <v>4006.1975243257375</v>
      </c>
      <c r="BF81" s="23">
        <v>86.294261314168068</v>
      </c>
      <c r="BG81" s="23">
        <v>83273.680391619666</v>
      </c>
      <c r="BH81" s="23">
        <v>14423.186817818023</v>
      </c>
      <c r="BI81" s="23">
        <v>1416.1822639849975</v>
      </c>
      <c r="BJ81" s="23">
        <v>34604.300203765903</v>
      </c>
      <c r="BK81" s="23">
        <v>205.93765056199217</v>
      </c>
      <c r="BL81" s="23">
        <v>16565.179943583305</v>
      </c>
      <c r="BM81" s="23">
        <v>31419.019269126951</v>
      </c>
      <c r="BN81" s="23">
        <v>43135.832664647605</v>
      </c>
      <c r="BO81" s="23">
        <v>17484.685311225414</v>
      </c>
      <c r="BP81" s="23">
        <v>4967.5855390633724</v>
      </c>
      <c r="BQ81" s="23">
        <v>20860.330442194769</v>
      </c>
      <c r="BR81" s="23">
        <v>3245.5443422334415</v>
      </c>
      <c r="BS81" s="23">
        <v>0</v>
      </c>
      <c r="BT81" s="64">
        <v>9211354.5383573119</v>
      </c>
      <c r="BU81" s="23">
        <v>1490197.951767857</v>
      </c>
      <c r="BV81" s="23">
        <v>0</v>
      </c>
      <c r="BW81" s="23">
        <v>85.375281665863966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141678.83430406044</v>
      </c>
      <c r="CE81" s="23">
        <v>0</v>
      </c>
      <c r="CF81" s="23">
        <v>0</v>
      </c>
      <c r="CG81" s="23">
        <v>0</v>
      </c>
      <c r="CH81" s="23">
        <v>29842.273447353287</v>
      </c>
      <c r="CI81" s="23">
        <v>908423.13252488186</v>
      </c>
      <c r="CJ81" s="34">
        <f t="shared" si="3"/>
        <v>11781582.105683129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3781.5674331605287</v>
      </c>
      <c r="D82" s="23">
        <v>80.205579982520831</v>
      </c>
      <c r="E82" s="23">
        <v>88.947329295684284</v>
      </c>
      <c r="F82" s="23">
        <v>9805.0744766451571</v>
      </c>
      <c r="G82" s="23">
        <v>462175.37861090334</v>
      </c>
      <c r="H82" s="23">
        <v>18343.319400719804</v>
      </c>
      <c r="I82" s="23">
        <v>36326.63419032588</v>
      </c>
      <c r="J82" s="23">
        <v>709361.01028113288</v>
      </c>
      <c r="K82" s="23">
        <v>1196418.7147353676</v>
      </c>
      <c r="L82" s="23">
        <v>198.75462903939933</v>
      </c>
      <c r="M82" s="23">
        <v>98944.755181611603</v>
      </c>
      <c r="N82" s="23">
        <v>68447.464860047054</v>
      </c>
      <c r="O82" s="23">
        <v>127795.17274275896</v>
      </c>
      <c r="P82" s="23">
        <v>70721.472541936251</v>
      </c>
      <c r="Q82" s="23">
        <v>23713.88146562476</v>
      </c>
      <c r="R82" s="23">
        <v>80940.857538533543</v>
      </c>
      <c r="S82" s="23">
        <v>32806.07852600699</v>
      </c>
      <c r="T82" s="23">
        <v>28013.250973054957</v>
      </c>
      <c r="U82" s="23">
        <v>78842.666096497487</v>
      </c>
      <c r="V82" s="23">
        <v>4129.5430528953802</v>
      </c>
      <c r="W82" s="23">
        <v>375.52280693454134</v>
      </c>
      <c r="X82" s="23">
        <v>81133.858289337164</v>
      </c>
      <c r="Y82" s="23">
        <v>7572.5232322308711</v>
      </c>
      <c r="Z82" s="23">
        <v>4740.3860946615068</v>
      </c>
      <c r="AA82" s="23">
        <v>191.13456437831516</v>
      </c>
      <c r="AB82" s="23">
        <v>29022.973626232222</v>
      </c>
      <c r="AC82" s="23">
        <v>17821.408862106051</v>
      </c>
      <c r="AD82" s="23">
        <v>68874.181386502489</v>
      </c>
      <c r="AE82" s="23">
        <v>1268021.0518722069</v>
      </c>
      <c r="AF82" s="23">
        <v>216546.80939087397</v>
      </c>
      <c r="AG82" s="23">
        <v>7225.4734865597138</v>
      </c>
      <c r="AH82" s="23">
        <v>1820.2921804388811</v>
      </c>
      <c r="AI82" s="23">
        <v>235.04663290789338</v>
      </c>
      <c r="AJ82" s="23">
        <v>4126.2087481987546</v>
      </c>
      <c r="AK82" s="23">
        <v>44369.883116131132</v>
      </c>
      <c r="AL82" s="23">
        <v>28987.375227191522</v>
      </c>
      <c r="AM82" s="23">
        <v>330661.94464947534</v>
      </c>
      <c r="AN82" s="23">
        <v>944.72634748715745</v>
      </c>
      <c r="AO82" s="23">
        <v>112729.06939842727</v>
      </c>
      <c r="AP82" s="23">
        <v>8901.8796733275794</v>
      </c>
      <c r="AQ82" s="23">
        <v>46663.06445977564</v>
      </c>
      <c r="AR82" s="23">
        <v>3117.4761923964393</v>
      </c>
      <c r="AS82" s="23">
        <v>16177.261330558642</v>
      </c>
      <c r="AT82" s="23">
        <v>372.73694254645375</v>
      </c>
      <c r="AU82" s="23">
        <v>583.12233303252594</v>
      </c>
      <c r="AV82" s="23">
        <v>463.21595820429309</v>
      </c>
      <c r="AW82" s="23">
        <v>292.58364903107048</v>
      </c>
      <c r="AX82" s="23">
        <v>7871.3880421348094</v>
      </c>
      <c r="AY82" s="23">
        <v>7840.5779050141291</v>
      </c>
      <c r="AZ82" s="23">
        <v>8345.3714589361498</v>
      </c>
      <c r="BA82" s="23">
        <v>2806.1409888500575</v>
      </c>
      <c r="BB82" s="23">
        <v>28117.84201527125</v>
      </c>
      <c r="BC82" s="23">
        <v>5302.1360472437636</v>
      </c>
      <c r="BD82" s="23">
        <v>3715.8270514820501</v>
      </c>
      <c r="BE82" s="23">
        <v>3676.9843223152607</v>
      </c>
      <c r="BF82" s="23">
        <v>254.41936924553258</v>
      </c>
      <c r="BG82" s="23">
        <v>59626.544637515981</v>
      </c>
      <c r="BH82" s="23">
        <v>74156.884252996038</v>
      </c>
      <c r="BI82" s="23">
        <v>4618.9394918350336</v>
      </c>
      <c r="BJ82" s="23">
        <v>134619.84541097449</v>
      </c>
      <c r="BK82" s="23">
        <v>973.30965775964216</v>
      </c>
      <c r="BL82" s="23">
        <v>57857.750172078966</v>
      </c>
      <c r="BM82" s="23">
        <v>130055.19546957707</v>
      </c>
      <c r="BN82" s="23">
        <v>22221.23811861685</v>
      </c>
      <c r="BO82" s="23">
        <v>17581.024439757988</v>
      </c>
      <c r="BP82" s="23">
        <v>12266.903847602807</v>
      </c>
      <c r="BQ82" s="23">
        <v>8391.0173340202546</v>
      </c>
      <c r="BR82" s="23">
        <v>30243.107220923994</v>
      </c>
      <c r="BS82" s="23">
        <v>0</v>
      </c>
      <c r="BT82" s="64">
        <v>5973448.4073508475</v>
      </c>
      <c r="BU82" s="23">
        <v>1043979.6005520992</v>
      </c>
      <c r="BV82" s="23">
        <v>0</v>
      </c>
      <c r="BW82" s="23">
        <v>95109.345484652309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28654.711496086515</v>
      </c>
      <c r="CE82" s="23">
        <v>0</v>
      </c>
      <c r="CF82" s="23">
        <v>0</v>
      </c>
      <c r="CG82" s="23">
        <v>0</v>
      </c>
      <c r="CH82" s="23">
        <v>39446.29869925676</v>
      </c>
      <c r="CI82" s="23">
        <v>1908400.7333124273</v>
      </c>
      <c r="CJ82" s="34">
        <f t="shared" si="3"/>
        <v>9089039.0968953706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1245.681838169691</v>
      </c>
      <c r="D83" s="23">
        <v>66.917677973176779</v>
      </c>
      <c r="E83" s="23">
        <v>111.92016202941169</v>
      </c>
      <c r="F83" s="23">
        <v>446.15567428633068</v>
      </c>
      <c r="G83" s="23">
        <v>8499.3741709249698</v>
      </c>
      <c r="H83" s="23">
        <v>4415.9580794262101</v>
      </c>
      <c r="I83" s="23">
        <v>1385.9256462176304</v>
      </c>
      <c r="J83" s="23">
        <v>47599.289834444156</v>
      </c>
      <c r="K83" s="23">
        <v>258855.40500223511</v>
      </c>
      <c r="L83" s="23">
        <v>211.72692951547168</v>
      </c>
      <c r="M83" s="23">
        <v>2415.5164156223436</v>
      </c>
      <c r="N83" s="23">
        <v>7383.3905282508331</v>
      </c>
      <c r="O83" s="23">
        <v>9117.7044074350069</v>
      </c>
      <c r="P83" s="23">
        <v>5082.3707897883278</v>
      </c>
      <c r="Q83" s="23">
        <v>1959.6794241273026</v>
      </c>
      <c r="R83" s="23">
        <v>7914.1577079189465</v>
      </c>
      <c r="S83" s="23">
        <v>82036.334815569789</v>
      </c>
      <c r="T83" s="23">
        <v>16537.33080396528</v>
      </c>
      <c r="U83" s="23">
        <v>39755.528375725509</v>
      </c>
      <c r="V83" s="23">
        <v>945.28066429595413</v>
      </c>
      <c r="W83" s="23">
        <v>4420.8932198185084</v>
      </c>
      <c r="X83" s="23">
        <v>17675.163762222346</v>
      </c>
      <c r="Y83" s="23">
        <v>5681.9951673158976</v>
      </c>
      <c r="Z83" s="23">
        <v>1638.2159550249585</v>
      </c>
      <c r="AA83" s="23">
        <v>157.71281671746635</v>
      </c>
      <c r="AB83" s="23">
        <v>9263.947217154293</v>
      </c>
      <c r="AC83" s="23">
        <v>24778.507199558237</v>
      </c>
      <c r="AD83" s="23">
        <v>14646.689449207755</v>
      </c>
      <c r="AE83" s="23">
        <v>183469.28065501666</v>
      </c>
      <c r="AF83" s="23">
        <v>32810.656286166479</v>
      </c>
      <c r="AG83" s="23">
        <v>3254.6982427952194</v>
      </c>
      <c r="AH83" s="23">
        <v>1635.9391951621296</v>
      </c>
      <c r="AI83" s="23">
        <v>173.33289360207468</v>
      </c>
      <c r="AJ83" s="23">
        <v>2835.2266074279182</v>
      </c>
      <c r="AK83" s="23">
        <v>33354.614349576492</v>
      </c>
      <c r="AL83" s="23">
        <v>4080.0387023365111</v>
      </c>
      <c r="AM83" s="23">
        <v>178046.81280278799</v>
      </c>
      <c r="AN83" s="23">
        <v>49113.354464062024</v>
      </c>
      <c r="AO83" s="23">
        <v>52943.736317136383</v>
      </c>
      <c r="AP83" s="23">
        <v>164980.74699273211</v>
      </c>
      <c r="AQ83" s="23">
        <v>18445.938376526869</v>
      </c>
      <c r="AR83" s="23">
        <v>533.14524868086937</v>
      </c>
      <c r="AS83" s="23">
        <v>17637.031486456588</v>
      </c>
      <c r="AT83" s="23">
        <v>19530.789620364219</v>
      </c>
      <c r="AU83" s="23">
        <v>461.91457054900258</v>
      </c>
      <c r="AV83" s="23">
        <v>186.38415571566313</v>
      </c>
      <c r="AW83" s="23">
        <v>137.71045257429969</v>
      </c>
      <c r="AX83" s="23">
        <v>56725.102680673503</v>
      </c>
      <c r="AY83" s="23">
        <v>90563.954185701426</v>
      </c>
      <c r="AZ83" s="23">
        <v>57895.953979145837</v>
      </c>
      <c r="BA83" s="23">
        <v>1814.351520005099</v>
      </c>
      <c r="BB83" s="23">
        <v>163188.98009044834</v>
      </c>
      <c r="BC83" s="23">
        <v>22460.694564709098</v>
      </c>
      <c r="BD83" s="23">
        <v>36969.566900757971</v>
      </c>
      <c r="BE83" s="23">
        <v>23361.860922412896</v>
      </c>
      <c r="BF83" s="23">
        <v>1381.5944760012574</v>
      </c>
      <c r="BG83" s="23">
        <v>36047.361751864722</v>
      </c>
      <c r="BH83" s="23">
        <v>58261.694166568508</v>
      </c>
      <c r="BI83" s="23">
        <v>2527.1920338340519</v>
      </c>
      <c r="BJ83" s="23">
        <v>55284.491973734017</v>
      </c>
      <c r="BK83" s="23">
        <v>1517.3909283186131</v>
      </c>
      <c r="BL83" s="23">
        <v>14577.558424245006</v>
      </c>
      <c r="BM83" s="23">
        <v>76173.958607708541</v>
      </c>
      <c r="BN83" s="23">
        <v>59894.449846164651</v>
      </c>
      <c r="BO83" s="23">
        <v>23810.458338541153</v>
      </c>
      <c r="BP83" s="23">
        <v>15930.080473826798</v>
      </c>
      <c r="BQ83" s="23">
        <v>2147.1378570720444</v>
      </c>
      <c r="BR83" s="23">
        <v>2122.9832843054132</v>
      </c>
      <c r="BS83" s="23">
        <v>0</v>
      </c>
      <c r="BT83" s="64">
        <v>2140536.9421606497</v>
      </c>
      <c r="BU83" s="23">
        <v>529317.93047738844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33179.385689781528</v>
      </c>
      <c r="CE83" s="23">
        <v>0</v>
      </c>
      <c r="CF83" s="23">
        <v>38406.198348644175</v>
      </c>
      <c r="CG83" s="23">
        <v>0</v>
      </c>
      <c r="CH83" s="23">
        <v>32469.280522324261</v>
      </c>
      <c r="CI83" s="23">
        <v>1922783.0838642141</v>
      </c>
      <c r="CJ83" s="34">
        <f t="shared" si="3"/>
        <v>4696692.8210630026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1330374.9372464593</v>
      </c>
      <c r="D84" s="23">
        <v>67123.618198630051</v>
      </c>
      <c r="E84" s="23">
        <v>448716.76423306885</v>
      </c>
      <c r="F84" s="23">
        <v>75884.505291536538</v>
      </c>
      <c r="G84" s="23">
        <v>229883.75296735184</v>
      </c>
      <c r="H84" s="23">
        <v>6247.2641738304437</v>
      </c>
      <c r="I84" s="23">
        <v>23875.178702557379</v>
      </c>
      <c r="J84" s="23">
        <v>14898.667607879604</v>
      </c>
      <c r="K84" s="23">
        <v>4553.157738009555</v>
      </c>
      <c r="L84" s="23">
        <v>511348.70070545928</v>
      </c>
      <c r="M84" s="23">
        <v>42740.331986975412</v>
      </c>
      <c r="N84" s="23">
        <v>9548.2491911367288</v>
      </c>
      <c r="O84" s="23">
        <v>29151.281975977407</v>
      </c>
      <c r="P84" s="23">
        <v>659736.29456848768</v>
      </c>
      <c r="Q84" s="23">
        <v>9253.3149267547578</v>
      </c>
      <c r="R84" s="23">
        <v>69716.795912887203</v>
      </c>
      <c r="S84" s="23">
        <v>5587.0761178295816</v>
      </c>
      <c r="T84" s="23">
        <v>8225.5642432622735</v>
      </c>
      <c r="U84" s="23">
        <v>75371.355265068443</v>
      </c>
      <c r="V84" s="23">
        <v>8813.1001760998297</v>
      </c>
      <c r="W84" s="23">
        <v>2564.0802228107582</v>
      </c>
      <c r="X84" s="23">
        <v>18743.065589649392</v>
      </c>
      <c r="Y84" s="23">
        <v>36870.802647036384</v>
      </c>
      <c r="Z84" s="23">
        <v>260690.18665684777</v>
      </c>
      <c r="AA84" s="23">
        <v>4574.6627504203188</v>
      </c>
      <c r="AB84" s="23">
        <v>130757.11270828149</v>
      </c>
      <c r="AC84" s="23">
        <v>1395028.7453769562</v>
      </c>
      <c r="AD84" s="23">
        <v>194322.29033272507</v>
      </c>
      <c r="AE84" s="23">
        <v>504663.9126586846</v>
      </c>
      <c r="AF84" s="23">
        <v>99255.85000952713</v>
      </c>
      <c r="AG84" s="23">
        <v>4139294.0050259046</v>
      </c>
      <c r="AH84" s="23">
        <v>834926.53878900374</v>
      </c>
      <c r="AI84" s="23">
        <v>5337329.4611916253</v>
      </c>
      <c r="AJ84" s="23">
        <v>213039.41969572677</v>
      </c>
      <c r="AK84" s="23">
        <v>77464.117803411602</v>
      </c>
      <c r="AL84" s="23">
        <v>44642.087454647815</v>
      </c>
      <c r="AM84" s="23">
        <v>5440.7333675290938</v>
      </c>
      <c r="AN84" s="23">
        <v>11800.890154040073</v>
      </c>
      <c r="AO84" s="23">
        <v>9887.6394074163236</v>
      </c>
      <c r="AP84" s="23">
        <v>21235.73906359007</v>
      </c>
      <c r="AQ84" s="23">
        <v>29615.583059554316</v>
      </c>
      <c r="AR84" s="23">
        <v>4413.443707341773</v>
      </c>
      <c r="AS84" s="23">
        <v>2982.6991581028647</v>
      </c>
      <c r="AT84" s="23">
        <v>12614.184376279767</v>
      </c>
      <c r="AU84" s="23">
        <v>55820.866003130366</v>
      </c>
      <c r="AV84" s="23">
        <v>20803.728304683187</v>
      </c>
      <c r="AW84" s="23">
        <v>6213.9800647974253</v>
      </c>
      <c r="AX84" s="23">
        <v>43755.162420004999</v>
      </c>
      <c r="AY84" s="23">
        <v>33049.927682753463</v>
      </c>
      <c r="AZ84" s="23">
        <v>1856.5963615039411</v>
      </c>
      <c r="BA84" s="23">
        <v>3230.1712882392917</v>
      </c>
      <c r="BB84" s="23">
        <v>9462.2296063451668</v>
      </c>
      <c r="BC84" s="23">
        <v>13741.540913956465</v>
      </c>
      <c r="BD84" s="23">
        <v>26053.664355148332</v>
      </c>
      <c r="BE84" s="23">
        <v>5547.2904314014695</v>
      </c>
      <c r="BF84" s="23">
        <v>3096.2220965241572</v>
      </c>
      <c r="BG84" s="23">
        <v>144550.77916158919</v>
      </c>
      <c r="BH84" s="23">
        <v>419777.91817956796</v>
      </c>
      <c r="BI84" s="23">
        <v>4927.9784254861188</v>
      </c>
      <c r="BJ84" s="23">
        <v>96172.672128350168</v>
      </c>
      <c r="BK84" s="23">
        <v>3836.8880570338656</v>
      </c>
      <c r="BL84" s="23">
        <v>41048.91471529199</v>
      </c>
      <c r="BM84" s="23">
        <v>71950.026438460336</v>
      </c>
      <c r="BN84" s="23">
        <v>23128.123703184407</v>
      </c>
      <c r="BO84" s="23">
        <v>15600.14690278825</v>
      </c>
      <c r="BP84" s="23">
        <v>9249.6714383530962</v>
      </c>
      <c r="BQ84" s="23">
        <v>13790.384524858777</v>
      </c>
      <c r="BR84" s="23">
        <v>24009.554194868429</v>
      </c>
      <c r="BS84" s="23">
        <v>0</v>
      </c>
      <c r="BT84" s="64">
        <v>18113881.599834703</v>
      </c>
      <c r="BU84" s="23">
        <v>5392913.1246457351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5012030.5635946002</v>
      </c>
      <c r="CI84" s="23">
        <v>6772192.261795694</v>
      </c>
      <c r="CJ84" s="34">
        <f t="shared" si="3"/>
        <v>35291017.549870729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1936267.0208692234</v>
      </c>
      <c r="D85" s="23">
        <v>813.50788832803096</v>
      </c>
      <c r="E85" s="23">
        <v>1787.7840362826516</v>
      </c>
      <c r="F85" s="23">
        <v>208473.10900893123</v>
      </c>
      <c r="G85" s="23">
        <v>1271934.5840955242</v>
      </c>
      <c r="H85" s="23">
        <v>754647.56790611392</v>
      </c>
      <c r="I85" s="23">
        <v>150491.93057557079</v>
      </c>
      <c r="J85" s="23">
        <v>350524.4637379038</v>
      </c>
      <c r="K85" s="23">
        <v>181319.70660906716</v>
      </c>
      <c r="L85" s="23">
        <v>329390.17832964117</v>
      </c>
      <c r="M85" s="23">
        <v>8194202.7276767539</v>
      </c>
      <c r="N85" s="23">
        <v>1925407.1415509572</v>
      </c>
      <c r="O85" s="23">
        <v>2946459.6897401325</v>
      </c>
      <c r="P85" s="23">
        <v>538071.07450729352</v>
      </c>
      <c r="Q85" s="23">
        <v>249958.65449333854</v>
      </c>
      <c r="R85" s="23">
        <v>435147.70190518291</v>
      </c>
      <c r="S85" s="23">
        <v>237613.75767636043</v>
      </c>
      <c r="T85" s="23">
        <v>213150.44061454263</v>
      </c>
      <c r="U85" s="23">
        <v>879635.61919779819</v>
      </c>
      <c r="V85" s="23">
        <v>72018.674596364814</v>
      </c>
      <c r="W85" s="23">
        <v>47581.19372773583</v>
      </c>
      <c r="X85" s="23">
        <v>5152557.4004158136</v>
      </c>
      <c r="Y85" s="23">
        <v>96915.957901646529</v>
      </c>
      <c r="Z85" s="23">
        <v>14680.248390224306</v>
      </c>
      <c r="AA85" s="23">
        <v>487.40019654517482</v>
      </c>
      <c r="AB85" s="23">
        <v>56038.008783969395</v>
      </c>
      <c r="AC85" s="23">
        <v>521791.21448388399</v>
      </c>
      <c r="AD85" s="23">
        <v>43381.981459682087</v>
      </c>
      <c r="AE85" s="23">
        <v>302886.40748697857</v>
      </c>
      <c r="AF85" s="23">
        <v>55515.971040035991</v>
      </c>
      <c r="AG85" s="23">
        <v>111662.77556882505</v>
      </c>
      <c r="AH85" s="23">
        <v>25456.604429212672</v>
      </c>
      <c r="AI85" s="23">
        <v>1286.5921558114919</v>
      </c>
      <c r="AJ85" s="23">
        <v>36549.373791157544</v>
      </c>
      <c r="AK85" s="23">
        <v>3652.9542257172175</v>
      </c>
      <c r="AL85" s="23">
        <v>155159.18187257493</v>
      </c>
      <c r="AM85" s="23">
        <v>58054.767152246066</v>
      </c>
      <c r="AN85" s="23">
        <v>170286.9195227616</v>
      </c>
      <c r="AO85" s="23">
        <v>112758.80838678556</v>
      </c>
      <c r="AP85" s="23">
        <v>58542.915583501832</v>
      </c>
      <c r="AQ85" s="23">
        <v>22975.189830353374</v>
      </c>
      <c r="AR85" s="23">
        <v>546.37065383160336</v>
      </c>
      <c r="AS85" s="23">
        <v>3221.8265286586602</v>
      </c>
      <c r="AT85" s="23">
        <v>946.94339231227184</v>
      </c>
      <c r="AU85" s="23">
        <v>8837.7397398631911</v>
      </c>
      <c r="AV85" s="23">
        <v>3452.1496247085552</v>
      </c>
      <c r="AW85" s="23">
        <v>35.782687725870218</v>
      </c>
      <c r="AX85" s="23">
        <v>20242.998619423317</v>
      </c>
      <c r="AY85" s="23">
        <v>21662.714287409064</v>
      </c>
      <c r="AZ85" s="23">
        <v>174348.59930342759</v>
      </c>
      <c r="BA85" s="23">
        <v>3923.2620660888178</v>
      </c>
      <c r="BB85" s="23">
        <v>4799.1452414867026</v>
      </c>
      <c r="BC85" s="23">
        <v>50234.140548676514</v>
      </c>
      <c r="BD85" s="23">
        <v>63752.769094633193</v>
      </c>
      <c r="BE85" s="23">
        <v>16774.534016401001</v>
      </c>
      <c r="BF85" s="23">
        <v>1023.5559172834861</v>
      </c>
      <c r="BG85" s="23">
        <v>582305.55609609967</v>
      </c>
      <c r="BH85" s="23">
        <v>136632.43661732011</v>
      </c>
      <c r="BI85" s="23">
        <v>7141.6721744534061</v>
      </c>
      <c r="BJ85" s="23">
        <v>161470.29987123341</v>
      </c>
      <c r="BK85" s="23">
        <v>1014.0118615846419</v>
      </c>
      <c r="BL85" s="23">
        <v>179362.07783025512</v>
      </c>
      <c r="BM85" s="23">
        <v>110249.06355495696</v>
      </c>
      <c r="BN85" s="23">
        <v>36604.381833506988</v>
      </c>
      <c r="BO85" s="23">
        <v>22390.367397438942</v>
      </c>
      <c r="BP85" s="23">
        <v>23986.92736630933</v>
      </c>
      <c r="BQ85" s="23">
        <v>5316.4410927422259</v>
      </c>
      <c r="BR85" s="23">
        <v>354096.10535489267</v>
      </c>
      <c r="BS85" s="23">
        <v>0</v>
      </c>
      <c r="BT85" s="64">
        <v>29919909.074193489</v>
      </c>
      <c r="BU85" s="23">
        <v>2322633.8586807586</v>
      </c>
      <c r="BV85" s="23">
        <v>0</v>
      </c>
      <c r="BW85" s="23">
        <v>12812.078329706117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1545.1755857962717</v>
      </c>
      <c r="CE85" s="23">
        <v>0</v>
      </c>
      <c r="CF85" s="23">
        <v>0</v>
      </c>
      <c r="CG85" s="23">
        <v>0</v>
      </c>
      <c r="CH85" s="23">
        <v>408858.25516414357</v>
      </c>
      <c r="CI85" s="23">
        <v>10082791.048042137</v>
      </c>
      <c r="CJ85" s="34">
        <f t="shared" si="3"/>
        <v>42748549.489996031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570886.11226986465</v>
      </c>
      <c r="D86" s="23">
        <v>175.76536137998494</v>
      </c>
      <c r="E86" s="23">
        <v>195.05228793257152</v>
      </c>
      <c r="F86" s="23">
        <v>1237.9036820671959</v>
      </c>
      <c r="G86" s="23">
        <v>527682.37219995714</v>
      </c>
      <c r="H86" s="23">
        <v>33461.64026471907</v>
      </c>
      <c r="I86" s="23">
        <v>12814.177107167654</v>
      </c>
      <c r="J86" s="23">
        <v>3895.7916427700497</v>
      </c>
      <c r="K86" s="23">
        <v>7758.4851088175146</v>
      </c>
      <c r="L86" s="23">
        <v>561.632437532533</v>
      </c>
      <c r="M86" s="23">
        <v>223552.61142715288</v>
      </c>
      <c r="N86" s="23">
        <v>4696959.3470361307</v>
      </c>
      <c r="O86" s="23">
        <v>85399.886582634645</v>
      </c>
      <c r="P86" s="23">
        <v>8651.2499499405385</v>
      </c>
      <c r="Q86" s="23">
        <v>954.14721891551164</v>
      </c>
      <c r="R86" s="23">
        <v>18111.938706075347</v>
      </c>
      <c r="S86" s="23">
        <v>90566.685658060524</v>
      </c>
      <c r="T86" s="23">
        <v>4815.7079853907926</v>
      </c>
      <c r="U86" s="23">
        <v>40038.61148343372</v>
      </c>
      <c r="V86" s="23">
        <v>812.8162481172983</v>
      </c>
      <c r="W86" s="23">
        <v>507.55465564339357</v>
      </c>
      <c r="X86" s="23">
        <v>361548.47034840978</v>
      </c>
      <c r="Y86" s="23">
        <v>4589.9713695172295</v>
      </c>
      <c r="Z86" s="23">
        <v>4510.4157983610412</v>
      </c>
      <c r="AA86" s="23">
        <v>410.56531381367569</v>
      </c>
      <c r="AB86" s="23">
        <v>7508.6357283354282</v>
      </c>
      <c r="AC86" s="23">
        <v>3136.1180787594672</v>
      </c>
      <c r="AD86" s="23">
        <v>7497.5666592737889</v>
      </c>
      <c r="AE86" s="23">
        <v>229428.97382664008</v>
      </c>
      <c r="AF86" s="23">
        <v>38280.410669916149</v>
      </c>
      <c r="AG86" s="23">
        <v>3095.8806521654437</v>
      </c>
      <c r="AH86" s="23">
        <v>3839.606310416932</v>
      </c>
      <c r="AI86" s="23">
        <v>26.72774966552964</v>
      </c>
      <c r="AJ86" s="23">
        <v>7125.5768925403127</v>
      </c>
      <c r="AK86" s="23">
        <v>2062.2645890974454</v>
      </c>
      <c r="AL86" s="23">
        <v>50292.707214454538</v>
      </c>
      <c r="AM86" s="23">
        <v>15010.468775350961</v>
      </c>
      <c r="AN86" s="23">
        <v>91524.441964597325</v>
      </c>
      <c r="AO86" s="23">
        <v>93634.250848180774</v>
      </c>
      <c r="AP86" s="23">
        <v>50327.32606848517</v>
      </c>
      <c r="AQ86" s="23">
        <v>12081.668268756872</v>
      </c>
      <c r="AR86" s="23">
        <v>354.96507767275421</v>
      </c>
      <c r="AS86" s="23">
        <v>1244.0688068368086</v>
      </c>
      <c r="AT86" s="23">
        <v>448.80072786065864</v>
      </c>
      <c r="AU86" s="23">
        <v>1302.7805947515233</v>
      </c>
      <c r="AV86" s="23">
        <v>22.311776685260941</v>
      </c>
      <c r="AW86" s="23">
        <v>13.379058317342109</v>
      </c>
      <c r="AX86" s="23">
        <v>16735.830041474419</v>
      </c>
      <c r="AY86" s="23">
        <v>17859.222376798265</v>
      </c>
      <c r="AZ86" s="23">
        <v>1274103.6634632866</v>
      </c>
      <c r="BA86" s="23">
        <v>17973.078309495155</v>
      </c>
      <c r="BB86" s="23">
        <v>4313.4745412303982</v>
      </c>
      <c r="BC86" s="23">
        <v>309645.82504338364</v>
      </c>
      <c r="BD86" s="23">
        <v>55280.449606403366</v>
      </c>
      <c r="BE86" s="23">
        <v>3884.664627551796</v>
      </c>
      <c r="BF86" s="23">
        <v>759.38112233239247</v>
      </c>
      <c r="BG86" s="23">
        <v>29654.818053876585</v>
      </c>
      <c r="BH86" s="23">
        <v>686203.69323378243</v>
      </c>
      <c r="BI86" s="23">
        <v>82365.428370991067</v>
      </c>
      <c r="BJ86" s="23">
        <v>418362.57286074903</v>
      </c>
      <c r="BK86" s="23">
        <v>750.07779032787505</v>
      </c>
      <c r="BL86" s="23">
        <v>7643026.6782923061</v>
      </c>
      <c r="BM86" s="23">
        <v>1495764.2332531146</v>
      </c>
      <c r="BN86" s="23">
        <v>8139.8613566922577</v>
      </c>
      <c r="BO86" s="23">
        <v>2927.1381054097546</v>
      </c>
      <c r="BP86" s="23">
        <v>21704.903022309543</v>
      </c>
      <c r="BQ86" s="23">
        <v>1027.4534297762784</v>
      </c>
      <c r="BR86" s="23">
        <v>5809.0775314580824</v>
      </c>
      <c r="BS86" s="23">
        <v>0</v>
      </c>
      <c r="BT86" s="64">
        <v>19414649.366915312</v>
      </c>
      <c r="BU86" s="23">
        <v>4176870.4849652774</v>
      </c>
      <c r="BV86" s="23">
        <v>0</v>
      </c>
      <c r="BW86" s="23">
        <v>3114779.4506666739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78121.567315909822</v>
      </c>
      <c r="CE86" s="23">
        <v>0</v>
      </c>
      <c r="CF86" s="23">
        <v>-656212</v>
      </c>
      <c r="CG86" s="23">
        <v>0</v>
      </c>
      <c r="CH86" s="23">
        <v>-543624.68738675921</v>
      </c>
      <c r="CI86" s="23">
        <v>5899627.178389376</v>
      </c>
      <c r="CJ86" s="34">
        <f t="shared" si="3"/>
        <v>31484211.360865787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93014.948315238988</v>
      </c>
      <c r="D87" s="23">
        <v>3678.2977357726481</v>
      </c>
      <c r="E87" s="23">
        <v>7161.776758989884</v>
      </c>
      <c r="F87" s="23">
        <v>51054.791702898045</v>
      </c>
      <c r="G87" s="23">
        <v>1190358.3195077463</v>
      </c>
      <c r="H87" s="23">
        <v>144029.50481365487</v>
      </c>
      <c r="I87" s="23">
        <v>113653.18141246197</v>
      </c>
      <c r="J87" s="23">
        <v>212222.71555940446</v>
      </c>
      <c r="K87" s="23">
        <v>75038.034969316679</v>
      </c>
      <c r="L87" s="23">
        <v>13614.356205791533</v>
      </c>
      <c r="M87" s="23">
        <v>461469.29490080592</v>
      </c>
      <c r="N87" s="23">
        <v>220335.00282496284</v>
      </c>
      <c r="O87" s="23">
        <v>1450012.2540277266</v>
      </c>
      <c r="P87" s="23">
        <v>181933.35221931143</v>
      </c>
      <c r="Q87" s="23">
        <v>124133.78689577477</v>
      </c>
      <c r="R87" s="23">
        <v>359252.74601836182</v>
      </c>
      <c r="S87" s="23">
        <v>383931.48287987139</v>
      </c>
      <c r="T87" s="23">
        <v>172342.69863668596</v>
      </c>
      <c r="U87" s="23">
        <v>1285042.5922325153</v>
      </c>
      <c r="V87" s="23">
        <v>82315.251093824074</v>
      </c>
      <c r="W87" s="23">
        <v>48694.511452677245</v>
      </c>
      <c r="X87" s="23">
        <v>502739.52600698895</v>
      </c>
      <c r="Y87" s="23">
        <v>132446.8830781577</v>
      </c>
      <c r="Z87" s="23">
        <v>32521.985698595803</v>
      </c>
      <c r="AA87" s="23">
        <v>1688.698650600722</v>
      </c>
      <c r="AB87" s="23">
        <v>51935.286815199172</v>
      </c>
      <c r="AC87" s="23">
        <v>1891991.3837597112</v>
      </c>
      <c r="AD87" s="23">
        <v>1623222.3627912248</v>
      </c>
      <c r="AE87" s="23">
        <v>1961541.7729939052</v>
      </c>
      <c r="AF87" s="23">
        <v>401038.40536065103</v>
      </c>
      <c r="AG87" s="23">
        <v>108045.69025554729</v>
      </c>
      <c r="AH87" s="23">
        <v>27896.746359344332</v>
      </c>
      <c r="AI87" s="23">
        <v>8531.8665033913639</v>
      </c>
      <c r="AJ87" s="23">
        <v>80551.509629013352</v>
      </c>
      <c r="AK87" s="23">
        <v>14765.56298746531</v>
      </c>
      <c r="AL87" s="23">
        <v>50123.969024779653</v>
      </c>
      <c r="AM87" s="23">
        <v>19851.055325130583</v>
      </c>
      <c r="AN87" s="23">
        <v>44576.726941795496</v>
      </c>
      <c r="AO87" s="23">
        <v>46206.325862430502</v>
      </c>
      <c r="AP87" s="23">
        <v>66758.313556949186</v>
      </c>
      <c r="AQ87" s="23">
        <v>12463.405156930054</v>
      </c>
      <c r="AR87" s="23">
        <v>3154.6995668969344</v>
      </c>
      <c r="AS87" s="23">
        <v>10444.717507808668</v>
      </c>
      <c r="AT87" s="23">
        <v>1803.9112878526305</v>
      </c>
      <c r="AU87" s="23">
        <v>2237.5638628822608</v>
      </c>
      <c r="AV87" s="23">
        <v>5842.3594864817806</v>
      </c>
      <c r="AW87" s="23">
        <v>6899.3369346727195</v>
      </c>
      <c r="AX87" s="23">
        <v>24469.686002037233</v>
      </c>
      <c r="AY87" s="23">
        <v>37588.660223814266</v>
      </c>
      <c r="AZ87" s="23">
        <v>80747.334647829732</v>
      </c>
      <c r="BA87" s="23">
        <v>2750.3196565734452</v>
      </c>
      <c r="BB87" s="23">
        <v>4678.1049911538285</v>
      </c>
      <c r="BC87" s="23">
        <v>16019.738766567847</v>
      </c>
      <c r="BD87" s="23">
        <v>12803.475719903226</v>
      </c>
      <c r="BE87" s="23">
        <v>3347.630038259128</v>
      </c>
      <c r="BF87" s="23">
        <v>5629.0287181954654</v>
      </c>
      <c r="BG87" s="23">
        <v>109989.03748786727</v>
      </c>
      <c r="BH87" s="23">
        <v>159228.44666554988</v>
      </c>
      <c r="BI87" s="23">
        <v>11659.650793790934</v>
      </c>
      <c r="BJ87" s="23">
        <v>145167.70383011736</v>
      </c>
      <c r="BK87" s="23">
        <v>2671.6668447583083</v>
      </c>
      <c r="BL87" s="23">
        <v>227823.05149676767</v>
      </c>
      <c r="BM87" s="23">
        <v>156123.09589414505</v>
      </c>
      <c r="BN87" s="23">
        <v>65121.895943418356</v>
      </c>
      <c r="BO87" s="23">
        <v>44707.17522423841</v>
      </c>
      <c r="BP87" s="23">
        <v>48798.883013187144</v>
      </c>
      <c r="BQ87" s="23">
        <v>38490.466182792596</v>
      </c>
      <c r="BR87" s="23">
        <v>8220.04801407374</v>
      </c>
      <c r="BS87" s="23">
        <v>0</v>
      </c>
      <c r="BT87" s="64">
        <v>14988604.065723242</v>
      </c>
      <c r="BU87" s="23">
        <v>893524.83879103628</v>
      </c>
      <c r="BV87" s="23">
        <v>0</v>
      </c>
      <c r="BW87" s="23">
        <v>104325.88745628796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287854.80676761485</v>
      </c>
      <c r="CE87" s="23">
        <v>0</v>
      </c>
      <c r="CF87" s="23">
        <v>0</v>
      </c>
      <c r="CG87" s="23">
        <v>0</v>
      </c>
      <c r="CH87" s="23">
        <v>180053.84609095112</v>
      </c>
      <c r="CI87" s="23">
        <v>3607308.3563518235</v>
      </c>
      <c r="CJ87" s="34">
        <f t="shared" si="3"/>
        <v>20061671.801180959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7502.3314023082667</v>
      </c>
      <c r="D88" s="23">
        <v>164.53778066007479</v>
      </c>
      <c r="E88" s="23">
        <v>408.11499907940373</v>
      </c>
      <c r="F88" s="23">
        <v>19153.458404231369</v>
      </c>
      <c r="G88" s="23">
        <v>135587.73538914396</v>
      </c>
      <c r="H88" s="23">
        <v>15177.065864821838</v>
      </c>
      <c r="I88" s="23">
        <v>162619.63344608858</v>
      </c>
      <c r="J88" s="23">
        <v>16767.51522432618</v>
      </c>
      <c r="K88" s="23">
        <v>3799.5979778981186</v>
      </c>
      <c r="L88" s="23">
        <v>1601.9063235209653</v>
      </c>
      <c r="M88" s="23">
        <v>127475.19512131244</v>
      </c>
      <c r="N88" s="23">
        <v>86070.269900849278</v>
      </c>
      <c r="O88" s="23">
        <v>106242.53496531365</v>
      </c>
      <c r="P88" s="23">
        <v>747232.43442658777</v>
      </c>
      <c r="Q88" s="23">
        <v>23894.319064933865</v>
      </c>
      <c r="R88" s="23">
        <v>126667.35153266306</v>
      </c>
      <c r="S88" s="23">
        <v>98949.856597267179</v>
      </c>
      <c r="T88" s="23">
        <v>66891.945794247134</v>
      </c>
      <c r="U88" s="23">
        <v>516471.5060724098</v>
      </c>
      <c r="V88" s="23">
        <v>31697.998442727167</v>
      </c>
      <c r="W88" s="23">
        <v>30204.904356081413</v>
      </c>
      <c r="X88" s="23">
        <v>205236.61191661243</v>
      </c>
      <c r="Y88" s="23">
        <v>335318.57594227645</v>
      </c>
      <c r="Z88" s="23">
        <v>23928.760906137111</v>
      </c>
      <c r="AA88" s="23">
        <v>406.68504576906867</v>
      </c>
      <c r="AB88" s="23">
        <v>20038.133348114843</v>
      </c>
      <c r="AC88" s="23">
        <v>2657415.3583753034</v>
      </c>
      <c r="AD88" s="23">
        <v>33939.601791608402</v>
      </c>
      <c r="AE88" s="23">
        <v>180726.47884055169</v>
      </c>
      <c r="AF88" s="23">
        <v>30235.885437428922</v>
      </c>
      <c r="AG88" s="23">
        <v>20743.53992246604</v>
      </c>
      <c r="AH88" s="23">
        <v>4383.1752418087808</v>
      </c>
      <c r="AI88" s="23">
        <v>2135.4964181545097</v>
      </c>
      <c r="AJ88" s="23">
        <v>7225.5680200501592</v>
      </c>
      <c r="AK88" s="23">
        <v>1669.9528721047045</v>
      </c>
      <c r="AL88" s="23">
        <v>12360.433916855538</v>
      </c>
      <c r="AM88" s="23">
        <v>2764.8300045431106</v>
      </c>
      <c r="AN88" s="23">
        <v>7400.0177166763742</v>
      </c>
      <c r="AO88" s="23">
        <v>11113.638818007725</v>
      </c>
      <c r="AP88" s="23">
        <v>19964.513761150352</v>
      </c>
      <c r="AQ88" s="23">
        <v>4048.1367297410729</v>
      </c>
      <c r="AR88" s="23">
        <v>455.56727171692245</v>
      </c>
      <c r="AS88" s="23">
        <v>1319.2132936240168</v>
      </c>
      <c r="AT88" s="23">
        <v>445.45287227288401</v>
      </c>
      <c r="AU88" s="23">
        <v>1530.9554367556182</v>
      </c>
      <c r="AV88" s="23">
        <v>42.250373974735673</v>
      </c>
      <c r="AW88" s="23">
        <v>25.418422666208578</v>
      </c>
      <c r="AX88" s="23">
        <v>7476.2759733121684</v>
      </c>
      <c r="AY88" s="23">
        <v>14973.588708422109</v>
      </c>
      <c r="AZ88" s="23">
        <v>19149.16640175839</v>
      </c>
      <c r="BA88" s="23">
        <v>12.6235899665523</v>
      </c>
      <c r="BB88" s="23">
        <v>2645.8514750581344</v>
      </c>
      <c r="BC88" s="23">
        <v>2728.6381302174959</v>
      </c>
      <c r="BD88" s="23">
        <v>10101.405043683691</v>
      </c>
      <c r="BE88" s="23">
        <v>2309.3737872961601</v>
      </c>
      <c r="BF88" s="23">
        <v>375.14133546394947</v>
      </c>
      <c r="BG88" s="23">
        <v>10197.277837844142</v>
      </c>
      <c r="BH88" s="23">
        <v>13918.515506671351</v>
      </c>
      <c r="BI88" s="23">
        <v>1306.3133563650181</v>
      </c>
      <c r="BJ88" s="23">
        <v>7410.3190275175393</v>
      </c>
      <c r="BK88" s="23">
        <v>704.59337238332773</v>
      </c>
      <c r="BL88" s="23">
        <v>36932.926065891632</v>
      </c>
      <c r="BM88" s="23">
        <v>12288.37394384387</v>
      </c>
      <c r="BN88" s="23">
        <v>3435.3610822056462</v>
      </c>
      <c r="BO88" s="23">
        <v>2378.9069068243516</v>
      </c>
      <c r="BP88" s="23">
        <v>15133.905519057585</v>
      </c>
      <c r="BQ88" s="23">
        <v>1534.8986116924195</v>
      </c>
      <c r="BR88" s="23">
        <v>2503.1596097715801</v>
      </c>
      <c r="BS88" s="23">
        <v>0</v>
      </c>
      <c r="BT88" s="64">
        <v>6076971.0810680939</v>
      </c>
      <c r="BU88" s="23">
        <v>514251.4349205303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64235.254783965218</v>
      </c>
      <c r="CE88" s="23">
        <v>0</v>
      </c>
      <c r="CF88" s="23">
        <v>0</v>
      </c>
      <c r="CG88" s="23">
        <v>0</v>
      </c>
      <c r="CH88" s="23">
        <v>95964.104539687658</v>
      </c>
      <c r="CI88" s="23">
        <v>1525960.7207635352</v>
      </c>
      <c r="CJ88" s="34">
        <f t="shared" si="3"/>
        <v>8277382.5960758124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9046.1629388033925</v>
      </c>
      <c r="D89" s="23">
        <v>28.287464320143943</v>
      </c>
      <c r="E89" s="23">
        <v>453.931636190581</v>
      </c>
      <c r="F89" s="23">
        <v>2806.9748773997017</v>
      </c>
      <c r="G89" s="23">
        <v>158840.35462378131</v>
      </c>
      <c r="H89" s="23">
        <v>22117.988005492029</v>
      </c>
      <c r="I89" s="23">
        <v>104309.23775811263</v>
      </c>
      <c r="J89" s="23">
        <v>580569.39330195403</v>
      </c>
      <c r="K89" s="23">
        <v>5836.7979590319737</v>
      </c>
      <c r="L89" s="23">
        <v>5888.2169103770311</v>
      </c>
      <c r="M89" s="23">
        <v>66128.805938024729</v>
      </c>
      <c r="N89" s="23">
        <v>9485.2152448055876</v>
      </c>
      <c r="O89" s="23">
        <v>176554.36269302067</v>
      </c>
      <c r="P89" s="23">
        <v>79413.117487174459</v>
      </c>
      <c r="Q89" s="23">
        <v>1171680.9477622367</v>
      </c>
      <c r="R89" s="23">
        <v>1576014.5989359433</v>
      </c>
      <c r="S89" s="23">
        <v>169215.83138960978</v>
      </c>
      <c r="T89" s="23">
        <v>155619.40045819824</v>
      </c>
      <c r="U89" s="23">
        <v>2205791.2619550508</v>
      </c>
      <c r="V89" s="23">
        <v>236571.62139725845</v>
      </c>
      <c r="W89" s="23">
        <v>100593.50270154951</v>
      </c>
      <c r="X89" s="23">
        <v>152277.98195296311</v>
      </c>
      <c r="Y89" s="23">
        <v>297629.1830727536</v>
      </c>
      <c r="Z89" s="23">
        <v>3071.7989906626153</v>
      </c>
      <c r="AA89" s="23">
        <v>181.21966448265567</v>
      </c>
      <c r="AB89" s="23">
        <v>4862.3836086853862</v>
      </c>
      <c r="AC89" s="23">
        <v>974393.68471007736</v>
      </c>
      <c r="AD89" s="23">
        <v>94790.61020820972</v>
      </c>
      <c r="AE89" s="23">
        <v>197076.43033615139</v>
      </c>
      <c r="AF89" s="23">
        <v>42858.052125677757</v>
      </c>
      <c r="AG89" s="23">
        <v>39490.384855907614</v>
      </c>
      <c r="AH89" s="23">
        <v>1766.8845952297306</v>
      </c>
      <c r="AI89" s="23">
        <v>923.1927325294746</v>
      </c>
      <c r="AJ89" s="23">
        <v>2012.5516052061846</v>
      </c>
      <c r="AK89" s="23">
        <v>350.5572311635691</v>
      </c>
      <c r="AL89" s="23">
        <v>1859.9393283136283</v>
      </c>
      <c r="AM89" s="23">
        <v>2676.3294484963394</v>
      </c>
      <c r="AN89" s="23">
        <v>1947.516992246379</v>
      </c>
      <c r="AO89" s="23">
        <v>2090.5781181624188</v>
      </c>
      <c r="AP89" s="23">
        <v>4718.0113839446476</v>
      </c>
      <c r="AQ89" s="23">
        <v>930.06788251316391</v>
      </c>
      <c r="AR89" s="23">
        <v>243.70487228027832</v>
      </c>
      <c r="AS89" s="23">
        <v>542.40883647533553</v>
      </c>
      <c r="AT89" s="23">
        <v>129.26396921478297</v>
      </c>
      <c r="AU89" s="23">
        <v>81.247983760065154</v>
      </c>
      <c r="AV89" s="23">
        <v>10.483164042387928</v>
      </c>
      <c r="AW89" s="23">
        <v>11.266908585630143</v>
      </c>
      <c r="AX89" s="23">
        <v>1059.8888569584046</v>
      </c>
      <c r="AY89" s="23">
        <v>2064.9543560804236</v>
      </c>
      <c r="AZ89" s="23">
        <v>1688.2895127153713</v>
      </c>
      <c r="BA89" s="23">
        <v>68.898914332884004</v>
      </c>
      <c r="BB89" s="23">
        <v>1096.6810263899465</v>
      </c>
      <c r="BC89" s="23">
        <v>366.47778379322892</v>
      </c>
      <c r="BD89" s="23">
        <v>6380.22581446394</v>
      </c>
      <c r="BE89" s="23">
        <v>186.91038407190592</v>
      </c>
      <c r="BF89" s="23">
        <v>221.1033696890693</v>
      </c>
      <c r="BG89" s="23">
        <v>6939.0952839810816</v>
      </c>
      <c r="BH89" s="23">
        <v>29507.275949176248</v>
      </c>
      <c r="BI89" s="23">
        <v>749.66058848045009</v>
      </c>
      <c r="BJ89" s="23">
        <v>18846.916133953171</v>
      </c>
      <c r="BK89" s="23">
        <v>124.72726678063495</v>
      </c>
      <c r="BL89" s="23">
        <v>5571.8733534819175</v>
      </c>
      <c r="BM89" s="23">
        <v>11933.938171300479</v>
      </c>
      <c r="BN89" s="23">
        <v>3074.4857000186666</v>
      </c>
      <c r="BO89" s="23">
        <v>2365.1906843682891</v>
      </c>
      <c r="BP89" s="23">
        <v>2140.0029679014933</v>
      </c>
      <c r="BQ89" s="23">
        <v>4333.2594024704604</v>
      </c>
      <c r="BR89" s="23">
        <v>529.0132127120047</v>
      </c>
      <c r="BS89" s="23">
        <v>0</v>
      </c>
      <c r="BT89" s="64">
        <v>8763140.6147491932</v>
      </c>
      <c r="BU89" s="23">
        <v>54045.72294315492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418.07541746022599</v>
      </c>
      <c r="CD89" s="23">
        <v>17865.050039405822</v>
      </c>
      <c r="CE89" s="23">
        <v>0</v>
      </c>
      <c r="CF89" s="23">
        <v>0</v>
      </c>
      <c r="CG89" s="23">
        <v>0</v>
      </c>
      <c r="CH89" s="23">
        <v>156768.3138478144</v>
      </c>
      <c r="CI89" s="23">
        <v>2714014.6852031988</v>
      </c>
      <c r="CJ89" s="34">
        <f t="shared" si="3"/>
        <v>11706252.462200226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121063.44730582312</v>
      </c>
      <c r="D90" s="23">
        <v>15474.916314218566</v>
      </c>
      <c r="E90" s="23">
        <v>5287.2518811807686</v>
      </c>
      <c r="F90" s="23">
        <v>24631.46017903286</v>
      </c>
      <c r="G90" s="23">
        <v>706892.33095902775</v>
      </c>
      <c r="H90" s="23">
        <v>58035.537900322932</v>
      </c>
      <c r="I90" s="23">
        <v>426636.4228550304</v>
      </c>
      <c r="J90" s="23">
        <v>30797.234966001</v>
      </c>
      <c r="K90" s="23">
        <v>14301.978067115149</v>
      </c>
      <c r="L90" s="23">
        <v>13026.286988314378</v>
      </c>
      <c r="M90" s="23">
        <v>160360.14625226485</v>
      </c>
      <c r="N90" s="23">
        <v>95109.955954540565</v>
      </c>
      <c r="O90" s="23">
        <v>691569.72948156134</v>
      </c>
      <c r="P90" s="23">
        <v>386320.01971771277</v>
      </c>
      <c r="Q90" s="23">
        <v>1662523.1623715186</v>
      </c>
      <c r="R90" s="23">
        <v>3973637.6989568728</v>
      </c>
      <c r="S90" s="23">
        <v>479461.28816812986</v>
      </c>
      <c r="T90" s="23">
        <v>636144.56686836947</v>
      </c>
      <c r="U90" s="23">
        <v>5704425.0696886014</v>
      </c>
      <c r="V90" s="23">
        <v>387049.30947226094</v>
      </c>
      <c r="W90" s="23">
        <v>108948.92246089697</v>
      </c>
      <c r="X90" s="23">
        <v>683077.35354446061</v>
      </c>
      <c r="Y90" s="23">
        <v>713535.96074274427</v>
      </c>
      <c r="Z90" s="23">
        <v>39621.153936433184</v>
      </c>
      <c r="AA90" s="23">
        <v>5689.204999096858</v>
      </c>
      <c r="AB90" s="23">
        <v>83048.994627104694</v>
      </c>
      <c r="AC90" s="23">
        <v>2761673.979038273</v>
      </c>
      <c r="AD90" s="23">
        <v>268140.51395428233</v>
      </c>
      <c r="AE90" s="23">
        <v>378628.36063471565</v>
      </c>
      <c r="AF90" s="23">
        <v>65171.733695314659</v>
      </c>
      <c r="AG90" s="23">
        <v>99757.784230353136</v>
      </c>
      <c r="AH90" s="23">
        <v>34658.156410751195</v>
      </c>
      <c r="AI90" s="23">
        <v>9698.241430329359</v>
      </c>
      <c r="AJ90" s="23">
        <v>44421.994579822815</v>
      </c>
      <c r="AK90" s="23">
        <v>14378.377121348694</v>
      </c>
      <c r="AL90" s="23">
        <v>34042.818349100969</v>
      </c>
      <c r="AM90" s="23">
        <v>11075.671192788865</v>
      </c>
      <c r="AN90" s="23">
        <v>10086.469364823934</v>
      </c>
      <c r="AO90" s="23">
        <v>43614.222582712508</v>
      </c>
      <c r="AP90" s="23">
        <v>60617.094029263382</v>
      </c>
      <c r="AQ90" s="23">
        <v>16527.131305279639</v>
      </c>
      <c r="AR90" s="23">
        <v>2992.1888946739896</v>
      </c>
      <c r="AS90" s="23">
        <v>8978.7887125324833</v>
      </c>
      <c r="AT90" s="23">
        <v>1632.3121473354081</v>
      </c>
      <c r="AU90" s="23">
        <v>8092.8739196501201</v>
      </c>
      <c r="AV90" s="23">
        <v>563.81183773453347</v>
      </c>
      <c r="AW90" s="23">
        <v>416.57619173547573</v>
      </c>
      <c r="AX90" s="23">
        <v>14630.349643881085</v>
      </c>
      <c r="AY90" s="23">
        <v>28033.229628215402</v>
      </c>
      <c r="AZ90" s="23">
        <v>23656.32851752151</v>
      </c>
      <c r="BA90" s="23">
        <v>176.11075838416349</v>
      </c>
      <c r="BB90" s="23">
        <v>3654.2282248871825</v>
      </c>
      <c r="BC90" s="23">
        <v>5150.6542604345268</v>
      </c>
      <c r="BD90" s="23">
        <v>12731.039008119245</v>
      </c>
      <c r="BE90" s="23">
        <v>2652.0988900044617</v>
      </c>
      <c r="BF90" s="23">
        <v>2772.7846258789355</v>
      </c>
      <c r="BG90" s="23">
        <v>79948.045331621237</v>
      </c>
      <c r="BH90" s="23">
        <v>156233.36156251136</v>
      </c>
      <c r="BI90" s="23">
        <v>8206.2563289313584</v>
      </c>
      <c r="BJ90" s="23">
        <v>102151.73859662688</v>
      </c>
      <c r="BK90" s="23">
        <v>1635.9286676824904</v>
      </c>
      <c r="BL90" s="23">
        <v>36132.368891187012</v>
      </c>
      <c r="BM90" s="23">
        <v>61987.026518950719</v>
      </c>
      <c r="BN90" s="23">
        <v>14165.372989466883</v>
      </c>
      <c r="BO90" s="23">
        <v>14020.432097968394</v>
      </c>
      <c r="BP90" s="23">
        <v>26964.828685988941</v>
      </c>
      <c r="BQ90" s="23">
        <v>25796.6257656409</v>
      </c>
      <c r="BR90" s="23">
        <v>6270.4863050180556</v>
      </c>
      <c r="BS90" s="23">
        <v>0</v>
      </c>
      <c r="BT90" s="64">
        <v>21728807.799580373</v>
      </c>
      <c r="BU90" s="23">
        <v>501274.08740329242</v>
      </c>
      <c r="BV90" s="23">
        <v>0</v>
      </c>
      <c r="BW90" s="23">
        <v>72.433820373841357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0</v>
      </c>
      <c r="CD90" s="23">
        <v>760450.32374155463</v>
      </c>
      <c r="CE90" s="23">
        <v>0</v>
      </c>
      <c r="CF90" s="23">
        <v>127.36515545159419</v>
      </c>
      <c r="CG90" s="23">
        <v>0</v>
      </c>
      <c r="CH90" s="23">
        <v>236205.31253991439</v>
      </c>
      <c r="CI90" s="23">
        <v>6118814.7999195987</v>
      </c>
      <c r="CJ90" s="34">
        <f t="shared" si="3"/>
        <v>29345752.122160558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78552.214249919896</v>
      </c>
      <c r="D91" s="23">
        <v>495.49853928802162</v>
      </c>
      <c r="E91" s="23">
        <v>4761.0071418286889</v>
      </c>
      <c r="F91" s="23">
        <v>20243.554435363865</v>
      </c>
      <c r="G91" s="23">
        <v>96887.728530897788</v>
      </c>
      <c r="H91" s="23">
        <v>6421.8707772680973</v>
      </c>
      <c r="I91" s="23">
        <v>10906.255380005592</v>
      </c>
      <c r="J91" s="23">
        <v>25637.885609099685</v>
      </c>
      <c r="K91" s="23">
        <v>54696.234507045672</v>
      </c>
      <c r="L91" s="23">
        <v>8625.311610497527</v>
      </c>
      <c r="M91" s="23">
        <v>45901.492412776075</v>
      </c>
      <c r="N91" s="23">
        <v>183848.60857888946</v>
      </c>
      <c r="O91" s="23">
        <v>29673.891181494881</v>
      </c>
      <c r="P91" s="23">
        <v>29400.210839456282</v>
      </c>
      <c r="Q91" s="23">
        <v>33770.819473943797</v>
      </c>
      <c r="R91" s="23">
        <v>232798.7867319916</v>
      </c>
      <c r="S91" s="23">
        <v>2507526.0491111372</v>
      </c>
      <c r="T91" s="23">
        <v>518062.48902150127</v>
      </c>
      <c r="U91" s="23">
        <v>1795151.4708605204</v>
      </c>
      <c r="V91" s="23">
        <v>47233.637621253089</v>
      </c>
      <c r="W91" s="23">
        <v>66307.08822076334</v>
      </c>
      <c r="X91" s="23">
        <v>249843.05792829685</v>
      </c>
      <c r="Y91" s="23">
        <v>237443.5501366173</v>
      </c>
      <c r="Z91" s="23">
        <v>32195.076833190778</v>
      </c>
      <c r="AA91" s="23">
        <v>1412.1771590840435</v>
      </c>
      <c r="AB91" s="23">
        <v>285760.3746970768</v>
      </c>
      <c r="AC91" s="23">
        <v>3233432.8838483258</v>
      </c>
      <c r="AD91" s="23">
        <v>120586.51231327419</v>
      </c>
      <c r="AE91" s="23">
        <v>129972.96405527837</v>
      </c>
      <c r="AF91" s="23">
        <v>138857.27300326209</v>
      </c>
      <c r="AG91" s="23">
        <v>85842.500268381962</v>
      </c>
      <c r="AH91" s="23">
        <v>82900.304100842724</v>
      </c>
      <c r="AI91" s="23">
        <v>100929.18985749812</v>
      </c>
      <c r="AJ91" s="23">
        <v>84569.785276379131</v>
      </c>
      <c r="AK91" s="23">
        <v>226239.2964827838</v>
      </c>
      <c r="AL91" s="23">
        <v>33374.686871888422</v>
      </c>
      <c r="AM91" s="23">
        <v>69862.767176859881</v>
      </c>
      <c r="AN91" s="23">
        <v>42915.76497601252</v>
      </c>
      <c r="AO91" s="23">
        <v>605772.32790312136</v>
      </c>
      <c r="AP91" s="23">
        <v>707160.48659911391</v>
      </c>
      <c r="AQ91" s="23">
        <v>13847.225849101234</v>
      </c>
      <c r="AR91" s="23">
        <v>3036.0487311945285</v>
      </c>
      <c r="AS91" s="23">
        <v>18463.947017744373</v>
      </c>
      <c r="AT91" s="23">
        <v>1872.2151651663764</v>
      </c>
      <c r="AU91" s="23">
        <v>2367.9706664937489</v>
      </c>
      <c r="AV91" s="23">
        <v>57.84617795683689</v>
      </c>
      <c r="AW91" s="23">
        <v>33.453824494920255</v>
      </c>
      <c r="AX91" s="23">
        <v>30479.385404976183</v>
      </c>
      <c r="AY91" s="23">
        <v>258335.49781080955</v>
      </c>
      <c r="AZ91" s="23">
        <v>156816.27879236502</v>
      </c>
      <c r="BA91" s="23">
        <v>703.29639274808449</v>
      </c>
      <c r="BB91" s="23">
        <v>7763.3799463459436</v>
      </c>
      <c r="BC91" s="23">
        <v>23239.789087756708</v>
      </c>
      <c r="BD91" s="23">
        <v>90129.933653383108</v>
      </c>
      <c r="BE91" s="23">
        <v>4553.5363383495342</v>
      </c>
      <c r="BF91" s="23">
        <v>2970.3434739990644</v>
      </c>
      <c r="BG91" s="23">
        <v>26935.469784110144</v>
      </c>
      <c r="BH91" s="23">
        <v>467446.44363537896</v>
      </c>
      <c r="BI91" s="23">
        <v>15991.863834821726</v>
      </c>
      <c r="BJ91" s="23">
        <v>97749.691189333476</v>
      </c>
      <c r="BK91" s="23">
        <v>2178.6794162780657</v>
      </c>
      <c r="BL91" s="23">
        <v>120097.58624042958</v>
      </c>
      <c r="BM91" s="23">
        <v>72278.357036119545</v>
      </c>
      <c r="BN91" s="23">
        <v>49355.206098701514</v>
      </c>
      <c r="BO91" s="23">
        <v>36445.087438494462</v>
      </c>
      <c r="BP91" s="23">
        <v>38447.162660111986</v>
      </c>
      <c r="BQ91" s="23">
        <v>119318.85038310479</v>
      </c>
      <c r="BR91" s="23">
        <v>8029.9563653305913</v>
      </c>
      <c r="BS91" s="23">
        <v>0</v>
      </c>
      <c r="BT91" s="64">
        <v>13934917.586737327</v>
      </c>
      <c r="BU91" s="23">
        <v>6827000.2083033472</v>
      </c>
      <c r="BV91" s="23">
        <v>0</v>
      </c>
      <c r="BW91" s="23">
        <v>119542.57257066043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-6029.7861182896004</v>
      </c>
      <c r="CD91" s="23">
        <v>8621567.2164971065</v>
      </c>
      <c r="CE91" s="23">
        <v>0</v>
      </c>
      <c r="CF91" s="23">
        <v>13373.023703575866</v>
      </c>
      <c r="CG91" s="23">
        <v>33683.052770027833</v>
      </c>
      <c r="CH91" s="23">
        <v>511562.75050605502</v>
      </c>
      <c r="CI91" s="23">
        <v>16242445.38899928</v>
      </c>
      <c r="CJ91" s="34">
        <f t="shared" si="3"/>
        <v>46298062.013969086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57782.791794875047</v>
      </c>
      <c r="D92" s="23">
        <v>301.96595103617318</v>
      </c>
      <c r="E92" s="23">
        <v>3862.7058576740101</v>
      </c>
      <c r="F92" s="23">
        <v>16151.750088380588</v>
      </c>
      <c r="G92" s="23">
        <v>70707.230050766564</v>
      </c>
      <c r="H92" s="23">
        <v>15354.397912380431</v>
      </c>
      <c r="I92" s="23">
        <v>9273.6496341633847</v>
      </c>
      <c r="J92" s="23">
        <v>5436.4148749951992</v>
      </c>
      <c r="K92" s="23">
        <v>7843.2738798320634</v>
      </c>
      <c r="L92" s="23">
        <v>6963.1892815737392</v>
      </c>
      <c r="M92" s="23">
        <v>19646.95814814169</v>
      </c>
      <c r="N92" s="23">
        <v>45918.753994436498</v>
      </c>
      <c r="O92" s="23">
        <v>16538.055707252264</v>
      </c>
      <c r="P92" s="23">
        <v>22631.384764103412</v>
      </c>
      <c r="Q92" s="23">
        <v>56011.6228895811</v>
      </c>
      <c r="R92" s="23">
        <v>403471.02046938543</v>
      </c>
      <c r="S92" s="23">
        <v>849276.65127987741</v>
      </c>
      <c r="T92" s="23">
        <v>1642121.884525635</v>
      </c>
      <c r="U92" s="23">
        <v>5221191.8642992247</v>
      </c>
      <c r="V92" s="23">
        <v>63362.378151827004</v>
      </c>
      <c r="W92" s="23">
        <v>68261.037976807391</v>
      </c>
      <c r="X92" s="23">
        <v>128454.52630805524</v>
      </c>
      <c r="Y92" s="23">
        <v>235573.32947001734</v>
      </c>
      <c r="Z92" s="23">
        <v>19081.332731366179</v>
      </c>
      <c r="AA92" s="23">
        <v>945.28584922130756</v>
      </c>
      <c r="AB92" s="23">
        <v>247081.55417298005</v>
      </c>
      <c r="AC92" s="23">
        <v>2192772.4653327144</v>
      </c>
      <c r="AD92" s="23">
        <v>183398.78708414637</v>
      </c>
      <c r="AE92" s="23">
        <v>73720.509198366068</v>
      </c>
      <c r="AF92" s="23">
        <v>37921.907384961429</v>
      </c>
      <c r="AG92" s="23">
        <v>46911.31913428854</v>
      </c>
      <c r="AH92" s="23">
        <v>33568.944241700476</v>
      </c>
      <c r="AI92" s="23">
        <v>9810.0130456140632</v>
      </c>
      <c r="AJ92" s="23">
        <v>33382.563857060966</v>
      </c>
      <c r="AK92" s="23">
        <v>108464.28298490764</v>
      </c>
      <c r="AL92" s="23">
        <v>19647.539177922608</v>
      </c>
      <c r="AM92" s="23">
        <v>9762.7752475698453</v>
      </c>
      <c r="AN92" s="23">
        <v>67136.459618641034</v>
      </c>
      <c r="AO92" s="23">
        <v>270266.76784993883</v>
      </c>
      <c r="AP92" s="23">
        <v>113284.56917255792</v>
      </c>
      <c r="AQ92" s="23">
        <v>8807.9366779043303</v>
      </c>
      <c r="AR92" s="23">
        <v>2272.3409579327435</v>
      </c>
      <c r="AS92" s="23">
        <v>4475.212173387019</v>
      </c>
      <c r="AT92" s="23">
        <v>1272.487591098527</v>
      </c>
      <c r="AU92" s="23">
        <v>23034.555423875154</v>
      </c>
      <c r="AV92" s="23">
        <v>1568.8543876469489</v>
      </c>
      <c r="AW92" s="23">
        <v>992.2271989781392</v>
      </c>
      <c r="AX92" s="23">
        <v>11575.526909370552</v>
      </c>
      <c r="AY92" s="23">
        <v>24259.85307061558</v>
      </c>
      <c r="AZ92" s="23">
        <v>20680.339020524156</v>
      </c>
      <c r="BA92" s="23">
        <v>492.5303812386785</v>
      </c>
      <c r="BB92" s="23">
        <v>3155.5257549065204</v>
      </c>
      <c r="BC92" s="23">
        <v>4400.50972371016</v>
      </c>
      <c r="BD92" s="23">
        <v>22342.336519694454</v>
      </c>
      <c r="BE92" s="23">
        <v>2072.7517322392086</v>
      </c>
      <c r="BF92" s="23">
        <v>2866.6139749718827</v>
      </c>
      <c r="BG92" s="23">
        <v>6474.2860134163529</v>
      </c>
      <c r="BH92" s="23">
        <v>146350.65236262587</v>
      </c>
      <c r="BI92" s="23">
        <v>4955.6513103207089</v>
      </c>
      <c r="BJ92" s="23">
        <v>41070.109601586322</v>
      </c>
      <c r="BK92" s="23">
        <v>1318.6596844564497</v>
      </c>
      <c r="BL92" s="23">
        <v>29878.634799489635</v>
      </c>
      <c r="BM92" s="23">
        <v>46639.457660520005</v>
      </c>
      <c r="BN92" s="23">
        <v>35023.463958984823</v>
      </c>
      <c r="BO92" s="23">
        <v>28192.723828285558</v>
      </c>
      <c r="BP92" s="23">
        <v>25180.709856582958</v>
      </c>
      <c r="BQ92" s="23">
        <v>95271.444397924526</v>
      </c>
      <c r="BR92" s="23">
        <v>5223.7546562743482</v>
      </c>
      <c r="BS92" s="23">
        <v>0</v>
      </c>
      <c r="BT92" s="64">
        <v>13033143.063022541</v>
      </c>
      <c r="BU92" s="23">
        <v>3069755.8740025465</v>
      </c>
      <c r="BV92" s="23">
        <v>0</v>
      </c>
      <c r="BW92" s="23">
        <v>2174.2346272746645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1041394.8618186495</v>
      </c>
      <c r="CE92" s="23">
        <v>0</v>
      </c>
      <c r="CF92" s="23">
        <v>565.99677559785755</v>
      </c>
      <c r="CG92" s="23">
        <v>0</v>
      </c>
      <c r="CH92" s="23">
        <v>299883.17509131721</v>
      </c>
      <c r="CI92" s="23">
        <v>5489393.2394218519</v>
      </c>
      <c r="CJ92" s="34">
        <f t="shared" si="3"/>
        <v>22936310.444759779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296716.00291764521</v>
      </c>
      <c r="D93" s="23">
        <v>3459.8111218382633</v>
      </c>
      <c r="E93" s="23">
        <v>19163.97435112212</v>
      </c>
      <c r="F93" s="23">
        <v>79119.027232587512</v>
      </c>
      <c r="G93" s="23">
        <v>411321.23085091519</v>
      </c>
      <c r="H93" s="23">
        <v>42790.900157385789</v>
      </c>
      <c r="I93" s="23">
        <v>70480.528532170167</v>
      </c>
      <c r="J93" s="23">
        <v>222457.51435795895</v>
      </c>
      <c r="K93" s="23">
        <v>53292.483535371619</v>
      </c>
      <c r="L93" s="23">
        <v>51452.508498388765</v>
      </c>
      <c r="M93" s="23">
        <v>140182.27203855145</v>
      </c>
      <c r="N93" s="23">
        <v>242242.22959022678</v>
      </c>
      <c r="O93" s="23">
        <v>291146.1248289381</v>
      </c>
      <c r="P93" s="23">
        <v>179769.72139033431</v>
      </c>
      <c r="Q93" s="23">
        <v>340629.48234192323</v>
      </c>
      <c r="R93" s="23">
        <v>1513796.9267155526</v>
      </c>
      <c r="S93" s="23">
        <v>636865.77459824481</v>
      </c>
      <c r="T93" s="23">
        <v>823961.03721810062</v>
      </c>
      <c r="U93" s="23">
        <v>13854388.315467753</v>
      </c>
      <c r="V93" s="23">
        <v>486275.89985898475</v>
      </c>
      <c r="W93" s="23">
        <v>324162.34649452579</v>
      </c>
      <c r="X93" s="23">
        <v>461837.47358636337</v>
      </c>
      <c r="Y93" s="23">
        <v>845158.20624300768</v>
      </c>
      <c r="Z93" s="23">
        <v>118714.65703906771</v>
      </c>
      <c r="AA93" s="23">
        <v>15094.813164775642</v>
      </c>
      <c r="AB93" s="23">
        <v>433478.40440905478</v>
      </c>
      <c r="AC93" s="23">
        <v>3957261.1859891834</v>
      </c>
      <c r="AD93" s="23">
        <v>573333.91414271307</v>
      </c>
      <c r="AE93" s="23">
        <v>889216.29250535497</v>
      </c>
      <c r="AF93" s="23">
        <v>261433.24124510915</v>
      </c>
      <c r="AG93" s="23">
        <v>299561.43769947172</v>
      </c>
      <c r="AH93" s="23">
        <v>317494.61584764876</v>
      </c>
      <c r="AI93" s="23">
        <v>23760.975196709271</v>
      </c>
      <c r="AJ93" s="23">
        <v>145482.33284499211</v>
      </c>
      <c r="AK93" s="23">
        <v>178108.87952524438</v>
      </c>
      <c r="AL93" s="23">
        <v>107077.61326431717</v>
      </c>
      <c r="AM93" s="23">
        <v>67862.414504504763</v>
      </c>
      <c r="AN93" s="23">
        <v>53886.494408304752</v>
      </c>
      <c r="AO93" s="23">
        <v>488719.7550933265</v>
      </c>
      <c r="AP93" s="23">
        <v>409916.88753689104</v>
      </c>
      <c r="AQ93" s="23">
        <v>39792.515813850929</v>
      </c>
      <c r="AR93" s="23">
        <v>10372.893177521826</v>
      </c>
      <c r="AS93" s="23">
        <v>41763.858443895442</v>
      </c>
      <c r="AT93" s="23">
        <v>5689.9203597815458</v>
      </c>
      <c r="AU93" s="23">
        <v>4591.3370767924753</v>
      </c>
      <c r="AV93" s="23">
        <v>217.00105908877956</v>
      </c>
      <c r="AW93" s="23">
        <v>131.99393795462939</v>
      </c>
      <c r="AX93" s="23">
        <v>49072.926372292342</v>
      </c>
      <c r="AY93" s="23">
        <v>97968.095380475512</v>
      </c>
      <c r="AZ93" s="23">
        <v>89828.21628584282</v>
      </c>
      <c r="BA93" s="23">
        <v>1081.1528571621861</v>
      </c>
      <c r="BB93" s="23">
        <v>12158.746593986265</v>
      </c>
      <c r="BC93" s="23">
        <v>16964.495556153182</v>
      </c>
      <c r="BD93" s="23">
        <v>142505.76630413529</v>
      </c>
      <c r="BE93" s="23">
        <v>8858.2973889670993</v>
      </c>
      <c r="BF93" s="23">
        <v>9610.9056896001475</v>
      </c>
      <c r="BG93" s="23">
        <v>223386.30964061769</v>
      </c>
      <c r="BH93" s="23">
        <v>187188.2417299544</v>
      </c>
      <c r="BI93" s="23">
        <v>26636.264647665266</v>
      </c>
      <c r="BJ93" s="23">
        <v>84683.444254867281</v>
      </c>
      <c r="BK93" s="23">
        <v>5338.4022932811004</v>
      </c>
      <c r="BL93" s="23">
        <v>75045.17760319321</v>
      </c>
      <c r="BM93" s="23">
        <v>85141.439824604327</v>
      </c>
      <c r="BN93" s="23">
        <v>40791.860070713505</v>
      </c>
      <c r="BO93" s="23">
        <v>34843.404596838554</v>
      </c>
      <c r="BP93" s="23">
        <v>78374.911295842176</v>
      </c>
      <c r="BQ93" s="23">
        <v>69557.9673830432</v>
      </c>
      <c r="BR93" s="23">
        <v>64390.376883043857</v>
      </c>
      <c r="BS93" s="23">
        <v>0</v>
      </c>
      <c r="BT93" s="64">
        <v>31237059.628865715</v>
      </c>
      <c r="BU93" s="23">
        <v>1526417.3480814341</v>
      </c>
      <c r="BV93" s="23">
        <v>0</v>
      </c>
      <c r="BW93" s="23">
        <v>32.255621606625951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98590.110605350012</v>
      </c>
      <c r="CD93" s="23">
        <v>14124341.386100788</v>
      </c>
      <c r="CE93" s="23">
        <v>0</v>
      </c>
      <c r="CF93" s="23">
        <v>4800.1735519699332</v>
      </c>
      <c r="CG93" s="23">
        <v>0</v>
      </c>
      <c r="CH93" s="23">
        <v>-430658.78152028349</v>
      </c>
      <c r="CI93" s="23">
        <v>22665123.442396928</v>
      </c>
      <c r="CJ93" s="34">
        <f t="shared" si="3"/>
        <v>69225705.563703507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5985.3110420629691</v>
      </c>
      <c r="D94" s="23">
        <v>23.154630782793401</v>
      </c>
      <c r="E94" s="23">
        <v>400.42913189923138</v>
      </c>
      <c r="F94" s="23">
        <v>1681.7766567434016</v>
      </c>
      <c r="G94" s="23">
        <v>6549.6654438126634</v>
      </c>
      <c r="H94" s="23">
        <v>5681.6791974580747</v>
      </c>
      <c r="I94" s="23">
        <v>1244.6880187389347</v>
      </c>
      <c r="J94" s="23">
        <v>256.49671621464336</v>
      </c>
      <c r="K94" s="23">
        <v>291.5594268578684</v>
      </c>
      <c r="L94" s="23">
        <v>737.82100315312528</v>
      </c>
      <c r="M94" s="23">
        <v>1901.3783976818609</v>
      </c>
      <c r="N94" s="23">
        <v>4566.7925554935373</v>
      </c>
      <c r="O94" s="23">
        <v>4779.191445280112</v>
      </c>
      <c r="P94" s="23">
        <v>7212.3649648834835</v>
      </c>
      <c r="Q94" s="23">
        <v>4664.5676149145784</v>
      </c>
      <c r="R94" s="23">
        <v>19711.392818102398</v>
      </c>
      <c r="S94" s="23">
        <v>3315.6306369795102</v>
      </c>
      <c r="T94" s="23">
        <v>7286.9178094936069</v>
      </c>
      <c r="U94" s="23">
        <v>342898.41972041177</v>
      </c>
      <c r="V94" s="23">
        <v>546869.1372170886</v>
      </c>
      <c r="W94" s="23">
        <v>9174.3272398309073</v>
      </c>
      <c r="X94" s="23">
        <v>36999.746917446566</v>
      </c>
      <c r="Y94" s="23">
        <v>118699.47033015892</v>
      </c>
      <c r="Z94" s="23">
        <v>2623.6027623550899</v>
      </c>
      <c r="AA94" s="23">
        <v>76.143850676865128</v>
      </c>
      <c r="AB94" s="23">
        <v>2710.8758934895413</v>
      </c>
      <c r="AC94" s="23">
        <v>109634.55113432401</v>
      </c>
      <c r="AD94" s="23">
        <v>1581533.6944064894</v>
      </c>
      <c r="AE94" s="23">
        <v>173436.23966734399</v>
      </c>
      <c r="AF94" s="23">
        <v>2619.887582988496</v>
      </c>
      <c r="AG94" s="23">
        <v>727144.40393160831</v>
      </c>
      <c r="AH94" s="23">
        <v>1658.5105033687098</v>
      </c>
      <c r="AI94" s="23">
        <v>1375.2941367125368</v>
      </c>
      <c r="AJ94" s="23">
        <v>2757.2512534394427</v>
      </c>
      <c r="AK94" s="23">
        <v>4442.0485545531574</v>
      </c>
      <c r="AL94" s="23">
        <v>1651.0710580452103</v>
      </c>
      <c r="AM94" s="23">
        <v>836.54782227055364</v>
      </c>
      <c r="AN94" s="23">
        <v>754.29268432585002</v>
      </c>
      <c r="AO94" s="23">
        <v>14237.659524320632</v>
      </c>
      <c r="AP94" s="23">
        <v>4269.0348928659751</v>
      </c>
      <c r="AQ94" s="23">
        <v>795.7401612231854</v>
      </c>
      <c r="AR94" s="23">
        <v>223.50969549893145</v>
      </c>
      <c r="AS94" s="23">
        <v>369.07150855841843</v>
      </c>
      <c r="AT94" s="23">
        <v>114.29680244024775</v>
      </c>
      <c r="AU94" s="23">
        <v>53.995165237362109</v>
      </c>
      <c r="AV94" s="23">
        <v>9.4735162070614312</v>
      </c>
      <c r="AW94" s="23">
        <v>3.9626984711304978</v>
      </c>
      <c r="AX94" s="23">
        <v>897.4688861193772</v>
      </c>
      <c r="AY94" s="23">
        <v>1670.6634063717454</v>
      </c>
      <c r="AZ94" s="23">
        <v>1350.1618204318952</v>
      </c>
      <c r="BA94" s="23">
        <v>13.278171306947678</v>
      </c>
      <c r="BB94" s="23">
        <v>200.93625724158488</v>
      </c>
      <c r="BC94" s="23">
        <v>294.2515311555523</v>
      </c>
      <c r="BD94" s="23">
        <v>116600.25114877222</v>
      </c>
      <c r="BE94" s="23">
        <v>105.09817821789599</v>
      </c>
      <c r="BF94" s="23">
        <v>204.38232315056914</v>
      </c>
      <c r="BG94" s="23">
        <v>554.09402550922277</v>
      </c>
      <c r="BH94" s="23">
        <v>155745.02750249318</v>
      </c>
      <c r="BI94" s="23">
        <v>3878.5394118993599</v>
      </c>
      <c r="BJ94" s="23">
        <v>1040.0076562205159</v>
      </c>
      <c r="BK94" s="23">
        <v>104.54075827464052</v>
      </c>
      <c r="BL94" s="23">
        <v>1744.3492516641043</v>
      </c>
      <c r="BM94" s="23">
        <v>1351.0802587305063</v>
      </c>
      <c r="BN94" s="23">
        <v>907.39976934599076</v>
      </c>
      <c r="BO94" s="23">
        <v>751.31265023078606</v>
      </c>
      <c r="BP94" s="23">
        <v>1507.6052306636839</v>
      </c>
      <c r="BQ94" s="23">
        <v>1566.8191457614341</v>
      </c>
      <c r="BR94" s="23">
        <v>392.3469126796806</v>
      </c>
      <c r="BS94" s="23">
        <v>0</v>
      </c>
      <c r="BT94" s="64">
        <v>4055142.6924385442</v>
      </c>
      <c r="BU94" s="23">
        <v>13408498.245755464</v>
      </c>
      <c r="BV94" s="23">
        <v>0</v>
      </c>
      <c r="BW94" s="23">
        <v>204147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11628235.769033339</v>
      </c>
      <c r="CD94" s="23">
        <v>82049.78700808328</v>
      </c>
      <c r="CE94" s="23">
        <v>0</v>
      </c>
      <c r="CF94" s="23">
        <v>0</v>
      </c>
      <c r="CG94" s="23">
        <v>0</v>
      </c>
      <c r="CH94" s="23">
        <v>-74027.864080775675</v>
      </c>
      <c r="CI94" s="23">
        <v>7858592.2688022675</v>
      </c>
      <c r="CJ94" s="34">
        <f t="shared" si="3"/>
        <v>37162637.898956925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32946.433706669297</v>
      </c>
      <c r="D95" s="23">
        <v>28.802555066361634</v>
      </c>
      <c r="E95" s="23">
        <v>8563.1548561442833</v>
      </c>
      <c r="F95" s="23">
        <v>1458.0776825641974</v>
      </c>
      <c r="G95" s="23">
        <v>6078.2253182938593</v>
      </c>
      <c r="H95" s="23">
        <v>821.49671384847181</v>
      </c>
      <c r="I95" s="23">
        <v>1188.7477920344786</v>
      </c>
      <c r="J95" s="23">
        <v>235.49864044941054</v>
      </c>
      <c r="K95" s="23">
        <v>365.9210110374064</v>
      </c>
      <c r="L95" s="23">
        <v>602.88247476102708</v>
      </c>
      <c r="M95" s="23">
        <v>1810.4340847061474</v>
      </c>
      <c r="N95" s="23">
        <v>4476.4225202775606</v>
      </c>
      <c r="O95" s="23">
        <v>1418.8837274192169</v>
      </c>
      <c r="P95" s="23">
        <v>1670.0121986506633</v>
      </c>
      <c r="Q95" s="23">
        <v>1070.4766268417072</v>
      </c>
      <c r="R95" s="23">
        <v>4004.0330751306265</v>
      </c>
      <c r="S95" s="23">
        <v>17228.654368934567</v>
      </c>
      <c r="T95" s="23">
        <v>1262.5549122839845</v>
      </c>
      <c r="U95" s="23">
        <v>36657.333290933107</v>
      </c>
      <c r="V95" s="23">
        <v>41170.84471234095</v>
      </c>
      <c r="W95" s="23">
        <v>85485.150313652586</v>
      </c>
      <c r="X95" s="23">
        <v>8232.2952601825073</v>
      </c>
      <c r="Y95" s="23">
        <v>39855.17401751384</v>
      </c>
      <c r="Z95" s="23">
        <v>2064.6950353648858</v>
      </c>
      <c r="AA95" s="23">
        <v>82.470081633656122</v>
      </c>
      <c r="AB95" s="23">
        <v>22823.865850509072</v>
      </c>
      <c r="AC95" s="23">
        <v>54982.145768484777</v>
      </c>
      <c r="AD95" s="23">
        <v>50252.428142190394</v>
      </c>
      <c r="AE95" s="23">
        <v>6754.5759991138193</v>
      </c>
      <c r="AF95" s="23">
        <v>143749.05871669238</v>
      </c>
      <c r="AG95" s="23">
        <v>9367.5363253698633</v>
      </c>
      <c r="AH95" s="23">
        <v>1606224.6116651292</v>
      </c>
      <c r="AI95" s="23">
        <v>10644.468031091457</v>
      </c>
      <c r="AJ95" s="23">
        <v>19662.742483159189</v>
      </c>
      <c r="AK95" s="23">
        <v>956.28236614907166</v>
      </c>
      <c r="AL95" s="23">
        <v>1883.668004055666</v>
      </c>
      <c r="AM95" s="23">
        <v>782.80044561845307</v>
      </c>
      <c r="AN95" s="23">
        <v>866.55536557060043</v>
      </c>
      <c r="AO95" s="23">
        <v>2050.1334081739251</v>
      </c>
      <c r="AP95" s="23">
        <v>4408.9131498183388</v>
      </c>
      <c r="AQ95" s="23">
        <v>831.24768250903082</v>
      </c>
      <c r="AR95" s="23">
        <v>206.10104333820263</v>
      </c>
      <c r="AS95" s="23">
        <v>369.42754472070561</v>
      </c>
      <c r="AT95" s="23">
        <v>116.14464351368495</v>
      </c>
      <c r="AU95" s="23">
        <v>101.65712563562668</v>
      </c>
      <c r="AV95" s="23">
        <v>29.90489451005314</v>
      </c>
      <c r="AW95" s="23">
        <v>34.219709392166187</v>
      </c>
      <c r="AX95" s="23">
        <v>1118.4562663834106</v>
      </c>
      <c r="AY95" s="23">
        <v>2120.860166530606</v>
      </c>
      <c r="AZ95" s="23">
        <v>1909.8263115622447</v>
      </c>
      <c r="BA95" s="23">
        <v>11.513034088080669</v>
      </c>
      <c r="BB95" s="23">
        <v>294.08825319149463</v>
      </c>
      <c r="BC95" s="23">
        <v>396.14639176140747</v>
      </c>
      <c r="BD95" s="23">
        <v>8367.3093613548099</v>
      </c>
      <c r="BE95" s="23">
        <v>1251.9699011445869</v>
      </c>
      <c r="BF95" s="23">
        <v>191.94904578211211</v>
      </c>
      <c r="BG95" s="23">
        <v>15726.653509885467</v>
      </c>
      <c r="BH95" s="23">
        <v>865525.74676587607</v>
      </c>
      <c r="BI95" s="23">
        <v>2002.7681857857376</v>
      </c>
      <c r="BJ95" s="23">
        <v>1270.2254683016511</v>
      </c>
      <c r="BK95" s="23">
        <v>121.26916691604005</v>
      </c>
      <c r="BL95" s="23">
        <v>3008.6525203050837</v>
      </c>
      <c r="BM95" s="23">
        <v>5286.5357105540179</v>
      </c>
      <c r="BN95" s="23">
        <v>952.08199380560234</v>
      </c>
      <c r="BO95" s="23">
        <v>772.80465190302778</v>
      </c>
      <c r="BP95" s="23">
        <v>2049.4028498843768</v>
      </c>
      <c r="BQ95" s="23">
        <v>54222.524800657113</v>
      </c>
      <c r="BR95" s="23">
        <v>21232.430453032965</v>
      </c>
      <c r="BS95" s="23">
        <v>0</v>
      </c>
      <c r="BT95" s="64">
        <v>3223710.3781501879</v>
      </c>
      <c r="BU95" s="23">
        <v>1156971.1156458014</v>
      </c>
      <c r="BV95" s="23">
        <v>0</v>
      </c>
      <c r="BW95" s="23">
        <v>39425.89697983762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13000153.542035399</v>
      </c>
      <c r="CD95" s="23">
        <v>599365.72012399964</v>
      </c>
      <c r="CE95" s="23">
        <v>0</v>
      </c>
      <c r="CF95" s="23">
        <v>0</v>
      </c>
      <c r="CG95" s="23">
        <v>0</v>
      </c>
      <c r="CH95" s="23">
        <v>-47611.070887815076</v>
      </c>
      <c r="CI95" s="23">
        <v>5158378.8513737796</v>
      </c>
      <c r="CJ95" s="34">
        <f t="shared" si="3"/>
        <v>23130394.433421191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8777.6993389272848</v>
      </c>
      <c r="D96" s="23">
        <v>216.61088339126357</v>
      </c>
      <c r="E96" s="23">
        <v>6299.2532392173935</v>
      </c>
      <c r="F96" s="23">
        <v>3256.0845153226455</v>
      </c>
      <c r="G96" s="23">
        <v>32392.18415343533</v>
      </c>
      <c r="H96" s="23">
        <v>72988.859720084802</v>
      </c>
      <c r="I96" s="23">
        <v>29024.147264242725</v>
      </c>
      <c r="J96" s="23">
        <v>7975.5850666925908</v>
      </c>
      <c r="K96" s="23">
        <v>1963.6424234818533</v>
      </c>
      <c r="L96" s="23">
        <v>1081.4055214260618</v>
      </c>
      <c r="M96" s="23">
        <v>51098.152355348466</v>
      </c>
      <c r="N96" s="23">
        <v>332768.8017756773</v>
      </c>
      <c r="O96" s="23">
        <v>14039.139693152707</v>
      </c>
      <c r="P96" s="23">
        <v>11747.356154818715</v>
      </c>
      <c r="Q96" s="23">
        <v>14097.311092257458</v>
      </c>
      <c r="R96" s="23">
        <v>61325.218858298766</v>
      </c>
      <c r="S96" s="23">
        <v>164731.7549105314</v>
      </c>
      <c r="T96" s="23">
        <v>14631.239591419286</v>
      </c>
      <c r="U96" s="23">
        <v>102832.15530221042</v>
      </c>
      <c r="V96" s="23">
        <v>18953.606824713464</v>
      </c>
      <c r="W96" s="23">
        <v>31658.559382276137</v>
      </c>
      <c r="X96" s="23">
        <v>1827792.3571800487</v>
      </c>
      <c r="Y96" s="23">
        <v>61601.058206357178</v>
      </c>
      <c r="Z96" s="23">
        <v>5811.0414396410388</v>
      </c>
      <c r="AA96" s="23">
        <v>311.97717303064292</v>
      </c>
      <c r="AB96" s="23">
        <v>55070.372124917005</v>
      </c>
      <c r="AC96" s="23">
        <v>289462.2840775777</v>
      </c>
      <c r="AD96" s="23">
        <v>6808.0390970081999</v>
      </c>
      <c r="AE96" s="23">
        <v>40318.503538041557</v>
      </c>
      <c r="AF96" s="23">
        <v>47680.192110157914</v>
      </c>
      <c r="AG96" s="23">
        <v>106143.7277275268</v>
      </c>
      <c r="AH96" s="23">
        <v>7732.5801619097274</v>
      </c>
      <c r="AI96" s="23">
        <v>4960.5498856884606</v>
      </c>
      <c r="AJ96" s="23">
        <v>26699.283024928995</v>
      </c>
      <c r="AK96" s="23">
        <v>6036.2647105592941</v>
      </c>
      <c r="AL96" s="23">
        <v>106172.96860988589</v>
      </c>
      <c r="AM96" s="23">
        <v>2883.2478653060434</v>
      </c>
      <c r="AN96" s="23">
        <v>116062.3669892836</v>
      </c>
      <c r="AO96" s="23">
        <v>9680.0760032934686</v>
      </c>
      <c r="AP96" s="23">
        <v>15935.588157887203</v>
      </c>
      <c r="AQ96" s="23">
        <v>3238.361434284634</v>
      </c>
      <c r="AR96" s="23">
        <v>437.59555592693522</v>
      </c>
      <c r="AS96" s="23">
        <v>1134.0177175577885</v>
      </c>
      <c r="AT96" s="23">
        <v>355.05886025615069</v>
      </c>
      <c r="AU96" s="23">
        <v>1425.9802310623252</v>
      </c>
      <c r="AV96" s="23">
        <v>160.30518303687532</v>
      </c>
      <c r="AW96" s="23">
        <v>94.653705752142329</v>
      </c>
      <c r="AX96" s="23">
        <v>5832.6012728574206</v>
      </c>
      <c r="AY96" s="23">
        <v>10455.586277969654</v>
      </c>
      <c r="AZ96" s="23">
        <v>266956.94467290136</v>
      </c>
      <c r="BA96" s="23">
        <v>4265.9449005603065</v>
      </c>
      <c r="BB96" s="23">
        <v>1808.5262390607193</v>
      </c>
      <c r="BC96" s="23">
        <v>22628.429472886444</v>
      </c>
      <c r="BD96" s="23">
        <v>7847.2105593948245</v>
      </c>
      <c r="BE96" s="23">
        <v>2242.3643246681809</v>
      </c>
      <c r="BF96" s="23">
        <v>401.87608048835995</v>
      </c>
      <c r="BG96" s="23">
        <v>200170.65025093281</v>
      </c>
      <c r="BH96" s="23">
        <v>72252.810180532979</v>
      </c>
      <c r="BI96" s="23">
        <v>6191.7343110430465</v>
      </c>
      <c r="BJ96" s="23">
        <v>212814.0083957825</v>
      </c>
      <c r="BK96" s="23">
        <v>509.16244321323052</v>
      </c>
      <c r="BL96" s="23">
        <v>1045084.9320996683</v>
      </c>
      <c r="BM96" s="23">
        <v>232554.96067384593</v>
      </c>
      <c r="BN96" s="23">
        <v>37078.448918485818</v>
      </c>
      <c r="BO96" s="23">
        <v>167757.76213644742</v>
      </c>
      <c r="BP96" s="23">
        <v>13878.163482621134</v>
      </c>
      <c r="BQ96" s="23">
        <v>25081.37443130507</v>
      </c>
      <c r="BR96" s="23">
        <v>7171.6830656183884</v>
      </c>
      <c r="BS96" s="23">
        <v>0</v>
      </c>
      <c r="BT96" s="64">
        <v>6068852.3930281363</v>
      </c>
      <c r="BU96" s="23">
        <v>5730644.5009166505</v>
      </c>
      <c r="BV96" s="23">
        <v>0</v>
      </c>
      <c r="BW96" s="23">
        <v>521904.36014210607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3145804.3090135539</v>
      </c>
      <c r="CE96" s="23">
        <v>0</v>
      </c>
      <c r="CF96" s="23">
        <v>0</v>
      </c>
      <c r="CG96" s="23">
        <v>432961.14095812617</v>
      </c>
      <c r="CH96" s="23">
        <v>403918.77200622705</v>
      </c>
      <c r="CI96" s="23">
        <v>7480989.550105771</v>
      </c>
      <c r="CJ96" s="34">
        <f t="shared" si="3"/>
        <v>23785075.02617057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1210.0251926051988</v>
      </c>
      <c r="D97" s="23">
        <v>14.0885693041048</v>
      </c>
      <c r="E97" s="23">
        <v>13138.236829786047</v>
      </c>
      <c r="F97" s="23">
        <v>312.67653068491268</v>
      </c>
      <c r="G97" s="23">
        <v>1969.9448240905524</v>
      </c>
      <c r="H97" s="23">
        <v>482.04416188103272</v>
      </c>
      <c r="I97" s="23">
        <v>1219.1691720242627</v>
      </c>
      <c r="J97" s="23">
        <v>245.7302686043171</v>
      </c>
      <c r="K97" s="23">
        <v>116.21573358623078</v>
      </c>
      <c r="L97" s="23">
        <v>259.38106547373422</v>
      </c>
      <c r="M97" s="23">
        <v>611.75216948537809</v>
      </c>
      <c r="N97" s="23">
        <v>1716.1887299554685</v>
      </c>
      <c r="O97" s="23">
        <v>1557.9558339494383</v>
      </c>
      <c r="P97" s="23">
        <v>1480.4305800199343</v>
      </c>
      <c r="Q97" s="23">
        <v>1781.2280179234986</v>
      </c>
      <c r="R97" s="23">
        <v>32916.992896541138</v>
      </c>
      <c r="S97" s="23">
        <v>12650.272721603844</v>
      </c>
      <c r="T97" s="23">
        <v>18790.595271713453</v>
      </c>
      <c r="U97" s="23">
        <v>122033.34469319205</v>
      </c>
      <c r="V97" s="23">
        <v>4622.2958214629998</v>
      </c>
      <c r="W97" s="23">
        <v>31158.926625066651</v>
      </c>
      <c r="X97" s="23">
        <v>2071.2124536045585</v>
      </c>
      <c r="Y97" s="23">
        <v>22963.572924231015</v>
      </c>
      <c r="Z97" s="23">
        <v>2062.7429448058747</v>
      </c>
      <c r="AA97" s="23">
        <v>37.196930984253612</v>
      </c>
      <c r="AB97" s="23">
        <v>2130.1876921194757</v>
      </c>
      <c r="AC97" s="23">
        <v>41719.963646583281</v>
      </c>
      <c r="AD97" s="23">
        <v>1775.8844766042091</v>
      </c>
      <c r="AE97" s="23">
        <v>19951.474685301248</v>
      </c>
      <c r="AF97" s="23">
        <v>1862.7916862090899</v>
      </c>
      <c r="AG97" s="23">
        <v>25516.821628069731</v>
      </c>
      <c r="AH97" s="23">
        <v>494028.01902508095</v>
      </c>
      <c r="AI97" s="23">
        <v>337329.08452193794</v>
      </c>
      <c r="AJ97" s="23">
        <v>34284.845176046059</v>
      </c>
      <c r="AK97" s="23">
        <v>226.41322967739632</v>
      </c>
      <c r="AL97" s="23">
        <v>888.24893230407497</v>
      </c>
      <c r="AM97" s="23">
        <v>213.18334732804863</v>
      </c>
      <c r="AN97" s="23">
        <v>519.3512499668891</v>
      </c>
      <c r="AO97" s="23">
        <v>756.92695945624769</v>
      </c>
      <c r="AP97" s="23">
        <v>1697.3230988686234</v>
      </c>
      <c r="AQ97" s="23">
        <v>369.74823311336218</v>
      </c>
      <c r="AR97" s="23">
        <v>57.2661573238546</v>
      </c>
      <c r="AS97" s="23">
        <v>180.11692248739405</v>
      </c>
      <c r="AT97" s="23">
        <v>43.761625145297756</v>
      </c>
      <c r="AU97" s="23">
        <v>83.681502091365189</v>
      </c>
      <c r="AV97" s="23">
        <v>1.74315977859274</v>
      </c>
      <c r="AW97" s="23">
        <v>1.2685950407409794</v>
      </c>
      <c r="AX97" s="23">
        <v>568.64162967315315</v>
      </c>
      <c r="AY97" s="23">
        <v>1207.910979385892</v>
      </c>
      <c r="AZ97" s="23">
        <v>1224.8411003759318</v>
      </c>
      <c r="BA97" s="23">
        <v>2.4525452851322602</v>
      </c>
      <c r="BB97" s="23">
        <v>196.55565390106915</v>
      </c>
      <c r="BC97" s="23">
        <v>201.407994340465</v>
      </c>
      <c r="BD97" s="23">
        <v>7939.5851691315765</v>
      </c>
      <c r="BE97" s="23">
        <v>163.36558007358528</v>
      </c>
      <c r="BF97" s="23">
        <v>1061.0182193512373</v>
      </c>
      <c r="BG97" s="23">
        <v>331.63463972952758</v>
      </c>
      <c r="BH97" s="23">
        <v>415034.05490715703</v>
      </c>
      <c r="BI97" s="23">
        <v>4009.3942920607806</v>
      </c>
      <c r="BJ97" s="23">
        <v>330.78811912321419</v>
      </c>
      <c r="BK97" s="23">
        <v>60.279807359497994</v>
      </c>
      <c r="BL97" s="23">
        <v>431.20572597056901</v>
      </c>
      <c r="BM97" s="23">
        <v>638.51126858644056</v>
      </c>
      <c r="BN97" s="23">
        <v>345.22308122725963</v>
      </c>
      <c r="BO97" s="23">
        <v>264.70702635466478</v>
      </c>
      <c r="BP97" s="23">
        <v>1328.1190008297242</v>
      </c>
      <c r="BQ97" s="23">
        <v>1278.7564817396121</v>
      </c>
      <c r="BR97" s="23">
        <v>215.21488667289975</v>
      </c>
      <c r="BS97" s="23">
        <v>0</v>
      </c>
      <c r="BT97" s="64">
        <v>1675893.9946214438</v>
      </c>
      <c r="BU97" s="23">
        <v>8311.0000965455165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221481.82990434716</v>
      </c>
      <c r="CD97" s="23">
        <v>151461.40154928452</v>
      </c>
      <c r="CE97" s="23">
        <v>0</v>
      </c>
      <c r="CF97" s="23">
        <v>0</v>
      </c>
      <c r="CG97" s="23">
        <v>0</v>
      </c>
      <c r="CH97" s="23">
        <v>-674.75833273065211</v>
      </c>
      <c r="CI97" s="23">
        <v>343930.81163775944</v>
      </c>
      <c r="CJ97" s="34">
        <f t="shared" si="3"/>
        <v>2400404.2794766501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117449.97072504545</v>
      </c>
      <c r="D98" s="23">
        <v>880.34412384624159</v>
      </c>
      <c r="E98" s="23">
        <v>4754.6021987724034</v>
      </c>
      <c r="F98" s="23">
        <v>3944.8505632257652</v>
      </c>
      <c r="G98" s="23">
        <v>101706.0909172699</v>
      </c>
      <c r="H98" s="23">
        <v>7111.3239301491567</v>
      </c>
      <c r="I98" s="23">
        <v>10304.400880864727</v>
      </c>
      <c r="J98" s="23">
        <v>8692.0943239279932</v>
      </c>
      <c r="K98" s="23">
        <v>6533.2418008778441</v>
      </c>
      <c r="L98" s="23">
        <v>10397.715579029376</v>
      </c>
      <c r="M98" s="23">
        <v>36380.602990691885</v>
      </c>
      <c r="N98" s="23">
        <v>15529.943116128403</v>
      </c>
      <c r="O98" s="23">
        <v>24066.054725360031</v>
      </c>
      <c r="P98" s="23">
        <v>51489.470016765001</v>
      </c>
      <c r="Q98" s="23">
        <v>19623.01364619629</v>
      </c>
      <c r="R98" s="23">
        <v>26214.637779894649</v>
      </c>
      <c r="S98" s="23">
        <v>5987.423592375766</v>
      </c>
      <c r="T98" s="23">
        <v>4589.3203590422927</v>
      </c>
      <c r="U98" s="23">
        <v>30021.780430664265</v>
      </c>
      <c r="V98" s="23">
        <v>2199.5260873281545</v>
      </c>
      <c r="W98" s="23">
        <v>1502.7386054522415</v>
      </c>
      <c r="X98" s="23">
        <v>14671.674306492692</v>
      </c>
      <c r="Y98" s="23">
        <v>2041.036651970514</v>
      </c>
      <c r="Z98" s="23">
        <v>755219.51726431784</v>
      </c>
      <c r="AA98" s="23">
        <v>15404.526221108148</v>
      </c>
      <c r="AB98" s="23">
        <v>22544.717869840308</v>
      </c>
      <c r="AC98" s="23">
        <v>23679.049400042848</v>
      </c>
      <c r="AD98" s="23">
        <v>15460.159247396952</v>
      </c>
      <c r="AE98" s="23">
        <v>48828.735208682338</v>
      </c>
      <c r="AF98" s="23">
        <v>64884.68535389311</v>
      </c>
      <c r="AG98" s="23">
        <v>18677.090475372985</v>
      </c>
      <c r="AH98" s="23">
        <v>2152.3835665049382</v>
      </c>
      <c r="AI98" s="23">
        <v>207.3300572739748</v>
      </c>
      <c r="AJ98" s="23">
        <v>27671.12334604864</v>
      </c>
      <c r="AK98" s="23">
        <v>1853.9220839003196</v>
      </c>
      <c r="AL98" s="23">
        <v>52346.068606226545</v>
      </c>
      <c r="AM98" s="23">
        <v>4353.2034451421341</v>
      </c>
      <c r="AN98" s="23">
        <v>7890.833193846941</v>
      </c>
      <c r="AO98" s="23">
        <v>12621.338529488437</v>
      </c>
      <c r="AP98" s="23">
        <v>13663.972600662632</v>
      </c>
      <c r="AQ98" s="23">
        <v>8812.5786395825235</v>
      </c>
      <c r="AR98" s="23">
        <v>4071.5612495550622</v>
      </c>
      <c r="AS98" s="23">
        <v>926.51630118767673</v>
      </c>
      <c r="AT98" s="23">
        <v>2870.2760191095981</v>
      </c>
      <c r="AU98" s="23">
        <v>8016.4926747376421</v>
      </c>
      <c r="AV98" s="23">
        <v>2308.1236953308644</v>
      </c>
      <c r="AW98" s="23">
        <v>649.56409909588126</v>
      </c>
      <c r="AX98" s="23">
        <v>9005.110958759331</v>
      </c>
      <c r="AY98" s="23">
        <v>10333.592047274984</v>
      </c>
      <c r="AZ98" s="23">
        <v>2170.6583687451557</v>
      </c>
      <c r="BA98" s="23">
        <v>1299.3707840622078</v>
      </c>
      <c r="BB98" s="23">
        <v>3097.1746699328323</v>
      </c>
      <c r="BC98" s="23">
        <v>2682.0293836439923</v>
      </c>
      <c r="BD98" s="23">
        <v>4212.6653641974508</v>
      </c>
      <c r="BE98" s="23">
        <v>1705.2978072741244</v>
      </c>
      <c r="BF98" s="23">
        <v>711.98952975715599</v>
      </c>
      <c r="BG98" s="23">
        <v>5191.1759036172516</v>
      </c>
      <c r="BH98" s="23">
        <v>18197.093899718413</v>
      </c>
      <c r="BI98" s="23">
        <v>1438.1299019569583</v>
      </c>
      <c r="BJ98" s="23">
        <v>53984.412713257741</v>
      </c>
      <c r="BK98" s="23">
        <v>244.60741936574641</v>
      </c>
      <c r="BL98" s="23">
        <v>38485.924898330421</v>
      </c>
      <c r="BM98" s="23">
        <v>45635.577396009947</v>
      </c>
      <c r="BN98" s="23">
        <v>14808.654461337508</v>
      </c>
      <c r="BO98" s="23">
        <v>15868.916439097398</v>
      </c>
      <c r="BP98" s="23">
        <v>3757.3316853714946</v>
      </c>
      <c r="BQ98" s="23">
        <v>808.37698228078239</v>
      </c>
      <c r="BR98" s="23">
        <v>1445.8117878543951</v>
      </c>
      <c r="BS98" s="23">
        <v>0</v>
      </c>
      <c r="BT98" s="64">
        <v>1856289.5289015651</v>
      </c>
      <c r="BU98" s="23">
        <v>763859.83626600041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45169.488538007092</v>
      </c>
      <c r="CI98" s="23">
        <v>2058841.6139739254</v>
      </c>
      <c r="CJ98" s="34">
        <f t="shared" si="3"/>
        <v>4724160.4676794987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3931.4418612041723</v>
      </c>
      <c r="D100" s="23">
        <v>60.851283870361037</v>
      </c>
      <c r="E100" s="23">
        <v>161.59222603014172</v>
      </c>
      <c r="F100" s="23">
        <v>127.97514547803119</v>
      </c>
      <c r="G100" s="23">
        <v>3722.0818706360233</v>
      </c>
      <c r="H100" s="23">
        <v>246.74821709980355</v>
      </c>
      <c r="I100" s="23">
        <v>350.55256331013265</v>
      </c>
      <c r="J100" s="23">
        <v>298.36847802661839</v>
      </c>
      <c r="K100" s="23">
        <v>226.42352627853927</v>
      </c>
      <c r="L100" s="23">
        <v>352.6854773599016</v>
      </c>
      <c r="M100" s="23">
        <v>1210.7529595145224</v>
      </c>
      <c r="N100" s="23">
        <v>668.50665270584227</v>
      </c>
      <c r="O100" s="23">
        <v>829.55310391795126</v>
      </c>
      <c r="P100" s="23">
        <v>1336.2379909084993</v>
      </c>
      <c r="Q100" s="23">
        <v>638.8151206515613</v>
      </c>
      <c r="R100" s="23">
        <v>936.76826658923835</v>
      </c>
      <c r="S100" s="23">
        <v>290.82429211841742</v>
      </c>
      <c r="T100" s="23">
        <v>180.47346665258976</v>
      </c>
      <c r="U100" s="23">
        <v>1122.7088028538919</v>
      </c>
      <c r="V100" s="23">
        <v>99.175379258497969</v>
      </c>
      <c r="W100" s="23">
        <v>65.017283306181739</v>
      </c>
      <c r="X100" s="23">
        <v>597.85728394024477</v>
      </c>
      <c r="Y100" s="23">
        <v>139.78884875048141</v>
      </c>
      <c r="Z100" s="23">
        <v>1975.9568784593725</v>
      </c>
      <c r="AA100" s="23">
        <v>655.08395483321999</v>
      </c>
      <c r="AB100" s="23">
        <v>29157.892745844132</v>
      </c>
      <c r="AC100" s="23">
        <v>968.30649157367327</v>
      </c>
      <c r="AD100" s="23">
        <v>739.91492264204987</v>
      </c>
      <c r="AE100" s="23">
        <v>4306.9519975689846</v>
      </c>
      <c r="AF100" s="23">
        <v>2848.8040022553464</v>
      </c>
      <c r="AG100" s="23">
        <v>834.00306605669289</v>
      </c>
      <c r="AH100" s="23">
        <v>990.87229486129684</v>
      </c>
      <c r="AI100" s="23">
        <v>7.1852497386600129</v>
      </c>
      <c r="AJ100" s="23">
        <v>1281.413850289332</v>
      </c>
      <c r="AK100" s="23">
        <v>427.39201734352554</v>
      </c>
      <c r="AL100" s="23">
        <v>2193.2011335201073</v>
      </c>
      <c r="AM100" s="23">
        <v>304.06019754587618</v>
      </c>
      <c r="AN100" s="23">
        <v>540.78975296130932</v>
      </c>
      <c r="AO100" s="23">
        <v>1465.68275197464</v>
      </c>
      <c r="AP100" s="23">
        <v>1905.2837355359538</v>
      </c>
      <c r="AQ100" s="23">
        <v>592.37322557925586</v>
      </c>
      <c r="AR100" s="23">
        <v>137.66919434511104</v>
      </c>
      <c r="AS100" s="23">
        <v>250.17925815475866</v>
      </c>
      <c r="AT100" s="23">
        <v>438.48918358197113</v>
      </c>
      <c r="AU100" s="23">
        <v>260.06354355644271</v>
      </c>
      <c r="AV100" s="23">
        <v>74.877986113045466</v>
      </c>
      <c r="AW100" s="23">
        <v>21.072549833453412</v>
      </c>
      <c r="AX100" s="23">
        <v>866.38160889196831</v>
      </c>
      <c r="AY100" s="23">
        <v>1511.3280640232847</v>
      </c>
      <c r="AZ100" s="23">
        <v>441.0028284213501</v>
      </c>
      <c r="BA100" s="23">
        <v>196.50672274285986</v>
      </c>
      <c r="BB100" s="23">
        <v>180.21460373111196</v>
      </c>
      <c r="BC100" s="23">
        <v>415.05190855179421</v>
      </c>
      <c r="BD100" s="23">
        <v>523.99796446328855</v>
      </c>
      <c r="BE100" s="23">
        <v>298.91345650237986</v>
      </c>
      <c r="BF100" s="23">
        <v>30.808133632109207</v>
      </c>
      <c r="BG100" s="23">
        <v>653.87471430796859</v>
      </c>
      <c r="BH100" s="23">
        <v>2164.0597405760036</v>
      </c>
      <c r="BI100" s="23">
        <v>94.512344243026746</v>
      </c>
      <c r="BJ100" s="23">
        <v>4775.3980914519725</v>
      </c>
      <c r="BK100" s="23">
        <v>83.855327700700357</v>
      </c>
      <c r="BL100" s="23">
        <v>4786.3577797864218</v>
      </c>
      <c r="BM100" s="23">
        <v>10633.358998365597</v>
      </c>
      <c r="BN100" s="23">
        <v>1071.0907691628393</v>
      </c>
      <c r="BO100" s="23">
        <v>762.21526250332499</v>
      </c>
      <c r="BP100" s="23">
        <v>335.85040320453663</v>
      </c>
      <c r="BQ100" s="23">
        <v>110.19343711846911</v>
      </c>
      <c r="BR100" s="23">
        <v>164.90477110380894</v>
      </c>
      <c r="BS100" s="23">
        <v>0</v>
      </c>
      <c r="BT100" s="64">
        <v>100072.5970151147</v>
      </c>
      <c r="BU100" s="23">
        <v>29415.525108665854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41484.38602607452</v>
      </c>
      <c r="CJ100" s="34">
        <f t="shared" si="3"/>
        <v>170972.50814985507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11738.018272765448</v>
      </c>
      <c r="D101" s="23">
        <v>477.06828346813933</v>
      </c>
      <c r="E101" s="23">
        <v>53.425531034840041</v>
      </c>
      <c r="F101" s="23">
        <v>16373.416224420287</v>
      </c>
      <c r="G101" s="23">
        <v>5598.4400578286914</v>
      </c>
      <c r="H101" s="23">
        <v>279.02913893792669</v>
      </c>
      <c r="I101" s="23">
        <v>831.17693103898569</v>
      </c>
      <c r="J101" s="23">
        <v>335.19293782998011</v>
      </c>
      <c r="K101" s="23">
        <v>442.64481430481601</v>
      </c>
      <c r="L101" s="23">
        <v>355.88107346357748</v>
      </c>
      <c r="M101" s="23">
        <v>1871.8454232933157</v>
      </c>
      <c r="N101" s="23">
        <v>5103.3892179572877</v>
      </c>
      <c r="O101" s="23">
        <v>855.68255387712975</v>
      </c>
      <c r="P101" s="23">
        <v>1373.5596966506619</v>
      </c>
      <c r="Q101" s="23">
        <v>482.80660889145202</v>
      </c>
      <c r="R101" s="23">
        <v>1645.6474540910751</v>
      </c>
      <c r="S101" s="23">
        <v>1099.9211794109497</v>
      </c>
      <c r="T101" s="23">
        <v>853.40226995603518</v>
      </c>
      <c r="U101" s="23">
        <v>7959.3727076436835</v>
      </c>
      <c r="V101" s="23">
        <v>223.02061969090605</v>
      </c>
      <c r="W101" s="23">
        <v>123.70099574653621</v>
      </c>
      <c r="X101" s="23">
        <v>3533.4200693439429</v>
      </c>
      <c r="Y101" s="23">
        <v>879.62282257008394</v>
      </c>
      <c r="Z101" s="23">
        <v>50292.705315182633</v>
      </c>
      <c r="AA101" s="23">
        <v>5819.9074616951439</v>
      </c>
      <c r="AB101" s="23">
        <v>22900.04508536803</v>
      </c>
      <c r="AC101" s="23">
        <v>7950662.476506249</v>
      </c>
      <c r="AD101" s="23">
        <v>1580.5335529842228</v>
      </c>
      <c r="AE101" s="23">
        <v>10372.71437784969</v>
      </c>
      <c r="AF101" s="23">
        <v>4117.2868112639208</v>
      </c>
      <c r="AG101" s="23">
        <v>10409.868348292777</v>
      </c>
      <c r="AH101" s="23">
        <v>1612.2670992845171</v>
      </c>
      <c r="AI101" s="23">
        <v>126.66519105541691</v>
      </c>
      <c r="AJ101" s="23">
        <v>18149.859251579019</v>
      </c>
      <c r="AK101" s="23">
        <v>3805.4806565381814</v>
      </c>
      <c r="AL101" s="23">
        <v>3369.1428178382203</v>
      </c>
      <c r="AM101" s="23">
        <v>668.26420037622563</v>
      </c>
      <c r="AN101" s="23">
        <v>2880.8848481868458</v>
      </c>
      <c r="AO101" s="23">
        <v>47312.151584909945</v>
      </c>
      <c r="AP101" s="23">
        <v>2053.3070715587105</v>
      </c>
      <c r="AQ101" s="23">
        <v>11741.36075782801</v>
      </c>
      <c r="AR101" s="23">
        <v>2877.1842835551247</v>
      </c>
      <c r="AS101" s="23">
        <v>5609.4176281990749</v>
      </c>
      <c r="AT101" s="23">
        <v>2381.8437110067698</v>
      </c>
      <c r="AU101" s="23">
        <v>107630.95074132968</v>
      </c>
      <c r="AV101" s="23">
        <v>79551.303430704065</v>
      </c>
      <c r="AW101" s="23">
        <v>61510.294154646886</v>
      </c>
      <c r="AX101" s="23">
        <v>2457.9330588260877</v>
      </c>
      <c r="AY101" s="23">
        <v>1249.2768603013785</v>
      </c>
      <c r="AZ101" s="23">
        <v>582.01218838955106</v>
      </c>
      <c r="BA101" s="23">
        <v>109.54762054924329</v>
      </c>
      <c r="BB101" s="23">
        <v>295.64878187940707</v>
      </c>
      <c r="BC101" s="23">
        <v>1311.2716848655054</v>
      </c>
      <c r="BD101" s="23">
        <v>1240.6961252707083</v>
      </c>
      <c r="BE101" s="23">
        <v>360.77097508246618</v>
      </c>
      <c r="BF101" s="23">
        <v>84.787920425267544</v>
      </c>
      <c r="BG101" s="23">
        <v>4313.3989351075861</v>
      </c>
      <c r="BH101" s="23">
        <v>50061.477591831979</v>
      </c>
      <c r="BI101" s="23">
        <v>106.22527231645529</v>
      </c>
      <c r="BJ101" s="23">
        <v>5559.0108493540756</v>
      </c>
      <c r="BK101" s="23">
        <v>61.843803877717917</v>
      </c>
      <c r="BL101" s="23">
        <v>7289.0665259654979</v>
      </c>
      <c r="BM101" s="23">
        <v>8862.5289107606841</v>
      </c>
      <c r="BN101" s="23">
        <v>2305.5963054192289</v>
      </c>
      <c r="BO101" s="23">
        <v>4287.9357402825008</v>
      </c>
      <c r="BP101" s="23">
        <v>4558.0340907335412</v>
      </c>
      <c r="BQ101" s="23">
        <v>217.50039844854729</v>
      </c>
      <c r="BR101" s="23">
        <v>203.61923293787979</v>
      </c>
      <c r="BS101" s="23">
        <v>0</v>
      </c>
      <c r="BT101" s="64">
        <v>8565443.7826443221</v>
      </c>
      <c r="BU101" s="23">
        <v>11864.92866222866</v>
      </c>
      <c r="BV101" s="23">
        <v>0</v>
      </c>
      <c r="BW101" s="23">
        <v>2730.2561036282609</v>
      </c>
      <c r="BX101" s="23">
        <v>0</v>
      </c>
      <c r="BY101" s="23">
        <v>0</v>
      </c>
      <c r="BZ101" s="23">
        <v>399071</v>
      </c>
      <c r="CA101" s="23">
        <v>123549</v>
      </c>
      <c r="CB101" s="23">
        <v>1693393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2.067336780637597E-3</v>
      </c>
      <c r="CJ101" s="34">
        <f t="shared" si="3"/>
        <v>10796051.969477516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9739.4018721662505</v>
      </c>
      <c r="D102" s="23">
        <v>1209.3157832289201</v>
      </c>
      <c r="E102" s="23">
        <v>308.53144652995593</v>
      </c>
      <c r="F102" s="23">
        <v>363.17453456887011</v>
      </c>
      <c r="G102" s="23">
        <v>3380.508867706511</v>
      </c>
      <c r="H102" s="23">
        <v>324.67799455015188</v>
      </c>
      <c r="I102" s="23">
        <v>607.2536144276512</v>
      </c>
      <c r="J102" s="23">
        <v>160.94444605001163</v>
      </c>
      <c r="K102" s="23">
        <v>527.83946659717276</v>
      </c>
      <c r="L102" s="23">
        <v>96.631672683676527</v>
      </c>
      <c r="M102" s="23">
        <v>1139.5358179835596</v>
      </c>
      <c r="N102" s="23">
        <v>2414.3570781029671</v>
      </c>
      <c r="O102" s="23">
        <v>641.27076483131316</v>
      </c>
      <c r="P102" s="23">
        <v>2898.4302629656472</v>
      </c>
      <c r="Q102" s="23">
        <v>176.51178501015838</v>
      </c>
      <c r="R102" s="23">
        <v>3742.6230187001252</v>
      </c>
      <c r="S102" s="23">
        <v>494.47288931272141</v>
      </c>
      <c r="T102" s="23">
        <v>407.85571180882533</v>
      </c>
      <c r="U102" s="23">
        <v>3128.4866979879835</v>
      </c>
      <c r="V102" s="23">
        <v>286.47969215223497</v>
      </c>
      <c r="W102" s="23">
        <v>98.286965876798732</v>
      </c>
      <c r="X102" s="23">
        <v>3840.0001272755176</v>
      </c>
      <c r="Y102" s="23">
        <v>1927.5977604045192</v>
      </c>
      <c r="Z102" s="23">
        <v>1257.8004558315454</v>
      </c>
      <c r="AA102" s="23">
        <v>300.98520747009582</v>
      </c>
      <c r="AB102" s="23">
        <v>4944.695471545263</v>
      </c>
      <c r="AC102" s="23">
        <v>43260.355182804429</v>
      </c>
      <c r="AD102" s="23">
        <v>242869.2626066792</v>
      </c>
      <c r="AE102" s="23">
        <v>20424.509280279879</v>
      </c>
      <c r="AF102" s="23">
        <v>6370.4443172629881</v>
      </c>
      <c r="AG102" s="23">
        <v>177591.64080365846</v>
      </c>
      <c r="AH102" s="23">
        <v>180.23185979185601</v>
      </c>
      <c r="AI102" s="23">
        <v>127.7371433476261</v>
      </c>
      <c r="AJ102" s="23">
        <v>10400.157532996758</v>
      </c>
      <c r="AK102" s="23">
        <v>1337.8558942884181</v>
      </c>
      <c r="AL102" s="23">
        <v>3137.2260238288491</v>
      </c>
      <c r="AM102" s="23">
        <v>761.79289618119742</v>
      </c>
      <c r="AN102" s="23">
        <v>3481.1400299275228</v>
      </c>
      <c r="AO102" s="23">
        <v>3859.6752896269845</v>
      </c>
      <c r="AP102" s="23">
        <v>2529.4603319360808</v>
      </c>
      <c r="AQ102" s="23">
        <v>10878.413280044335</v>
      </c>
      <c r="AR102" s="23">
        <v>150.0929088379398</v>
      </c>
      <c r="AS102" s="23">
        <v>147.10251066931903</v>
      </c>
      <c r="AT102" s="23">
        <v>720.0877497462792</v>
      </c>
      <c r="AU102" s="23">
        <v>3125.8422862124635</v>
      </c>
      <c r="AV102" s="23">
        <v>544.63218882487672</v>
      </c>
      <c r="AW102" s="23">
        <v>233.28901962655979</v>
      </c>
      <c r="AX102" s="23">
        <v>2995.8123009278738</v>
      </c>
      <c r="AY102" s="23">
        <v>2010.6161960854263</v>
      </c>
      <c r="AZ102" s="23">
        <v>640.18079421561117</v>
      </c>
      <c r="BA102" s="23">
        <v>104.23950836782795</v>
      </c>
      <c r="BB102" s="23">
        <v>509.1373991693207</v>
      </c>
      <c r="BC102" s="23">
        <v>898.25933842656707</v>
      </c>
      <c r="BD102" s="23">
        <v>37895.204540441489</v>
      </c>
      <c r="BE102" s="23">
        <v>353.53804421290209</v>
      </c>
      <c r="BF102" s="23">
        <v>199.27035789298253</v>
      </c>
      <c r="BG102" s="23">
        <v>8064.2494115661593</v>
      </c>
      <c r="BH102" s="23">
        <v>10657.940307397883</v>
      </c>
      <c r="BI102" s="23">
        <v>72.92970813243474</v>
      </c>
      <c r="BJ102" s="23">
        <v>2329.7060683269547</v>
      </c>
      <c r="BK102" s="23">
        <v>297.95985531638462</v>
      </c>
      <c r="BL102" s="23">
        <v>1170.4702581650968</v>
      </c>
      <c r="BM102" s="23">
        <v>1444.2398363165171</v>
      </c>
      <c r="BN102" s="23">
        <v>1037.8488491916141</v>
      </c>
      <c r="BO102" s="23">
        <v>517.91377654348253</v>
      </c>
      <c r="BP102" s="23">
        <v>738.61990451877409</v>
      </c>
      <c r="BQ102" s="23">
        <v>852.28686872078208</v>
      </c>
      <c r="BR102" s="23">
        <v>885.73865764374386</v>
      </c>
      <c r="BS102" s="23">
        <v>0</v>
      </c>
      <c r="BT102" s="64">
        <v>650224.7805239202</v>
      </c>
      <c r="BU102" s="23">
        <v>771788.69501829764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3.0999731537935372E-3</v>
      </c>
      <c r="CJ102" s="34">
        <f t="shared" si="3"/>
        <v>1422013.478642191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90240.296444056265</v>
      </c>
      <c r="D103" s="23">
        <v>0</v>
      </c>
      <c r="E103" s="23">
        <v>0</v>
      </c>
      <c r="F103" s="23">
        <v>702.48309400898177</v>
      </c>
      <c r="G103" s="23">
        <v>1006536.9904804961</v>
      </c>
      <c r="H103" s="23">
        <v>84620.535743224755</v>
      </c>
      <c r="I103" s="23">
        <v>71673.710530508964</v>
      </c>
      <c r="J103" s="23">
        <v>11340.365486836998</v>
      </c>
      <c r="K103" s="23">
        <v>82239.838655104802</v>
      </c>
      <c r="L103" s="23">
        <v>25202.466047203932</v>
      </c>
      <c r="M103" s="23">
        <v>637681.86327612598</v>
      </c>
      <c r="N103" s="23">
        <v>327278.3930035925</v>
      </c>
      <c r="O103" s="23">
        <v>98602.259993088082</v>
      </c>
      <c r="P103" s="23">
        <v>27823.000661493894</v>
      </c>
      <c r="Q103" s="23">
        <v>11615.419946396769</v>
      </c>
      <c r="R103" s="23">
        <v>179236.0448734622</v>
      </c>
      <c r="S103" s="23">
        <v>169032.14403677825</v>
      </c>
      <c r="T103" s="23">
        <v>88971.516199298552</v>
      </c>
      <c r="U103" s="23">
        <v>785530.71325832396</v>
      </c>
      <c r="V103" s="23">
        <v>45293.371389757624</v>
      </c>
      <c r="W103" s="23">
        <v>5512.6474163989651</v>
      </c>
      <c r="X103" s="23">
        <v>342022.99111115228</v>
      </c>
      <c r="Y103" s="23">
        <v>72206.605148736286</v>
      </c>
      <c r="Z103" s="23">
        <v>926.42691559206276</v>
      </c>
      <c r="AA103" s="23">
        <v>0.84528003247450978</v>
      </c>
      <c r="AB103" s="23">
        <v>390.20969540461567</v>
      </c>
      <c r="AC103" s="23">
        <v>1197.4236940033907</v>
      </c>
      <c r="AD103" s="23">
        <v>4761.4624229289138</v>
      </c>
      <c r="AE103" s="23">
        <v>5541195.4518787703</v>
      </c>
      <c r="AF103" s="23">
        <v>25299.40042796858</v>
      </c>
      <c r="AG103" s="23">
        <v>45.137953734138819</v>
      </c>
      <c r="AH103" s="23">
        <v>0</v>
      </c>
      <c r="AI103" s="23">
        <v>0</v>
      </c>
      <c r="AJ103" s="23">
        <v>120.19882061787527</v>
      </c>
      <c r="AK103" s="23">
        <v>2415.8103328121492</v>
      </c>
      <c r="AL103" s="23">
        <v>41222.954735729887</v>
      </c>
      <c r="AM103" s="23">
        <v>66411.010831163556</v>
      </c>
      <c r="AN103" s="23">
        <v>171724.75214773483</v>
      </c>
      <c r="AO103" s="23">
        <v>165983.58263286363</v>
      </c>
      <c r="AP103" s="23">
        <v>60280.1311798807</v>
      </c>
      <c r="AQ103" s="23">
        <v>15803.693599156424</v>
      </c>
      <c r="AR103" s="23">
        <v>9.2980803572196091</v>
      </c>
      <c r="AS103" s="23">
        <v>9.8052483767043128</v>
      </c>
      <c r="AT103" s="23">
        <v>15.55315259753098</v>
      </c>
      <c r="AU103" s="23">
        <v>59.676770292700397</v>
      </c>
      <c r="AV103" s="23">
        <v>3.3811201298980396</v>
      </c>
      <c r="AW103" s="23">
        <v>0</v>
      </c>
      <c r="AX103" s="23">
        <v>17261.294487155472</v>
      </c>
      <c r="AY103" s="23">
        <v>3677.6443652900962</v>
      </c>
      <c r="AZ103" s="23">
        <v>30747.399293273284</v>
      </c>
      <c r="BA103" s="23">
        <v>0</v>
      </c>
      <c r="BB103" s="23">
        <v>2770.8279464514439</v>
      </c>
      <c r="BC103" s="23">
        <v>1818.5354618656602</v>
      </c>
      <c r="BD103" s="23">
        <v>86801.299366787949</v>
      </c>
      <c r="BE103" s="23">
        <v>2403.3001883315264</v>
      </c>
      <c r="BF103" s="23">
        <v>963.28112500795135</v>
      </c>
      <c r="BG103" s="23">
        <v>46049.841833172322</v>
      </c>
      <c r="BH103" s="23">
        <v>20002.706688476803</v>
      </c>
      <c r="BI103" s="23">
        <v>88.585347403328626</v>
      </c>
      <c r="BJ103" s="23">
        <v>150.12173376747296</v>
      </c>
      <c r="BK103" s="23">
        <v>26.710849026194513</v>
      </c>
      <c r="BL103" s="23">
        <v>38.882881493827455</v>
      </c>
      <c r="BM103" s="23">
        <v>58.49337824723608</v>
      </c>
      <c r="BN103" s="23">
        <v>9253.7876835179432</v>
      </c>
      <c r="BO103" s="23">
        <v>1494.2860414084385</v>
      </c>
      <c r="BP103" s="23">
        <v>10469.976594242269</v>
      </c>
      <c r="BQ103" s="23">
        <v>507.6751875041906</v>
      </c>
      <c r="BR103" s="23">
        <v>600.65599107638673</v>
      </c>
      <c r="BS103" s="23">
        <v>0</v>
      </c>
      <c r="BT103" s="64">
        <v>10496425.170159694</v>
      </c>
      <c r="BU103" s="23">
        <v>56019.804158024213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7.4610690085356243E-3</v>
      </c>
      <c r="CI103" s="23">
        <v>713198.56322038802</v>
      </c>
      <c r="CJ103" s="34">
        <f t="shared" si="3"/>
        <v>11265643.544999175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411.4140449651328</v>
      </c>
      <c r="D104" s="23">
        <v>0</v>
      </c>
      <c r="E104" s="23">
        <v>0</v>
      </c>
      <c r="F104" s="23">
        <v>10.218600588029096</v>
      </c>
      <c r="G104" s="23">
        <v>4923.1569471739022</v>
      </c>
      <c r="H104" s="23">
        <v>89.956648402359377</v>
      </c>
      <c r="I104" s="23">
        <v>97.043742358573098</v>
      </c>
      <c r="J104" s="23">
        <v>656.79231198864431</v>
      </c>
      <c r="K104" s="23">
        <v>2593.8104615188176</v>
      </c>
      <c r="L104" s="23">
        <v>11.471203240755244</v>
      </c>
      <c r="M104" s="23">
        <v>9134.7696611439478</v>
      </c>
      <c r="N104" s="23">
        <v>24943.175513418882</v>
      </c>
      <c r="O104" s="23">
        <v>1874.1902375276463</v>
      </c>
      <c r="P104" s="23">
        <v>1546.041305741099</v>
      </c>
      <c r="Q104" s="23">
        <v>110.6245921723408</v>
      </c>
      <c r="R104" s="23">
        <v>5376.6320706884708</v>
      </c>
      <c r="S104" s="23">
        <v>2345.3336510911945</v>
      </c>
      <c r="T104" s="23">
        <v>1275.4461695245479</v>
      </c>
      <c r="U104" s="23">
        <v>10829.574013510126</v>
      </c>
      <c r="V104" s="23">
        <v>84.4847526036083</v>
      </c>
      <c r="W104" s="23">
        <v>41.69848304469938</v>
      </c>
      <c r="X104" s="23">
        <v>32533.716846345407</v>
      </c>
      <c r="Y104" s="23">
        <v>811.15910732329053</v>
      </c>
      <c r="Z104" s="23">
        <v>180.63848781419176</v>
      </c>
      <c r="AA104" s="23">
        <v>0.16481613851659832</v>
      </c>
      <c r="AB104" s="23">
        <v>75.815423717635241</v>
      </c>
      <c r="AC104" s="23">
        <v>233.47854182261315</v>
      </c>
      <c r="AD104" s="23">
        <v>928.40930826399847</v>
      </c>
      <c r="AE104" s="23">
        <v>31541.490729247784</v>
      </c>
      <c r="AF104" s="23">
        <v>4932.9799890294917</v>
      </c>
      <c r="AG104" s="23">
        <v>8.8011817967863522</v>
      </c>
      <c r="AH104" s="23">
        <v>0</v>
      </c>
      <c r="AI104" s="23">
        <v>0</v>
      </c>
      <c r="AJ104" s="23">
        <v>23.436854897060282</v>
      </c>
      <c r="AK104" s="23">
        <v>471.04452388043802</v>
      </c>
      <c r="AL104" s="23">
        <v>8037.8193696328735</v>
      </c>
      <c r="AM104" s="23">
        <v>4825.0254183011202</v>
      </c>
      <c r="AN104" s="23">
        <v>31903.525859113342</v>
      </c>
      <c r="AO104" s="23">
        <v>32364.154003039537</v>
      </c>
      <c r="AP104" s="23">
        <v>11753.665138944991</v>
      </c>
      <c r="AQ104" s="23">
        <v>3081.4684521617291</v>
      </c>
      <c r="AR104" s="23">
        <v>1.812977523682582</v>
      </c>
      <c r="AS104" s="23">
        <v>1.9118672067925406</v>
      </c>
      <c r="AT104" s="23">
        <v>3.0326169487054098</v>
      </c>
      <c r="AU104" s="23">
        <v>11.636019379271843</v>
      </c>
      <c r="AV104" s="23">
        <v>0.65926455406639328</v>
      </c>
      <c r="AW104" s="23">
        <v>0</v>
      </c>
      <c r="AX104" s="23">
        <v>3365.6774014197513</v>
      </c>
      <c r="AY104" s="23">
        <v>717.08205545801593</v>
      </c>
      <c r="AZ104" s="23">
        <v>5995.2529649966709</v>
      </c>
      <c r="BA104" s="23">
        <v>0</v>
      </c>
      <c r="BB104" s="23">
        <v>540.26730205740932</v>
      </c>
      <c r="BC104" s="23">
        <v>354.5854404046097</v>
      </c>
      <c r="BD104" s="23">
        <v>16924.870374586371</v>
      </c>
      <c r="BE104" s="23">
        <v>468.60524503039244</v>
      </c>
      <c r="BF104" s="23">
        <v>187.82447145351546</v>
      </c>
      <c r="BG104" s="23">
        <v>8978.985447018058</v>
      </c>
      <c r="BH104" s="23">
        <v>3900.209101856783</v>
      </c>
      <c r="BI104" s="23">
        <v>17.272731316539506</v>
      </c>
      <c r="BJ104" s="23">
        <v>29.271346200547864</v>
      </c>
      <c r="BK104" s="23">
        <v>5.2081899771245075</v>
      </c>
      <c r="BL104" s="23">
        <v>7.5815423717635237</v>
      </c>
      <c r="BM104" s="23">
        <v>11.405276785348605</v>
      </c>
      <c r="BN104" s="23">
        <v>1804.3411580243119</v>
      </c>
      <c r="BO104" s="23">
        <v>291.36196966964246</v>
      </c>
      <c r="BP104" s="23">
        <v>2041.4786181219936</v>
      </c>
      <c r="BQ104" s="23">
        <v>98.988572793068954</v>
      </c>
      <c r="BR104" s="23">
        <v>117.11834802989478</v>
      </c>
      <c r="BS104" s="23">
        <v>0</v>
      </c>
      <c r="BT104" s="64">
        <v>275939.06876535801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20236.032963247391</v>
      </c>
      <c r="CJ104" s="34">
        <f t="shared" si="3"/>
        <v>296175.1017286054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27610.997874216384</v>
      </c>
      <c r="D105" s="23">
        <v>33173.257627028834</v>
      </c>
      <c r="E105" s="23">
        <v>6153.6374286540813</v>
      </c>
      <c r="F105" s="23">
        <v>570208.23695880233</v>
      </c>
      <c r="G105" s="23">
        <v>1424145.2406841011</v>
      </c>
      <c r="H105" s="23">
        <v>29040.619221781399</v>
      </c>
      <c r="I105" s="23">
        <v>68982.067002655298</v>
      </c>
      <c r="J105" s="23">
        <v>71728.997616571287</v>
      </c>
      <c r="K105" s="23">
        <v>23081.564423710668</v>
      </c>
      <c r="L105" s="23">
        <v>20543.236181320251</v>
      </c>
      <c r="M105" s="23">
        <v>108315.38485622687</v>
      </c>
      <c r="N105" s="23">
        <v>15286.601567968359</v>
      </c>
      <c r="O105" s="23">
        <v>72095.999852136578</v>
      </c>
      <c r="P105" s="23">
        <v>305493.35496058461</v>
      </c>
      <c r="Q105" s="23">
        <v>26670.25114972442</v>
      </c>
      <c r="R105" s="23">
        <v>84204.095291025777</v>
      </c>
      <c r="S105" s="23">
        <v>40162.467817742479</v>
      </c>
      <c r="T105" s="23">
        <v>37710.307515193083</v>
      </c>
      <c r="U105" s="23">
        <v>172866.32024249109</v>
      </c>
      <c r="V105" s="23">
        <v>25017.353434877477</v>
      </c>
      <c r="W105" s="23">
        <v>3204.4720449152369</v>
      </c>
      <c r="X105" s="23">
        <v>174654.74223734229</v>
      </c>
      <c r="Y105" s="23">
        <v>18384.435351124295</v>
      </c>
      <c r="Z105" s="23">
        <v>13662.230577711489</v>
      </c>
      <c r="AA105" s="23">
        <v>5172.6977359255552</v>
      </c>
      <c r="AB105" s="23">
        <v>405799.82915127423</v>
      </c>
      <c r="AC105" s="23">
        <v>264268.58575464133</v>
      </c>
      <c r="AD105" s="23">
        <v>154837.85055925511</v>
      </c>
      <c r="AE105" s="23">
        <v>6869576.0559922662</v>
      </c>
      <c r="AF105" s="23">
        <v>492249.56938676408</v>
      </c>
      <c r="AG105" s="23">
        <v>987803.78381441394</v>
      </c>
      <c r="AH105" s="23">
        <v>20004.084830039887</v>
      </c>
      <c r="AI105" s="23">
        <v>653.54050847479755</v>
      </c>
      <c r="AJ105" s="23">
        <v>560603.02859812719</v>
      </c>
      <c r="AK105" s="23">
        <v>56171.898005754192</v>
      </c>
      <c r="AL105" s="23">
        <v>12873.837483500127</v>
      </c>
      <c r="AM105" s="23">
        <v>49824.43286281867</v>
      </c>
      <c r="AN105" s="23">
        <v>6094.4709113003319</v>
      </c>
      <c r="AO105" s="23">
        <v>174239.07160256073</v>
      </c>
      <c r="AP105" s="23">
        <v>31262.530652110097</v>
      </c>
      <c r="AQ105" s="23">
        <v>16927.634845210603</v>
      </c>
      <c r="AR105" s="23">
        <v>409.2706689923462</v>
      </c>
      <c r="AS105" s="23">
        <v>4539.7168055426946</v>
      </c>
      <c r="AT105" s="23">
        <v>7408.1648816603783</v>
      </c>
      <c r="AU105" s="23">
        <v>11362.403853047845</v>
      </c>
      <c r="AV105" s="23">
        <v>332.24433412796134</v>
      </c>
      <c r="AW105" s="23">
        <v>62.539505273665753</v>
      </c>
      <c r="AX105" s="23">
        <v>35031.006705623862</v>
      </c>
      <c r="AY105" s="23">
        <v>28963.021189464074</v>
      </c>
      <c r="AZ105" s="23">
        <v>4236.1456539226319</v>
      </c>
      <c r="BA105" s="23">
        <v>624.160990440266</v>
      </c>
      <c r="BB105" s="23">
        <v>6478.5241100045114</v>
      </c>
      <c r="BC105" s="23">
        <v>24941.040610324198</v>
      </c>
      <c r="BD105" s="23">
        <v>22522.498516482243</v>
      </c>
      <c r="BE105" s="23">
        <v>34312.259247886301</v>
      </c>
      <c r="BF105" s="23">
        <v>1997.5847351669288</v>
      </c>
      <c r="BG105" s="23">
        <v>51708.449257352782</v>
      </c>
      <c r="BH105" s="23">
        <v>104553.07416586786</v>
      </c>
      <c r="BI105" s="23">
        <v>7516.0120936038838</v>
      </c>
      <c r="BJ105" s="23">
        <v>96790.364913901256</v>
      </c>
      <c r="BK105" s="23">
        <v>2639.7310111351317</v>
      </c>
      <c r="BL105" s="23">
        <v>56305.534645930289</v>
      </c>
      <c r="BM105" s="23">
        <v>77092.247406288632</v>
      </c>
      <c r="BN105" s="23">
        <v>14797.815217660298</v>
      </c>
      <c r="BO105" s="23">
        <v>13588.632320471592</v>
      </c>
      <c r="BP105" s="23">
        <v>8488.1528646894858</v>
      </c>
      <c r="BQ105" s="23">
        <v>21610.558481168177</v>
      </c>
      <c r="BR105" s="23">
        <v>30865.27130492248</v>
      </c>
      <c r="BS105" s="23">
        <v>0</v>
      </c>
      <c r="BT105" s="64">
        <v>14149935.200103287</v>
      </c>
      <c r="BU105" s="23">
        <v>270314.14326565957</v>
      </c>
      <c r="BV105" s="23">
        <v>0</v>
      </c>
      <c r="BW105" s="23">
        <v>6688.8255395350634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37711.000064604275</v>
      </c>
      <c r="CJ105" s="34">
        <f t="shared" si="3"/>
        <v>14464649.168973085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79.552214406128257</v>
      </c>
      <c r="D106" s="23">
        <v>192.88154734148642</v>
      </c>
      <c r="E106" s="23">
        <v>3.284554406561154</v>
      </c>
      <c r="F106" s="23">
        <v>12027.843993120163</v>
      </c>
      <c r="G106" s="23">
        <v>202223.87363208106</v>
      </c>
      <c r="H106" s="23">
        <v>7302.7070328529508</v>
      </c>
      <c r="I106" s="23">
        <v>533.77957542604702</v>
      </c>
      <c r="J106" s="23">
        <v>219.21020418284562</v>
      </c>
      <c r="K106" s="23">
        <v>63.429196066701351</v>
      </c>
      <c r="L106" s="23">
        <v>1459.7436847275847</v>
      </c>
      <c r="M106" s="23">
        <v>25362.014821198431</v>
      </c>
      <c r="N106" s="23">
        <v>17050.564585206441</v>
      </c>
      <c r="O106" s="23">
        <v>5755.1622136996193</v>
      </c>
      <c r="P106" s="23">
        <v>46621.187522078224</v>
      </c>
      <c r="Q106" s="23">
        <v>2377.93664529436</v>
      </c>
      <c r="R106" s="23">
        <v>18266.961462813815</v>
      </c>
      <c r="S106" s="23">
        <v>7759.5859138586784</v>
      </c>
      <c r="T106" s="23">
        <v>4791.347944621989</v>
      </c>
      <c r="U106" s="23">
        <v>249759.5898755427</v>
      </c>
      <c r="V106" s="23">
        <v>3631.2021828755774</v>
      </c>
      <c r="W106" s="23">
        <v>303.87750498678918</v>
      </c>
      <c r="X106" s="23">
        <v>13335.442846501923</v>
      </c>
      <c r="Y106" s="23">
        <v>4206.8402905831272</v>
      </c>
      <c r="Z106" s="23">
        <v>328.80104495222065</v>
      </c>
      <c r="AA106" s="23">
        <v>294.3899206155175</v>
      </c>
      <c r="AB106" s="23">
        <v>12899.87558997083</v>
      </c>
      <c r="AC106" s="23">
        <v>8375.8000694521852</v>
      </c>
      <c r="AD106" s="23">
        <v>8354.0226079940967</v>
      </c>
      <c r="AE106" s="23">
        <v>509503.76740301447</v>
      </c>
      <c r="AF106" s="23">
        <v>5560.7380291899772</v>
      </c>
      <c r="AG106" s="23">
        <v>548475.13935322827</v>
      </c>
      <c r="AH106" s="23">
        <v>107287.07469577534</v>
      </c>
      <c r="AI106" s="23">
        <v>137.0754039004855</v>
      </c>
      <c r="AJ106" s="23">
        <v>145235.53619323188</v>
      </c>
      <c r="AK106" s="23">
        <v>21971.080144092317</v>
      </c>
      <c r="AL106" s="23">
        <v>984.65139159920386</v>
      </c>
      <c r="AM106" s="23">
        <v>4950.1041900019418</v>
      </c>
      <c r="AN106" s="23">
        <v>809.29902968275576</v>
      </c>
      <c r="AO106" s="23">
        <v>31407.520847852444</v>
      </c>
      <c r="AP106" s="23">
        <v>5318.8865650534817</v>
      </c>
      <c r="AQ106" s="23">
        <v>878.65967114925661</v>
      </c>
      <c r="AR106" s="23">
        <v>2.6902216025689594</v>
      </c>
      <c r="AS106" s="23">
        <v>241.2739982266767</v>
      </c>
      <c r="AT106" s="23">
        <v>778.00147908625786</v>
      </c>
      <c r="AU106" s="23">
        <v>354.85709893791693</v>
      </c>
      <c r="AV106" s="23">
        <v>0.34410168001370189</v>
      </c>
      <c r="AW106" s="23">
        <v>0.46922205808016487</v>
      </c>
      <c r="AX106" s="23">
        <v>5154.6200963051651</v>
      </c>
      <c r="AY106" s="23">
        <v>3455.0131263231956</v>
      </c>
      <c r="AZ106" s="23">
        <v>717.24032839317397</v>
      </c>
      <c r="BA106" s="23">
        <v>289.9418609130729</v>
      </c>
      <c r="BB106" s="23">
        <v>858.14909188786316</v>
      </c>
      <c r="BC106" s="23">
        <v>2633.4523749312621</v>
      </c>
      <c r="BD106" s="23">
        <v>8953.4394028967963</v>
      </c>
      <c r="BE106" s="23">
        <v>2052.1622240547968</v>
      </c>
      <c r="BF106" s="23">
        <v>6079.3363970129731</v>
      </c>
      <c r="BG106" s="23">
        <v>4626.1352346430522</v>
      </c>
      <c r="BH106" s="23">
        <v>7422.6454597076145</v>
      </c>
      <c r="BI106" s="23">
        <v>1022.1850242175558</v>
      </c>
      <c r="BJ106" s="23">
        <v>12349.788883868285</v>
      </c>
      <c r="BK106" s="23">
        <v>289.07211273021738</v>
      </c>
      <c r="BL106" s="23">
        <v>1693.2549529773355</v>
      </c>
      <c r="BM106" s="23">
        <v>9966.7945257569972</v>
      </c>
      <c r="BN106" s="23">
        <v>1908.7555005202032</v>
      </c>
      <c r="BO106" s="23">
        <v>849.08396759300763</v>
      </c>
      <c r="BP106" s="23">
        <v>1825.2758769860566</v>
      </c>
      <c r="BQ106" s="23">
        <v>543.99577485223313</v>
      </c>
      <c r="BR106" s="23">
        <v>318.88428847255722</v>
      </c>
      <c r="BS106" s="23">
        <v>0</v>
      </c>
      <c r="BT106" s="64">
        <v>2110487.3042212641</v>
      </c>
      <c r="BU106" s="23">
        <v>40894.119699048213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12566026.000000276</v>
      </c>
      <c r="CJ106" s="34">
        <f t="shared" si="3"/>
        <v>14717407.423920589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5147.6389542379711</v>
      </c>
      <c r="D107" s="23">
        <v>485.00689572377684</v>
      </c>
      <c r="E107" s="23">
        <v>572.75694201244551</v>
      </c>
      <c r="F107" s="23">
        <v>33492.92650594173</v>
      </c>
      <c r="G107" s="23">
        <v>53830.818583218454</v>
      </c>
      <c r="H107" s="23">
        <v>6839.4401955968187</v>
      </c>
      <c r="I107" s="23">
        <v>5429.9654804762986</v>
      </c>
      <c r="J107" s="23">
        <v>1308.6089764426324</v>
      </c>
      <c r="K107" s="23">
        <v>4306.9333617820794</v>
      </c>
      <c r="L107" s="23">
        <v>25641.59080355793</v>
      </c>
      <c r="M107" s="23">
        <v>49784.407951073365</v>
      </c>
      <c r="N107" s="23">
        <v>157229.52497164963</v>
      </c>
      <c r="O107" s="23">
        <v>7333.7633584529121</v>
      </c>
      <c r="P107" s="23">
        <v>9465.4907370861947</v>
      </c>
      <c r="Q107" s="23">
        <v>921.81726468948989</v>
      </c>
      <c r="R107" s="23">
        <v>9193.6944749651448</v>
      </c>
      <c r="S107" s="23">
        <v>98084.802887309255</v>
      </c>
      <c r="T107" s="23">
        <v>80955.011518951433</v>
      </c>
      <c r="U107" s="23">
        <v>241873.787944665</v>
      </c>
      <c r="V107" s="23">
        <v>8076.8519162859402</v>
      </c>
      <c r="W107" s="23">
        <v>2322.6906724947989</v>
      </c>
      <c r="X107" s="23">
        <v>56165.549631406247</v>
      </c>
      <c r="Y107" s="23">
        <v>16819.248767372133</v>
      </c>
      <c r="Z107" s="23">
        <v>21424.665057057282</v>
      </c>
      <c r="AA107" s="23">
        <v>9997.3729783516428</v>
      </c>
      <c r="AB107" s="23">
        <v>58834.111758817649</v>
      </c>
      <c r="AC107" s="23">
        <v>53156.301427702805</v>
      </c>
      <c r="AD107" s="23">
        <v>112015.3437757807</v>
      </c>
      <c r="AE107" s="23">
        <v>1062222.0544332392</v>
      </c>
      <c r="AF107" s="23">
        <v>274613.55367372005</v>
      </c>
      <c r="AG107" s="23">
        <v>24192.262775311232</v>
      </c>
      <c r="AH107" s="23">
        <v>263506.24151761533</v>
      </c>
      <c r="AI107" s="23">
        <v>142288.91392684187</v>
      </c>
      <c r="AJ107" s="23">
        <v>867285.21492708626</v>
      </c>
      <c r="AK107" s="23">
        <v>106173.29096115497</v>
      </c>
      <c r="AL107" s="23">
        <v>34115.531294451779</v>
      </c>
      <c r="AM107" s="23">
        <v>17453.788609577052</v>
      </c>
      <c r="AN107" s="23">
        <v>26345.721898556927</v>
      </c>
      <c r="AO107" s="23">
        <v>118670.3127866888</v>
      </c>
      <c r="AP107" s="23">
        <v>154506.65837832208</v>
      </c>
      <c r="AQ107" s="23">
        <v>30698.309686994675</v>
      </c>
      <c r="AR107" s="23">
        <v>820.97090636348128</v>
      </c>
      <c r="AS107" s="23">
        <v>8845.0222594932475</v>
      </c>
      <c r="AT107" s="23">
        <v>24145.436771736018</v>
      </c>
      <c r="AU107" s="23">
        <v>18418.117968425478</v>
      </c>
      <c r="AV107" s="23">
        <v>40.875230722209359</v>
      </c>
      <c r="AW107" s="23">
        <v>36.461758254282088</v>
      </c>
      <c r="AX107" s="23">
        <v>229707.54475078272</v>
      </c>
      <c r="AY107" s="23">
        <v>443538.93172225857</v>
      </c>
      <c r="AZ107" s="23">
        <v>47152.258198685369</v>
      </c>
      <c r="BA107" s="23">
        <v>807.81940647237968</v>
      </c>
      <c r="BB107" s="23">
        <v>48939.525713813498</v>
      </c>
      <c r="BC107" s="23">
        <v>114154.37354741404</v>
      </c>
      <c r="BD107" s="23">
        <v>178356.64990611561</v>
      </c>
      <c r="BE107" s="23">
        <v>121394.41989024811</v>
      </c>
      <c r="BF107" s="23">
        <v>6088773.882045568</v>
      </c>
      <c r="BG107" s="23">
        <v>227203.9089059282</v>
      </c>
      <c r="BH107" s="23">
        <v>619453.83769690699</v>
      </c>
      <c r="BI107" s="23">
        <v>7171.6293476601622</v>
      </c>
      <c r="BJ107" s="23">
        <v>94448.996425130332</v>
      </c>
      <c r="BK107" s="23">
        <v>9200.5553735374269</v>
      </c>
      <c r="BL107" s="23">
        <v>55685.715084379437</v>
      </c>
      <c r="BM107" s="23">
        <v>36987.447283849477</v>
      </c>
      <c r="BN107" s="23">
        <v>41075.778639343582</v>
      </c>
      <c r="BO107" s="23">
        <v>24606.237708674351</v>
      </c>
      <c r="BP107" s="23">
        <v>73730.340180670115</v>
      </c>
      <c r="BQ107" s="23">
        <v>9987.4180397823147</v>
      </c>
      <c r="BR107" s="23">
        <v>13997.615289478748</v>
      </c>
      <c r="BS107" s="23">
        <v>0</v>
      </c>
      <c r="BT107" s="64">
        <v>12791463.748714358</v>
      </c>
      <c r="BU107" s="23">
        <v>704957.00751989416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582358.00383071008</v>
      </c>
      <c r="CJ107" s="34">
        <f t="shared" ref="CJ107:CJ138" si="4">SUM(BT107:CI107)</f>
        <v>14078778.760064961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2.1768211492303662</v>
      </c>
      <c r="D108" s="23">
        <v>0</v>
      </c>
      <c r="E108" s="23">
        <v>0</v>
      </c>
      <c r="F108" s="23">
        <v>745.54554261585884</v>
      </c>
      <c r="G108" s="23">
        <v>158715.36438702836</v>
      </c>
      <c r="H108" s="23">
        <v>10798.907777326058</v>
      </c>
      <c r="I108" s="23">
        <v>3108.0601067481166</v>
      </c>
      <c r="J108" s="23">
        <v>3680.9409048714278</v>
      </c>
      <c r="K108" s="23">
        <v>19748.857850335899</v>
      </c>
      <c r="L108" s="23">
        <v>2380.817352571597</v>
      </c>
      <c r="M108" s="23">
        <v>47987.317111036915</v>
      </c>
      <c r="N108" s="23">
        <v>60753.714620734463</v>
      </c>
      <c r="O108" s="23">
        <v>9880.3619859842511</v>
      </c>
      <c r="P108" s="23">
        <v>11181.806546241522</v>
      </c>
      <c r="Q108" s="23">
        <v>215.87569025866139</v>
      </c>
      <c r="R108" s="23">
        <v>6422.3061383474997</v>
      </c>
      <c r="S108" s="23">
        <v>10709.037755083267</v>
      </c>
      <c r="T108" s="23">
        <v>5116.0005897995607</v>
      </c>
      <c r="U108" s="23">
        <v>28677.61917597687</v>
      </c>
      <c r="V108" s="23">
        <v>1817.375582608757</v>
      </c>
      <c r="W108" s="23">
        <v>367.6965461922801</v>
      </c>
      <c r="X108" s="23">
        <v>11561.980916203802</v>
      </c>
      <c r="Y108" s="23">
        <v>9280.881468315516</v>
      </c>
      <c r="Z108" s="23">
        <v>0.95577116399186013</v>
      </c>
      <c r="AA108" s="23">
        <v>8.7205398174439793E-4</v>
      </c>
      <c r="AB108" s="23">
        <v>14471.479670676834</v>
      </c>
      <c r="AC108" s="23">
        <v>24447.890660473175</v>
      </c>
      <c r="AD108" s="23">
        <v>122940.3384958071</v>
      </c>
      <c r="AE108" s="23">
        <v>2461374.997464417</v>
      </c>
      <c r="AF108" s="23">
        <v>134990.9391927977</v>
      </c>
      <c r="AG108" s="23">
        <v>477014.76762241771</v>
      </c>
      <c r="AH108" s="23">
        <v>203444.64179759545</v>
      </c>
      <c r="AI108" s="23">
        <v>2215.7415803970171</v>
      </c>
      <c r="AJ108" s="23">
        <v>391853.96391071239</v>
      </c>
      <c r="AK108" s="23">
        <v>25392.009351553894</v>
      </c>
      <c r="AL108" s="23">
        <v>42.528677403303497</v>
      </c>
      <c r="AM108" s="23">
        <v>16559.169824644952</v>
      </c>
      <c r="AN108" s="23">
        <v>168.80383806785579</v>
      </c>
      <c r="AO108" s="23">
        <v>63378.00066018771</v>
      </c>
      <c r="AP108" s="23">
        <v>62.18948324332365</v>
      </c>
      <c r="AQ108" s="23">
        <v>16.304270064285962</v>
      </c>
      <c r="AR108" s="23">
        <v>9.5925937991883786E-3</v>
      </c>
      <c r="AS108" s="23">
        <v>1.0115826188235017E-2</v>
      </c>
      <c r="AT108" s="23">
        <v>1.6045793264096921E-2</v>
      </c>
      <c r="AU108" s="23">
        <v>6.15670111111545E-2</v>
      </c>
      <c r="AV108" s="23">
        <v>3.4882159269775917E-3</v>
      </c>
      <c r="AW108" s="23">
        <v>0</v>
      </c>
      <c r="AX108" s="23">
        <v>17.808039950406002</v>
      </c>
      <c r="AY108" s="23">
        <v>3.7941324637735265</v>
      </c>
      <c r="AZ108" s="23">
        <v>31.72131240754517</v>
      </c>
      <c r="BA108" s="23">
        <v>0</v>
      </c>
      <c r="BB108" s="23">
        <v>2.8585929521581366</v>
      </c>
      <c r="BC108" s="23">
        <v>1.8761369363248976</v>
      </c>
      <c r="BD108" s="23">
        <v>89.550700152943179</v>
      </c>
      <c r="BE108" s="23">
        <v>2.4794238808956726</v>
      </c>
      <c r="BF108" s="23">
        <v>323.70074413524708</v>
      </c>
      <c r="BG108" s="23">
        <v>1077.6349334704614</v>
      </c>
      <c r="BH108" s="23">
        <v>27036.525389082733</v>
      </c>
      <c r="BI108" s="23">
        <v>515.31928417728022</v>
      </c>
      <c r="BJ108" s="23">
        <v>1949.4899365795143</v>
      </c>
      <c r="BK108" s="23">
        <v>2.7556905823122976E-2</v>
      </c>
      <c r="BL108" s="23">
        <v>1875.3900946560937</v>
      </c>
      <c r="BM108" s="23">
        <v>2912.874757622003</v>
      </c>
      <c r="BN108" s="23">
        <v>111.16117037288871</v>
      </c>
      <c r="BO108" s="23">
        <v>65.122569957048313</v>
      </c>
      <c r="BP108" s="23">
        <v>53.637115490750361</v>
      </c>
      <c r="BQ108" s="23">
        <v>5233.5488905807379</v>
      </c>
      <c r="BR108" s="23">
        <v>0.6196815594275692</v>
      </c>
      <c r="BS108" s="23">
        <v>0</v>
      </c>
      <c r="BT108" s="64">
        <v>4382832.6092858817</v>
      </c>
      <c r="BU108" s="23">
        <v>14486.335710773405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1.7441090052304009E-4</v>
      </c>
      <c r="CJ108" s="34">
        <f t="shared" si="4"/>
        <v>4397318.9451710656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453.04686960288115</v>
      </c>
      <c r="D109" s="23">
        <v>26.81605431213497</v>
      </c>
      <c r="E109" s="23">
        <v>40.419847077950294</v>
      </c>
      <c r="F109" s="23">
        <v>84.930736211205243</v>
      </c>
      <c r="G109" s="23">
        <v>2006.8234406212146</v>
      </c>
      <c r="H109" s="23">
        <v>140.65724986573966</v>
      </c>
      <c r="I109" s="23">
        <v>196.34178916686221</v>
      </c>
      <c r="J109" s="23">
        <v>66.511487165383016</v>
      </c>
      <c r="K109" s="23">
        <v>1012.4659395336616</v>
      </c>
      <c r="L109" s="23">
        <v>229.48958357463499</v>
      </c>
      <c r="M109" s="23">
        <v>791.82641927623274</v>
      </c>
      <c r="N109" s="23">
        <v>1982.5095640302945</v>
      </c>
      <c r="O109" s="23">
        <v>154.20301804252057</v>
      </c>
      <c r="P109" s="23">
        <v>266.28345298739248</v>
      </c>
      <c r="Q109" s="23">
        <v>52.642006808105542</v>
      </c>
      <c r="R109" s="23">
        <v>247.98373161955811</v>
      </c>
      <c r="S109" s="23">
        <v>300.5288451533504</v>
      </c>
      <c r="T109" s="23">
        <v>196.84986057155479</v>
      </c>
      <c r="U109" s="23">
        <v>1170.6581919641987</v>
      </c>
      <c r="V109" s="23">
        <v>98.29229088175245</v>
      </c>
      <c r="W109" s="23">
        <v>30.035702639212175</v>
      </c>
      <c r="X109" s="23">
        <v>619.79965020960628</v>
      </c>
      <c r="Y109" s="23">
        <v>238.49633938465175</v>
      </c>
      <c r="Z109" s="23">
        <v>2310.0969042493657</v>
      </c>
      <c r="AA109" s="23">
        <v>1937.792626658611</v>
      </c>
      <c r="AB109" s="23">
        <v>3695.1597673116657</v>
      </c>
      <c r="AC109" s="23">
        <v>1251.3827846444881</v>
      </c>
      <c r="AD109" s="23">
        <v>3076.5798871810898</v>
      </c>
      <c r="AE109" s="23">
        <v>33178.764046206154</v>
      </c>
      <c r="AF109" s="23">
        <v>8845.2453939362367</v>
      </c>
      <c r="AG109" s="23">
        <v>2356.381509256099</v>
      </c>
      <c r="AH109" s="23">
        <v>5754.9895920496219</v>
      </c>
      <c r="AI109" s="23">
        <v>131.72511243060768</v>
      </c>
      <c r="AJ109" s="23">
        <v>13767.277736869335</v>
      </c>
      <c r="AK109" s="23">
        <v>8577.0550429371197</v>
      </c>
      <c r="AL109" s="23">
        <v>3589.6965525327887</v>
      </c>
      <c r="AM109" s="23">
        <v>15867.625720266655</v>
      </c>
      <c r="AN109" s="23">
        <v>2006.1262191104829</v>
      </c>
      <c r="AO109" s="23">
        <v>966.45474203026981</v>
      </c>
      <c r="AP109" s="23">
        <v>11861.046526700789</v>
      </c>
      <c r="AQ109" s="23">
        <v>17220.767257983425</v>
      </c>
      <c r="AR109" s="23">
        <v>754.93892789213669</v>
      </c>
      <c r="AS109" s="23">
        <v>1755.9372086649851</v>
      </c>
      <c r="AT109" s="23">
        <v>1141.2787383230041</v>
      </c>
      <c r="AU109" s="23">
        <v>3742.2457575532503</v>
      </c>
      <c r="AV109" s="23">
        <v>527.64515602855897</v>
      </c>
      <c r="AW109" s="23">
        <v>151.01006417010717</v>
      </c>
      <c r="AX109" s="23">
        <v>9907.2086659610868</v>
      </c>
      <c r="AY109" s="23">
        <v>2892.4466200954403</v>
      </c>
      <c r="AZ109" s="23">
        <v>5204.0980181142704</v>
      </c>
      <c r="BA109" s="23">
        <v>334.67734266756503</v>
      </c>
      <c r="BB109" s="23">
        <v>2615.3894963725734</v>
      </c>
      <c r="BC109" s="23">
        <v>5590.72998914257</v>
      </c>
      <c r="BD109" s="23">
        <v>4135.6154130651112</v>
      </c>
      <c r="BE109" s="23">
        <v>7403.554909713338</v>
      </c>
      <c r="BF109" s="23">
        <v>271.85288646283146</v>
      </c>
      <c r="BG109" s="23">
        <v>10212.723991302444</v>
      </c>
      <c r="BH109" s="23">
        <v>14863.799060617861</v>
      </c>
      <c r="BI109" s="23">
        <v>898.62784082186886</v>
      </c>
      <c r="BJ109" s="23">
        <v>10239.047046322026</v>
      </c>
      <c r="BK109" s="23">
        <v>808.89904277856283</v>
      </c>
      <c r="BL109" s="23">
        <v>8450.9454468037165</v>
      </c>
      <c r="BM109" s="23">
        <v>16903.48936846809</v>
      </c>
      <c r="BN109" s="23">
        <v>2952.7564750392103</v>
      </c>
      <c r="BO109" s="23">
        <v>1254.8753326318579</v>
      </c>
      <c r="BP109" s="23">
        <v>1726.4696391871446</v>
      </c>
      <c r="BQ109" s="23">
        <v>535.06884482699684</v>
      </c>
      <c r="BR109" s="23">
        <v>1294.5375310207862</v>
      </c>
      <c r="BS109" s="23">
        <v>0</v>
      </c>
      <c r="BT109" s="64">
        <v>263371.64830710232</v>
      </c>
      <c r="BU109" s="23">
        <v>9212.69805525831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3.5088583537179663E-6</v>
      </c>
      <c r="CJ109" s="34">
        <f t="shared" si="4"/>
        <v>272584.34636586951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606.6658856321352</v>
      </c>
      <c r="D110" s="23">
        <v>0</v>
      </c>
      <c r="E110" s="23">
        <v>0</v>
      </c>
      <c r="F110" s="23">
        <v>15.068217654511811</v>
      </c>
      <c r="G110" s="23">
        <v>7259.6242301751699</v>
      </c>
      <c r="H110" s="23">
        <v>132.64892251342818</v>
      </c>
      <c r="I110" s="23">
        <v>143.09946056413796</v>
      </c>
      <c r="J110" s="23">
        <v>968.49753795531558</v>
      </c>
      <c r="K110" s="23">
        <v>3824.7997122523398</v>
      </c>
      <c r="L110" s="23">
        <v>16.915289496032617</v>
      </c>
      <c r="M110" s="23">
        <v>13470.014440059076</v>
      </c>
      <c r="N110" s="23">
        <v>36780.887401664921</v>
      </c>
      <c r="O110" s="23">
        <v>2763.6569392986398</v>
      </c>
      <c r="P110" s="23">
        <v>2279.7727239739129</v>
      </c>
      <c r="Q110" s="23">
        <v>163.12560789852142</v>
      </c>
      <c r="R110" s="23">
        <v>7928.3128439594257</v>
      </c>
      <c r="S110" s="23">
        <v>3458.3989874790823</v>
      </c>
      <c r="T110" s="23">
        <v>1880.7565990516957</v>
      </c>
      <c r="U110" s="23">
        <v>15969.151248790446</v>
      </c>
      <c r="V110" s="23">
        <v>124.58013499520574</v>
      </c>
      <c r="W110" s="23">
        <v>61.488049461153032</v>
      </c>
      <c r="X110" s="23">
        <v>47973.802511204914</v>
      </c>
      <c r="Y110" s="23">
        <v>1196.1248388458926</v>
      </c>
      <c r="Z110" s="23">
        <v>266.36720240878947</v>
      </c>
      <c r="AA110" s="23">
        <v>0.24303576862115825</v>
      </c>
      <c r="AB110" s="23">
        <v>111.7964535657328</v>
      </c>
      <c r="AC110" s="23">
        <v>344.28446982873277</v>
      </c>
      <c r="AD110" s="23">
        <v>1369.0204846429847</v>
      </c>
      <c r="AE110" s="23">
        <v>46510.67857695181</v>
      </c>
      <c r="AF110" s="23">
        <v>7274.1091619849913</v>
      </c>
      <c r="AG110" s="23">
        <v>12.978110044369853</v>
      </c>
      <c r="AH110" s="23">
        <v>0</v>
      </c>
      <c r="AI110" s="23">
        <v>0</v>
      </c>
      <c r="AJ110" s="23">
        <v>34.559686297928707</v>
      </c>
      <c r="AK110" s="23">
        <v>694.59622671927025</v>
      </c>
      <c r="AL110" s="23">
        <v>11852.465578424093</v>
      </c>
      <c r="AM110" s="23">
        <v>7114.9207335381316</v>
      </c>
      <c r="AN110" s="23">
        <v>47044.530946305051</v>
      </c>
      <c r="AO110" s="23">
        <v>47723.767312447468</v>
      </c>
      <c r="AP110" s="23">
        <v>17331.804196295554</v>
      </c>
      <c r="AQ110" s="23">
        <v>4543.8939444486223</v>
      </c>
      <c r="AR110" s="23">
        <v>2.6733934548327412</v>
      </c>
      <c r="AS110" s="23">
        <v>2.8192149160054356</v>
      </c>
      <c r="AT110" s="23">
        <v>4.4718581426293111</v>
      </c>
      <c r="AU110" s="23">
        <v>17.158325264653776</v>
      </c>
      <c r="AV110" s="23">
        <v>0.972143074484633</v>
      </c>
      <c r="AW110" s="23">
        <v>0</v>
      </c>
      <c r="AX110" s="23">
        <v>4962.9848238589475</v>
      </c>
      <c r="AY110" s="23">
        <v>1057.4000221169356</v>
      </c>
      <c r="AZ110" s="23">
        <v>8840.5232979020784</v>
      </c>
      <c r="BA110" s="23">
        <v>0</v>
      </c>
      <c r="BB110" s="23">
        <v>796.67124954015674</v>
      </c>
      <c r="BC110" s="23">
        <v>522.86715261155985</v>
      </c>
      <c r="BD110" s="23">
        <v>24957.197258245571</v>
      </c>
      <c r="BE110" s="23">
        <v>690.99929734367709</v>
      </c>
      <c r="BF110" s="23">
        <v>276.96356192067191</v>
      </c>
      <c r="BG110" s="23">
        <v>13240.297031558357</v>
      </c>
      <c r="BH110" s="23">
        <v>5751.1984286510897</v>
      </c>
      <c r="BI110" s="23">
        <v>25.470148551497385</v>
      </c>
      <c r="BJ110" s="23">
        <v>43.163152507117701</v>
      </c>
      <c r="BK110" s="23">
        <v>7.6799302884286016</v>
      </c>
      <c r="BL110" s="23">
        <v>11.17964535657328</v>
      </c>
      <c r="BM110" s="23">
        <v>16.818075188584153</v>
      </c>
      <c r="BN110" s="23">
        <v>2660.6583805569921</v>
      </c>
      <c r="BO110" s="23">
        <v>429.63863176848349</v>
      </c>
      <c r="BP110" s="23">
        <v>3010.3382444491149</v>
      </c>
      <c r="BQ110" s="23">
        <v>145.96728263386765</v>
      </c>
      <c r="BR110" s="23">
        <v>172.70121718219505</v>
      </c>
      <c r="BS110" s="23">
        <v>0</v>
      </c>
      <c r="BT110" s="64">
        <v>406896.2194696826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4.8607182756892124E-2</v>
      </c>
      <c r="CJ110" s="34">
        <f t="shared" si="4"/>
        <v>406896.26807686535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2390.0990485773709</v>
      </c>
      <c r="D111" s="23">
        <v>227.74101206460588</v>
      </c>
      <c r="E111" s="23">
        <v>359.48232574811487</v>
      </c>
      <c r="F111" s="23">
        <v>1087.6595479972868</v>
      </c>
      <c r="G111" s="23">
        <v>11809.58743999231</v>
      </c>
      <c r="H111" s="23">
        <v>415.58794747739927</v>
      </c>
      <c r="I111" s="23">
        <v>619.71149569588067</v>
      </c>
      <c r="J111" s="23">
        <v>394.81262870665415</v>
      </c>
      <c r="K111" s="23">
        <v>1383.6805398426898</v>
      </c>
      <c r="L111" s="23">
        <v>456.14714070235374</v>
      </c>
      <c r="M111" s="23">
        <v>6751.3654839426054</v>
      </c>
      <c r="N111" s="23">
        <v>20513.407085520645</v>
      </c>
      <c r="O111" s="23">
        <v>1141.9999192888251</v>
      </c>
      <c r="P111" s="23">
        <v>2002.6165327617282</v>
      </c>
      <c r="Q111" s="23">
        <v>66.160895457759992</v>
      </c>
      <c r="R111" s="23">
        <v>2738.5342121417416</v>
      </c>
      <c r="S111" s="23">
        <v>6519.8758650756317</v>
      </c>
      <c r="T111" s="23">
        <v>4030.5790033560183</v>
      </c>
      <c r="U111" s="23">
        <v>13614.605064397902</v>
      </c>
      <c r="V111" s="23">
        <v>500.83350789610779</v>
      </c>
      <c r="W111" s="23">
        <v>218.61592480591599</v>
      </c>
      <c r="X111" s="23">
        <v>11273.403106994749</v>
      </c>
      <c r="Y111" s="23">
        <v>4856.2413652306841</v>
      </c>
      <c r="Z111" s="23">
        <v>6355.7666585423658</v>
      </c>
      <c r="AA111" s="23">
        <v>1516.9814197284427</v>
      </c>
      <c r="AB111" s="23">
        <v>11447.966244160212</v>
      </c>
      <c r="AC111" s="23">
        <v>4501.4005458821075</v>
      </c>
      <c r="AD111" s="23">
        <v>8435.1506173121415</v>
      </c>
      <c r="AE111" s="23">
        <v>302570.7929639786</v>
      </c>
      <c r="AF111" s="23">
        <v>41968.293847228277</v>
      </c>
      <c r="AG111" s="23">
        <v>4753.832423881403</v>
      </c>
      <c r="AH111" s="23">
        <v>23796.227986155154</v>
      </c>
      <c r="AI111" s="23">
        <v>322.06419638575488</v>
      </c>
      <c r="AJ111" s="23">
        <v>16693.171644005459</v>
      </c>
      <c r="AK111" s="23">
        <v>17638.765095301027</v>
      </c>
      <c r="AL111" s="23">
        <v>13114.298627427572</v>
      </c>
      <c r="AM111" s="23">
        <v>26260.063757658914</v>
      </c>
      <c r="AN111" s="23">
        <v>15643.45273300052</v>
      </c>
      <c r="AO111" s="23">
        <v>49321.52899120377</v>
      </c>
      <c r="AP111" s="23">
        <v>369927.23093788727</v>
      </c>
      <c r="AQ111" s="23">
        <v>53224.51120788329</v>
      </c>
      <c r="AR111" s="23">
        <v>1139.1949990272974</v>
      </c>
      <c r="AS111" s="23">
        <v>19739.156492615963</v>
      </c>
      <c r="AT111" s="23">
        <v>17475.384960733081</v>
      </c>
      <c r="AU111" s="23">
        <v>4424.7067604504937</v>
      </c>
      <c r="AV111" s="23">
        <v>1581.1383422738247</v>
      </c>
      <c r="AW111" s="23">
        <v>1019.5823055005887</v>
      </c>
      <c r="AX111" s="23">
        <v>56615.976742361207</v>
      </c>
      <c r="AY111" s="23">
        <v>103135.4095378498</v>
      </c>
      <c r="AZ111" s="23">
        <v>50421.555894234589</v>
      </c>
      <c r="BA111" s="23">
        <v>2715.6058367131691</v>
      </c>
      <c r="BB111" s="23">
        <v>81101.650079498228</v>
      </c>
      <c r="BC111" s="23">
        <v>17924.966201924472</v>
      </c>
      <c r="BD111" s="23">
        <v>12959.742378211837</v>
      </c>
      <c r="BE111" s="23">
        <v>20104.625505775984</v>
      </c>
      <c r="BF111" s="23">
        <v>1120.378267614574</v>
      </c>
      <c r="BG111" s="23">
        <v>32924.643422066656</v>
      </c>
      <c r="BH111" s="23">
        <v>136280.45944446788</v>
      </c>
      <c r="BI111" s="23">
        <v>1977.1492949978112</v>
      </c>
      <c r="BJ111" s="23">
        <v>193071.71782749559</v>
      </c>
      <c r="BK111" s="23">
        <v>6928.0060893508244</v>
      </c>
      <c r="BL111" s="23">
        <v>30396.803915682009</v>
      </c>
      <c r="BM111" s="23">
        <v>46860.711364312192</v>
      </c>
      <c r="BN111" s="23">
        <v>13783.093087240206</v>
      </c>
      <c r="BO111" s="23">
        <v>6079.2482134737083</v>
      </c>
      <c r="BP111" s="23">
        <v>23066.403593254814</v>
      </c>
      <c r="BQ111" s="23">
        <v>4979.0493206251194</v>
      </c>
      <c r="BR111" s="23">
        <v>5047.2975575102137</v>
      </c>
      <c r="BS111" s="23">
        <v>0</v>
      </c>
      <c r="BT111" s="64">
        <v>1953737.9044265596</v>
      </c>
      <c r="BU111" s="23">
        <v>1830599.358808348</v>
      </c>
      <c r="BV111" s="23">
        <v>0</v>
      </c>
      <c r="BW111" s="23">
        <v>1235.0703617974714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13836.741001261478</v>
      </c>
      <c r="CE111" s="23">
        <v>0</v>
      </c>
      <c r="CF111" s="23">
        <v>1913939.487130251</v>
      </c>
      <c r="CG111" s="23">
        <v>0</v>
      </c>
      <c r="CH111" s="23">
        <v>11331.451422141981</v>
      </c>
      <c r="CI111" s="23">
        <v>579671.74552837072</v>
      </c>
      <c r="CJ111" s="34">
        <f t="shared" si="4"/>
        <v>6304351.7586787306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132.15939128756983</v>
      </c>
      <c r="D112" s="23">
        <v>2.4307082258922756</v>
      </c>
      <c r="E112" s="23">
        <v>2.1232377650274024</v>
      </c>
      <c r="F112" s="23">
        <v>10.888329953340012</v>
      </c>
      <c r="G112" s="23">
        <v>2516.0559265478464</v>
      </c>
      <c r="H112" s="23">
        <v>45.644892780842859</v>
      </c>
      <c r="I112" s="23">
        <v>36.628657936769478</v>
      </c>
      <c r="J112" s="23">
        <v>193.81548072884368</v>
      </c>
      <c r="K112" s="23">
        <v>750.87956589982571</v>
      </c>
      <c r="L112" s="23">
        <v>7.3302185043394221</v>
      </c>
      <c r="M112" s="23">
        <v>2716.4330449512668</v>
      </c>
      <c r="N112" s="23">
        <v>7339.5869616600849</v>
      </c>
      <c r="O112" s="23">
        <v>550.85058666017505</v>
      </c>
      <c r="P112" s="23">
        <v>474.61957263732597</v>
      </c>
      <c r="Q112" s="23">
        <v>32.086736985557472</v>
      </c>
      <c r="R112" s="23">
        <v>1575.5453027290212</v>
      </c>
      <c r="S112" s="23">
        <v>701.94365903033588</v>
      </c>
      <c r="T112" s="23">
        <v>380.67249303978576</v>
      </c>
      <c r="U112" s="23">
        <v>3213.8192512281721</v>
      </c>
      <c r="V112" s="23">
        <v>31.835486625972365</v>
      </c>
      <c r="W112" s="23">
        <v>14.456948302936866</v>
      </c>
      <c r="X112" s="23">
        <v>9443.0340770811636</v>
      </c>
      <c r="Y112" s="23">
        <v>260.42547271153211</v>
      </c>
      <c r="Z112" s="23">
        <v>106.9879600226708</v>
      </c>
      <c r="AA112" s="23">
        <v>5.8467710872257168</v>
      </c>
      <c r="AB112" s="23">
        <v>124.68129187206483</v>
      </c>
      <c r="AC112" s="23">
        <v>95.379937274015774</v>
      </c>
      <c r="AD112" s="23">
        <v>1116.5788953901979</v>
      </c>
      <c r="AE112" s="23">
        <v>51033.811305872776</v>
      </c>
      <c r="AF112" s="23">
        <v>14021.356130089664</v>
      </c>
      <c r="AG112" s="23">
        <v>253.09768536821011</v>
      </c>
      <c r="AH112" s="23">
        <v>156.3409450647892</v>
      </c>
      <c r="AI112" s="23">
        <v>37.721750661386039</v>
      </c>
      <c r="AJ112" s="23">
        <v>146.19546683629645</v>
      </c>
      <c r="AK112" s="23">
        <v>521.8064126312571</v>
      </c>
      <c r="AL112" s="23">
        <v>3278.2144442950903</v>
      </c>
      <c r="AM112" s="23">
        <v>2263.7402298196507</v>
      </c>
      <c r="AN112" s="23">
        <v>757421.79759060009</v>
      </c>
      <c r="AO112" s="23">
        <v>771832.70256033994</v>
      </c>
      <c r="AP112" s="23">
        <v>3627.4286478890726</v>
      </c>
      <c r="AQ112" s="23">
        <v>7582.859937240969</v>
      </c>
      <c r="AR112" s="23">
        <v>581.99918188905565</v>
      </c>
      <c r="AS112" s="23">
        <v>17.949522393489428</v>
      </c>
      <c r="AT112" s="23">
        <v>277.88798477647748</v>
      </c>
      <c r="AU112" s="23">
        <v>21.295005798425937</v>
      </c>
      <c r="AV112" s="23">
        <v>0.43645429791214119</v>
      </c>
      <c r="AW112" s="23">
        <v>0.1389089849085319</v>
      </c>
      <c r="AX112" s="23">
        <v>1466.6147561486546</v>
      </c>
      <c r="AY112" s="23">
        <v>564.35453217179793</v>
      </c>
      <c r="AZ112" s="23">
        <v>1969.063029596155</v>
      </c>
      <c r="BA112" s="23">
        <v>95.366245532334787</v>
      </c>
      <c r="BB112" s="23">
        <v>18728.830355928396</v>
      </c>
      <c r="BC112" s="23">
        <v>138.80083657166313</v>
      </c>
      <c r="BD112" s="23">
        <v>6862.4660122392743</v>
      </c>
      <c r="BE112" s="23">
        <v>170.14658090585729</v>
      </c>
      <c r="BF112" s="23">
        <v>135.39443566390676</v>
      </c>
      <c r="BG112" s="23">
        <v>2865.8256535199839</v>
      </c>
      <c r="BH112" s="23">
        <v>5000.2933497018976</v>
      </c>
      <c r="BI112" s="23">
        <v>68.767153232274524</v>
      </c>
      <c r="BJ112" s="23">
        <v>5201.0150594154338</v>
      </c>
      <c r="BK112" s="23">
        <v>156.73150018427435</v>
      </c>
      <c r="BL112" s="23">
        <v>357.30077401236792</v>
      </c>
      <c r="BM112" s="23">
        <v>815.09624928370818</v>
      </c>
      <c r="BN112" s="23">
        <v>21305.853780205172</v>
      </c>
      <c r="BO112" s="23">
        <v>16426.926477832763</v>
      </c>
      <c r="BP112" s="23">
        <v>6589.047393439504</v>
      </c>
      <c r="BQ112" s="23">
        <v>38.042967490089858</v>
      </c>
      <c r="BR112" s="23">
        <v>69.896708884143735</v>
      </c>
      <c r="BS112" s="23">
        <v>0</v>
      </c>
      <c r="BT112" s="64">
        <v>1733985.354875729</v>
      </c>
      <c r="BU112" s="23">
        <v>715989.86907590821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1491.9485651962316</v>
      </c>
      <c r="CE112" s="23">
        <v>0</v>
      </c>
      <c r="CF112" s="23">
        <v>682.01047203499172</v>
      </c>
      <c r="CG112" s="23">
        <v>0</v>
      </c>
      <c r="CH112" s="23">
        <v>-453.67537456112905</v>
      </c>
      <c r="CI112" s="23">
        <v>2.0094841001243786</v>
      </c>
      <c r="CJ112" s="34">
        <f t="shared" si="4"/>
        <v>2451697.5170984077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2104.7294578318579</v>
      </c>
      <c r="D113" s="23">
        <v>205.4260036127724</v>
      </c>
      <c r="E113" s="23">
        <v>2451.2596673694766</v>
      </c>
      <c r="F113" s="23">
        <v>7493.609568718749</v>
      </c>
      <c r="G113" s="23">
        <v>14907.413075045581</v>
      </c>
      <c r="H113" s="23">
        <v>1048.5547318322892</v>
      </c>
      <c r="I113" s="23">
        <v>1588.0660952645833</v>
      </c>
      <c r="J113" s="23">
        <v>934.88782591215136</v>
      </c>
      <c r="K113" s="23">
        <v>2029.808458052278</v>
      </c>
      <c r="L113" s="23">
        <v>1480.8596908073052</v>
      </c>
      <c r="M113" s="23">
        <v>11553.555388454079</v>
      </c>
      <c r="N113" s="23">
        <v>43213.069377600863</v>
      </c>
      <c r="O113" s="23">
        <v>2510.7153694406556</v>
      </c>
      <c r="P113" s="23">
        <v>3783.5005414183579</v>
      </c>
      <c r="Q113" s="23">
        <v>645.33730236804274</v>
      </c>
      <c r="R113" s="23">
        <v>5983.432748923773</v>
      </c>
      <c r="S113" s="23">
        <v>10264.296140831902</v>
      </c>
      <c r="T113" s="23">
        <v>4780.9660241947731</v>
      </c>
      <c r="U113" s="23">
        <v>34767.968438046824</v>
      </c>
      <c r="V113" s="23">
        <v>999.40085439259349</v>
      </c>
      <c r="W113" s="23">
        <v>549.7146588850153</v>
      </c>
      <c r="X113" s="23">
        <v>16326.587502232032</v>
      </c>
      <c r="Y113" s="23">
        <v>10304.728971718221</v>
      </c>
      <c r="Z113" s="23">
        <v>7604.7687021793763</v>
      </c>
      <c r="AA113" s="23">
        <v>3878.3344827435653</v>
      </c>
      <c r="AB113" s="23">
        <v>38005.730051221362</v>
      </c>
      <c r="AC113" s="23">
        <v>13368.543097829546</v>
      </c>
      <c r="AD113" s="23">
        <v>26368.893245684914</v>
      </c>
      <c r="AE113" s="23">
        <v>291258.91222449124</v>
      </c>
      <c r="AF113" s="23">
        <v>64669.397913760396</v>
      </c>
      <c r="AG113" s="23">
        <v>27942.352839228937</v>
      </c>
      <c r="AH113" s="23">
        <v>39919.353366458701</v>
      </c>
      <c r="AI113" s="23">
        <v>1531.4521246614502</v>
      </c>
      <c r="AJ113" s="23">
        <v>52245.659245637813</v>
      </c>
      <c r="AK113" s="23">
        <v>140644.65782292426</v>
      </c>
      <c r="AL113" s="23">
        <v>30036.718841014186</v>
      </c>
      <c r="AM113" s="23">
        <v>18099.621967440809</v>
      </c>
      <c r="AN113" s="23">
        <v>24589.367638127009</v>
      </c>
      <c r="AO113" s="23">
        <v>480606.00937124883</v>
      </c>
      <c r="AP113" s="23">
        <v>329164.03037317062</v>
      </c>
      <c r="AQ113" s="23">
        <v>101870.58073229573</v>
      </c>
      <c r="AR113" s="23">
        <v>555.26041019001309</v>
      </c>
      <c r="AS113" s="23">
        <v>10919.434278122235</v>
      </c>
      <c r="AT113" s="23">
        <v>10978.447897181508</v>
      </c>
      <c r="AU113" s="23">
        <v>9229.6478129437655</v>
      </c>
      <c r="AV113" s="23">
        <v>2102.2906857956868</v>
      </c>
      <c r="AW113" s="23">
        <v>251.76105969188382</v>
      </c>
      <c r="AX113" s="23">
        <v>132321.95123682512</v>
      </c>
      <c r="AY113" s="23">
        <v>182111.38464564292</v>
      </c>
      <c r="AZ113" s="23">
        <v>53345.917628606971</v>
      </c>
      <c r="BA113" s="23">
        <v>1024.7730071649387</v>
      </c>
      <c r="BB113" s="23">
        <v>79165.554415791878</v>
      </c>
      <c r="BC113" s="23">
        <v>63368.428951786649</v>
      </c>
      <c r="BD113" s="23">
        <v>62155.067531401619</v>
      </c>
      <c r="BE113" s="23">
        <v>72481.734667336976</v>
      </c>
      <c r="BF113" s="23">
        <v>342.2033006421259</v>
      </c>
      <c r="BG113" s="23">
        <v>154161.65921417298</v>
      </c>
      <c r="BH113" s="23">
        <v>133284.97549537901</v>
      </c>
      <c r="BI113" s="23">
        <v>4553.4194811213201</v>
      </c>
      <c r="BJ113" s="23">
        <v>99032.005310517023</v>
      </c>
      <c r="BK113" s="23">
        <v>5579.939147979755</v>
      </c>
      <c r="BL113" s="23">
        <v>70059.132143078983</v>
      </c>
      <c r="BM113" s="23">
        <v>56158.216215980246</v>
      </c>
      <c r="BN113" s="23">
        <v>24955.678301444044</v>
      </c>
      <c r="BO113" s="23">
        <v>12014.536509222782</v>
      </c>
      <c r="BP113" s="23">
        <v>26021.236742379271</v>
      </c>
      <c r="BQ113" s="23">
        <v>4463.9518984675078</v>
      </c>
      <c r="BR113" s="23">
        <v>12956.324988080247</v>
      </c>
      <c r="BS113" s="23">
        <v>0</v>
      </c>
      <c r="BT113" s="64">
        <v>3155327.2049100199</v>
      </c>
      <c r="BU113" s="23">
        <v>1933851.1566961408</v>
      </c>
      <c r="BV113" s="23">
        <v>0</v>
      </c>
      <c r="BW113" s="23">
        <v>319.10985165367219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494678.35223108542</v>
      </c>
      <c r="CG113" s="23">
        <v>0</v>
      </c>
      <c r="CH113" s="23">
        <v>199.20480260416363</v>
      </c>
      <c r="CI113" s="23">
        <v>80084.752872236379</v>
      </c>
      <c r="CJ113" s="34">
        <f t="shared" si="4"/>
        <v>5664459.7813637396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33986.738582416059</v>
      </c>
      <c r="D114" s="23">
        <v>3111.9396016597125</v>
      </c>
      <c r="E114" s="23">
        <v>4977.4941638798864</v>
      </c>
      <c r="F114" s="23">
        <v>13518.324557116446</v>
      </c>
      <c r="G114" s="23">
        <v>91824.1151623162</v>
      </c>
      <c r="H114" s="23">
        <v>3100.4061375213337</v>
      </c>
      <c r="I114" s="23">
        <v>4309.7828348471285</v>
      </c>
      <c r="J114" s="23">
        <v>1862.1027016699115</v>
      </c>
      <c r="K114" s="23">
        <v>10808.063286881574</v>
      </c>
      <c r="L114" s="23">
        <v>7165.969646063485</v>
      </c>
      <c r="M114" s="23">
        <v>49823.53587821855</v>
      </c>
      <c r="N114" s="23">
        <v>198189.98716801259</v>
      </c>
      <c r="O114" s="23">
        <v>7079.171165689072</v>
      </c>
      <c r="P114" s="23">
        <v>11737.544500588076</v>
      </c>
      <c r="Q114" s="23">
        <v>1317.2008818126546</v>
      </c>
      <c r="R114" s="23">
        <v>13770.026292702671</v>
      </c>
      <c r="S114" s="23">
        <v>62053.309101422463</v>
      </c>
      <c r="T114" s="23">
        <v>57376.308717023028</v>
      </c>
      <c r="U114" s="23">
        <v>125241.9256360397</v>
      </c>
      <c r="V114" s="23">
        <v>3769.7941351224508</v>
      </c>
      <c r="W114" s="23">
        <v>2251.9414821714995</v>
      </c>
      <c r="X114" s="23">
        <v>60665.545817970546</v>
      </c>
      <c r="Y114" s="23">
        <v>27247.822401658639</v>
      </c>
      <c r="Z114" s="23">
        <v>71803.641102450812</v>
      </c>
      <c r="AA114" s="23">
        <v>24038.003882804809</v>
      </c>
      <c r="AB114" s="23">
        <v>143617.6371715412</v>
      </c>
      <c r="AC114" s="23">
        <v>66591.529340663852</v>
      </c>
      <c r="AD114" s="23">
        <v>61308.656427119196</v>
      </c>
      <c r="AE114" s="23">
        <v>1297340.7538712006</v>
      </c>
      <c r="AF114" s="23">
        <v>325448.4070874537</v>
      </c>
      <c r="AG114" s="23">
        <v>44503.242734506246</v>
      </c>
      <c r="AH114" s="23">
        <v>357932.8192626519</v>
      </c>
      <c r="AI114" s="23">
        <v>5258.0274344736508</v>
      </c>
      <c r="AJ114" s="23">
        <v>237871.36215512708</v>
      </c>
      <c r="AK114" s="23">
        <v>245636.88534024084</v>
      </c>
      <c r="AL114" s="23">
        <v>112212.83308080517</v>
      </c>
      <c r="AM114" s="23">
        <v>236891.76560461687</v>
      </c>
      <c r="AN114" s="23">
        <v>321400.74065205362</v>
      </c>
      <c r="AO114" s="23">
        <v>620718.45702440175</v>
      </c>
      <c r="AP114" s="23">
        <v>2865761.369673382</v>
      </c>
      <c r="AQ114" s="23">
        <v>798196.75250352477</v>
      </c>
      <c r="AR114" s="23">
        <v>14901.222518955547</v>
      </c>
      <c r="AS114" s="23">
        <v>259012.38750234109</v>
      </c>
      <c r="AT114" s="23">
        <v>258874.16752733855</v>
      </c>
      <c r="AU114" s="23">
        <v>62722.320230409161</v>
      </c>
      <c r="AV114" s="23">
        <v>28933.596604490158</v>
      </c>
      <c r="AW114" s="23">
        <v>16598.04977846863</v>
      </c>
      <c r="AX114" s="23">
        <v>310155.80859673087</v>
      </c>
      <c r="AY114" s="23">
        <v>833051.01149830548</v>
      </c>
      <c r="AZ114" s="23">
        <v>114572.67719578491</v>
      </c>
      <c r="BA114" s="23">
        <v>17261.18995429152</v>
      </c>
      <c r="BB114" s="23">
        <v>157253.31455845304</v>
      </c>
      <c r="BC114" s="23">
        <v>144172.37894211747</v>
      </c>
      <c r="BD114" s="23">
        <v>99877.913404100313</v>
      </c>
      <c r="BE114" s="23">
        <v>168668.80619070586</v>
      </c>
      <c r="BF114" s="23">
        <v>13876.239158075789</v>
      </c>
      <c r="BG114" s="23">
        <v>342851.59638282796</v>
      </c>
      <c r="BH114" s="23">
        <v>1110328.4092779914</v>
      </c>
      <c r="BI114" s="23">
        <v>26051.968950196449</v>
      </c>
      <c r="BJ114" s="23">
        <v>939426.09274800238</v>
      </c>
      <c r="BK114" s="23">
        <v>93994.928692770918</v>
      </c>
      <c r="BL114" s="23">
        <v>381535.61990715825</v>
      </c>
      <c r="BM114" s="23">
        <v>146113.24821285263</v>
      </c>
      <c r="BN114" s="23">
        <v>106477.52632734568</v>
      </c>
      <c r="BO114" s="23">
        <v>44200.609754412348</v>
      </c>
      <c r="BP114" s="23">
        <v>240904.02621766838</v>
      </c>
      <c r="BQ114" s="23">
        <v>31561.116188283224</v>
      </c>
      <c r="BR114" s="23">
        <v>54771.050267100538</v>
      </c>
      <c r="BS114" s="23">
        <v>0</v>
      </c>
      <c r="BT114" s="64">
        <v>14649869.210789004</v>
      </c>
      <c r="BU114" s="23">
        <v>1080119.7861730533</v>
      </c>
      <c r="BV114" s="23">
        <v>0</v>
      </c>
      <c r="BW114" s="23">
        <v>1640.1241166851833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932.97785063816218</v>
      </c>
      <c r="CE114" s="23">
        <v>0</v>
      </c>
      <c r="CF114" s="23">
        <v>2965467.9040068812</v>
      </c>
      <c r="CG114" s="23">
        <v>0</v>
      </c>
      <c r="CH114" s="23">
        <v>4016.26231322693</v>
      </c>
      <c r="CI114" s="23">
        <v>422304.95950218034</v>
      </c>
      <c r="CJ114" s="34">
        <f t="shared" si="4"/>
        <v>19124351.22475167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82287.774898369273</v>
      </c>
      <c r="D115" s="23">
        <v>4366.6406503544695</v>
      </c>
      <c r="E115" s="23">
        <v>10898.173957461397</v>
      </c>
      <c r="F115" s="23">
        <v>5497.4834602211076</v>
      </c>
      <c r="G115" s="23">
        <v>82266.28892002441</v>
      </c>
      <c r="H115" s="23">
        <v>11643.19890874985</v>
      </c>
      <c r="I115" s="23">
        <v>7073.9245627351957</v>
      </c>
      <c r="J115" s="23">
        <v>5042.9043741043279</v>
      </c>
      <c r="K115" s="23">
        <v>5709.0118671494865</v>
      </c>
      <c r="L115" s="23">
        <v>1142.8347500013401</v>
      </c>
      <c r="M115" s="23">
        <v>13659.656369127977</v>
      </c>
      <c r="N115" s="23">
        <v>31865.716231049704</v>
      </c>
      <c r="O115" s="23">
        <v>9094.0046238900359</v>
      </c>
      <c r="P115" s="23">
        <v>12367.48570881165</v>
      </c>
      <c r="Q115" s="23">
        <v>5462.6583252985911</v>
      </c>
      <c r="R115" s="23">
        <v>18061.899806409128</v>
      </c>
      <c r="S115" s="23">
        <v>15095.693865639854</v>
      </c>
      <c r="T115" s="23">
        <v>7933.3958325363928</v>
      </c>
      <c r="U115" s="23">
        <v>48935.572596559934</v>
      </c>
      <c r="V115" s="23">
        <v>4995.5062580328913</v>
      </c>
      <c r="W115" s="23">
        <v>4205.0653913811948</v>
      </c>
      <c r="X115" s="23">
        <v>18871.318740720959</v>
      </c>
      <c r="Y115" s="23">
        <v>6017.3918410233664</v>
      </c>
      <c r="Z115" s="23">
        <v>114531.15968982074</v>
      </c>
      <c r="AA115" s="23">
        <v>4924.0496102613242</v>
      </c>
      <c r="AB115" s="23">
        <v>10194.533332859444</v>
      </c>
      <c r="AC115" s="23">
        <v>97413.589040390973</v>
      </c>
      <c r="AD115" s="23">
        <v>38456.12652461791</v>
      </c>
      <c r="AE115" s="23">
        <v>192440.08470546419</v>
      </c>
      <c r="AF115" s="23">
        <v>94619.688685558474</v>
      </c>
      <c r="AG115" s="23">
        <v>32109.899230570325</v>
      </c>
      <c r="AH115" s="23">
        <v>293842.30136499775</v>
      </c>
      <c r="AI115" s="23">
        <v>7345.2150088333656</v>
      </c>
      <c r="AJ115" s="23">
        <v>24126.305632118867</v>
      </c>
      <c r="AK115" s="23">
        <v>7660.3050956713614</v>
      </c>
      <c r="AL115" s="23">
        <v>28813.845131998285</v>
      </c>
      <c r="AM115" s="23">
        <v>7260.8165160633162</v>
      </c>
      <c r="AN115" s="23">
        <v>4486.8103179321788</v>
      </c>
      <c r="AO115" s="23">
        <v>21282.505629757383</v>
      </c>
      <c r="AP115" s="23">
        <v>28583.500987005122</v>
      </c>
      <c r="AQ115" s="23">
        <v>810299.62767231802</v>
      </c>
      <c r="AR115" s="23">
        <v>174241.54942963622</v>
      </c>
      <c r="AS115" s="23">
        <v>15805.081148366966</v>
      </c>
      <c r="AT115" s="23">
        <v>46130.718989926718</v>
      </c>
      <c r="AU115" s="23">
        <v>134534.44948083055</v>
      </c>
      <c r="AV115" s="23">
        <v>131979.11266707125</v>
      </c>
      <c r="AW115" s="23">
        <v>27447.959132551507</v>
      </c>
      <c r="AX115" s="23">
        <v>76704.27268710504</v>
      </c>
      <c r="AY115" s="23">
        <v>29865.477770091467</v>
      </c>
      <c r="AZ115" s="23">
        <v>2136.642906896353</v>
      </c>
      <c r="BA115" s="23">
        <v>335.96275235107731</v>
      </c>
      <c r="BB115" s="23">
        <v>6875.4687723948637</v>
      </c>
      <c r="BC115" s="23">
        <v>10540.890823420263</v>
      </c>
      <c r="BD115" s="23">
        <v>43891.39435239257</v>
      </c>
      <c r="BE115" s="23">
        <v>6245.6456649769189</v>
      </c>
      <c r="BF115" s="23">
        <v>11949.470052216</v>
      </c>
      <c r="BG115" s="23">
        <v>41838.715561145356</v>
      </c>
      <c r="BH115" s="23">
        <v>12381.87994925081</v>
      </c>
      <c r="BI115" s="23">
        <v>4171.1149470756181</v>
      </c>
      <c r="BJ115" s="23">
        <v>3896.0665716487333</v>
      </c>
      <c r="BK115" s="23">
        <v>567.52278669782504</v>
      </c>
      <c r="BL115" s="23">
        <v>7394.6121913621801</v>
      </c>
      <c r="BM115" s="23">
        <v>1224.2118536587509</v>
      </c>
      <c r="BN115" s="23">
        <v>6026.7591303688987</v>
      </c>
      <c r="BO115" s="23">
        <v>4296.1239768611722</v>
      </c>
      <c r="BP115" s="23">
        <v>9228.7711511846373</v>
      </c>
      <c r="BQ115" s="23">
        <v>2744.4080687498367</v>
      </c>
      <c r="BR115" s="23">
        <v>2960.6217809479053</v>
      </c>
      <c r="BS115" s="23">
        <v>0</v>
      </c>
      <c r="BT115" s="64">
        <v>3046298.8707150724</v>
      </c>
      <c r="BU115" s="23">
        <v>1241202.2087369191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15574.471881707608</v>
      </c>
      <c r="CH115" s="23">
        <v>0</v>
      </c>
      <c r="CI115" s="23">
        <v>0</v>
      </c>
      <c r="CJ115" s="34">
        <f t="shared" si="4"/>
        <v>4303075.5513336984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32159.502142815283</v>
      </c>
      <c r="D116" s="23">
        <v>626.67110783060093</v>
      </c>
      <c r="E116" s="23">
        <v>1811.0381165062454</v>
      </c>
      <c r="F116" s="23">
        <v>6664.259089477313</v>
      </c>
      <c r="G116" s="23">
        <v>32962.373552127174</v>
      </c>
      <c r="H116" s="23">
        <v>6384.8467964521824</v>
      </c>
      <c r="I116" s="23">
        <v>3135.8637284979336</v>
      </c>
      <c r="J116" s="23">
        <v>3929.705656168077</v>
      </c>
      <c r="K116" s="23">
        <v>3264.5338418928104</v>
      </c>
      <c r="L116" s="23">
        <v>2118.9183585963247</v>
      </c>
      <c r="M116" s="23">
        <v>5442.1438311604816</v>
      </c>
      <c r="N116" s="23">
        <v>2923.6709099169102</v>
      </c>
      <c r="O116" s="23">
        <v>4886.2036628568885</v>
      </c>
      <c r="P116" s="23">
        <v>7118.9938177130061</v>
      </c>
      <c r="Q116" s="23">
        <v>4115.8133055618355</v>
      </c>
      <c r="R116" s="23">
        <v>7047.0087835135337</v>
      </c>
      <c r="S116" s="23">
        <v>5006.3459324790047</v>
      </c>
      <c r="T116" s="23">
        <v>2612.4046122111763</v>
      </c>
      <c r="U116" s="23">
        <v>14720.187036988682</v>
      </c>
      <c r="V116" s="23">
        <v>1458.5121040764236</v>
      </c>
      <c r="W116" s="23">
        <v>10740.568412856512</v>
      </c>
      <c r="X116" s="23">
        <v>6396.7606958405959</v>
      </c>
      <c r="Y116" s="23">
        <v>2035.0194250084373</v>
      </c>
      <c r="Z116" s="23">
        <v>8954.7375992668058</v>
      </c>
      <c r="AA116" s="23">
        <v>415.85779338928808</v>
      </c>
      <c r="AB116" s="23">
        <v>2335.1242801292356</v>
      </c>
      <c r="AC116" s="23">
        <v>23564.940533480338</v>
      </c>
      <c r="AD116" s="23">
        <v>8277.5264761358776</v>
      </c>
      <c r="AE116" s="23">
        <v>50705.430387624721</v>
      </c>
      <c r="AF116" s="23">
        <v>10890.307316748795</v>
      </c>
      <c r="AG116" s="23">
        <v>7215.8099264272796</v>
      </c>
      <c r="AH116" s="23">
        <v>59516.323327959828</v>
      </c>
      <c r="AI116" s="23">
        <v>5108.3038293503832</v>
      </c>
      <c r="AJ116" s="23">
        <v>25402.565457042834</v>
      </c>
      <c r="AK116" s="23">
        <v>1687.8860196702137</v>
      </c>
      <c r="AL116" s="23">
        <v>5646.4358533049781</v>
      </c>
      <c r="AM116" s="23">
        <v>5334.4170987957659</v>
      </c>
      <c r="AN116" s="23">
        <v>1238.6693079933652</v>
      </c>
      <c r="AO116" s="23">
        <v>4183.659827342175</v>
      </c>
      <c r="AP116" s="23">
        <v>5642.2973408858443</v>
      </c>
      <c r="AQ116" s="23">
        <v>17699.665159830271</v>
      </c>
      <c r="AR116" s="23">
        <v>339899.66185798007</v>
      </c>
      <c r="AS116" s="23">
        <v>3903.1188491118255</v>
      </c>
      <c r="AT116" s="23">
        <v>2385.2880670278228</v>
      </c>
      <c r="AU116" s="23">
        <v>17311.021220833467</v>
      </c>
      <c r="AV116" s="23">
        <v>0</v>
      </c>
      <c r="AW116" s="23">
        <v>0</v>
      </c>
      <c r="AX116" s="23">
        <v>10517.841199026783</v>
      </c>
      <c r="AY116" s="23">
        <v>10772.798645938854</v>
      </c>
      <c r="AZ116" s="23">
        <v>352.02437456083584</v>
      </c>
      <c r="BA116" s="23">
        <v>1113.3852502141435</v>
      </c>
      <c r="BB116" s="23">
        <v>7532.7196501591043</v>
      </c>
      <c r="BC116" s="23">
        <v>1639.477965313077</v>
      </c>
      <c r="BD116" s="23">
        <v>8164.7833650813036</v>
      </c>
      <c r="BE116" s="23">
        <v>1576.7732316898432</v>
      </c>
      <c r="BF116" s="23">
        <v>6014.638049140608</v>
      </c>
      <c r="BG116" s="23">
        <v>3402.8604842656641</v>
      </c>
      <c r="BH116" s="23">
        <v>26068.865956523317</v>
      </c>
      <c r="BI116" s="23">
        <v>539.88775649604497</v>
      </c>
      <c r="BJ116" s="23">
        <v>14435.88377474094</v>
      </c>
      <c r="BK116" s="23">
        <v>531.48532219053163</v>
      </c>
      <c r="BL116" s="23">
        <v>8848.6411899762934</v>
      </c>
      <c r="BM116" s="23">
        <v>16179.451597868583</v>
      </c>
      <c r="BN116" s="23">
        <v>2671.7232902187557</v>
      </c>
      <c r="BO116" s="23">
        <v>1477.3235241633938</v>
      </c>
      <c r="BP116" s="23">
        <v>7226.2189122087366</v>
      </c>
      <c r="BQ116" s="23">
        <v>603.34494692275803</v>
      </c>
      <c r="BR116" s="23">
        <v>715.08478223936095</v>
      </c>
      <c r="BS116" s="23">
        <v>0</v>
      </c>
      <c r="BT116" s="64">
        <v>905265.60571981745</v>
      </c>
      <c r="BU116" s="23">
        <v>1014530.3404506184</v>
      </c>
      <c r="BV116" s="23">
        <v>0</v>
      </c>
      <c r="BW116" s="23">
        <v>12075.67760116241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1931871.6237715981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704.75941436430799</v>
      </c>
      <c r="D117" s="23">
        <v>76.994853040677953</v>
      </c>
      <c r="E117" s="23">
        <v>115.38528866299505</v>
      </c>
      <c r="F117" s="23">
        <v>49.493822323760945</v>
      </c>
      <c r="G117" s="23">
        <v>2197.0929803852664</v>
      </c>
      <c r="H117" s="23">
        <v>89.803494088615935</v>
      </c>
      <c r="I117" s="23">
        <v>318.5380285027145</v>
      </c>
      <c r="J117" s="23">
        <v>48.790260040994774</v>
      </c>
      <c r="K117" s="23">
        <v>335.45240021537523</v>
      </c>
      <c r="L117" s="23">
        <v>239.47239810674051</v>
      </c>
      <c r="M117" s="23">
        <v>2621.8253610857473</v>
      </c>
      <c r="N117" s="23">
        <v>9541.8629678474899</v>
      </c>
      <c r="O117" s="23">
        <v>257.07364558577109</v>
      </c>
      <c r="P117" s="23">
        <v>484.25924772404585</v>
      </c>
      <c r="Q117" s="23">
        <v>11.633287340555693</v>
      </c>
      <c r="R117" s="23">
        <v>574.09384266793222</v>
      </c>
      <c r="S117" s="23">
        <v>1048.6413019526935</v>
      </c>
      <c r="T117" s="23">
        <v>701.28549197477514</v>
      </c>
      <c r="U117" s="23">
        <v>2285.3144762786919</v>
      </c>
      <c r="V117" s="23">
        <v>234.76451505768304</v>
      </c>
      <c r="W117" s="23">
        <v>163.2424783218068</v>
      </c>
      <c r="X117" s="23">
        <v>1112.3598538465981</v>
      </c>
      <c r="Y117" s="23">
        <v>1059.7520429086649</v>
      </c>
      <c r="Z117" s="23">
        <v>4896.3010920765373</v>
      </c>
      <c r="AA117" s="23">
        <v>695.78565084304716</v>
      </c>
      <c r="AB117" s="23">
        <v>3968.2389523039747</v>
      </c>
      <c r="AC117" s="23">
        <v>4133.0793375273652</v>
      </c>
      <c r="AD117" s="23">
        <v>2216.4118114719076</v>
      </c>
      <c r="AE117" s="23">
        <v>24306.276012714501</v>
      </c>
      <c r="AF117" s="23">
        <v>11635.748516013451</v>
      </c>
      <c r="AG117" s="23">
        <v>4812.5725466849017</v>
      </c>
      <c r="AH117" s="23">
        <v>7505.2529640267558</v>
      </c>
      <c r="AI117" s="23">
        <v>110.94915068131561</v>
      </c>
      <c r="AJ117" s="23">
        <v>5382.0801610171438</v>
      </c>
      <c r="AK117" s="23">
        <v>3368.1279983696272</v>
      </c>
      <c r="AL117" s="23">
        <v>5869.3875749999324</v>
      </c>
      <c r="AM117" s="23">
        <v>1751.2730417332132</v>
      </c>
      <c r="AN117" s="23">
        <v>1606.4820652873677</v>
      </c>
      <c r="AO117" s="23">
        <v>4972.4386494735172</v>
      </c>
      <c r="AP117" s="23">
        <v>23739.154560565275</v>
      </c>
      <c r="AQ117" s="23">
        <v>299703.48034963722</v>
      </c>
      <c r="AR117" s="23">
        <v>278128.66550838226</v>
      </c>
      <c r="AS117" s="23">
        <v>109824.94665766325</v>
      </c>
      <c r="AT117" s="23">
        <v>4687.7520649638918</v>
      </c>
      <c r="AU117" s="23">
        <v>1656.8565121472716</v>
      </c>
      <c r="AV117" s="23">
        <v>18.066783670372903</v>
      </c>
      <c r="AW117" s="23">
        <v>7.0571843291419771</v>
      </c>
      <c r="AX117" s="23">
        <v>15529.861022347382</v>
      </c>
      <c r="AY117" s="23">
        <v>27268.592870569446</v>
      </c>
      <c r="AZ117" s="23">
        <v>6999.3598995165103</v>
      </c>
      <c r="BA117" s="23">
        <v>47.040350648865207</v>
      </c>
      <c r="BB117" s="23">
        <v>4062.5783257486637</v>
      </c>
      <c r="BC117" s="23">
        <v>6884.0011885611975</v>
      </c>
      <c r="BD117" s="23">
        <v>14152.115902563593</v>
      </c>
      <c r="BE117" s="23">
        <v>7624.6165641572843</v>
      </c>
      <c r="BF117" s="23">
        <v>85.502449676042943</v>
      </c>
      <c r="BG117" s="23">
        <v>12906.128281374475</v>
      </c>
      <c r="BH117" s="23">
        <v>15686.08677886813</v>
      </c>
      <c r="BI117" s="23">
        <v>515.30475227085742</v>
      </c>
      <c r="BJ117" s="23">
        <v>6225.5353030179458</v>
      </c>
      <c r="BK117" s="23">
        <v>724.83570443850363</v>
      </c>
      <c r="BL117" s="23">
        <v>8003.5766938618362</v>
      </c>
      <c r="BM117" s="23">
        <v>10517.446648980786</v>
      </c>
      <c r="BN117" s="23">
        <v>3276.7666233616364</v>
      </c>
      <c r="BO117" s="23">
        <v>1708.4736576938733</v>
      </c>
      <c r="BP117" s="23">
        <v>5209.5658670525854</v>
      </c>
      <c r="BQ117" s="23">
        <v>517.03319076422235</v>
      </c>
      <c r="BR117" s="23">
        <v>1335.7607027236099</v>
      </c>
      <c r="BS117" s="23">
        <v>0</v>
      </c>
      <c r="BT117" s="64">
        <v>978548.45937710442</v>
      </c>
      <c r="BU117" s="23">
        <v>117856.30358286051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1096404.762959965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1.1188946577700856</v>
      </c>
      <c r="D118" s="23">
        <v>0</v>
      </c>
      <c r="E118" s="23">
        <v>0</v>
      </c>
      <c r="F118" s="23">
        <v>2.7790829573650068E-2</v>
      </c>
      <c r="G118" s="23">
        <v>13.389173449397935</v>
      </c>
      <c r="H118" s="23">
        <v>0.24464894808545501</v>
      </c>
      <c r="I118" s="23">
        <v>0.26392323311234128</v>
      </c>
      <c r="J118" s="23">
        <v>1.7862331588870246</v>
      </c>
      <c r="K118" s="23">
        <v>7.0542090241657309</v>
      </c>
      <c r="L118" s="23">
        <v>3.1197447392355564E-2</v>
      </c>
      <c r="M118" s="23">
        <v>24.843208682096474</v>
      </c>
      <c r="N118" s="23">
        <v>67.836249567394475</v>
      </c>
      <c r="O118" s="23">
        <v>5.097107087319424</v>
      </c>
      <c r="P118" s="23">
        <v>4.2046628666559211</v>
      </c>
      <c r="Q118" s="23">
        <v>0.30085814209409562</v>
      </c>
      <c r="R118" s="23">
        <v>14.622458747606654</v>
      </c>
      <c r="S118" s="23">
        <v>6.3784436263393625</v>
      </c>
      <c r="T118" s="23">
        <v>3.4687437699782002</v>
      </c>
      <c r="U118" s="23">
        <v>29.452452238642344</v>
      </c>
      <c r="V118" s="23">
        <v>0.22976740708795204</v>
      </c>
      <c r="W118" s="23">
        <v>0.11340451422795915</v>
      </c>
      <c r="X118" s="23">
        <v>88.479726013888424</v>
      </c>
      <c r="Y118" s="23">
        <v>2.2060539811238096</v>
      </c>
      <c r="Z118" s="23">
        <v>0.49127014859226575</v>
      </c>
      <c r="AA118" s="23">
        <v>4.4823918667177533E-4</v>
      </c>
      <c r="AB118" s="23">
        <v>0.20619002586901669</v>
      </c>
      <c r="AC118" s="23">
        <v>0.634975631839237</v>
      </c>
      <c r="AD118" s="23">
        <v>2.5249313385221104</v>
      </c>
      <c r="AE118" s="23">
        <v>85.781236462286998</v>
      </c>
      <c r="AF118" s="23">
        <v>13.415888504923572</v>
      </c>
      <c r="AG118" s="23">
        <v>2.3935972568272804E-2</v>
      </c>
      <c r="AH118" s="23">
        <v>0</v>
      </c>
      <c r="AI118" s="23">
        <v>0</v>
      </c>
      <c r="AJ118" s="23">
        <v>6.3739612344726443E-2</v>
      </c>
      <c r="AK118" s="23">
        <v>1.2810675955079338</v>
      </c>
      <c r="AL118" s="23">
        <v>21.859907951283809</v>
      </c>
      <c r="AM118" s="23">
        <v>13.122291837653558</v>
      </c>
      <c r="AN118" s="23">
        <v>86.765838659730207</v>
      </c>
      <c r="AO118" s="23">
        <v>88.0185775386405</v>
      </c>
      <c r="AP118" s="23">
        <v>31.965639710473653</v>
      </c>
      <c r="AQ118" s="23">
        <v>8.3804591296901805</v>
      </c>
      <c r="AR118" s="23">
        <v>4.9306310533895285E-3</v>
      </c>
      <c r="AS118" s="23">
        <v>5.1995745653925941E-3</v>
      </c>
      <c r="AT118" s="23">
        <v>8.2476010347606651E-3</v>
      </c>
      <c r="AU118" s="23">
        <v>3.1645686579027339E-2</v>
      </c>
      <c r="AV118" s="23">
        <v>1.7929567466871013E-3</v>
      </c>
      <c r="AW118" s="23">
        <v>0</v>
      </c>
      <c r="AX118" s="23">
        <v>9.1534027831869906</v>
      </c>
      <c r="AY118" s="23">
        <v>1.9501990533715601</v>
      </c>
      <c r="AZ118" s="23">
        <v>16.304879710860497</v>
      </c>
      <c r="BA118" s="23">
        <v>0</v>
      </c>
      <c r="BB118" s="23">
        <v>1.4693280539100795</v>
      </c>
      <c r="BC118" s="23">
        <v>0.96434178620565758</v>
      </c>
      <c r="BD118" s="23">
        <v>46.029413135812611</v>
      </c>
      <c r="BE118" s="23">
        <v>1.2744336555451916</v>
      </c>
      <c r="BF118" s="23">
        <v>0.51081337713115516</v>
      </c>
      <c r="BG118" s="23">
        <v>24.419533002854312</v>
      </c>
      <c r="BH118" s="23">
        <v>10.607132113400892</v>
      </c>
      <c r="BI118" s="23">
        <v>4.6975466763202044E-2</v>
      </c>
      <c r="BJ118" s="23">
        <v>7.960727955290732E-2</v>
      </c>
      <c r="BK118" s="23">
        <v>1.4164358298828103E-2</v>
      </c>
      <c r="BL118" s="23">
        <v>2.0619002586901664E-2</v>
      </c>
      <c r="BM118" s="23">
        <v>3.1018151717686852E-2</v>
      </c>
      <c r="BN118" s="23">
        <v>4.9071433200079282</v>
      </c>
      <c r="BO118" s="23">
        <v>0.7923972341983645</v>
      </c>
      <c r="BP118" s="23">
        <v>5.5520698617912778</v>
      </c>
      <c r="BQ118" s="23">
        <v>0.26921245551506823</v>
      </c>
      <c r="BR118" s="23">
        <v>0.31851876604896356</v>
      </c>
      <c r="BS118" s="23">
        <v>0</v>
      </c>
      <c r="BT118" s="64">
        <v>750.45262477069184</v>
      </c>
      <c r="BU118" s="23">
        <v>54401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8.9647890880284505E-5</v>
      </c>
      <c r="CJ118" s="34">
        <f t="shared" si="4"/>
        <v>55151.452714418578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2.5280321354375537</v>
      </c>
      <c r="D119" s="23">
        <v>0</v>
      </c>
      <c r="E119" s="23">
        <v>0</v>
      </c>
      <c r="F119" s="23">
        <v>6.2790638729720502E-2</v>
      </c>
      <c r="G119" s="23">
        <v>30.251516987741763</v>
      </c>
      <c r="H119" s="23">
        <v>0.55276017126905563</v>
      </c>
      <c r="I119" s="23">
        <v>0.59630851748482949</v>
      </c>
      <c r="J119" s="23">
        <v>4.0358176667409058</v>
      </c>
      <c r="K119" s="23">
        <v>15.938289614078215</v>
      </c>
      <c r="L119" s="23">
        <v>7.0487555735299148E-2</v>
      </c>
      <c r="M119" s="23">
        <v>56.130780015419823</v>
      </c>
      <c r="N119" s="23">
        <v>153.26931598343003</v>
      </c>
      <c r="O119" s="23">
        <v>11.516410794373286</v>
      </c>
      <c r="P119" s="23">
        <v>9.5000210893591976</v>
      </c>
      <c r="Q119" s="23">
        <v>0.67975930186110323</v>
      </c>
      <c r="R119" s="23">
        <v>33.038003494208745</v>
      </c>
      <c r="S119" s="23">
        <v>14.411464340708433</v>
      </c>
      <c r="T119" s="23">
        <v>7.8372844657066949</v>
      </c>
      <c r="U119" s="23">
        <v>66.544911274415242</v>
      </c>
      <c r="V119" s="23">
        <v>0.51913679698152793</v>
      </c>
      <c r="W119" s="23">
        <v>0.25622631610676272</v>
      </c>
      <c r="X119" s="23">
        <v>199.91121518410404</v>
      </c>
      <c r="Y119" s="23">
        <v>4.9843614124547164</v>
      </c>
      <c r="Z119" s="23">
        <v>1.1099764523834463</v>
      </c>
      <c r="AA119" s="23">
        <v>1.0127522375761372E-3</v>
      </c>
      <c r="AB119" s="23">
        <v>0.46586602928502313</v>
      </c>
      <c r="AC119" s="23">
        <v>1.434664819750356</v>
      </c>
      <c r="AD119" s="23">
        <v>5.7048333542663805</v>
      </c>
      <c r="AE119" s="23">
        <v>193.81424416344814</v>
      </c>
      <c r="AF119" s="23">
        <v>30.311877021101296</v>
      </c>
      <c r="AG119" s="23">
        <v>5.4080969486565718E-2</v>
      </c>
      <c r="AH119" s="23">
        <v>0</v>
      </c>
      <c r="AI119" s="23">
        <v>0</v>
      </c>
      <c r="AJ119" s="23">
        <v>0.14401336818332669</v>
      </c>
      <c r="AK119" s="23">
        <v>2.8944458949925997</v>
      </c>
      <c r="AL119" s="23">
        <v>49.390306223008082</v>
      </c>
      <c r="AM119" s="23">
        <v>29.64852430548893</v>
      </c>
      <c r="AN119" s="23">
        <v>196.03885572850788</v>
      </c>
      <c r="AO119" s="23">
        <v>198.86929568208572</v>
      </c>
      <c r="AP119" s="23">
        <v>72.223210520057137</v>
      </c>
      <c r="AQ119" s="23">
        <v>18.934820934618489</v>
      </c>
      <c r="AR119" s="23">
        <v>1.1140274613337508E-2</v>
      </c>
      <c r="AS119" s="23">
        <v>1.1747925955883191E-2</v>
      </c>
      <c r="AT119" s="23">
        <v>1.8634641171400922E-2</v>
      </c>
      <c r="AU119" s="23">
        <v>7.1500307972875279E-2</v>
      </c>
      <c r="AV119" s="23">
        <v>4.0510089503045486E-3</v>
      </c>
      <c r="AW119" s="23">
        <v>0</v>
      </c>
      <c r="AX119" s="23">
        <v>20.681210893094779</v>
      </c>
      <c r="AY119" s="23">
        <v>4.4062824352462568</v>
      </c>
      <c r="AZ119" s="23">
        <v>36.839267742727017</v>
      </c>
      <c r="BA119" s="23">
        <v>0</v>
      </c>
      <c r="BB119" s="23">
        <v>3.3198018347745775</v>
      </c>
      <c r="BC119" s="23">
        <v>2.1788351639213013</v>
      </c>
      <c r="BD119" s="23">
        <v>103.99891962535096</v>
      </c>
      <c r="BE119" s="23">
        <v>2.8794571618764735</v>
      </c>
      <c r="BF119" s="23">
        <v>1.1541324499417658</v>
      </c>
      <c r="BG119" s="23">
        <v>55.173526600462864</v>
      </c>
      <c r="BH119" s="23">
        <v>23.96576895000171</v>
      </c>
      <c r="BI119" s="23">
        <v>0.10613643449797917</v>
      </c>
      <c r="BJ119" s="23">
        <v>0.17986479739352193</v>
      </c>
      <c r="BK119" s="23">
        <v>3.2002970707405931E-2</v>
      </c>
      <c r="BL119" s="23">
        <v>4.6586602928502314E-2</v>
      </c>
      <c r="BM119" s="23">
        <v>7.008245484026869E-2</v>
      </c>
      <c r="BN119" s="23">
        <v>11.087206396088519</v>
      </c>
      <c r="BO119" s="23">
        <v>1.790343405587095</v>
      </c>
      <c r="BP119" s="23">
        <v>12.544354315513065</v>
      </c>
      <c r="BQ119" s="23">
        <v>0.60825899388822791</v>
      </c>
      <c r="BR119" s="23">
        <v>0.71966174002160299</v>
      </c>
      <c r="BS119" s="23">
        <v>0</v>
      </c>
      <c r="BT119" s="64">
        <v>1695.5736971027761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2.0255056849697437E-4</v>
      </c>
      <c r="CJ119" s="34">
        <f t="shared" si="4"/>
        <v>1695.5738996533446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14554.660452884717</v>
      </c>
      <c r="D122" s="23">
        <v>6899.4086926212094</v>
      </c>
      <c r="E122" s="23">
        <v>720.62528432022089</v>
      </c>
      <c r="F122" s="23">
        <v>4374.3080403760978</v>
      </c>
      <c r="G122" s="23">
        <v>57297.698664290532</v>
      </c>
      <c r="H122" s="23">
        <v>2857.3180270850089</v>
      </c>
      <c r="I122" s="23">
        <v>3140.7498895527019</v>
      </c>
      <c r="J122" s="23">
        <v>3099.4986107458735</v>
      </c>
      <c r="K122" s="23">
        <v>13161.355362794086</v>
      </c>
      <c r="L122" s="23">
        <v>6058.3082459253565</v>
      </c>
      <c r="M122" s="23">
        <v>69629.010494848189</v>
      </c>
      <c r="N122" s="23">
        <v>317912.87830249575</v>
      </c>
      <c r="O122" s="23">
        <v>11941.226923273327</v>
      </c>
      <c r="P122" s="23">
        <v>11956.101810195181</v>
      </c>
      <c r="Q122" s="23">
        <v>571.99919121932214</v>
      </c>
      <c r="R122" s="23">
        <v>27863.60999422567</v>
      </c>
      <c r="S122" s="23">
        <v>21786.316778181506</v>
      </c>
      <c r="T122" s="23">
        <v>12855.912577069384</v>
      </c>
      <c r="U122" s="23">
        <v>82931.45269724504</v>
      </c>
      <c r="V122" s="23">
        <v>2644.3776523127408</v>
      </c>
      <c r="W122" s="23">
        <v>1775.8504666465203</v>
      </c>
      <c r="X122" s="23">
        <v>125494.09655874266</v>
      </c>
      <c r="Y122" s="23">
        <v>15347.977775754298</v>
      </c>
      <c r="Z122" s="23">
        <v>48754.32507858071</v>
      </c>
      <c r="AA122" s="23">
        <v>23696.592965919815</v>
      </c>
      <c r="AB122" s="23">
        <v>103842.56888175884</v>
      </c>
      <c r="AC122" s="23">
        <v>108793.21397871728</v>
      </c>
      <c r="AD122" s="23">
        <v>52937.253862637735</v>
      </c>
      <c r="AE122" s="23">
        <v>571982.43618524109</v>
      </c>
      <c r="AF122" s="23">
        <v>291448.48221288208</v>
      </c>
      <c r="AG122" s="23">
        <v>71330.067680045075</v>
      </c>
      <c r="AH122" s="23">
        <v>95575.678642531988</v>
      </c>
      <c r="AI122" s="23">
        <v>1757.6891059830796</v>
      </c>
      <c r="AJ122" s="23">
        <v>172300.73309246651</v>
      </c>
      <c r="AK122" s="23">
        <v>24679.648032820947</v>
      </c>
      <c r="AL122" s="23">
        <v>127196.98307254529</v>
      </c>
      <c r="AM122" s="23">
        <v>43051.662177649792</v>
      </c>
      <c r="AN122" s="23">
        <v>153689.7151114053</v>
      </c>
      <c r="AO122" s="23">
        <v>187647.38644867105</v>
      </c>
      <c r="AP122" s="23">
        <v>572803.19183725584</v>
      </c>
      <c r="AQ122" s="23">
        <v>165026.52449408898</v>
      </c>
      <c r="AR122" s="23">
        <v>3527.1643825762408</v>
      </c>
      <c r="AS122" s="23">
        <v>25802.41237245121</v>
      </c>
      <c r="AT122" s="23">
        <v>42493.763109000211</v>
      </c>
      <c r="AU122" s="23">
        <v>85789.737024728427</v>
      </c>
      <c r="AV122" s="23">
        <v>7767.8903442748733</v>
      </c>
      <c r="AW122" s="23">
        <v>1890.8884188145298</v>
      </c>
      <c r="AX122" s="23">
        <v>340895.00916316779</v>
      </c>
      <c r="AY122" s="23">
        <v>525775.47086247569</v>
      </c>
      <c r="AZ122" s="23">
        <v>92387.222589997909</v>
      </c>
      <c r="BA122" s="23">
        <v>240.18659165559984</v>
      </c>
      <c r="BB122" s="23">
        <v>130750.48630984129</v>
      </c>
      <c r="BC122" s="23">
        <v>151904.69106601595</v>
      </c>
      <c r="BD122" s="23">
        <v>352082.62500843912</v>
      </c>
      <c r="BE122" s="23">
        <v>139332.04710702182</v>
      </c>
      <c r="BF122" s="23">
        <v>2667.4246141878148</v>
      </c>
      <c r="BG122" s="23">
        <v>340341.89475437684</v>
      </c>
      <c r="BH122" s="23">
        <v>150547.50536138573</v>
      </c>
      <c r="BI122" s="23">
        <v>6079.5628706284097</v>
      </c>
      <c r="BJ122" s="23">
        <v>115877.28939242018</v>
      </c>
      <c r="BK122" s="23">
        <v>12739.435489100799</v>
      </c>
      <c r="BL122" s="23">
        <v>68605.950264116371</v>
      </c>
      <c r="BM122" s="23">
        <v>41663.915468256506</v>
      </c>
      <c r="BN122" s="23">
        <v>64257.514580424344</v>
      </c>
      <c r="BO122" s="23">
        <v>32086.655839801406</v>
      </c>
      <c r="BP122" s="23">
        <v>74189.064355407842</v>
      </c>
      <c r="BQ122" s="23">
        <v>15143.469243350666</v>
      </c>
      <c r="BR122" s="23">
        <v>38475.699855165651</v>
      </c>
      <c r="BS122" s="23">
        <v>0</v>
      </c>
      <c r="BT122" s="64">
        <v>6494703.8717930894</v>
      </c>
      <c r="BU122" s="23">
        <v>17337.028399430437</v>
      </c>
      <c r="BV122" s="23">
        <v>0</v>
      </c>
      <c r="BW122" s="23">
        <v>0</v>
      </c>
      <c r="BX122" s="23">
        <v>0</v>
      </c>
      <c r="BY122" s="23">
        <v>0</v>
      </c>
      <c r="BZ122" s="23">
        <v>189889.44261756411</v>
      </c>
      <c r="CA122" s="23">
        <v>72347.08553718809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0.11343774411505976</v>
      </c>
      <c r="CJ122" s="34">
        <f t="shared" si="4"/>
        <v>6774277.5417850157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5729.7423398406627</v>
      </c>
      <c r="D123" s="23">
        <v>958.77758851217982</v>
      </c>
      <c r="E123" s="23">
        <v>1136.7641615653613</v>
      </c>
      <c r="F123" s="23">
        <v>30514.830147452642</v>
      </c>
      <c r="G123" s="23">
        <v>45398.577190150776</v>
      </c>
      <c r="H123" s="23">
        <v>987.03914896228628</v>
      </c>
      <c r="I123" s="23">
        <v>2481.440352967189</v>
      </c>
      <c r="J123" s="23">
        <v>5540.9943306571113</v>
      </c>
      <c r="K123" s="23">
        <v>33025.867199370812</v>
      </c>
      <c r="L123" s="23">
        <v>1685.0719395005231</v>
      </c>
      <c r="M123" s="23">
        <v>30688.65840413054</v>
      </c>
      <c r="N123" s="23">
        <v>109373.37375734621</v>
      </c>
      <c r="O123" s="23">
        <v>6466.7631318444846</v>
      </c>
      <c r="P123" s="23">
        <v>19297.253560598052</v>
      </c>
      <c r="Q123" s="23">
        <v>163.35216664357253</v>
      </c>
      <c r="R123" s="23">
        <v>41991.922546937843</v>
      </c>
      <c r="S123" s="23">
        <v>11058.525824821165</v>
      </c>
      <c r="T123" s="23">
        <v>11396.068955967361</v>
      </c>
      <c r="U123" s="23">
        <v>76769.148475855807</v>
      </c>
      <c r="V123" s="23">
        <v>1998.1986761756898</v>
      </c>
      <c r="W123" s="23">
        <v>1832.2614652329175</v>
      </c>
      <c r="X123" s="23">
        <v>52642.530087304382</v>
      </c>
      <c r="Y123" s="23">
        <v>15400.135218910551</v>
      </c>
      <c r="Z123" s="23">
        <v>62614.186450909605</v>
      </c>
      <c r="AA123" s="23">
        <v>51861.537403318493</v>
      </c>
      <c r="AB123" s="23">
        <v>351207.98008834722</v>
      </c>
      <c r="AC123" s="23">
        <v>2053242.9383406891</v>
      </c>
      <c r="AD123" s="23">
        <v>7191.2482533669208</v>
      </c>
      <c r="AE123" s="23">
        <v>297851.24947664392</v>
      </c>
      <c r="AF123" s="23">
        <v>39739.468116253665</v>
      </c>
      <c r="AG123" s="23">
        <v>3923.7530982451594</v>
      </c>
      <c r="AH123" s="23">
        <v>26994.673183676034</v>
      </c>
      <c r="AI123" s="23">
        <v>16.653971758786714</v>
      </c>
      <c r="AJ123" s="23">
        <v>231121.88658189817</v>
      </c>
      <c r="AK123" s="23">
        <v>81428.392320848085</v>
      </c>
      <c r="AL123" s="23">
        <v>27095.804304938945</v>
      </c>
      <c r="AM123" s="23">
        <v>16635.170127962436</v>
      </c>
      <c r="AN123" s="23">
        <v>85684.177288742037</v>
      </c>
      <c r="AO123" s="23">
        <v>236811.44686590039</v>
      </c>
      <c r="AP123" s="23">
        <v>180522.17301566203</v>
      </c>
      <c r="AQ123" s="23">
        <v>8886.3890103176764</v>
      </c>
      <c r="AR123" s="23">
        <v>145.89272597370694</v>
      </c>
      <c r="AS123" s="23">
        <v>1526.7527935765777</v>
      </c>
      <c r="AT123" s="23">
        <v>11217.908855472975</v>
      </c>
      <c r="AU123" s="23">
        <v>4145.3316712758069</v>
      </c>
      <c r="AV123" s="23">
        <v>55.660307666476392</v>
      </c>
      <c r="AW123" s="23">
        <v>30.713544219013865</v>
      </c>
      <c r="AX123" s="23">
        <v>89626.492830004965</v>
      </c>
      <c r="AY123" s="23">
        <v>455489.84235047043</v>
      </c>
      <c r="AZ123" s="23">
        <v>15061.052421728866</v>
      </c>
      <c r="BA123" s="23">
        <v>7.3674949411742754E-2</v>
      </c>
      <c r="BB123" s="23">
        <v>2016.6236786448837</v>
      </c>
      <c r="BC123" s="23">
        <v>119031.80176529707</v>
      </c>
      <c r="BD123" s="23">
        <v>91593.803786002711</v>
      </c>
      <c r="BE123" s="23">
        <v>7378.4185044646638</v>
      </c>
      <c r="BF123" s="23">
        <v>267.629919317185</v>
      </c>
      <c r="BG123" s="23">
        <v>101196.45835864656</v>
      </c>
      <c r="BH123" s="23">
        <v>179906.52265334805</v>
      </c>
      <c r="BI123" s="23">
        <v>562.95160892889055</v>
      </c>
      <c r="BJ123" s="23">
        <v>111956.44823085317</v>
      </c>
      <c r="BK123" s="23">
        <v>900.55759253766871</v>
      </c>
      <c r="BL123" s="23">
        <v>24832.098631922603</v>
      </c>
      <c r="BM123" s="23">
        <v>7563.1704990795606</v>
      </c>
      <c r="BN123" s="23">
        <v>9903.2072021972872</v>
      </c>
      <c r="BO123" s="23">
        <v>14987.525294653493</v>
      </c>
      <c r="BP123" s="23">
        <v>18867.008912633901</v>
      </c>
      <c r="BQ123" s="23">
        <v>629.79582638768193</v>
      </c>
      <c r="BR123" s="23">
        <v>1781.9609511346007</v>
      </c>
      <c r="BS123" s="23">
        <v>0</v>
      </c>
      <c r="BT123" s="64">
        <v>5540042.1291616131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18927.148595895047</v>
      </c>
      <c r="CE123" s="23">
        <v>0</v>
      </c>
      <c r="CF123" s="23">
        <v>0</v>
      </c>
      <c r="CG123" s="23">
        <v>0</v>
      </c>
      <c r="CH123" s="23">
        <v>0</v>
      </c>
      <c r="CI123" s="23">
        <v>35949.04625927491</v>
      </c>
      <c r="CJ123" s="34">
        <f t="shared" si="4"/>
        <v>5594918.3240167825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2666.2023157203589</v>
      </c>
      <c r="D124" s="23">
        <v>0</v>
      </c>
      <c r="E124" s="23">
        <v>0</v>
      </c>
      <c r="F124" s="23">
        <v>66.222475592765903</v>
      </c>
      <c r="G124" s="23">
        <v>31904.920636149574</v>
      </c>
      <c r="H124" s="23">
        <v>582.97140610534893</v>
      </c>
      <c r="I124" s="23">
        <v>628.89989724226712</v>
      </c>
      <c r="J124" s="23">
        <v>4256.3962135027759</v>
      </c>
      <c r="K124" s="23">
        <v>16809.400514334076</v>
      </c>
      <c r="L124" s="23">
        <v>74.34006937510496</v>
      </c>
      <c r="M124" s="23">
        <v>59198.620762152546</v>
      </c>
      <c r="N124" s="23">
        <v>161646.28585038451</v>
      </c>
      <c r="O124" s="23">
        <v>12145.842886380295</v>
      </c>
      <c r="P124" s="23">
        <v>10019.246936296473</v>
      </c>
      <c r="Q124" s="23">
        <v>716.91170351394317</v>
      </c>
      <c r="R124" s="23">
        <v>34843.703206245315</v>
      </c>
      <c r="S124" s="23">
        <v>15199.126252984815</v>
      </c>
      <c r="T124" s="23">
        <v>8265.6330584222287</v>
      </c>
      <c r="U124" s="23">
        <v>70181.938770546287</v>
      </c>
      <c r="V124" s="23">
        <v>547.51033852986779</v>
      </c>
      <c r="W124" s="23">
        <v>270.2304245962867</v>
      </c>
      <c r="X124" s="23">
        <v>210837.40882513602</v>
      </c>
      <c r="Y124" s="23">
        <v>5256.7828367315597</v>
      </c>
      <c r="Z124" s="23">
        <v>1170.642471768894</v>
      </c>
      <c r="AA124" s="23">
        <v>1.0681044450446113</v>
      </c>
      <c r="AB124" s="23">
        <v>491.32804472052123</v>
      </c>
      <c r="AC124" s="23">
        <v>1513.0767568501965</v>
      </c>
      <c r="AD124" s="23">
        <v>6016.6323389362951</v>
      </c>
      <c r="AE124" s="23">
        <v>204407.20644507842</v>
      </c>
      <c r="AF124" s="23">
        <v>31968.579661074229</v>
      </c>
      <c r="AG124" s="23">
        <v>57.036777365382243</v>
      </c>
      <c r="AH124" s="23">
        <v>0</v>
      </c>
      <c r="AI124" s="23">
        <v>0</v>
      </c>
      <c r="AJ124" s="23">
        <v>151.88445208534372</v>
      </c>
      <c r="AK124" s="23">
        <v>3052.6425039374994</v>
      </c>
      <c r="AL124" s="23">
        <v>52089.744817713625</v>
      </c>
      <c r="AM124" s="23">
        <v>31268.971249570011</v>
      </c>
      <c r="AN124" s="23">
        <v>206753.40466906343</v>
      </c>
      <c r="AO124" s="23">
        <v>209738.54297207412</v>
      </c>
      <c r="AP124" s="23">
        <v>76170.586773022413</v>
      </c>
      <c r="AQ124" s="23">
        <v>19969.707946332073</v>
      </c>
      <c r="AR124" s="23">
        <v>11.749148895490725</v>
      </c>
      <c r="AS124" s="23">
        <v>12.39001156251749</v>
      </c>
      <c r="AT124" s="23">
        <v>19.653121788820847</v>
      </c>
      <c r="AU124" s="23">
        <v>75.408173820149571</v>
      </c>
      <c r="AV124" s="23">
        <v>4.2724177801784453</v>
      </c>
      <c r="AW124" s="23">
        <v>0</v>
      </c>
      <c r="AX124" s="23">
        <v>21811.547251366999</v>
      </c>
      <c r="AY124" s="23">
        <v>4647.1088195000948</v>
      </c>
      <c r="AZ124" s="23">
        <v>406278.93236195337</v>
      </c>
      <c r="BA124" s="23">
        <v>0</v>
      </c>
      <c r="BB124" s="23">
        <v>3501.2463708562354</v>
      </c>
      <c r="BC124" s="23">
        <v>2297.919903068977</v>
      </c>
      <c r="BD124" s="23">
        <v>109683.00459896411</v>
      </c>
      <c r="BE124" s="23">
        <v>3036.8345581508393</v>
      </c>
      <c r="BF124" s="23">
        <v>1217.2118255728392</v>
      </c>
      <c r="BG124" s="23">
        <v>58189.048440696373</v>
      </c>
      <c r="BH124" s="23">
        <v>758961.0214464051</v>
      </c>
      <c r="BI124" s="23">
        <v>111.93734584067526</v>
      </c>
      <c r="BJ124" s="23">
        <v>476613.33933055453</v>
      </c>
      <c r="BK124" s="23">
        <v>33.752100463409718</v>
      </c>
      <c r="BL124" s="23">
        <v>413149.00551945477</v>
      </c>
      <c r="BM124" s="23">
        <v>38444.409900170249</v>
      </c>
      <c r="BN124" s="23">
        <v>11693.180222570387</v>
      </c>
      <c r="BO124" s="23">
        <v>1888.1950379498642</v>
      </c>
      <c r="BP124" s="23">
        <v>102140.62044608536</v>
      </c>
      <c r="BQ124" s="23">
        <v>641.50352969379355</v>
      </c>
      <c r="BR124" s="23">
        <v>758.99501864870081</v>
      </c>
      <c r="BS124" s="23">
        <v>0</v>
      </c>
      <c r="BT124" s="64">
        <v>3906161.938265794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5492812.2220603079</v>
      </c>
      <c r="CG124" s="23">
        <v>0</v>
      </c>
      <c r="CH124" s="23">
        <v>0</v>
      </c>
      <c r="CI124" s="23">
        <v>0.21362101660295454</v>
      </c>
      <c r="CJ124" s="34">
        <f t="shared" si="4"/>
        <v>9398974.3739471175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7747.923084338634</v>
      </c>
      <c r="D126" s="23">
        <v>385.38463613442218</v>
      </c>
      <c r="E126" s="23">
        <v>81.578718384568646</v>
      </c>
      <c r="F126" s="23">
        <v>1154.7522629211001</v>
      </c>
      <c r="G126" s="23">
        <v>583990.58275042311</v>
      </c>
      <c r="H126" s="23">
        <v>13900.918525215699</v>
      </c>
      <c r="I126" s="23">
        <v>10554.763474576728</v>
      </c>
      <c r="J126" s="23">
        <v>1494.2447204693785</v>
      </c>
      <c r="K126" s="23">
        <v>10850.4349258405</v>
      </c>
      <c r="L126" s="23">
        <v>11106.68920543314</v>
      </c>
      <c r="M126" s="23">
        <v>41753.687737648957</v>
      </c>
      <c r="N126" s="23">
        <v>246792.48233093499</v>
      </c>
      <c r="O126" s="23">
        <v>36748.266185383967</v>
      </c>
      <c r="P126" s="23">
        <v>15490.143506603887</v>
      </c>
      <c r="Q126" s="23">
        <v>3034.3305077297896</v>
      </c>
      <c r="R126" s="23">
        <v>9544.2238934719517</v>
      </c>
      <c r="S126" s="23">
        <v>34254.970861623093</v>
      </c>
      <c r="T126" s="23">
        <v>19250.274727431432</v>
      </c>
      <c r="U126" s="23">
        <v>99849.067394773956</v>
      </c>
      <c r="V126" s="23">
        <v>7350.2332872469178</v>
      </c>
      <c r="W126" s="23">
        <v>1718.6342326100896</v>
      </c>
      <c r="X126" s="23">
        <v>88817.751665593925</v>
      </c>
      <c r="Y126" s="23">
        <v>13983.82154233969</v>
      </c>
      <c r="Z126" s="23">
        <v>42905.556148182004</v>
      </c>
      <c r="AA126" s="23">
        <v>10175.436850130607</v>
      </c>
      <c r="AB126" s="23">
        <v>68192.866555885805</v>
      </c>
      <c r="AC126" s="23">
        <v>3197.7495091834157</v>
      </c>
      <c r="AD126" s="23">
        <v>139172.35640190658</v>
      </c>
      <c r="AE126" s="23">
        <v>1788021.7589176744</v>
      </c>
      <c r="AF126" s="23">
        <v>675386.59824925859</v>
      </c>
      <c r="AG126" s="23">
        <v>63970.857624398559</v>
      </c>
      <c r="AH126" s="23">
        <v>45714.832615782907</v>
      </c>
      <c r="AI126" s="23">
        <v>1299.4814657738252</v>
      </c>
      <c r="AJ126" s="23">
        <v>108881.52022982249</v>
      </c>
      <c r="AK126" s="23">
        <v>25512.7845585342</v>
      </c>
      <c r="AL126" s="23">
        <v>155597.42122277396</v>
      </c>
      <c r="AM126" s="23">
        <v>95540.286723853846</v>
      </c>
      <c r="AN126" s="23">
        <v>72583.062935366906</v>
      </c>
      <c r="AO126" s="23">
        <v>76948.608652875264</v>
      </c>
      <c r="AP126" s="23">
        <v>105622.01835530675</v>
      </c>
      <c r="AQ126" s="23">
        <v>236997.6519763832</v>
      </c>
      <c r="AR126" s="23">
        <v>3522.3428249011977</v>
      </c>
      <c r="AS126" s="23">
        <v>32077.916584915423</v>
      </c>
      <c r="AT126" s="23">
        <v>36998.764192356917</v>
      </c>
      <c r="AU126" s="23">
        <v>11870.085810181607</v>
      </c>
      <c r="AV126" s="23">
        <v>116.79819712754829</v>
      </c>
      <c r="AW126" s="23">
        <v>23.876038552274661</v>
      </c>
      <c r="AX126" s="23">
        <v>115598.47975594322</v>
      </c>
      <c r="AY126" s="23">
        <v>196580.69137893297</v>
      </c>
      <c r="AZ126" s="23">
        <v>9499.4202096487352</v>
      </c>
      <c r="BA126" s="23">
        <v>235.33943990909847</v>
      </c>
      <c r="BB126" s="23">
        <v>144992.52907091222</v>
      </c>
      <c r="BC126" s="23">
        <v>51020.841931890551</v>
      </c>
      <c r="BD126" s="23">
        <v>60942.793093382257</v>
      </c>
      <c r="BE126" s="23">
        <v>53572.618099433726</v>
      </c>
      <c r="BF126" s="23">
        <v>6542.9184506057554</v>
      </c>
      <c r="BG126" s="23">
        <v>93775.778682808988</v>
      </c>
      <c r="BH126" s="23">
        <v>26854.795796876024</v>
      </c>
      <c r="BI126" s="23">
        <v>3449.9283056198747</v>
      </c>
      <c r="BJ126" s="23">
        <v>12676.185848209387</v>
      </c>
      <c r="BK126" s="23">
        <v>21724.326762566259</v>
      </c>
      <c r="BL126" s="23">
        <v>10596.359132460042</v>
      </c>
      <c r="BM126" s="23">
        <v>21665.510138794336</v>
      </c>
      <c r="BN126" s="23">
        <v>81116.739279547997</v>
      </c>
      <c r="BO126" s="23">
        <v>42920.372021672527</v>
      </c>
      <c r="BP126" s="23">
        <v>39964.805458643154</v>
      </c>
      <c r="BQ126" s="23">
        <v>22033.539664909942</v>
      </c>
      <c r="BR126" s="23">
        <v>42160.400422455765</v>
      </c>
      <c r="BS126" s="23">
        <v>0</v>
      </c>
      <c r="BT126" s="64">
        <v>6118110.1657634843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3.5347963850778027E-3</v>
      </c>
      <c r="CJ126" s="34">
        <f t="shared" si="4"/>
        <v>6118110.169298281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817.68194952056194</v>
      </c>
      <c r="D127" s="23">
        <v>617.64428455430095</v>
      </c>
      <c r="E127" s="23">
        <v>22.790173205663617</v>
      </c>
      <c r="F127" s="23">
        <v>5.7672707891231978</v>
      </c>
      <c r="G127" s="23">
        <v>5032.7914909781093</v>
      </c>
      <c r="H127" s="23">
        <v>154.2742179644145</v>
      </c>
      <c r="I127" s="23">
        <v>221.95859138594824</v>
      </c>
      <c r="J127" s="23">
        <v>163.98485277566715</v>
      </c>
      <c r="K127" s="23">
        <v>1306.296008674052</v>
      </c>
      <c r="L127" s="23">
        <v>659.68740349861093</v>
      </c>
      <c r="M127" s="23">
        <v>3706.4606387986682</v>
      </c>
      <c r="N127" s="23">
        <v>33812.739346919283</v>
      </c>
      <c r="O127" s="23">
        <v>478.62335447022161</v>
      </c>
      <c r="P127" s="23">
        <v>550.20324990154461</v>
      </c>
      <c r="Q127" s="23">
        <v>22.639970324810854</v>
      </c>
      <c r="R127" s="23">
        <v>1269.1856084359194</v>
      </c>
      <c r="S127" s="23">
        <v>1394.7051302835969</v>
      </c>
      <c r="T127" s="23">
        <v>724.02322262044959</v>
      </c>
      <c r="U127" s="23">
        <v>5129.9770397851998</v>
      </c>
      <c r="V127" s="23">
        <v>202.69738756615712</v>
      </c>
      <c r="W127" s="23">
        <v>182.47117019711141</v>
      </c>
      <c r="X127" s="23">
        <v>7198.7550908493649</v>
      </c>
      <c r="Y127" s="23">
        <v>793.68471109516122</v>
      </c>
      <c r="Z127" s="23">
        <v>4061.0960614775599</v>
      </c>
      <c r="AA127" s="23">
        <v>1191.9250460258711</v>
      </c>
      <c r="AB127" s="23">
        <v>4053.4445003530191</v>
      </c>
      <c r="AC127" s="23">
        <v>2439.7510663710455</v>
      </c>
      <c r="AD127" s="23">
        <v>1432.0264150160367</v>
      </c>
      <c r="AE127" s="23">
        <v>49492.952920693511</v>
      </c>
      <c r="AF127" s="23">
        <v>11534.566365447217</v>
      </c>
      <c r="AG127" s="23">
        <v>3635.0555754136294</v>
      </c>
      <c r="AH127" s="23">
        <v>4219.020327311915</v>
      </c>
      <c r="AI127" s="23">
        <v>15.713776227792076</v>
      </c>
      <c r="AJ127" s="23">
        <v>5281.1268037882046</v>
      </c>
      <c r="AK127" s="23">
        <v>2964.7390401951357</v>
      </c>
      <c r="AL127" s="23">
        <v>10969.20556992228</v>
      </c>
      <c r="AM127" s="23">
        <v>9637.5656941970901</v>
      </c>
      <c r="AN127" s="23">
        <v>30019.751709409495</v>
      </c>
      <c r="AO127" s="23">
        <v>13642.528233016579</v>
      </c>
      <c r="AP127" s="23">
        <v>51970.953886395531</v>
      </c>
      <c r="AQ127" s="23">
        <v>14320.328595003346</v>
      </c>
      <c r="AR127" s="23">
        <v>31.952655298201005</v>
      </c>
      <c r="AS127" s="23">
        <v>1504.8465789309155</v>
      </c>
      <c r="AT127" s="23">
        <v>2618.3512098640313</v>
      </c>
      <c r="AU127" s="23">
        <v>600.10647950981922</v>
      </c>
      <c r="AV127" s="23">
        <v>4.2827697085338832</v>
      </c>
      <c r="AW127" s="23">
        <v>3.3844173556015282</v>
      </c>
      <c r="AX127" s="23">
        <v>22149.165746979266</v>
      </c>
      <c r="AY127" s="23">
        <v>53270.59727078984</v>
      </c>
      <c r="AZ127" s="23">
        <v>42272.369105259371</v>
      </c>
      <c r="BA127" s="23">
        <v>180.37633220873704</v>
      </c>
      <c r="BB127" s="23">
        <v>3393.8792895292572</v>
      </c>
      <c r="BC127" s="23">
        <v>13951.237047632874</v>
      </c>
      <c r="BD127" s="23">
        <v>14578.244518637051</v>
      </c>
      <c r="BE127" s="23">
        <v>12726.560053955933</v>
      </c>
      <c r="BF127" s="23">
        <v>424.2915783793141</v>
      </c>
      <c r="BG127" s="23">
        <v>30573.394508476631</v>
      </c>
      <c r="BH127" s="23">
        <v>15544.115718534478</v>
      </c>
      <c r="BI127" s="23">
        <v>322.07718772706045</v>
      </c>
      <c r="BJ127" s="23">
        <v>29284.600668831656</v>
      </c>
      <c r="BK127" s="23">
        <v>1039.1298326150404</v>
      </c>
      <c r="BL127" s="23">
        <v>8047.884469707451</v>
      </c>
      <c r="BM127" s="23">
        <v>32924.438939127336</v>
      </c>
      <c r="BN127" s="23">
        <v>12132.771151103672</v>
      </c>
      <c r="BO127" s="23">
        <v>10617.31502755379</v>
      </c>
      <c r="BP127" s="23">
        <v>3847.5129451471553</v>
      </c>
      <c r="BQ127" s="23">
        <v>732.4865661161906</v>
      </c>
      <c r="BR127" s="23">
        <v>185.31506058317763</v>
      </c>
      <c r="BS127" s="23">
        <v>0</v>
      </c>
      <c r="BT127" s="64">
        <v>598311.48088042159</v>
      </c>
      <c r="BU127" s="23">
        <v>39293.975110901527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5.9249481342574534E-3</v>
      </c>
      <c r="CJ127" s="34">
        <f t="shared" si="4"/>
        <v>637605.46191627125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3028.3355512817352</v>
      </c>
      <c r="D128" s="23">
        <v>2789.557501366543</v>
      </c>
      <c r="E128" s="23">
        <v>438.35842068934994</v>
      </c>
      <c r="F128" s="23">
        <v>1143.1387227896776</v>
      </c>
      <c r="G128" s="23">
        <v>9693.175388081494</v>
      </c>
      <c r="H128" s="23">
        <v>1131.229334092608</v>
      </c>
      <c r="I128" s="23">
        <v>504.29468995391375</v>
      </c>
      <c r="J128" s="23">
        <v>356.25198166092451</v>
      </c>
      <c r="K128" s="23">
        <v>2355.1343725888173</v>
      </c>
      <c r="L128" s="23">
        <v>501.80187655362727</v>
      </c>
      <c r="M128" s="23">
        <v>6259.9287084674997</v>
      </c>
      <c r="N128" s="23">
        <v>33206.154179173318</v>
      </c>
      <c r="O128" s="23">
        <v>1150.6634023115503</v>
      </c>
      <c r="P128" s="23">
        <v>2951.9961657394056</v>
      </c>
      <c r="Q128" s="23">
        <v>58.333501845772282</v>
      </c>
      <c r="R128" s="23">
        <v>3111.3449935339058</v>
      </c>
      <c r="S128" s="23">
        <v>6031.52084449637</v>
      </c>
      <c r="T128" s="23">
        <v>3425.8755131462094</v>
      </c>
      <c r="U128" s="23">
        <v>23780.434375741297</v>
      </c>
      <c r="V128" s="23">
        <v>747.65406042288294</v>
      </c>
      <c r="W128" s="23">
        <v>529.90640538595437</v>
      </c>
      <c r="X128" s="23">
        <v>14178.19254281161</v>
      </c>
      <c r="Y128" s="23">
        <v>5572.1483674811416</v>
      </c>
      <c r="Z128" s="23">
        <v>3738.4338801267863</v>
      </c>
      <c r="AA128" s="23">
        <v>4503.2720296375028</v>
      </c>
      <c r="AB128" s="23">
        <v>27901.815818476716</v>
      </c>
      <c r="AC128" s="23">
        <v>53186.558083475866</v>
      </c>
      <c r="AD128" s="23">
        <v>7518.0984622208261</v>
      </c>
      <c r="AE128" s="23">
        <v>121672.40638242433</v>
      </c>
      <c r="AF128" s="23">
        <v>71955.436525440819</v>
      </c>
      <c r="AG128" s="23">
        <v>5284.8607615494284</v>
      </c>
      <c r="AH128" s="23">
        <v>7665.4282072387896</v>
      </c>
      <c r="AI128" s="23">
        <v>70.6866132464571</v>
      </c>
      <c r="AJ128" s="23">
        <v>97864.941420454124</v>
      </c>
      <c r="AK128" s="23">
        <v>5367.759150822515</v>
      </c>
      <c r="AL128" s="23">
        <v>30912.53172020732</v>
      </c>
      <c r="AM128" s="23">
        <v>8586.2025988577916</v>
      </c>
      <c r="AN128" s="23">
        <v>28390.869790051034</v>
      </c>
      <c r="AO128" s="23">
        <v>27362.482494883763</v>
      </c>
      <c r="AP128" s="23">
        <v>81894.625106258492</v>
      </c>
      <c r="AQ128" s="23">
        <v>26187.200114393694</v>
      </c>
      <c r="AR128" s="23">
        <v>315.48696089736325</v>
      </c>
      <c r="AS128" s="23">
        <v>2575.0961620662265</v>
      </c>
      <c r="AT128" s="23">
        <v>6200.3224122492948</v>
      </c>
      <c r="AU128" s="23">
        <v>1449.4385206433396</v>
      </c>
      <c r="AV128" s="23">
        <v>66.011384909262318</v>
      </c>
      <c r="AW128" s="23">
        <v>44.839655774045681</v>
      </c>
      <c r="AX128" s="23">
        <v>35582.275605719857</v>
      </c>
      <c r="AY128" s="23">
        <v>57502.25318558827</v>
      </c>
      <c r="AZ128" s="23">
        <v>6531.3021027282466</v>
      </c>
      <c r="BA128" s="23">
        <v>12.923450831101476</v>
      </c>
      <c r="BB128" s="23">
        <v>7965.1472318424285</v>
      </c>
      <c r="BC128" s="23">
        <v>21551.331169593937</v>
      </c>
      <c r="BD128" s="23">
        <v>32374.512155654618</v>
      </c>
      <c r="BE128" s="23">
        <v>25153.235071215513</v>
      </c>
      <c r="BF128" s="23">
        <v>1052.2054466563159</v>
      </c>
      <c r="BG128" s="23">
        <v>47457.46090841775</v>
      </c>
      <c r="BH128" s="23">
        <v>18052.175135743793</v>
      </c>
      <c r="BI128" s="23">
        <v>3206.3267113688703</v>
      </c>
      <c r="BJ128" s="23">
        <v>32535.528171377962</v>
      </c>
      <c r="BK128" s="23">
        <v>1464.3130557096117</v>
      </c>
      <c r="BL128" s="23">
        <v>23838.729818307787</v>
      </c>
      <c r="BM128" s="23">
        <v>17820.767614197084</v>
      </c>
      <c r="BN128" s="23">
        <v>12489.022617925692</v>
      </c>
      <c r="BO128" s="23">
        <v>9740.0051072096703</v>
      </c>
      <c r="BP128" s="23">
        <v>8232.8034470688217</v>
      </c>
      <c r="BQ128" s="23">
        <v>3719.4361120802214</v>
      </c>
      <c r="BR128" s="23">
        <v>8298.112348855082</v>
      </c>
      <c r="BS128" s="23">
        <v>0</v>
      </c>
      <c r="BT128" s="64">
        <v>1118240.1016240141</v>
      </c>
      <c r="BU128" s="23">
        <v>34484.394117419768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16.219102791505144</v>
      </c>
      <c r="CE128" s="23">
        <v>0</v>
      </c>
      <c r="CF128" s="23">
        <v>164.24654410875829</v>
      </c>
      <c r="CG128" s="23">
        <v>0</v>
      </c>
      <c r="CH128" s="23">
        <v>0</v>
      </c>
      <c r="CI128" s="23">
        <v>1.037246049816707E-2</v>
      </c>
      <c r="CJ128" s="34">
        <f t="shared" si="4"/>
        <v>1152904.9717607948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903.63584839760256</v>
      </c>
      <c r="D129" s="23">
        <v>7.2773098358115789</v>
      </c>
      <c r="E129" s="23">
        <v>6.3567724445942151</v>
      </c>
      <c r="F129" s="23">
        <v>24.068488069187488</v>
      </c>
      <c r="G129" s="23">
        <v>5582.6590020581043</v>
      </c>
      <c r="H129" s="23">
        <v>101.17817021621161</v>
      </c>
      <c r="I129" s="23">
        <v>266.32126861064876</v>
      </c>
      <c r="J129" s="23">
        <v>83.034334187677032</v>
      </c>
      <c r="K129" s="23">
        <v>667.44732338803669</v>
      </c>
      <c r="L129" s="23">
        <v>1356.08255628232</v>
      </c>
      <c r="M129" s="23">
        <v>2313.4992572464544</v>
      </c>
      <c r="N129" s="23">
        <v>32712.771004022259</v>
      </c>
      <c r="O129" s="23">
        <v>292.47267462330666</v>
      </c>
      <c r="P129" s="23">
        <v>661.52096434240127</v>
      </c>
      <c r="Q129" s="23">
        <v>5.3308165349236214</v>
      </c>
      <c r="R129" s="23">
        <v>715.54759429136743</v>
      </c>
      <c r="S129" s="23">
        <v>1742.7606246356622</v>
      </c>
      <c r="T129" s="23">
        <v>696.31989162916773</v>
      </c>
      <c r="U129" s="23">
        <v>4094.3571325450716</v>
      </c>
      <c r="V129" s="23">
        <v>252.39126341239921</v>
      </c>
      <c r="W129" s="23">
        <v>181.62409234373845</v>
      </c>
      <c r="X129" s="23">
        <v>2606.858127755514</v>
      </c>
      <c r="Y129" s="23">
        <v>1193.3667886996423</v>
      </c>
      <c r="Z129" s="23">
        <v>8790.1159233229537</v>
      </c>
      <c r="AA129" s="23">
        <v>1382.3484698894733</v>
      </c>
      <c r="AB129" s="23">
        <v>11202.571964178953</v>
      </c>
      <c r="AC129" s="23">
        <v>1648.7638348161811</v>
      </c>
      <c r="AD129" s="23">
        <v>2448.8575221961896</v>
      </c>
      <c r="AE129" s="23">
        <v>99927.692639164801</v>
      </c>
      <c r="AF129" s="23">
        <v>24615.912976846888</v>
      </c>
      <c r="AG129" s="23">
        <v>2645.4944243840182</v>
      </c>
      <c r="AH129" s="23">
        <v>5047.1309721980788</v>
      </c>
      <c r="AI129" s="23">
        <v>24.837348702601201</v>
      </c>
      <c r="AJ129" s="23">
        <v>10902.745167989462</v>
      </c>
      <c r="AK129" s="23">
        <v>2096.1240658931374</v>
      </c>
      <c r="AL129" s="23">
        <v>4250.1426910392493</v>
      </c>
      <c r="AM129" s="23">
        <v>3904.8435297579781</v>
      </c>
      <c r="AN129" s="23">
        <v>4953.5771211708188</v>
      </c>
      <c r="AO129" s="23">
        <v>6511.9642227802551</v>
      </c>
      <c r="AP129" s="23">
        <v>48082.471295888638</v>
      </c>
      <c r="AQ129" s="23">
        <v>7105.3775277696368</v>
      </c>
      <c r="AR129" s="23">
        <v>113.46171426275836</v>
      </c>
      <c r="AS129" s="23">
        <v>4419.2145911519465</v>
      </c>
      <c r="AT129" s="23">
        <v>7803.2299736853101</v>
      </c>
      <c r="AU129" s="23">
        <v>2216.5255028799879</v>
      </c>
      <c r="AV129" s="23">
        <v>29.863929399036355</v>
      </c>
      <c r="AW129" s="23">
        <v>11.66093062003806</v>
      </c>
      <c r="AX129" s="23">
        <v>23280.0050513678</v>
      </c>
      <c r="AY129" s="23">
        <v>41662.478933559272</v>
      </c>
      <c r="AZ129" s="23">
        <v>890.55543499873772</v>
      </c>
      <c r="BA129" s="23">
        <v>200.44832201236852</v>
      </c>
      <c r="BB129" s="23">
        <v>5817.1277769832395</v>
      </c>
      <c r="BC129" s="23">
        <v>13407.360591636208</v>
      </c>
      <c r="BD129" s="23">
        <v>17926.662450229578</v>
      </c>
      <c r="BE129" s="23">
        <v>14939.680627150292</v>
      </c>
      <c r="BF129" s="23">
        <v>95.594559245745188</v>
      </c>
      <c r="BG129" s="23">
        <v>27310.274421875809</v>
      </c>
      <c r="BH129" s="23">
        <v>12120.377635944074</v>
      </c>
      <c r="BI129" s="23">
        <v>912.01867126453658</v>
      </c>
      <c r="BJ129" s="23">
        <v>6506.3462783107689</v>
      </c>
      <c r="BK129" s="23">
        <v>1067.5073904035723</v>
      </c>
      <c r="BL129" s="23">
        <v>97160.325478447194</v>
      </c>
      <c r="BM129" s="23">
        <v>16627.218514137254</v>
      </c>
      <c r="BN129" s="23">
        <v>3902.0301435652345</v>
      </c>
      <c r="BO129" s="23">
        <v>2433.6197480136425</v>
      </c>
      <c r="BP129" s="23">
        <v>5803.7050598046935</v>
      </c>
      <c r="BQ129" s="23">
        <v>1333.6660206878171</v>
      </c>
      <c r="BR129" s="23">
        <v>2844.2137967281587</v>
      </c>
      <c r="BS129" s="23">
        <v>0</v>
      </c>
      <c r="BT129" s="64">
        <v>612843.02655192662</v>
      </c>
      <c r="BU129" s="23">
        <v>5625.4718188091392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8.7790259987139698E-4</v>
      </c>
      <c r="CJ129" s="34">
        <f t="shared" si="4"/>
        <v>618468.4992486384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10.830007232383975</v>
      </c>
      <c r="D130" s="23">
        <v>0</v>
      </c>
      <c r="E130" s="23">
        <v>0</v>
      </c>
      <c r="F130" s="23">
        <v>0.26899304879729447</v>
      </c>
      <c r="G130" s="23">
        <v>129.59651231297525</v>
      </c>
      <c r="H130" s="23">
        <v>2.3680065489284408</v>
      </c>
      <c r="I130" s="23">
        <v>2.5545662440620478</v>
      </c>
      <c r="J130" s="23">
        <v>17.28931128156804</v>
      </c>
      <c r="K130" s="23">
        <v>68.279112979875819</v>
      </c>
      <c r="L130" s="23">
        <v>0.30196639026276928</v>
      </c>
      <c r="M130" s="23">
        <v>240.46243123453627</v>
      </c>
      <c r="N130" s="23">
        <v>656.60075176053658</v>
      </c>
      <c r="O130" s="23">
        <v>49.33592830796055</v>
      </c>
      <c r="P130" s="23">
        <v>40.697780563518407</v>
      </c>
      <c r="Q130" s="23">
        <v>2.9120666831087747</v>
      </c>
      <c r="R130" s="23">
        <v>141.53372964298936</v>
      </c>
      <c r="S130" s="23">
        <v>61.738243296540325</v>
      </c>
      <c r="T130" s="23">
        <v>33.574671087463592</v>
      </c>
      <c r="U130" s="23">
        <v>285.0762299568359</v>
      </c>
      <c r="V130" s="23">
        <v>2.2239651098950506</v>
      </c>
      <c r="W130" s="23">
        <v>1.0976651829954114</v>
      </c>
      <c r="X130" s="23">
        <v>856.41312700472804</v>
      </c>
      <c r="Y130" s="23">
        <v>21.352841757431687</v>
      </c>
      <c r="Z130" s="23">
        <v>4.7551029271263667</v>
      </c>
      <c r="AA130" s="23">
        <v>4.338597561246685E-3</v>
      </c>
      <c r="AB130" s="23">
        <v>1.9957548781734751</v>
      </c>
      <c r="AC130" s="23">
        <v>6.1460573052620529</v>
      </c>
      <c r="AD130" s="23">
        <v>24.439320062502574</v>
      </c>
      <c r="AE130" s="23">
        <v>830.29390196651082</v>
      </c>
      <c r="AF130" s="23">
        <v>129.85509272762553</v>
      </c>
      <c r="AG130" s="23">
        <v>0.23168110977057299</v>
      </c>
      <c r="AH130" s="23">
        <v>0</v>
      </c>
      <c r="AI130" s="23">
        <v>0</v>
      </c>
      <c r="AJ130" s="23">
        <v>0.61694857320927854</v>
      </c>
      <c r="AK130" s="23">
        <v>12.399711830043026</v>
      </c>
      <c r="AL130" s="23">
        <v>211.58646130590284</v>
      </c>
      <c r="AM130" s="23">
        <v>127.01331132500897</v>
      </c>
      <c r="AN130" s="23">
        <v>839.82406536954534</v>
      </c>
      <c r="AO130" s="23">
        <v>851.94957783371763</v>
      </c>
      <c r="AP130" s="23">
        <v>309.40187876323387</v>
      </c>
      <c r="AQ130" s="23">
        <v>81.116155444092527</v>
      </c>
      <c r="AR130" s="23">
        <v>4.7724573173713536E-2</v>
      </c>
      <c r="AS130" s="23">
        <v>5.0327731710461544E-2</v>
      </c>
      <c r="AT130" s="23">
        <v>7.9830195126938994E-2</v>
      </c>
      <c r="AU130" s="23">
        <v>0.306304987824016</v>
      </c>
      <c r="AV130" s="23">
        <v>1.735439024498674E-2</v>
      </c>
      <c r="AW130" s="23">
        <v>0</v>
      </c>
      <c r="AX130" s="23">
        <v>88.597633078706295</v>
      </c>
      <c r="AY130" s="23">
        <v>18.876370269472076</v>
      </c>
      <c r="AZ130" s="23">
        <v>157.81822172937265</v>
      </c>
      <c r="BA130" s="23">
        <v>0</v>
      </c>
      <c r="BB130" s="23">
        <v>14.221922805766633</v>
      </c>
      <c r="BC130" s="23">
        <v>9.3340587932661183</v>
      </c>
      <c r="BD130" s="23">
        <v>445.52798040588539</v>
      </c>
      <c r="BE130" s="23">
        <v>12.335500586136574</v>
      </c>
      <c r="BF130" s="23">
        <v>4.9442657807967221</v>
      </c>
      <c r="BG130" s="23">
        <v>236.36158881964587</v>
      </c>
      <c r="BH130" s="23">
        <v>102.66857268934156</v>
      </c>
      <c r="BI130" s="23">
        <v>0.45468502441865249</v>
      </c>
      <c r="BJ130" s="23">
        <v>0.7705349268774111</v>
      </c>
      <c r="BK130" s="23">
        <v>0.13709968293539526</v>
      </c>
      <c r="BL130" s="23">
        <v>0.19957548781734752</v>
      </c>
      <c r="BM130" s="23">
        <v>0.30023095123827059</v>
      </c>
      <c r="BN130" s="23">
        <v>47.497230661504204</v>
      </c>
      <c r="BO130" s="23">
        <v>7.6697727687718888</v>
      </c>
      <c r="BP130" s="23">
        <v>53.739604832625936</v>
      </c>
      <c r="BQ130" s="23">
        <v>2.6057616952847584</v>
      </c>
      <c r="BR130" s="23">
        <v>3.0830074270218941</v>
      </c>
      <c r="BS130" s="23">
        <v>0</v>
      </c>
      <c r="BT130" s="64">
        <v>7263.7824279416463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8.6772003053119584E-4</v>
      </c>
      <c r="CJ130" s="34">
        <f t="shared" si="4"/>
        <v>7263.7832956616767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9383.683929865776</v>
      </c>
      <c r="D131" s="23">
        <v>2390.7800489055335</v>
      </c>
      <c r="E131" s="23">
        <v>374.70794331730627</v>
      </c>
      <c r="F131" s="23">
        <v>119.50836645385196</v>
      </c>
      <c r="G131" s="23">
        <v>74990.850129022365</v>
      </c>
      <c r="H131" s="23">
        <v>2001.9204684160284</v>
      </c>
      <c r="I131" s="23">
        <v>2347.0057135032957</v>
      </c>
      <c r="J131" s="23">
        <v>1326.797910757344</v>
      </c>
      <c r="K131" s="23">
        <v>7846.1253142559508</v>
      </c>
      <c r="L131" s="23">
        <v>2970.3670538246884</v>
      </c>
      <c r="M131" s="23">
        <v>28236.938895059353</v>
      </c>
      <c r="N131" s="23">
        <v>239688.33081145908</v>
      </c>
      <c r="O131" s="23">
        <v>3815.0993933649092</v>
      </c>
      <c r="P131" s="23">
        <v>4971.6201714328245</v>
      </c>
      <c r="Q131" s="23">
        <v>215.65779012404113</v>
      </c>
      <c r="R131" s="23">
        <v>8412.958319055173</v>
      </c>
      <c r="S131" s="23">
        <v>12315.330088666338</v>
      </c>
      <c r="T131" s="23">
        <v>6502.1902049312112</v>
      </c>
      <c r="U131" s="23">
        <v>45766.006153592083</v>
      </c>
      <c r="V131" s="23">
        <v>1824.5871406321544</v>
      </c>
      <c r="W131" s="23">
        <v>1964.4436920914261</v>
      </c>
      <c r="X131" s="23">
        <v>42585.041242426858</v>
      </c>
      <c r="Y131" s="23">
        <v>10241.09811279673</v>
      </c>
      <c r="Z131" s="23">
        <v>29850.522586385167</v>
      </c>
      <c r="AA131" s="23">
        <v>12972.462753464824</v>
      </c>
      <c r="AB131" s="23">
        <v>45991.181454082849</v>
      </c>
      <c r="AC131" s="23">
        <v>18096.068941647231</v>
      </c>
      <c r="AD131" s="23">
        <v>27855.370886781118</v>
      </c>
      <c r="AE131" s="23">
        <v>592078.76705662941</v>
      </c>
      <c r="AF131" s="23">
        <v>194291.42491064296</v>
      </c>
      <c r="AG131" s="23">
        <v>24180.164004742121</v>
      </c>
      <c r="AH131" s="23">
        <v>32897.341503803655</v>
      </c>
      <c r="AI131" s="23">
        <v>254.14089721070741</v>
      </c>
      <c r="AJ131" s="23">
        <v>91405.437538464699</v>
      </c>
      <c r="AK131" s="23">
        <v>25288.199832724826</v>
      </c>
      <c r="AL131" s="23">
        <v>67071.807293260645</v>
      </c>
      <c r="AM131" s="23">
        <v>39087.342042158059</v>
      </c>
      <c r="AN131" s="23">
        <v>131028.29232156421</v>
      </c>
      <c r="AO131" s="23">
        <v>106698.79118862073</v>
      </c>
      <c r="AP131" s="23">
        <v>238669.75759932876</v>
      </c>
      <c r="AQ131" s="23">
        <v>139664.74446404458</v>
      </c>
      <c r="AR131" s="23">
        <v>1045.8393881671698</v>
      </c>
      <c r="AS131" s="23">
        <v>26497.622783624902</v>
      </c>
      <c r="AT131" s="23">
        <v>53064.01131728632</v>
      </c>
      <c r="AU131" s="23">
        <v>29005.188347236286</v>
      </c>
      <c r="AV131" s="23">
        <v>89.154913816153197</v>
      </c>
      <c r="AW131" s="23">
        <v>89.318441767475164</v>
      </c>
      <c r="AX131" s="23">
        <v>131187.78730903342</v>
      </c>
      <c r="AY131" s="23">
        <v>232660.77075539262</v>
      </c>
      <c r="AZ131" s="23">
        <v>74691.867285934131</v>
      </c>
      <c r="BA131" s="23">
        <v>381.47185717623654</v>
      </c>
      <c r="BB131" s="23">
        <v>39955.322115472474</v>
      </c>
      <c r="BC131" s="23">
        <v>90484.271926468835</v>
      </c>
      <c r="BD131" s="23">
        <v>139167.71778757314</v>
      </c>
      <c r="BE131" s="23">
        <v>98482.709773479495</v>
      </c>
      <c r="BF131" s="23">
        <v>3451.5476679769326</v>
      </c>
      <c r="BG131" s="23">
        <v>195470.61967638638</v>
      </c>
      <c r="BH131" s="23">
        <v>105058.32060392041</v>
      </c>
      <c r="BI131" s="23">
        <v>4422.8175778058803</v>
      </c>
      <c r="BJ131" s="23">
        <v>115546.8795870613</v>
      </c>
      <c r="BK131" s="23">
        <v>9186.1996722216954</v>
      </c>
      <c r="BL131" s="23">
        <v>62871.752088024325</v>
      </c>
      <c r="BM131" s="23">
        <v>47588.738305101346</v>
      </c>
      <c r="BN131" s="23">
        <v>69574.218212238979</v>
      </c>
      <c r="BO131" s="23">
        <v>77560.80886843297</v>
      </c>
      <c r="BP131" s="23">
        <v>107944.43625511009</v>
      </c>
      <c r="BQ131" s="23">
        <v>4787.2614548420161</v>
      </c>
      <c r="BR131" s="23">
        <v>8589.0485968557041</v>
      </c>
      <c r="BS131" s="23">
        <v>0</v>
      </c>
      <c r="BT131" s="64">
        <v>4056528.5687379166</v>
      </c>
      <c r="BU131" s="23">
        <v>78405.329541175466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2.6762337868383688E-2</v>
      </c>
      <c r="CJ131" s="34">
        <f t="shared" si="4"/>
        <v>4134933.9250414302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52.520619585204159</v>
      </c>
      <c r="D133" s="23">
        <v>0.28830334911553696</v>
      </c>
      <c r="E133" s="23">
        <v>0.53637832393588269</v>
      </c>
      <c r="F133" s="23">
        <v>28.185219497097403</v>
      </c>
      <c r="G133" s="23">
        <v>526.73304383872073</v>
      </c>
      <c r="H133" s="23">
        <v>12.431868840121238</v>
      </c>
      <c r="I133" s="23">
        <v>31.822770074392221</v>
      </c>
      <c r="J133" s="23">
        <v>46.554869244110748</v>
      </c>
      <c r="K133" s="23">
        <v>74.085924223817216</v>
      </c>
      <c r="L133" s="23">
        <v>18.40478720604759</v>
      </c>
      <c r="M133" s="23">
        <v>463.97993125458908</v>
      </c>
      <c r="N133" s="23">
        <v>775.1972735103268</v>
      </c>
      <c r="O133" s="23">
        <v>54.873923034916629</v>
      </c>
      <c r="P133" s="23">
        <v>92.226290510173811</v>
      </c>
      <c r="Q133" s="23">
        <v>75.539121698540143</v>
      </c>
      <c r="R133" s="23">
        <v>216.72338088003548</v>
      </c>
      <c r="S133" s="23">
        <v>189.79101343412634</v>
      </c>
      <c r="T133" s="23">
        <v>94.358055018497481</v>
      </c>
      <c r="U133" s="23">
        <v>715.8079993550291</v>
      </c>
      <c r="V133" s="23">
        <v>20.07777277877419</v>
      </c>
      <c r="W133" s="23">
        <v>10.163920859084975</v>
      </c>
      <c r="X133" s="23">
        <v>796.06006601001059</v>
      </c>
      <c r="Y133" s="23">
        <v>33.275704563271269</v>
      </c>
      <c r="Z133" s="23">
        <v>8.0849413797477325</v>
      </c>
      <c r="AA133" s="23">
        <v>6.2995019335036933</v>
      </c>
      <c r="AB133" s="23">
        <v>93.484440939165921</v>
      </c>
      <c r="AC133" s="23">
        <v>81.346555303274386</v>
      </c>
      <c r="AD133" s="23">
        <v>240.78100589256661</v>
      </c>
      <c r="AE133" s="23">
        <v>1655.3493031775326</v>
      </c>
      <c r="AF133" s="23">
        <v>351.49446145704871</v>
      </c>
      <c r="AG133" s="23">
        <v>753.84592520191597</v>
      </c>
      <c r="AH133" s="23">
        <v>284.58222449323176</v>
      </c>
      <c r="AI133" s="23">
        <v>8.0456748590382404E-2</v>
      </c>
      <c r="AJ133" s="23">
        <v>308.81160181985092</v>
      </c>
      <c r="AK133" s="23">
        <v>89.23551457323633</v>
      </c>
      <c r="AL133" s="23">
        <v>288.35763377758258</v>
      </c>
      <c r="AM133" s="23">
        <v>120.37939831162458</v>
      </c>
      <c r="AN133" s="23">
        <v>741.59056905220029</v>
      </c>
      <c r="AO133" s="23">
        <v>879.18424205547149</v>
      </c>
      <c r="AP133" s="23">
        <v>588.42765182756887</v>
      </c>
      <c r="AQ133" s="23">
        <v>193.73106492408579</v>
      </c>
      <c r="AR133" s="23">
        <v>11.298614992973302</v>
      </c>
      <c r="AS133" s="23">
        <v>3.5032719225391697</v>
      </c>
      <c r="AT133" s="23">
        <v>27.665873722536524</v>
      </c>
      <c r="AU133" s="23">
        <v>172.06752891188583</v>
      </c>
      <c r="AV133" s="23">
        <v>27.772623688907007</v>
      </c>
      <c r="AW133" s="23">
        <v>30.647316483886495</v>
      </c>
      <c r="AX133" s="23">
        <v>208.24941313955679</v>
      </c>
      <c r="AY133" s="23">
        <v>187.30197612663406</v>
      </c>
      <c r="AZ133" s="23">
        <v>178.45720757859937</v>
      </c>
      <c r="BA133" s="23">
        <v>0</v>
      </c>
      <c r="BB133" s="23">
        <v>25.879983380381741</v>
      </c>
      <c r="BC133" s="23">
        <v>100.04083613801696</v>
      </c>
      <c r="BD133" s="23">
        <v>501.92811256285609</v>
      </c>
      <c r="BE133" s="23">
        <v>100.12196430819557</v>
      </c>
      <c r="BF133" s="23">
        <v>5.727958392202436</v>
      </c>
      <c r="BG133" s="23">
        <v>358.88828055284063</v>
      </c>
      <c r="BH133" s="23">
        <v>675.96753551459858</v>
      </c>
      <c r="BI133" s="23">
        <v>0.39419014089704624</v>
      </c>
      <c r="BJ133" s="23">
        <v>948.81057064335505</v>
      </c>
      <c r="BK133" s="23">
        <v>47.467655404718165</v>
      </c>
      <c r="BL133" s="23">
        <v>12971.83242806164</v>
      </c>
      <c r="BM133" s="23">
        <v>2678.1424775643868</v>
      </c>
      <c r="BN133" s="23">
        <v>68.740965419771427</v>
      </c>
      <c r="BO133" s="23">
        <v>24.819141401551292</v>
      </c>
      <c r="BP133" s="23">
        <v>66.348500259964936</v>
      </c>
      <c r="BQ133" s="23">
        <v>14.709752441907154</v>
      </c>
      <c r="BR133" s="23">
        <v>55.908368441871488</v>
      </c>
      <c r="BS133" s="23">
        <v>0</v>
      </c>
      <c r="BT133" s="64">
        <v>30507.397277154818</v>
      </c>
      <c r="BU133" s="23">
        <v>9839.9475140814084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7.5227171057945573E-4</v>
      </c>
      <c r="CJ133" s="34">
        <f t="shared" si="4"/>
        <v>40347.345543507938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187.67601500151108</v>
      </c>
      <c r="D135" s="23">
        <v>52.303151721732597</v>
      </c>
      <c r="E135" s="23">
        <v>5.537980770536393</v>
      </c>
      <c r="F135" s="23">
        <v>0</v>
      </c>
      <c r="G135" s="23">
        <v>1794.9211008505179</v>
      </c>
      <c r="H135" s="23">
        <v>114.65671298999422</v>
      </c>
      <c r="I135" s="23">
        <v>129.01444091360707</v>
      </c>
      <c r="J135" s="23">
        <v>141.73128564594992</v>
      </c>
      <c r="K135" s="23">
        <v>455.34508557743675</v>
      </c>
      <c r="L135" s="23">
        <v>181.31759263533968</v>
      </c>
      <c r="M135" s="23">
        <v>1146.5671298999421</v>
      </c>
      <c r="N135" s="23">
        <v>30711.795359804659</v>
      </c>
      <c r="O135" s="23">
        <v>438.52603286691874</v>
      </c>
      <c r="P135" s="23">
        <v>449.60199440799164</v>
      </c>
      <c r="Q135" s="23">
        <v>6.3584223661714141</v>
      </c>
      <c r="R135" s="23">
        <v>1026.3724361394115</v>
      </c>
      <c r="S135" s="23">
        <v>2712.3799151693797</v>
      </c>
      <c r="T135" s="23">
        <v>923.40701588721629</v>
      </c>
      <c r="U135" s="23">
        <v>6216.485970126555</v>
      </c>
      <c r="V135" s="23">
        <v>207.77683409456912</v>
      </c>
      <c r="W135" s="23">
        <v>93.120121104574906</v>
      </c>
      <c r="X135" s="23">
        <v>1692.3659013961401</v>
      </c>
      <c r="Y135" s="23">
        <v>1522.9447118975081</v>
      </c>
      <c r="Z135" s="23">
        <v>0</v>
      </c>
      <c r="AA135" s="23">
        <v>100.29898506638135</v>
      </c>
      <c r="AB135" s="23">
        <v>0</v>
      </c>
      <c r="AC135" s="23">
        <v>445.91000722763403</v>
      </c>
      <c r="AD135" s="23">
        <v>142.14150644376741</v>
      </c>
      <c r="AE135" s="23">
        <v>9445.7440905459989</v>
      </c>
      <c r="AF135" s="23">
        <v>6900.5291504872548</v>
      </c>
      <c r="AG135" s="23">
        <v>387.86376433645626</v>
      </c>
      <c r="AH135" s="23">
        <v>0</v>
      </c>
      <c r="AI135" s="23">
        <v>3.2817663825400851</v>
      </c>
      <c r="AJ135" s="23">
        <v>748.03762482023058</v>
      </c>
      <c r="AK135" s="23">
        <v>543.33744670929275</v>
      </c>
      <c r="AL135" s="23">
        <v>841.97818752044054</v>
      </c>
      <c r="AM135" s="23">
        <v>571.43757135979229</v>
      </c>
      <c r="AN135" s="23">
        <v>1709.5951749044755</v>
      </c>
      <c r="AO135" s="23">
        <v>714.19440900028587</v>
      </c>
      <c r="AP135" s="23">
        <v>2771.6568204540104</v>
      </c>
      <c r="AQ135" s="23">
        <v>16623.992721155708</v>
      </c>
      <c r="AR135" s="23">
        <v>5508.4448730935319</v>
      </c>
      <c r="AS135" s="23">
        <v>358.738087691413</v>
      </c>
      <c r="AT135" s="23">
        <v>109.93917381509283</v>
      </c>
      <c r="AU135" s="23">
        <v>0</v>
      </c>
      <c r="AV135" s="23">
        <v>0</v>
      </c>
      <c r="AW135" s="23">
        <v>0</v>
      </c>
      <c r="AX135" s="23">
        <v>929.15010705666145</v>
      </c>
      <c r="AY135" s="23">
        <v>40822.097142815022</v>
      </c>
      <c r="AZ135" s="23">
        <v>1583.4522795755909</v>
      </c>
      <c r="BA135" s="23">
        <v>0</v>
      </c>
      <c r="BB135" s="23">
        <v>3333.2490926661822</v>
      </c>
      <c r="BC135" s="23">
        <v>1669.598647117268</v>
      </c>
      <c r="BD135" s="23">
        <v>364.8913996586756</v>
      </c>
      <c r="BE135" s="23">
        <v>697.78557708758547</v>
      </c>
      <c r="BF135" s="23">
        <v>54.354255710820155</v>
      </c>
      <c r="BG135" s="23">
        <v>1066.3689639266188</v>
      </c>
      <c r="BH135" s="23">
        <v>20481.914214230485</v>
      </c>
      <c r="BI135" s="23">
        <v>1501.4081200120888</v>
      </c>
      <c r="BJ135" s="23">
        <v>39527.850525700778</v>
      </c>
      <c r="BK135" s="23">
        <v>136.60352567323102</v>
      </c>
      <c r="BL135" s="23">
        <v>8302.0485062307798</v>
      </c>
      <c r="BM135" s="23">
        <v>13695.631555935408</v>
      </c>
      <c r="BN135" s="23">
        <v>5197.2923979489497</v>
      </c>
      <c r="BO135" s="23">
        <v>2504.8081914737195</v>
      </c>
      <c r="BP135" s="23">
        <v>6791.4104182677956</v>
      </c>
      <c r="BQ135" s="23">
        <v>200.80308053167141</v>
      </c>
      <c r="BR135" s="23">
        <v>238.1331731330649</v>
      </c>
      <c r="BS135" s="23">
        <v>0</v>
      </c>
      <c r="BT135" s="64">
        <v>247236.17774703429</v>
      </c>
      <c r="BU135" s="23">
        <v>281458.43758416234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528694.61533119669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0.59937718428512643</v>
      </c>
      <c r="D136" s="23">
        <v>0</v>
      </c>
      <c r="E136" s="23">
        <v>0</v>
      </c>
      <c r="F136" s="23">
        <v>1.4887182687956827E-2</v>
      </c>
      <c r="G136" s="23">
        <v>7.1724045032077957</v>
      </c>
      <c r="H136" s="23">
        <v>0.13105523082398127</v>
      </c>
      <c r="I136" s="23">
        <v>0.14138021236562873</v>
      </c>
      <c r="J136" s="23">
        <v>0.95686166147593499</v>
      </c>
      <c r="K136" s="23">
        <v>3.7788471979030551</v>
      </c>
      <c r="L136" s="23">
        <v>1.671206314648057E-2</v>
      </c>
      <c r="M136" s="23">
        <v>13.308180859634183</v>
      </c>
      <c r="N136" s="23">
        <v>36.338988640093127</v>
      </c>
      <c r="O136" s="23">
        <v>2.7304533744811663</v>
      </c>
      <c r="P136" s="23">
        <v>2.2523827175179072</v>
      </c>
      <c r="Q136" s="23">
        <v>0.16116575838962297</v>
      </c>
      <c r="R136" s="23">
        <v>7.8330592523633502</v>
      </c>
      <c r="S136" s="23">
        <v>3.4168485427358979</v>
      </c>
      <c r="T136" s="23">
        <v>1.8581605153068181</v>
      </c>
      <c r="U136" s="23">
        <v>15.777292143186765</v>
      </c>
      <c r="V136" s="23">
        <v>0.12308338461043022</v>
      </c>
      <c r="W136" s="23">
        <v>6.0749310000856094E-2</v>
      </c>
      <c r="X136" s="23">
        <v>51.101216927079136</v>
      </c>
      <c r="Y136" s="23">
        <v>1.1817541664040054</v>
      </c>
      <c r="Z136" s="23">
        <v>0.26316697138710782</v>
      </c>
      <c r="AA136" s="23">
        <v>2.4011584980575533E-4</v>
      </c>
      <c r="AB136" s="23">
        <v>0.11045329091064747</v>
      </c>
      <c r="AC136" s="23">
        <v>0.34014811283483304</v>
      </c>
      <c r="AD136" s="23">
        <v>1.3525725819558201</v>
      </c>
      <c r="AE136" s="23">
        <v>45.951882617556649</v>
      </c>
      <c r="AF136" s="23">
        <v>7.1867154078562194</v>
      </c>
      <c r="AG136" s="23">
        <v>1.2822186379627332E-2</v>
      </c>
      <c r="AH136" s="23">
        <v>0</v>
      </c>
      <c r="AI136" s="23">
        <v>0</v>
      </c>
      <c r="AJ136" s="23">
        <v>3.4144473842378405E-2</v>
      </c>
      <c r="AK136" s="23">
        <v>0.6862510987448488</v>
      </c>
      <c r="AL136" s="23">
        <v>11.710065809666997</v>
      </c>
      <c r="AM136" s="23">
        <v>7.0294395262334479</v>
      </c>
      <c r="AN136" s="23">
        <v>46.479321093239982</v>
      </c>
      <c r="AO136" s="23">
        <v>47.150396870277113</v>
      </c>
      <c r="AP136" s="23">
        <v>17.123573689877674</v>
      </c>
      <c r="AQ136" s="23">
        <v>4.489301974308324</v>
      </c>
      <c r="AR136" s="23">
        <v>2.6412743478633083E-3</v>
      </c>
      <c r="AS136" s="23">
        <v>2.7853438577467621E-3</v>
      </c>
      <c r="AT136" s="23">
        <v>4.4181316364258968E-3</v>
      </c>
      <c r="AU136" s="23">
        <v>1.6952178996286326E-2</v>
      </c>
      <c r="AV136" s="23">
        <v>9.6046339922302123E-4</v>
      </c>
      <c r="AW136" s="23">
        <v>0</v>
      </c>
      <c r="AX136" s="23">
        <v>4.9033577457133681</v>
      </c>
      <c r="AY136" s="23">
        <v>1.0446960393348803</v>
      </c>
      <c r="AZ136" s="23">
        <v>8.7343100830242726</v>
      </c>
      <c r="BA136" s="23">
        <v>0</v>
      </c>
      <c r="BB136" s="23">
        <v>0.78709975566326595</v>
      </c>
      <c r="BC136" s="23">
        <v>54.19155793246604</v>
      </c>
      <c r="BD136" s="23">
        <v>24.657352547043129</v>
      </c>
      <c r="BE136" s="23">
        <v>0.68269738416772352</v>
      </c>
      <c r="BF136" s="23">
        <v>0.27363602243863877</v>
      </c>
      <c r="BG136" s="23">
        <v>13.081223358397784</v>
      </c>
      <c r="BH136" s="23">
        <v>1230.6910568538522</v>
      </c>
      <c r="BI136" s="23">
        <v>2.5164141059643163E-2</v>
      </c>
      <c r="BJ136" s="23">
        <v>829.12799209960872</v>
      </c>
      <c r="BK136" s="23">
        <v>7.5876608538618688E-3</v>
      </c>
      <c r="BL136" s="23">
        <v>291951.538150398</v>
      </c>
      <c r="BM136" s="23">
        <v>16281.788586228698</v>
      </c>
      <c r="BN136" s="23">
        <v>2.6286922773334869</v>
      </c>
      <c r="BO136" s="23">
        <v>0.42447679928661425</v>
      </c>
      <c r="BP136" s="23">
        <v>2.974170962034008</v>
      </c>
      <c r="BQ136" s="23">
        <v>0.14421357939333665</v>
      </c>
      <c r="BR136" s="23">
        <v>0.17062632287196972</v>
      </c>
      <c r="BS136" s="23">
        <v>0</v>
      </c>
      <c r="BT136" s="64">
        <v>310746.77976223209</v>
      </c>
      <c r="BU136" s="23">
        <v>279058.70956727694</v>
      </c>
      <c r="BV136" s="23">
        <v>0</v>
      </c>
      <c r="BW136" s="23">
        <v>135221.75972397215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4.8023198645002754E-5</v>
      </c>
      <c r="CJ136" s="34">
        <f t="shared" si="4"/>
        <v>725027.24910150433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54.868835782242584</v>
      </c>
      <c r="D138" s="23">
        <v>1.0879664484318543</v>
      </c>
      <c r="E138" s="23">
        <v>0.950345017055793</v>
      </c>
      <c r="F138" s="23">
        <v>4.7671110801328673</v>
      </c>
      <c r="G138" s="23">
        <v>650.06566667365735</v>
      </c>
      <c r="H138" s="23">
        <v>12.754311300257541</v>
      </c>
      <c r="I138" s="23">
        <v>15.38403918501456</v>
      </c>
      <c r="J138" s="23">
        <v>79.910122481945976</v>
      </c>
      <c r="K138" s="23">
        <v>309.07455034165332</v>
      </c>
      <c r="L138" s="23">
        <v>3.1614822406393412</v>
      </c>
      <c r="M138" s="23">
        <v>1111.6972513654541</v>
      </c>
      <c r="N138" s="23">
        <v>3025.370737491729</v>
      </c>
      <c r="O138" s="23">
        <v>227.03763883060788</v>
      </c>
      <c r="P138" s="23">
        <v>196.33474774268831</v>
      </c>
      <c r="Q138" s="23">
        <v>13.209671369969689</v>
      </c>
      <c r="R138" s="23">
        <v>649.20279361147573</v>
      </c>
      <c r="S138" s="23">
        <v>289.75899025534511</v>
      </c>
      <c r="T138" s="23">
        <v>157.10288308950106</v>
      </c>
      <c r="U138" s="23">
        <v>1325.695645573285</v>
      </c>
      <c r="V138" s="23">
        <v>13.369448728199847</v>
      </c>
      <c r="W138" s="23">
        <v>6.1553714263812287</v>
      </c>
      <c r="X138" s="23">
        <v>3865.684589495781</v>
      </c>
      <c r="Y138" s="23">
        <v>107.93816813635868</v>
      </c>
      <c r="Z138" s="23">
        <v>46.005722701432454</v>
      </c>
      <c r="AA138" s="23">
        <v>2.6152536218637112</v>
      </c>
      <c r="AB138" s="23">
        <v>55.01680977233076</v>
      </c>
      <c r="AC138" s="23">
        <v>40.259754058367129</v>
      </c>
      <c r="AD138" s="23">
        <v>139.96930929911744</v>
      </c>
      <c r="AE138" s="23">
        <v>3985.5364047523708</v>
      </c>
      <c r="AF138" s="23">
        <v>736.36215184843309</v>
      </c>
      <c r="AG138" s="23">
        <v>20.167127288675825</v>
      </c>
      <c r="AH138" s="23">
        <v>23.986569272926435</v>
      </c>
      <c r="AI138" s="23">
        <v>0.12613070992136122</v>
      </c>
      <c r="AJ138" s="23">
        <v>41.282463287316894</v>
      </c>
      <c r="AK138" s="23">
        <v>59.861996105584424</v>
      </c>
      <c r="AL138" s="23">
        <v>1019.6510699858243</v>
      </c>
      <c r="AM138" s="23">
        <v>679.38952596934462</v>
      </c>
      <c r="AN138" s="23">
        <v>35748.647119549642</v>
      </c>
      <c r="AO138" s="23">
        <v>3848.2245438208442</v>
      </c>
      <c r="AP138" s="23">
        <v>1501.2000458421639</v>
      </c>
      <c r="AQ138" s="23">
        <v>386.52843008822691</v>
      </c>
      <c r="AR138" s="23">
        <v>2.4125285914240737</v>
      </c>
      <c r="AS138" s="23">
        <v>8.0141579470451205</v>
      </c>
      <c r="AT138" s="23">
        <v>3.0378097512729947</v>
      </c>
      <c r="AU138" s="23">
        <v>9.4102979522715309</v>
      </c>
      <c r="AV138" s="23">
        <v>0.1884876576730207</v>
      </c>
      <c r="AW138" s="23">
        <v>6.2174601359541073E-2</v>
      </c>
      <c r="AX138" s="23">
        <v>444.42295201109812</v>
      </c>
      <c r="AY138" s="23">
        <v>185.22654913794503</v>
      </c>
      <c r="AZ138" s="23">
        <v>818.89962069978117</v>
      </c>
      <c r="BA138" s="23">
        <v>92.982371331878042</v>
      </c>
      <c r="BB138" s="23">
        <v>3090.3923143232601</v>
      </c>
      <c r="BC138" s="23">
        <v>58.433341287374205</v>
      </c>
      <c r="BD138" s="23">
        <v>2053.1808894435662</v>
      </c>
      <c r="BE138" s="23">
        <v>71.275990336168576</v>
      </c>
      <c r="BF138" s="23">
        <v>23.596314042291251</v>
      </c>
      <c r="BG138" s="23">
        <v>1090.9480431872751</v>
      </c>
      <c r="BH138" s="23">
        <v>1123.8626330339314</v>
      </c>
      <c r="BI138" s="23">
        <v>3.5422094366070014</v>
      </c>
      <c r="BJ138" s="23">
        <v>36414.284851771459</v>
      </c>
      <c r="BK138" s="23">
        <v>5.241797417217815</v>
      </c>
      <c r="BL138" s="23">
        <v>1447.1402290565691</v>
      </c>
      <c r="BM138" s="23">
        <v>18365.3398053122</v>
      </c>
      <c r="BN138" s="23">
        <v>2746.8069807047004</v>
      </c>
      <c r="BO138" s="23">
        <v>1673.2744871178822</v>
      </c>
      <c r="BP138" s="23">
        <v>1551.4519382266924</v>
      </c>
      <c r="BQ138" s="23">
        <v>15.996818779542561</v>
      </c>
      <c r="BR138" s="23">
        <v>30.065496536917706</v>
      </c>
      <c r="BS138" s="23">
        <v>0</v>
      </c>
      <c r="BT138" s="64">
        <v>131784.90388533761</v>
      </c>
      <c r="BU138" s="23">
        <v>1879561.115998941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103733.76545508314</v>
      </c>
      <c r="CH138" s="23">
        <v>28.69283548488168</v>
      </c>
      <c r="CI138" s="23">
        <v>95835.205136669349</v>
      </c>
      <c r="CJ138" s="34">
        <f t="shared" si="4"/>
        <v>2210943.683311516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13.342582649602143</v>
      </c>
      <c r="D139" s="23">
        <v>0</v>
      </c>
      <c r="E139" s="23">
        <v>0</v>
      </c>
      <c r="F139" s="23">
        <v>0.33139977737173815</v>
      </c>
      <c r="G139" s="23">
        <v>159.66306758000391</v>
      </c>
      <c r="H139" s="23">
        <v>2.9173870724112043</v>
      </c>
      <c r="I139" s="23">
        <v>3.1472288534916038</v>
      </c>
      <c r="J139" s="23">
        <v>21.30045343268349</v>
      </c>
      <c r="K139" s="23">
        <v>84.11995381234621</v>
      </c>
      <c r="L139" s="23">
        <v>0.37202297588827382</v>
      </c>
      <c r="M139" s="23">
        <v>296.25002033953575</v>
      </c>
      <c r="N139" s="23">
        <v>808.93295915439398</v>
      </c>
      <c r="O139" s="23">
        <v>60.7819262645965</v>
      </c>
      <c r="P139" s="23">
        <v>50.139717284804071</v>
      </c>
      <c r="Q139" s="23">
        <v>3.5876698479340425</v>
      </c>
      <c r="R139" s="23">
        <v>174.36973447452971</v>
      </c>
      <c r="S139" s="23">
        <v>76.061594064513457</v>
      </c>
      <c r="T139" s="23">
        <v>41.364037373692469</v>
      </c>
      <c r="U139" s="23">
        <v>351.21427696394835</v>
      </c>
      <c r="V139" s="23">
        <v>2.7399278367863382</v>
      </c>
      <c r="W139" s="23">
        <v>1.3523248979846736</v>
      </c>
      <c r="X139" s="23">
        <v>1055.1020589438208</v>
      </c>
      <c r="Y139" s="23">
        <v>26.306728134076561</v>
      </c>
      <c r="Z139" s="23">
        <v>5.8582928387004038</v>
      </c>
      <c r="AA139" s="23">
        <v>5.3451576995441636E-3</v>
      </c>
      <c r="AB139" s="23">
        <v>2.4587725417903159</v>
      </c>
      <c r="AC139" s="23">
        <v>7.5719503971742625</v>
      </c>
      <c r="AD139" s="23">
        <v>30.109273321532278</v>
      </c>
      <c r="AE139" s="23">
        <v>3889.087515154858</v>
      </c>
      <c r="AF139" s="23">
        <v>733.08206081141157</v>
      </c>
      <c r="AG139" s="23">
        <v>0.28543142115565839</v>
      </c>
      <c r="AH139" s="23">
        <v>0</v>
      </c>
      <c r="AI139" s="23">
        <v>0</v>
      </c>
      <c r="AJ139" s="23">
        <v>0.76008142487518016</v>
      </c>
      <c r="AK139" s="23">
        <v>15.27646070529722</v>
      </c>
      <c r="AL139" s="23">
        <v>260.67478875444959</v>
      </c>
      <c r="AM139" s="23">
        <v>321.20403522438215</v>
      </c>
      <c r="AN139" s="23">
        <v>5072.3160305071542</v>
      </c>
      <c r="AO139" s="23">
        <v>1049.6029607025298</v>
      </c>
      <c r="AP139" s="23">
        <v>7251.2240612966698</v>
      </c>
      <c r="AQ139" s="23">
        <v>295.12289079037407</v>
      </c>
      <c r="AR139" s="23">
        <v>5.8796734694985808E-2</v>
      </c>
      <c r="AS139" s="23">
        <v>6.2003829314712301E-2</v>
      </c>
      <c r="AT139" s="23">
        <v>9.8350901671612603E-2</v>
      </c>
      <c r="AU139" s="23">
        <v>0.37736813358781801</v>
      </c>
      <c r="AV139" s="23">
        <v>2.1380630798176651E-2</v>
      </c>
      <c r="AW139" s="23">
        <v>0</v>
      </c>
      <c r="AX139" s="23">
        <v>4545.3072846673958</v>
      </c>
      <c r="AY139" s="23">
        <v>3360.6520440281784</v>
      </c>
      <c r="AZ139" s="23">
        <v>194.43224938399877</v>
      </c>
      <c r="BA139" s="23">
        <v>0</v>
      </c>
      <c r="BB139" s="23">
        <v>6674.2523062682185</v>
      </c>
      <c r="BC139" s="23">
        <v>11.499572274799315</v>
      </c>
      <c r="BD139" s="23">
        <v>2006.6576631699716</v>
      </c>
      <c r="BE139" s="23">
        <v>15.197352371343968</v>
      </c>
      <c r="BF139" s="23">
        <v>6.0913417144005289</v>
      </c>
      <c r="BG139" s="23">
        <v>3898.0157278168876</v>
      </c>
      <c r="BH139" s="23">
        <v>126.4878118020131</v>
      </c>
      <c r="BI139" s="23">
        <v>312.36677875346902</v>
      </c>
      <c r="BJ139" s="23">
        <v>4.6820688018098719</v>
      </c>
      <c r="BK139" s="23">
        <v>0.16890698330559556</v>
      </c>
      <c r="BL139" s="23">
        <v>0.24587725417903156</v>
      </c>
      <c r="BM139" s="23">
        <v>4577.8883398290745</v>
      </c>
      <c r="BN139" s="23">
        <v>3865.6999948965904</v>
      </c>
      <c r="BO139" s="23">
        <v>863.95219395069239</v>
      </c>
      <c r="BP139" s="23">
        <v>919.26534273996072</v>
      </c>
      <c r="BQ139" s="23">
        <v>3.2103017143462247</v>
      </c>
      <c r="BR139" s="23">
        <v>3.7982690612960832</v>
      </c>
      <c r="BS139" s="23">
        <v>0</v>
      </c>
      <c r="BT139" s="64">
        <v>53558.526350496497</v>
      </c>
      <c r="BU139" s="23">
        <v>43494.462815802079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1.0690321784327405E-3</v>
      </c>
      <c r="CJ139" s="34">
        <f t="shared" ref="CJ139:CJ143" si="5">SUM(BT139:CI139)</f>
        <v>97052.990235330755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52.47457627110586</v>
      </c>
      <c r="D140" s="23">
        <v>23.30263322009494</v>
      </c>
      <c r="E140" s="23">
        <v>3.7392034916421069</v>
      </c>
      <c r="F140" s="23">
        <v>14.688987939174005</v>
      </c>
      <c r="G140" s="23">
        <v>539.52937114301449</v>
      </c>
      <c r="H140" s="23">
        <v>22.92392902100012</v>
      </c>
      <c r="I140" s="23">
        <v>21.749366626207266</v>
      </c>
      <c r="J140" s="23">
        <v>21.444237402835903</v>
      </c>
      <c r="K140" s="23">
        <v>102.8967968401542</v>
      </c>
      <c r="L140" s="23">
        <v>25.406027681750832</v>
      </c>
      <c r="M140" s="23">
        <v>297.93306915433214</v>
      </c>
      <c r="N140" s="23">
        <v>1372.1323197434865</v>
      </c>
      <c r="O140" s="23">
        <v>122.21102283006442</v>
      </c>
      <c r="P140" s="23">
        <v>124.99810334476969</v>
      </c>
      <c r="Q140" s="23">
        <v>6.2962298161508201</v>
      </c>
      <c r="R140" s="23">
        <v>183.07858216921466</v>
      </c>
      <c r="S140" s="23">
        <v>157.11515799613596</v>
      </c>
      <c r="T140" s="23">
        <v>82.581413491112983</v>
      </c>
      <c r="U140" s="23">
        <v>587.49798748861599</v>
      </c>
      <c r="V140" s="23">
        <v>21.415081791026125</v>
      </c>
      <c r="W140" s="23">
        <v>20.463200480511333</v>
      </c>
      <c r="X140" s="23">
        <v>851.62404413827483</v>
      </c>
      <c r="Y140" s="23">
        <v>95.138274430395697</v>
      </c>
      <c r="Z140" s="23">
        <v>165.60853054626091</v>
      </c>
      <c r="AA140" s="23">
        <v>60.522127681274569</v>
      </c>
      <c r="AB140" s="23">
        <v>468.15169187805634</v>
      </c>
      <c r="AC140" s="23">
        <v>91.18687336554693</v>
      </c>
      <c r="AD140" s="23">
        <v>249.52395767991794</v>
      </c>
      <c r="AE140" s="23">
        <v>2103.2890185718879</v>
      </c>
      <c r="AF140" s="23">
        <v>1449.2061347007188</v>
      </c>
      <c r="AG140" s="23">
        <v>216.46351279186428</v>
      </c>
      <c r="AH140" s="23">
        <v>603.04159823618079</v>
      </c>
      <c r="AI140" s="23">
        <v>7.9622225921843013</v>
      </c>
      <c r="AJ140" s="23">
        <v>669.01856961387659</v>
      </c>
      <c r="AK140" s="23">
        <v>314.19829471110103</v>
      </c>
      <c r="AL140" s="23">
        <v>800.87777146528663</v>
      </c>
      <c r="AM140" s="23">
        <v>266.19215889119522</v>
      </c>
      <c r="AN140" s="23">
        <v>832.62347253270536</v>
      </c>
      <c r="AO140" s="23">
        <v>1304.4669070293064</v>
      </c>
      <c r="AP140" s="23">
        <v>1967.7366858963273</v>
      </c>
      <c r="AQ140" s="23">
        <v>955.0638924768399</v>
      </c>
      <c r="AR140" s="23">
        <v>14.790237673619348</v>
      </c>
      <c r="AS140" s="23">
        <v>302.95994998172495</v>
      </c>
      <c r="AT140" s="23">
        <v>402.65462652504016</v>
      </c>
      <c r="AU140" s="23">
        <v>151.88604615921878</v>
      </c>
      <c r="AV140" s="23">
        <v>32.814069095365326</v>
      </c>
      <c r="AW140" s="23">
        <v>6.9047399041598227</v>
      </c>
      <c r="AX140" s="23">
        <v>1207.1994270602045</v>
      </c>
      <c r="AY140" s="23">
        <v>875.13809162136147</v>
      </c>
      <c r="AZ140" s="23">
        <v>785.39042208657668</v>
      </c>
      <c r="BA140" s="23">
        <v>0</v>
      </c>
      <c r="BB140" s="23">
        <v>167.67986874176069</v>
      </c>
      <c r="BC140" s="23">
        <v>529.4862635811736</v>
      </c>
      <c r="BD140" s="23">
        <v>843.43882097069786</v>
      </c>
      <c r="BE140" s="23">
        <v>569.76741311390867</v>
      </c>
      <c r="BF140" s="23">
        <v>12.746175453836706</v>
      </c>
      <c r="BG140" s="23">
        <v>1080.5849733892805</v>
      </c>
      <c r="BH140" s="23">
        <v>173.36703063935033</v>
      </c>
      <c r="BI140" s="23">
        <v>10.911447401768392</v>
      </c>
      <c r="BJ140" s="23">
        <v>0.65830271464510837</v>
      </c>
      <c r="BK140" s="23">
        <v>57.691187897076581</v>
      </c>
      <c r="BL140" s="23">
        <v>275.23004747078164</v>
      </c>
      <c r="BM140" s="23">
        <v>0.25650083250811656</v>
      </c>
      <c r="BN140" s="23">
        <v>166.49203698454056</v>
      </c>
      <c r="BO140" s="23">
        <v>77.175888135432146</v>
      </c>
      <c r="BP140" s="23">
        <v>210.04661167453594</v>
      </c>
      <c r="BQ140" s="23">
        <v>81.419923178631052</v>
      </c>
      <c r="BR140" s="23">
        <v>94.313554251255056</v>
      </c>
      <c r="BS140" s="23">
        <v>0</v>
      </c>
      <c r="BT140" s="64">
        <v>25406.776693710057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7.4133232865315854E-4</v>
      </c>
      <c r="CJ140" s="34">
        <f t="shared" si="5"/>
        <v>25406.777435042386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10083.575757923203</v>
      </c>
      <c r="D141" s="23">
        <v>27.875150286362178</v>
      </c>
      <c r="E141" s="23">
        <v>669.83314168586912</v>
      </c>
      <c r="F141" s="23">
        <v>2809.8047745069862</v>
      </c>
      <c r="G141" s="23">
        <v>10285.802504032412</v>
      </c>
      <c r="H141" s="23">
        <v>573.51585028479315</v>
      </c>
      <c r="I141" s="23">
        <v>1382.1265290211625</v>
      </c>
      <c r="J141" s="23">
        <v>392.31660628000128</v>
      </c>
      <c r="K141" s="23">
        <v>408.30689800363302</v>
      </c>
      <c r="L141" s="23">
        <v>1152.7989681696056</v>
      </c>
      <c r="M141" s="23">
        <v>2603.9816046447718</v>
      </c>
      <c r="N141" s="23">
        <v>6352.357109211237</v>
      </c>
      <c r="O141" s="23">
        <v>1738.3456477535501</v>
      </c>
      <c r="P141" s="23">
        <v>2841.9713867399723</v>
      </c>
      <c r="Q141" s="23">
        <v>1624.3306279198973</v>
      </c>
      <c r="R141" s="23">
        <v>2813.3785950945908</v>
      </c>
      <c r="S141" s="23">
        <v>1224.6518937200237</v>
      </c>
      <c r="T141" s="23">
        <v>995.82023474157677</v>
      </c>
      <c r="U141" s="23">
        <v>5166.8270411514695</v>
      </c>
      <c r="V141" s="23">
        <v>378.99466968669856</v>
      </c>
      <c r="W141" s="23">
        <v>148.64553986799262</v>
      </c>
      <c r="X141" s="23">
        <v>2654.129641065982</v>
      </c>
      <c r="Y141" s="23">
        <v>963.65622817349913</v>
      </c>
      <c r="Z141" s="23">
        <v>2617.7422212343326</v>
      </c>
      <c r="AA141" s="23">
        <v>100.96710570322163</v>
      </c>
      <c r="AB141" s="23">
        <v>3934.9075977817838</v>
      </c>
      <c r="AC141" s="23">
        <v>3531.8677070749059</v>
      </c>
      <c r="AD141" s="23">
        <v>390.30254840245834</v>
      </c>
      <c r="AE141" s="23">
        <v>5451.505797887171</v>
      </c>
      <c r="AF141" s="23">
        <v>2722.4268753938663</v>
      </c>
      <c r="AG141" s="23">
        <v>5477.9901403401564</v>
      </c>
      <c r="AH141" s="23">
        <v>2460.0990281571194</v>
      </c>
      <c r="AI141" s="23">
        <v>500.88146188704849</v>
      </c>
      <c r="AJ141" s="23">
        <v>1017.1131798686034</v>
      </c>
      <c r="AK141" s="23">
        <v>164.40217203323033</v>
      </c>
      <c r="AL141" s="23">
        <v>1885.449532288226</v>
      </c>
      <c r="AM141" s="23">
        <v>1202.481949486885</v>
      </c>
      <c r="AN141" s="23">
        <v>297.10472895244902</v>
      </c>
      <c r="AO141" s="23">
        <v>1945.8977446131853</v>
      </c>
      <c r="AP141" s="23">
        <v>5798.9544340554266</v>
      </c>
      <c r="AQ141" s="23">
        <v>1044.475664916913</v>
      </c>
      <c r="AR141" s="23">
        <v>356.3129611957109</v>
      </c>
      <c r="AS141" s="23">
        <v>543.96405517824132</v>
      </c>
      <c r="AT141" s="23">
        <v>165.81344072957791</v>
      </c>
      <c r="AU141" s="23">
        <v>6.9474440318066506</v>
      </c>
      <c r="AV141" s="23">
        <v>1.2057365150582957</v>
      </c>
      <c r="AW141" s="23">
        <v>0.51440426962364105</v>
      </c>
      <c r="AX141" s="23">
        <v>955.86281950205682</v>
      </c>
      <c r="AY141" s="23">
        <v>1763.7429144274738</v>
      </c>
      <c r="AZ141" s="23">
        <v>994.35320289170841</v>
      </c>
      <c r="BA141" s="23">
        <v>22.281583138292493</v>
      </c>
      <c r="BB141" s="23">
        <v>141.6557998336209</v>
      </c>
      <c r="BC141" s="23">
        <v>317.69246225641075</v>
      </c>
      <c r="BD141" s="23">
        <v>101.82250841149387</v>
      </c>
      <c r="BE141" s="23">
        <v>0.58684588896938983</v>
      </c>
      <c r="BF141" s="23">
        <v>327.96634823391645</v>
      </c>
      <c r="BG141" s="23">
        <v>421.15065913292557</v>
      </c>
      <c r="BH141" s="23">
        <v>649.91484211015654</v>
      </c>
      <c r="BI141" s="23">
        <v>39.885644826295973</v>
      </c>
      <c r="BJ141" s="23">
        <v>1501.3463723514731</v>
      </c>
      <c r="BK141" s="23">
        <v>128.73734938606452</v>
      </c>
      <c r="BL141" s="23">
        <v>2160.03473115619</v>
      </c>
      <c r="BM141" s="23">
        <v>2114.9480463486593</v>
      </c>
      <c r="BN141" s="23">
        <v>867.62199628401243</v>
      </c>
      <c r="BO141" s="23">
        <v>925.33327064395689</v>
      </c>
      <c r="BP141" s="23">
        <v>1453.0607774713576</v>
      </c>
      <c r="BQ141" s="23">
        <v>203.71683405373713</v>
      </c>
      <c r="BR141" s="23">
        <v>492.88108067323827</v>
      </c>
      <c r="BS141" s="23">
        <v>0</v>
      </c>
      <c r="BT141" s="64">
        <v>114496.97042098426</v>
      </c>
      <c r="BU141" s="23">
        <v>2985.8370148382946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2001.0049844102382</v>
      </c>
      <c r="CE141" s="23">
        <v>0</v>
      </c>
      <c r="CF141" s="23">
        <v>0</v>
      </c>
      <c r="CG141" s="23">
        <v>0</v>
      </c>
      <c r="CH141" s="23">
        <v>0</v>
      </c>
      <c r="CI141" s="23">
        <v>4.1280686514329011E-5</v>
      </c>
      <c r="CJ141" s="34">
        <f t="shared" si="5"/>
        <v>119483.81246151347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5.56270114584391</v>
      </c>
      <c r="D142" s="23">
        <v>0</v>
      </c>
      <c r="E142" s="23">
        <v>0</v>
      </c>
      <c r="F142" s="23">
        <v>0.13816499921573688</v>
      </c>
      <c r="G142" s="23">
        <v>66.565668154412748</v>
      </c>
      <c r="H142" s="23">
        <v>1.216297686644342</v>
      </c>
      <c r="I142" s="23">
        <v>1.3121217990036431</v>
      </c>
      <c r="J142" s="23">
        <v>8.8804439012050231</v>
      </c>
      <c r="K142" s="23">
        <v>35.070733736412592</v>
      </c>
      <c r="L142" s="23">
        <v>0.15510135395831109</v>
      </c>
      <c r="M142" s="23">
        <v>123.51059542795161</v>
      </c>
      <c r="N142" s="23">
        <v>337.25496906951759</v>
      </c>
      <c r="O142" s="23">
        <v>25.340797936803714</v>
      </c>
      <c r="P142" s="23">
        <v>20.903918687795134</v>
      </c>
      <c r="Q142" s="23">
        <v>1.4957475398968159</v>
      </c>
      <c r="R142" s="23">
        <v>72.697074264770464</v>
      </c>
      <c r="S142" s="23">
        <v>31.711095787740902</v>
      </c>
      <c r="T142" s="23">
        <v>17.24522036985325</v>
      </c>
      <c r="U142" s="23">
        <v>146.42592908820038</v>
      </c>
      <c r="V142" s="23">
        <v>1.1423125580320439</v>
      </c>
      <c r="W142" s="23">
        <v>0.56380233550937797</v>
      </c>
      <c r="X142" s="23">
        <v>439.88615895469621</v>
      </c>
      <c r="Y142" s="23">
        <v>10.967626776454367</v>
      </c>
      <c r="Z142" s="23">
        <v>2.4424006312975424</v>
      </c>
      <c r="AA142" s="23">
        <v>2.2284677292860786E-3</v>
      </c>
      <c r="AB142" s="23">
        <v>1.0250951554715964</v>
      </c>
      <c r="AC142" s="23">
        <v>3.156847385306659</v>
      </c>
      <c r="AD142" s="23">
        <v>12.552958719068485</v>
      </c>
      <c r="AE142" s="23">
        <v>426.47033753084816</v>
      </c>
      <c r="AF142" s="23">
        <v>66.698484831078204</v>
      </c>
      <c r="AG142" s="23">
        <v>0.11900017674387661</v>
      </c>
      <c r="AH142" s="23">
        <v>0</v>
      </c>
      <c r="AI142" s="23">
        <v>0</v>
      </c>
      <c r="AJ142" s="23">
        <v>0.3168881111044804</v>
      </c>
      <c r="AK142" s="23">
        <v>6.3689607702996129</v>
      </c>
      <c r="AL142" s="23">
        <v>108.67880560891521</v>
      </c>
      <c r="AM142" s="23">
        <v>65.238838468395812</v>
      </c>
      <c r="AN142" s="23">
        <v>431.36538974499791</v>
      </c>
      <c r="AO142" s="23">
        <v>437.59351135480676</v>
      </c>
      <c r="AP142" s="23">
        <v>158.92050195276158</v>
      </c>
      <c r="AQ142" s="23">
        <v>41.664324053824245</v>
      </c>
      <c r="AR142" s="23">
        <v>2.4513145022146868E-2</v>
      </c>
      <c r="AS142" s="23">
        <v>2.5850225659718513E-2</v>
      </c>
      <c r="AT142" s="23">
        <v>4.1003806218863847E-2</v>
      </c>
      <c r="AU142" s="23">
        <v>0.15732982168759718</v>
      </c>
      <c r="AV142" s="23">
        <v>8.9138709171443144E-3</v>
      </c>
      <c r="AW142" s="23">
        <v>0</v>
      </c>
      <c r="AX142" s="23">
        <v>45.507093806205162</v>
      </c>
      <c r="AY142" s="23">
        <v>9.6956173965778714</v>
      </c>
      <c r="AZ142" s="23">
        <v>81.061405039872824</v>
      </c>
      <c r="BA142" s="23">
        <v>0</v>
      </c>
      <c r="BB142" s="23">
        <v>7.3049172165997662</v>
      </c>
      <c r="BC142" s="23">
        <v>4.7943254727860705</v>
      </c>
      <c r="BD142" s="23">
        <v>228.84001403974986</v>
      </c>
      <c r="BE142" s="23">
        <v>6.3359794479061806</v>
      </c>
      <c r="BF142" s="23">
        <v>2.5395618242944153</v>
      </c>
      <c r="BG142" s="23">
        <v>121.40424773023042</v>
      </c>
      <c r="BH142" s="23">
        <v>52.734460345825774</v>
      </c>
      <c r="BI142" s="23">
        <v>0.23354341802918105</v>
      </c>
      <c r="BJ142" s="23">
        <v>0.39577586872120762</v>
      </c>
      <c r="BK142" s="23">
        <v>7.0419580245440094E-2</v>
      </c>
      <c r="BL142" s="23">
        <v>0.10250951554715962</v>
      </c>
      <c r="BM142" s="23">
        <v>0.15420996686659666</v>
      </c>
      <c r="BN142" s="23">
        <v>24.396373313132276</v>
      </c>
      <c r="BO142" s="23">
        <v>3.9394852518319303</v>
      </c>
      <c r="BP142" s="23">
        <v>27.602692682029087</v>
      </c>
      <c r="BQ142" s="23">
        <v>1.338417718209219</v>
      </c>
      <c r="BR142" s="23">
        <v>1.5835491684306873</v>
      </c>
      <c r="BS142" s="23">
        <v>0</v>
      </c>
      <c r="BT142" s="64">
        <v>3730.953264209164</v>
      </c>
      <c r="BU142" s="23">
        <v>226264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4.4569381206637225E-4</v>
      </c>
      <c r="CJ142" s="34">
        <f t="shared" si="5"/>
        <v>229994.95370990297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327417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490420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817837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2415500</v>
      </c>
      <c r="CG145" s="23">
        <v>0</v>
      </c>
      <c r="CH145" s="23">
        <v>0</v>
      </c>
      <c r="CI145" s="23">
        <v>0</v>
      </c>
      <c r="CJ145" s="34">
        <f>SUM(BT145:CI145)</f>
        <v>3233337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8934</v>
      </c>
      <c r="D146" s="23">
        <v>12245</v>
      </c>
      <c r="E146" s="23">
        <v>123</v>
      </c>
      <c r="F146" s="23">
        <v>2138</v>
      </c>
      <c r="G146" s="23">
        <v>82513</v>
      </c>
      <c r="H146" s="23">
        <v>8435</v>
      </c>
      <c r="I146" s="23">
        <v>5574</v>
      </c>
      <c r="J146" s="23">
        <v>1970</v>
      </c>
      <c r="K146" s="23">
        <v>8997</v>
      </c>
      <c r="L146" s="23">
        <v>16712</v>
      </c>
      <c r="M146" s="23">
        <v>33938</v>
      </c>
      <c r="N146" s="23">
        <v>411590</v>
      </c>
      <c r="O146" s="23">
        <v>14070</v>
      </c>
      <c r="P146" s="23">
        <v>19830.000000000004</v>
      </c>
      <c r="Q146" s="23">
        <v>379</v>
      </c>
      <c r="R146" s="23">
        <v>61994</v>
      </c>
      <c r="S146" s="23">
        <v>97258</v>
      </c>
      <c r="T146" s="23">
        <v>45941</v>
      </c>
      <c r="U146" s="23">
        <v>364605</v>
      </c>
      <c r="V146" s="23">
        <v>8161</v>
      </c>
      <c r="W146" s="23">
        <v>7350.0000000000009</v>
      </c>
      <c r="X146" s="23">
        <v>114768</v>
      </c>
      <c r="Y146" s="23">
        <v>65104</v>
      </c>
      <c r="Z146" s="23">
        <v>18897</v>
      </c>
      <c r="AA146" s="23">
        <v>12936</v>
      </c>
      <c r="AB146" s="23">
        <v>58028</v>
      </c>
      <c r="AC146" s="23">
        <v>1504</v>
      </c>
      <c r="AD146" s="23">
        <v>151952</v>
      </c>
      <c r="AE146" s="23">
        <v>3789690</v>
      </c>
      <c r="AF146" s="23">
        <v>581142</v>
      </c>
      <c r="AG146" s="23">
        <v>1704292</v>
      </c>
      <c r="AH146" s="23">
        <v>27629.999999999996</v>
      </c>
      <c r="AI146" s="23">
        <v>38224</v>
      </c>
      <c r="AJ146" s="23">
        <v>2935405</v>
      </c>
      <c r="AK146" s="23">
        <v>41027</v>
      </c>
      <c r="AL146" s="23">
        <v>46321</v>
      </c>
      <c r="AM146" s="23">
        <v>40312</v>
      </c>
      <c r="AN146" s="23">
        <v>82792</v>
      </c>
      <c r="AO146" s="23">
        <v>67191</v>
      </c>
      <c r="AP146" s="23">
        <v>420671</v>
      </c>
      <c r="AQ146" s="23">
        <v>258128</v>
      </c>
      <c r="AR146" s="23">
        <v>12298</v>
      </c>
      <c r="AS146" s="23">
        <v>22463</v>
      </c>
      <c r="AT146" s="23">
        <v>56084</v>
      </c>
      <c r="AU146" s="23">
        <v>15019.999999999998</v>
      </c>
      <c r="AV146" s="23">
        <v>48</v>
      </c>
      <c r="AW146" s="23">
        <v>9</v>
      </c>
      <c r="AX146" s="23">
        <v>248600</v>
      </c>
      <c r="AY146" s="23">
        <v>668926</v>
      </c>
      <c r="AZ146" s="23">
        <v>22416</v>
      </c>
      <c r="BA146" s="23">
        <v>1552</v>
      </c>
      <c r="BB146" s="23">
        <v>47709.000000000007</v>
      </c>
      <c r="BC146" s="23">
        <v>123973</v>
      </c>
      <c r="BD146" s="23">
        <v>290594</v>
      </c>
      <c r="BE146" s="23">
        <v>154362</v>
      </c>
      <c r="BF146" s="23">
        <v>3929613</v>
      </c>
      <c r="BG146" s="23">
        <v>194035</v>
      </c>
      <c r="BH146" s="23">
        <v>548016</v>
      </c>
      <c r="BI146" s="23">
        <v>29322</v>
      </c>
      <c r="BJ146" s="23">
        <v>148158</v>
      </c>
      <c r="BK146" s="23">
        <v>18633</v>
      </c>
      <c r="BL146" s="23">
        <v>81281</v>
      </c>
      <c r="BM146" s="23">
        <v>171135</v>
      </c>
      <c r="BN146" s="23">
        <v>161851</v>
      </c>
      <c r="BO146" s="23">
        <v>67672</v>
      </c>
      <c r="BP146" s="23">
        <v>75541</v>
      </c>
      <c r="BQ146" s="23">
        <v>28399</v>
      </c>
      <c r="BR146" s="23">
        <v>14055</v>
      </c>
      <c r="BS146" s="23">
        <v>0</v>
      </c>
      <c r="BT146" s="64">
        <v>18800536</v>
      </c>
      <c r="BU146" s="23">
        <v>-3550838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44173108</v>
      </c>
      <c r="CJ146" s="34">
        <f>SUM(BT146:CI146)</f>
        <v>59422806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158939687</v>
      </c>
      <c r="AI147" s="23">
        <v>5295322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164235009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164235009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1088933.5475533693</v>
      </c>
      <c r="D151" s="23">
        <v>57242.48161759651</v>
      </c>
      <c r="E151" s="23">
        <v>61958.876730747099</v>
      </c>
      <c r="F151" s="23">
        <v>67898.777774622562</v>
      </c>
      <c r="G151" s="23">
        <v>1270711.6371874567</v>
      </c>
      <c r="H151" s="23">
        <v>36232.993584904165</v>
      </c>
      <c r="I151" s="23">
        <v>62347.849604817478</v>
      </c>
      <c r="J151" s="23">
        <v>49025.495182919156</v>
      </c>
      <c r="K151" s="23">
        <v>38575.709959631618</v>
      </c>
      <c r="L151" s="23">
        <v>28860.158765372737</v>
      </c>
      <c r="M151" s="23">
        <v>374955.36554984323</v>
      </c>
      <c r="N151" s="23">
        <v>170300.87759674652</v>
      </c>
      <c r="O151" s="23">
        <v>142314.9140244631</v>
      </c>
      <c r="P151" s="23">
        <v>282211.48557188723</v>
      </c>
      <c r="Q151" s="23">
        <v>126649.47267530093</v>
      </c>
      <c r="R151" s="23">
        <v>281215.68864784297</v>
      </c>
      <c r="S151" s="23">
        <v>48755.907359532219</v>
      </c>
      <c r="T151" s="23">
        <v>48006.437016094627</v>
      </c>
      <c r="U151" s="23">
        <v>334314.5802111589</v>
      </c>
      <c r="V151" s="23">
        <v>38960.111855417512</v>
      </c>
      <c r="W151" s="23">
        <v>9663.0148809529092</v>
      </c>
      <c r="X151" s="23">
        <v>86496.874883997691</v>
      </c>
      <c r="Y151" s="23">
        <v>79882.794478091018</v>
      </c>
      <c r="Z151" s="23">
        <v>111637.23069089145</v>
      </c>
      <c r="AA151" s="23">
        <v>42477.883441143902</v>
      </c>
      <c r="AB151" s="23">
        <v>706047.77208001271</v>
      </c>
      <c r="AC151" s="23">
        <v>1600262.5220212981</v>
      </c>
      <c r="AD151" s="23">
        <v>494484.34960509022</v>
      </c>
      <c r="AE151" s="23">
        <v>1514915.1919401446</v>
      </c>
      <c r="AF151" s="23">
        <v>684494.35267236154</v>
      </c>
      <c r="AG151" s="23">
        <v>1890670.3710665861</v>
      </c>
      <c r="AH151" s="23">
        <v>55131.693648378023</v>
      </c>
      <c r="AI151" s="23">
        <v>-29614.944694920228</v>
      </c>
      <c r="AJ151" s="23">
        <v>543118.74297039025</v>
      </c>
      <c r="AK151" s="23">
        <v>103836.89946938821</v>
      </c>
      <c r="AL151" s="23">
        <v>1655633.7333889948</v>
      </c>
      <c r="AM151" s="23">
        <v>-136900.77055999753</v>
      </c>
      <c r="AN151" s="23">
        <v>28738.708281285122</v>
      </c>
      <c r="AO151" s="23">
        <v>-49979.653447536402</v>
      </c>
      <c r="AP151" s="23">
        <v>175310.13160232003</v>
      </c>
      <c r="AQ151" s="23">
        <v>193375.46704946831</v>
      </c>
      <c r="AR151" s="23">
        <v>55984.295178145905</v>
      </c>
      <c r="AS151" s="23">
        <v>32914.255807326641</v>
      </c>
      <c r="AT151" s="23">
        <v>61170.285670814344</v>
      </c>
      <c r="AU151" s="23">
        <v>513935.06112052832</v>
      </c>
      <c r="AV151" s="23">
        <v>851415.72613412491</v>
      </c>
      <c r="AW151" s="23">
        <v>1012639.0598064521</v>
      </c>
      <c r="AX151" s="23">
        <v>279656.66706284555</v>
      </c>
      <c r="AY151" s="23">
        <v>251845.50177783339</v>
      </c>
      <c r="AZ151" s="23">
        <v>22153.793879663026</v>
      </c>
      <c r="BA151" s="23">
        <v>27898.384579191417</v>
      </c>
      <c r="BB151" s="23">
        <v>42324.977863686327</v>
      </c>
      <c r="BC151" s="23">
        <v>115773.91864968202</v>
      </c>
      <c r="BD151" s="23">
        <v>130688.55054624003</v>
      </c>
      <c r="BE151" s="23">
        <v>117357.58765649048</v>
      </c>
      <c r="BF151" s="23">
        <v>-7524.5646204269342</v>
      </c>
      <c r="BG151" s="23">
        <v>480429.52085280581</v>
      </c>
      <c r="BH151" s="23">
        <v>727970.34387493471</v>
      </c>
      <c r="BI151" s="23">
        <v>19437.019475360845</v>
      </c>
      <c r="BJ151" s="23">
        <v>631719.63155913283</v>
      </c>
      <c r="BK151" s="23">
        <v>12893.870221033798</v>
      </c>
      <c r="BL151" s="23">
        <v>438732.4970188922</v>
      </c>
      <c r="BM151" s="23">
        <v>326971.31425844075</v>
      </c>
      <c r="BN151" s="23">
        <v>176624.76061623977</v>
      </c>
      <c r="BO151" s="23">
        <v>140213.88000764244</v>
      </c>
      <c r="BP151" s="23">
        <v>33116.678698129603</v>
      </c>
      <c r="BQ151" s="23">
        <v>31996.703750123608</v>
      </c>
      <c r="BR151" s="23">
        <v>51416.544616600462</v>
      </c>
      <c r="BS151" s="23">
        <v>0</v>
      </c>
      <c r="BT151" s="64">
        <v>20948910.999999996</v>
      </c>
      <c r="BU151" s="23">
        <v>46921984</v>
      </c>
      <c r="BV151" s="23">
        <v>0</v>
      </c>
      <c r="BW151" s="23">
        <v>64669.999999999993</v>
      </c>
      <c r="BX151" s="23">
        <v>0</v>
      </c>
      <c r="BY151" s="23">
        <v>0</v>
      </c>
      <c r="BZ151" s="23">
        <v>454160</v>
      </c>
      <c r="CA151" s="23">
        <v>201199</v>
      </c>
      <c r="CB151" s="23">
        <v>0</v>
      </c>
      <c r="CC151" s="23">
        <v>9467296</v>
      </c>
      <c r="CD151" s="23">
        <v>55487</v>
      </c>
      <c r="CE151" s="23">
        <v>0</v>
      </c>
      <c r="CF151" s="23">
        <v>-234820</v>
      </c>
      <c r="CG151" s="23">
        <v>0</v>
      </c>
      <c r="CH151" s="23">
        <v>-108037</v>
      </c>
      <c r="CI151" s="23">
        <v>-1132605</v>
      </c>
      <c r="CJ151" s="34">
        <f>SUM(BT151:CI151)</f>
        <v>76638245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14360</v>
      </c>
      <c r="D152" s="23">
        <v>5698.9999999999991</v>
      </c>
      <c r="E152" s="23">
        <v>1728</v>
      </c>
      <c r="F152" s="23">
        <v>2238</v>
      </c>
      <c r="G152" s="23">
        <v>32661.999999999996</v>
      </c>
      <c r="H152" s="23">
        <v>3234</v>
      </c>
      <c r="I152" s="23">
        <v>5009</v>
      </c>
      <c r="J152" s="23">
        <v>1189</v>
      </c>
      <c r="K152" s="23">
        <v>4974</v>
      </c>
      <c r="L152" s="23">
        <v>1593</v>
      </c>
      <c r="M152" s="23">
        <v>37258</v>
      </c>
      <c r="N152" s="23">
        <v>145259</v>
      </c>
      <c r="O152" s="23">
        <v>7034</v>
      </c>
      <c r="P152" s="23">
        <v>7969</v>
      </c>
      <c r="Q152" s="23">
        <v>602</v>
      </c>
      <c r="R152" s="23">
        <v>19245</v>
      </c>
      <c r="S152" s="23">
        <v>16545</v>
      </c>
      <c r="T152" s="23">
        <v>6838</v>
      </c>
      <c r="U152" s="23">
        <v>49131</v>
      </c>
      <c r="V152" s="23">
        <v>12614</v>
      </c>
      <c r="W152" s="23">
        <v>2176</v>
      </c>
      <c r="X152" s="23">
        <v>14534.999999999998</v>
      </c>
      <c r="Y152" s="23">
        <v>13942</v>
      </c>
      <c r="Z152" s="23">
        <v>9249</v>
      </c>
      <c r="AA152" s="23">
        <v>4031</v>
      </c>
      <c r="AB152" s="23">
        <v>329983</v>
      </c>
      <c r="AC152" s="23">
        <v>38152</v>
      </c>
      <c r="AD152" s="23">
        <v>202003</v>
      </c>
      <c r="AE152" s="23">
        <v>543224</v>
      </c>
      <c r="AF152" s="23">
        <v>158269</v>
      </c>
      <c r="AG152" s="23">
        <v>1904473</v>
      </c>
      <c r="AH152" s="23">
        <v>521566.99999999994</v>
      </c>
      <c r="AI152" s="23">
        <v>177526</v>
      </c>
      <c r="AJ152" s="23">
        <v>984946</v>
      </c>
      <c r="AK152" s="23">
        <v>676252</v>
      </c>
      <c r="AL152" s="23">
        <v>79782</v>
      </c>
      <c r="AM152" s="23">
        <v>15661</v>
      </c>
      <c r="AN152" s="23">
        <v>41087</v>
      </c>
      <c r="AO152" s="23">
        <v>28866</v>
      </c>
      <c r="AP152" s="23">
        <v>139177</v>
      </c>
      <c r="AQ152" s="23">
        <v>3555265.0000000005</v>
      </c>
      <c r="AR152" s="23">
        <v>257897</v>
      </c>
      <c r="AS152" s="23">
        <v>793089</v>
      </c>
      <c r="AT152" s="23">
        <v>64993</v>
      </c>
      <c r="AU152" s="23">
        <v>2111813</v>
      </c>
      <c r="AV152" s="23">
        <v>2683117</v>
      </c>
      <c r="AW152" s="23">
        <v>2034690.0000000005</v>
      </c>
      <c r="AX152" s="23">
        <v>177884</v>
      </c>
      <c r="AY152" s="23">
        <v>219875</v>
      </c>
      <c r="AZ152" s="23">
        <v>394710</v>
      </c>
      <c r="BA152" s="23">
        <v>88145</v>
      </c>
      <c r="BB152" s="23">
        <v>32769</v>
      </c>
      <c r="BC152" s="23">
        <v>282727</v>
      </c>
      <c r="BD152" s="23">
        <v>92013</v>
      </c>
      <c r="BE152" s="23">
        <v>214746</v>
      </c>
      <c r="BF152" s="23">
        <v>90575</v>
      </c>
      <c r="BG152" s="23">
        <v>232981</v>
      </c>
      <c r="BH152" s="23">
        <v>6853241.0000000009</v>
      </c>
      <c r="BI152" s="23">
        <v>154978</v>
      </c>
      <c r="BJ152" s="23">
        <v>5268382</v>
      </c>
      <c r="BK152" s="23">
        <v>118285.00000000001</v>
      </c>
      <c r="BL152" s="23">
        <v>7132798</v>
      </c>
      <c r="BM152" s="23">
        <v>5185198</v>
      </c>
      <c r="BN152" s="23">
        <v>1248490</v>
      </c>
      <c r="BO152" s="23">
        <v>722353</v>
      </c>
      <c r="BP152" s="23">
        <v>1041430.0000000001</v>
      </c>
      <c r="BQ152" s="23">
        <v>9814</v>
      </c>
      <c r="BR152" s="23">
        <v>10775</v>
      </c>
      <c r="BS152" s="23">
        <v>0</v>
      </c>
      <c r="BT152" s="64">
        <v>47333115</v>
      </c>
      <c r="BU152" s="23">
        <v>105929528</v>
      </c>
      <c r="BV152" s="23">
        <v>0</v>
      </c>
      <c r="BW152" s="23">
        <v>2044346.0000000002</v>
      </c>
      <c r="BX152" s="23">
        <v>0</v>
      </c>
      <c r="BY152" s="23">
        <v>0</v>
      </c>
      <c r="BZ152" s="23">
        <v>14137463</v>
      </c>
      <c r="CA152" s="23">
        <v>5318275</v>
      </c>
      <c r="CB152" s="23">
        <v>2586767</v>
      </c>
      <c r="CC152" s="23">
        <v>3301144</v>
      </c>
      <c r="CD152" s="23">
        <v>3750398</v>
      </c>
      <c r="CE152" s="23">
        <v>0</v>
      </c>
      <c r="CF152" s="23">
        <v>1159868</v>
      </c>
      <c r="CG152" s="23">
        <v>258845</v>
      </c>
      <c r="CH152" s="23">
        <v>0</v>
      </c>
      <c r="CI152" s="23">
        <v>0</v>
      </c>
      <c r="CJ152" s="34">
        <f>SUM(BT152:CI152)</f>
        <v>185819749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53574409.109029628</v>
      </c>
      <c r="D153" s="71">
        <f t="shared" si="6"/>
        <v>2723602.0045714146</v>
      </c>
      <c r="E153" s="71">
        <f t="shared" si="6"/>
        <v>2467069.009202709</v>
      </c>
      <c r="F153" s="71">
        <f t="shared" si="6"/>
        <v>7297083.0366581362</v>
      </c>
      <c r="G153" s="71">
        <f t="shared" si="6"/>
        <v>118811911.31604362</v>
      </c>
      <c r="H153" s="71">
        <f t="shared" si="6"/>
        <v>6418338.0122070545</v>
      </c>
      <c r="I153" s="71">
        <f t="shared" si="6"/>
        <v>7406482.0253121294</v>
      </c>
      <c r="J153" s="71">
        <f t="shared" si="6"/>
        <v>6254143.0107254833</v>
      </c>
      <c r="K153" s="71">
        <f t="shared" si="6"/>
        <v>5629744.0107776811</v>
      </c>
      <c r="L153" s="71">
        <f t="shared" si="6"/>
        <v>34704562.016427696</v>
      </c>
      <c r="M153" s="71">
        <f t="shared" si="6"/>
        <v>23913998.124541111</v>
      </c>
      <c r="N153" s="71">
        <f t="shared" si="6"/>
        <v>30466229.29977791</v>
      </c>
      <c r="O153" s="71">
        <f t="shared" si="6"/>
        <v>11987257.032963596</v>
      </c>
      <c r="P153" s="71">
        <f t="shared" si="6"/>
        <v>12400293.069936488</v>
      </c>
      <c r="Q153" s="71">
        <f t="shared" si="6"/>
        <v>6788191.0146229267</v>
      </c>
      <c r="R153" s="71">
        <f t="shared" si="6"/>
        <v>27611857.067602016</v>
      </c>
      <c r="S153" s="71">
        <f t="shared" si="6"/>
        <v>15224740.052116388</v>
      </c>
      <c r="T153" s="71">
        <f t="shared" si="6"/>
        <v>10868429.029710816</v>
      </c>
      <c r="U153" s="71">
        <f t="shared" si="6"/>
        <v>85583733.193765014</v>
      </c>
      <c r="V153" s="71">
        <f t="shared" si="6"/>
        <v>4828085.0147427469</v>
      </c>
      <c r="W153" s="71">
        <f t="shared" si="6"/>
        <v>2411508.0050977087</v>
      </c>
      <c r="X153" s="71">
        <f t="shared" si="6"/>
        <v>20597997.073134612</v>
      </c>
      <c r="Y153" s="71">
        <f t="shared" si="6"/>
        <v>8702005.049472142</v>
      </c>
      <c r="Z153" s="71">
        <f t="shared" si="6"/>
        <v>29395280.105357964</v>
      </c>
      <c r="AA153" s="71">
        <f t="shared" si="6"/>
        <v>2259082.009638763</v>
      </c>
      <c r="AB153" s="71">
        <f t="shared" si="6"/>
        <v>21349438.190165319</v>
      </c>
      <c r="AC153" s="71">
        <f t="shared" si="6"/>
        <v>132879284.07302582</v>
      </c>
      <c r="AD153" s="71">
        <f t="shared" si="6"/>
        <v>19703711.107795946</v>
      </c>
      <c r="AE153" s="71">
        <f t="shared" si="6"/>
        <v>126027790.93149668</v>
      </c>
      <c r="AF153" s="71">
        <f t="shared" si="6"/>
        <v>39299759.542554274</v>
      </c>
      <c r="AG153" s="71">
        <f t="shared" si="6"/>
        <v>44895557.116591811</v>
      </c>
      <c r="AH153" s="71">
        <f t="shared" si="6"/>
        <v>179287693.11605352</v>
      </c>
      <c r="AI153" s="71">
        <f t="shared" ref="AI153:BN153" si="7">+SUM(AI5:AI152)</f>
        <v>16792373.005145118</v>
      </c>
      <c r="AJ153" s="71">
        <f t="shared" si="7"/>
        <v>26188756.140511543</v>
      </c>
      <c r="AK153" s="71">
        <f t="shared" si="7"/>
        <v>8312033.0157383084</v>
      </c>
      <c r="AL153" s="71">
        <f t="shared" si="7"/>
        <v>34945296.243841052</v>
      </c>
      <c r="AM153" s="71">
        <f t="shared" si="7"/>
        <v>10377054.042557415</v>
      </c>
      <c r="AN153" s="71">
        <f t="shared" si="7"/>
        <v>12808661.043938406</v>
      </c>
      <c r="AO153" s="71">
        <f t="shared" si="7"/>
        <v>24446767.075817075</v>
      </c>
      <c r="AP153" s="71">
        <f t="shared" si="7"/>
        <v>35643020.427703537</v>
      </c>
      <c r="AQ153" s="71">
        <f t="shared" si="7"/>
        <v>40472700.08445482</v>
      </c>
      <c r="AR153" s="71">
        <f t="shared" si="7"/>
        <v>12041871.011009006</v>
      </c>
      <c r="AS153" s="71">
        <f t="shared" si="7"/>
        <v>7748948.0333083309</v>
      </c>
      <c r="AT153" s="71">
        <f t="shared" si="7"/>
        <v>5854466.0157230459</v>
      </c>
      <c r="AU153" s="71">
        <f t="shared" si="7"/>
        <v>23605747.027866416</v>
      </c>
      <c r="AV153" s="71">
        <f t="shared" si="7"/>
        <v>20275887.000389557</v>
      </c>
      <c r="AW153" s="71">
        <f t="shared" si="7"/>
        <v>28420767.000211682</v>
      </c>
      <c r="AX153" s="71">
        <f t="shared" si="7"/>
        <v>18087870.173801105</v>
      </c>
      <c r="AY153" s="71">
        <f t="shared" si="7"/>
        <v>28895181.355415449</v>
      </c>
      <c r="AZ153" s="71">
        <f t="shared" si="7"/>
        <v>11370471.377615064</v>
      </c>
      <c r="BA153" s="71">
        <f t="shared" si="7"/>
        <v>800524.00064888969</v>
      </c>
      <c r="BB153" s="71">
        <f t="shared" si="7"/>
        <v>12237541.062808014</v>
      </c>
      <c r="BC153" s="71">
        <f t="shared" si="7"/>
        <v>9370761.0646971725</v>
      </c>
      <c r="BD153" s="71">
        <f t="shared" si="7"/>
        <v>12732412.167919962</v>
      </c>
      <c r="BE153" s="71">
        <f t="shared" si="7"/>
        <v>7941029.0594989303</v>
      </c>
      <c r="BF153" s="71">
        <f t="shared" si="7"/>
        <v>13523988.007783843</v>
      </c>
      <c r="BG153" s="71">
        <f t="shared" si="7"/>
        <v>23392389.107139338</v>
      </c>
      <c r="BH153" s="71">
        <f t="shared" si="7"/>
        <v>49557077.182876855</v>
      </c>
      <c r="BI153" s="71">
        <f t="shared" si="7"/>
        <v>1277056.0056221629</v>
      </c>
      <c r="BJ153" s="71">
        <f t="shared" si="7"/>
        <v>37878096.144775629</v>
      </c>
      <c r="BK153" s="71">
        <f t="shared" si="7"/>
        <v>1509989.0182640469</v>
      </c>
      <c r="BL153" s="71">
        <f t="shared" si="7"/>
        <v>43847296.213084765</v>
      </c>
      <c r="BM153" s="71">
        <f t="shared" si="7"/>
        <v>34620062.508904614</v>
      </c>
      <c r="BN153" s="71">
        <f t="shared" si="7"/>
        <v>10508836.079590112</v>
      </c>
      <c r="BO153" s="71">
        <f t="shared" ref="BO153:BY153" si="8">+SUM(BO5:BO152)</f>
        <v>6782895.0569986068</v>
      </c>
      <c r="BP153" s="71">
        <f t="shared" si="8"/>
        <v>9526345.3967455029</v>
      </c>
      <c r="BQ153" s="71">
        <f t="shared" si="8"/>
        <v>2539652.016567511</v>
      </c>
      <c r="BR153" s="71">
        <f t="shared" si="8"/>
        <v>3629749.0599080296</v>
      </c>
      <c r="BS153" s="71">
        <f t="shared" si="8"/>
        <v>0</v>
      </c>
      <c r="BT153" s="71">
        <f t="shared" si="8"/>
        <v>1749732832</v>
      </c>
      <c r="BU153" s="71">
        <f t="shared" si="8"/>
        <v>899435884.00000036</v>
      </c>
      <c r="BV153" s="71">
        <f t="shared" si="8"/>
        <v>29296276</v>
      </c>
      <c r="BW153" s="71">
        <f t="shared" si="8"/>
        <v>29573336.999999993</v>
      </c>
      <c r="BX153" s="71">
        <f t="shared" si="8"/>
        <v>335479244</v>
      </c>
      <c r="BY153" s="71">
        <f t="shared" si="8"/>
        <v>146524748</v>
      </c>
      <c r="BZ153" s="71">
        <f t="shared" ref="BZ153:CJ153" si="9">+SUM(BZ5:BZ152)</f>
        <v>76200294</v>
      </c>
      <c r="CA153" s="71">
        <f t="shared" si="9"/>
        <v>51661857</v>
      </c>
      <c r="CB153" s="71">
        <f t="shared" si="9"/>
        <v>37599483</v>
      </c>
      <c r="CC153" s="71">
        <f t="shared" si="9"/>
        <v>46075681</v>
      </c>
      <c r="CD153" s="71">
        <f t="shared" si="9"/>
        <v>69026980.999999985</v>
      </c>
      <c r="CE153" s="71">
        <f t="shared" si="9"/>
        <v>-79485</v>
      </c>
      <c r="CF153" s="71">
        <f t="shared" si="9"/>
        <v>98603180.000000015</v>
      </c>
      <c r="CG153" s="71">
        <f t="shared" si="9"/>
        <v>3446858</v>
      </c>
      <c r="CH153" s="71">
        <f t="shared" si="9"/>
        <v>13733971.999999996</v>
      </c>
      <c r="CI153" s="71">
        <f t="shared" si="9"/>
        <v>1091122989.9999995</v>
      </c>
      <c r="CJ153" s="71">
        <f t="shared" si="9"/>
        <v>4677434132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25025704.779446855</v>
      </c>
      <c r="D156" s="23">
        <v>2365333.6897201482</v>
      </c>
      <c r="E156" s="23">
        <v>2032032.2603871203</v>
      </c>
      <c r="F156" s="23">
        <v>44785958.216266155</v>
      </c>
      <c r="G156" s="23">
        <v>27957678.584680665</v>
      </c>
      <c r="H156" s="23">
        <v>2640068.6141048777</v>
      </c>
      <c r="I156" s="23">
        <v>4080036.7274922756</v>
      </c>
      <c r="J156" s="23">
        <v>3023821.416040292</v>
      </c>
      <c r="K156" s="23">
        <v>3406779.0637228582</v>
      </c>
      <c r="L156" s="23">
        <v>-27134.573338240385</v>
      </c>
      <c r="M156" s="23">
        <v>15453400.451967299</v>
      </c>
      <c r="N156" s="23">
        <v>48538177.459997386</v>
      </c>
      <c r="O156" s="23">
        <v>9301509.1137211025</v>
      </c>
      <c r="P156" s="23">
        <v>7628023.410354468</v>
      </c>
      <c r="Q156" s="23">
        <v>2506226.8000600068</v>
      </c>
      <c r="R156" s="23">
        <v>17827597.159279883</v>
      </c>
      <c r="S156" s="23">
        <v>15532898.133500259</v>
      </c>
      <c r="T156" s="23">
        <v>6896522.1832353184</v>
      </c>
      <c r="U156" s="23">
        <v>40110319.331396058</v>
      </c>
      <c r="V156" s="23">
        <v>2476501.1471280493</v>
      </c>
      <c r="W156" s="23">
        <v>1115611.1496581784</v>
      </c>
      <c r="X156" s="23">
        <v>17685690.781238303</v>
      </c>
      <c r="Y156" s="23">
        <v>4209089.211071739</v>
      </c>
      <c r="Z156" s="23">
        <v>22281915.531340621</v>
      </c>
      <c r="AA156" s="23">
        <v>2922972.9891953133</v>
      </c>
      <c r="AB156" s="23">
        <v>10699959.19805683</v>
      </c>
      <c r="AC156" s="23">
        <v>77854798.724008054</v>
      </c>
      <c r="AD156" s="23">
        <v>21758691.568283059</v>
      </c>
      <c r="AE156" s="23">
        <v>144354565.62615478</v>
      </c>
      <c r="AF156" s="23">
        <v>57304293.395878777</v>
      </c>
      <c r="AG156" s="23">
        <v>30327206.511013158</v>
      </c>
      <c r="AH156" s="23">
        <v>23713049.766512543</v>
      </c>
      <c r="AI156" s="23">
        <v>5009989.5480522104</v>
      </c>
      <c r="AJ156" s="23">
        <v>24254563.858357988</v>
      </c>
      <c r="AK156" s="23">
        <v>7494527.0161374379</v>
      </c>
      <c r="AL156" s="23">
        <v>25338398.747411862</v>
      </c>
      <c r="AM156" s="23">
        <v>12538691.261478441</v>
      </c>
      <c r="AN156" s="23">
        <v>11607616.914089762</v>
      </c>
      <c r="AO156" s="23">
        <v>19422028.674609572</v>
      </c>
      <c r="AP156" s="23">
        <v>35524818.263172641</v>
      </c>
      <c r="AQ156" s="23">
        <v>72773328.233518481</v>
      </c>
      <c r="AR156" s="23">
        <v>15433146.307618611</v>
      </c>
      <c r="AS156" s="23">
        <v>9933095.1539712176</v>
      </c>
      <c r="AT156" s="23">
        <v>4918265.9854104305</v>
      </c>
      <c r="AU156" s="23">
        <v>35882290.773064092</v>
      </c>
      <c r="AV156" s="23">
        <v>48731890.047385961</v>
      </c>
      <c r="AW156" s="23">
        <v>83211495.999788329</v>
      </c>
      <c r="AX156" s="23">
        <v>38883914.564969145</v>
      </c>
      <c r="AY156" s="23">
        <v>28100769.956814677</v>
      </c>
      <c r="AZ156" s="23">
        <v>8819281.1561296508</v>
      </c>
      <c r="BA156" s="23">
        <v>2725676.2887097923</v>
      </c>
      <c r="BB156" s="23">
        <v>5820095.9405281181</v>
      </c>
      <c r="BC156" s="23">
        <v>7469704.888351853</v>
      </c>
      <c r="BD156" s="23">
        <v>9387921.8500811439</v>
      </c>
      <c r="BE156" s="23">
        <v>15279154.464690516</v>
      </c>
      <c r="BF156" s="23">
        <v>2458498.9918273762</v>
      </c>
      <c r="BG156" s="23">
        <v>22133839.518142998</v>
      </c>
      <c r="BH156" s="23">
        <v>87062918.849613085</v>
      </c>
      <c r="BI156" s="23">
        <v>3823904.9983183374</v>
      </c>
      <c r="BJ156" s="23">
        <v>112685635.41229248</v>
      </c>
      <c r="BK156" s="23">
        <v>2235495.3621324189</v>
      </c>
      <c r="BL156" s="23">
        <v>91209844.00077045</v>
      </c>
      <c r="BM156" s="23">
        <v>93634869.485032126</v>
      </c>
      <c r="BN156" s="23">
        <v>17996751.811379779</v>
      </c>
      <c r="BO156" s="23">
        <v>6934679.9372653561</v>
      </c>
      <c r="BP156" s="23">
        <v>15580506.59102577</v>
      </c>
      <c r="BQ156" s="23">
        <v>2365153.9869807921</v>
      </c>
      <c r="BR156" s="23">
        <v>7845079.9374155253</v>
      </c>
      <c r="BS156" s="23">
        <v>4958634</v>
      </c>
      <c r="BT156" s="68">
        <v>1695275777.198113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78600113.888476491</v>
      </c>
      <c r="D157" s="6">
        <f t="shared" si="10"/>
        <v>5088935.6942915628</v>
      </c>
      <c r="E157" s="6">
        <f t="shared" si="10"/>
        <v>4499101.2695898293</v>
      </c>
      <c r="F157" s="6">
        <f t="shared" si="10"/>
        <v>52083041.252924293</v>
      </c>
      <c r="G157" s="6">
        <f t="shared" si="10"/>
        <v>146769589.90072429</v>
      </c>
      <c r="H157" s="6">
        <f t="shared" si="10"/>
        <v>9058406.6263119318</v>
      </c>
      <c r="I157" s="6">
        <f t="shared" si="10"/>
        <v>11486518.752804406</v>
      </c>
      <c r="J157" s="6">
        <f t="shared" si="10"/>
        <v>9277964.4267657753</v>
      </c>
      <c r="K157" s="6">
        <f t="shared" si="10"/>
        <v>9036523.0745005384</v>
      </c>
      <c r="L157" s="6">
        <f t="shared" si="10"/>
        <v>34677427.443089455</v>
      </c>
      <c r="M157" s="6">
        <f t="shared" si="10"/>
        <v>39367398.57650841</v>
      </c>
      <c r="N157" s="6">
        <f t="shared" si="10"/>
        <v>79004406.759775296</v>
      </c>
      <c r="O157" s="6">
        <f t="shared" si="10"/>
        <v>21288766.146684699</v>
      </c>
      <c r="P157" s="6">
        <f t="shared" si="10"/>
        <v>20028316.480290957</v>
      </c>
      <c r="Q157" s="6">
        <f t="shared" si="10"/>
        <v>9294417.8146829344</v>
      </c>
      <c r="R157" s="6">
        <f t="shared" si="10"/>
        <v>45439454.226881899</v>
      </c>
      <c r="S157" s="6">
        <f t="shared" si="10"/>
        <v>30757638.18561665</v>
      </c>
      <c r="T157" s="6">
        <f t="shared" si="10"/>
        <v>17764951.212946136</v>
      </c>
      <c r="U157" s="6">
        <f t="shared" si="10"/>
        <v>125694052.52516107</v>
      </c>
      <c r="V157" s="6">
        <f t="shared" si="10"/>
        <v>7304586.1618707962</v>
      </c>
      <c r="W157" s="6">
        <f t="shared" si="10"/>
        <v>3527119.1547558871</v>
      </c>
      <c r="X157" s="6">
        <f t="shared" si="10"/>
        <v>38283687.854372919</v>
      </c>
      <c r="Y157" s="6">
        <f t="shared" si="10"/>
        <v>12911094.260543881</v>
      </c>
      <c r="Z157" s="6">
        <f t="shared" si="10"/>
        <v>51677195.636698589</v>
      </c>
      <c r="AA157" s="6">
        <f t="shared" si="10"/>
        <v>5182054.9988340763</v>
      </c>
      <c r="AB157" s="6">
        <f t="shared" si="10"/>
        <v>32049397.388222151</v>
      </c>
      <c r="AC157" s="6">
        <f t="shared" si="10"/>
        <v>210734082.79703388</v>
      </c>
      <c r="AD157" s="6">
        <f t="shared" si="10"/>
        <v>41462402.676079005</v>
      </c>
      <c r="AE157" s="6">
        <f t="shared" si="10"/>
        <v>270382356.55765146</v>
      </c>
      <c r="AF157" s="6">
        <f t="shared" si="10"/>
        <v>96604052.938433051</v>
      </c>
      <c r="AG157" s="6">
        <f t="shared" si="10"/>
        <v>75222763.627604961</v>
      </c>
      <c r="AH157" s="6">
        <f t="shared" si="10"/>
        <v>203000742.88256606</v>
      </c>
      <c r="AI157" s="6">
        <f t="shared" ref="AI157:BN157" si="11">AI153+AI156</f>
        <v>21802362.553197328</v>
      </c>
      <c r="AJ157" s="6">
        <f t="shared" si="11"/>
        <v>50443319.998869531</v>
      </c>
      <c r="AK157" s="6">
        <f t="shared" si="11"/>
        <v>15806560.031875746</v>
      </c>
      <c r="AL157" s="6">
        <f t="shared" si="11"/>
        <v>60283694.991252914</v>
      </c>
      <c r="AM157" s="6">
        <f t="shared" si="11"/>
        <v>22915745.304035857</v>
      </c>
      <c r="AN157" s="6">
        <f t="shared" si="11"/>
        <v>24416277.958028167</v>
      </c>
      <c r="AO157" s="6">
        <f t="shared" si="11"/>
        <v>43868795.75042665</v>
      </c>
      <c r="AP157" s="6">
        <f t="shared" si="11"/>
        <v>71167838.690876186</v>
      </c>
      <c r="AQ157" s="6">
        <f t="shared" si="11"/>
        <v>113246028.3179733</v>
      </c>
      <c r="AR157" s="6">
        <f t="shared" si="11"/>
        <v>27475017.318627618</v>
      </c>
      <c r="AS157" s="6">
        <f t="shared" si="11"/>
        <v>17682043.187279548</v>
      </c>
      <c r="AT157" s="6">
        <f t="shared" si="11"/>
        <v>10772732.001133475</v>
      </c>
      <c r="AU157" s="6">
        <f t="shared" si="11"/>
        <v>59488037.800930507</v>
      </c>
      <c r="AV157" s="6">
        <f t="shared" si="11"/>
        <v>69007777.047775522</v>
      </c>
      <c r="AW157" s="6">
        <f t="shared" si="11"/>
        <v>111632263.00000001</v>
      </c>
      <c r="AX157" s="6">
        <f t="shared" si="11"/>
        <v>56971784.738770247</v>
      </c>
      <c r="AY157" s="6">
        <f t="shared" si="11"/>
        <v>56995951.312230125</v>
      </c>
      <c r="AZ157" s="6">
        <f t="shared" si="11"/>
        <v>20189752.533744715</v>
      </c>
      <c r="BA157" s="6">
        <f t="shared" si="11"/>
        <v>3526200.289358682</v>
      </c>
      <c r="BB157" s="6">
        <f t="shared" si="11"/>
        <v>18057637.003336132</v>
      </c>
      <c r="BC157" s="6">
        <f t="shared" si="11"/>
        <v>16840465.953049026</v>
      </c>
      <c r="BD157" s="6">
        <f t="shared" si="11"/>
        <v>22120334.018001106</v>
      </c>
      <c r="BE157" s="6">
        <f t="shared" si="11"/>
        <v>23220183.524189446</v>
      </c>
      <c r="BF157" s="6">
        <f t="shared" si="11"/>
        <v>15982486.999611219</v>
      </c>
      <c r="BG157" s="6">
        <f t="shared" si="11"/>
        <v>45526228.625282332</v>
      </c>
      <c r="BH157" s="6">
        <f t="shared" ref="BH157" si="12">BH153+BH156</f>
        <v>136619996.03248996</v>
      </c>
      <c r="BI157" s="6">
        <f t="shared" si="11"/>
        <v>5100961.0039405003</v>
      </c>
      <c r="BJ157" s="6">
        <f t="shared" si="11"/>
        <v>150563731.55706811</v>
      </c>
      <c r="BK157" s="6">
        <f t="shared" si="11"/>
        <v>3745484.3803964658</v>
      </c>
      <c r="BL157" s="6">
        <f t="shared" si="11"/>
        <v>135057140.21385521</v>
      </c>
      <c r="BM157" s="6">
        <f t="shared" si="11"/>
        <v>128254931.99393675</v>
      </c>
      <c r="BN157" s="6">
        <f t="shared" si="11"/>
        <v>28505587.890969891</v>
      </c>
      <c r="BO157" s="6">
        <f t="shared" ref="BO157:BS157" si="13">BO153+BO156</f>
        <v>13717574.994263962</v>
      </c>
      <c r="BP157" s="6">
        <f t="shared" si="13"/>
        <v>25106851.987771273</v>
      </c>
      <c r="BQ157" s="6">
        <f t="shared" si="13"/>
        <v>4904806.0035483036</v>
      </c>
      <c r="BR157" s="6">
        <f t="shared" si="13"/>
        <v>11474828.997323554</v>
      </c>
      <c r="BS157" s="6">
        <f t="shared" si="13"/>
        <v>4958634</v>
      </c>
      <c r="BT157" s="67">
        <f>SUM(C157:BS157)</f>
        <v>3445008609.1981125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2081631.5001632883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26677.991549156137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39901.193981402823</v>
      </c>
      <c r="AE5" s="23">
        <v>572855.0534019008</v>
      </c>
      <c r="AF5" s="23">
        <v>617205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108259.86663844201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4720.9985045193089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195576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78994.588736796344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3577.998866589724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48221.702544971005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12185.348510564125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7.2902252782211623E-3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24618.992201389723</v>
      </c>
      <c r="Y8" s="23">
        <v>0</v>
      </c>
      <c r="Z8" s="23">
        <v>0</v>
      </c>
      <c r="AA8" s="23">
        <v>0</v>
      </c>
      <c r="AB8" s="23">
        <v>0</v>
      </c>
      <c r="AC8" s="23">
        <v>2227.006629978996</v>
      </c>
      <c r="AD8" s="23">
        <v>0</v>
      </c>
      <c r="AE8" s="23">
        <v>121227.60785030886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-4646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21866579.651646975</v>
      </c>
      <c r="D9" s="23">
        <v>3200714.0311089358</v>
      </c>
      <c r="E9" s="23">
        <v>1687437.1197322544</v>
      </c>
      <c r="F9" s="23">
        <v>34574.380787502036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0.20757093170239474</v>
      </c>
      <c r="P9" s="23">
        <v>0</v>
      </c>
      <c r="Q9" s="23">
        <v>78.075705991255475</v>
      </c>
      <c r="R9" s="23">
        <v>0</v>
      </c>
      <c r="S9" s="23">
        <v>14624.765537811514</v>
      </c>
      <c r="T9" s="23">
        <v>1270.0175974694953</v>
      </c>
      <c r="U9" s="23">
        <v>0</v>
      </c>
      <c r="V9" s="23">
        <v>0</v>
      </c>
      <c r="W9" s="23">
        <v>0</v>
      </c>
      <c r="X9" s="23">
        <v>209656.93358652931</v>
      </c>
      <c r="Y9" s="23">
        <v>0</v>
      </c>
      <c r="Z9" s="23">
        <v>0</v>
      </c>
      <c r="AA9" s="23">
        <v>0</v>
      </c>
      <c r="AB9" s="23">
        <v>0</v>
      </c>
      <c r="AC9" s="23">
        <v>17354.051664416482</v>
      </c>
      <c r="AD9" s="23">
        <v>0</v>
      </c>
      <c r="AE9" s="23">
        <v>372531.10895905289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7040.8514183490179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589282.4610815231</v>
      </c>
      <c r="H10" s="23">
        <v>38924.347806072874</v>
      </c>
      <c r="I10" s="23">
        <v>0</v>
      </c>
      <c r="J10" s="23">
        <v>0</v>
      </c>
      <c r="K10" s="23">
        <v>63.358177277705011</v>
      </c>
      <c r="L10" s="23">
        <v>0</v>
      </c>
      <c r="M10" s="23">
        <v>0</v>
      </c>
      <c r="N10" s="23">
        <v>239628.97376559337</v>
      </c>
      <c r="O10" s="23">
        <v>165182.4973139166</v>
      </c>
      <c r="P10" s="23">
        <v>0</v>
      </c>
      <c r="Q10" s="23">
        <v>40.358658240864528</v>
      </c>
      <c r="R10" s="23">
        <v>90.281394187923766</v>
      </c>
      <c r="S10" s="23">
        <v>25624.893443816312</v>
      </c>
      <c r="T10" s="23">
        <v>3337.932366393547</v>
      </c>
      <c r="U10" s="23">
        <v>0</v>
      </c>
      <c r="V10" s="23">
        <v>0</v>
      </c>
      <c r="W10" s="23">
        <v>0</v>
      </c>
      <c r="X10" s="23">
        <v>29175.990757859643</v>
      </c>
      <c r="Y10" s="23">
        <v>0</v>
      </c>
      <c r="Z10" s="23">
        <v>0</v>
      </c>
      <c r="AA10" s="23">
        <v>0</v>
      </c>
      <c r="AB10" s="23">
        <v>0</v>
      </c>
      <c r="AC10" s="23">
        <v>1568.20509236014</v>
      </c>
      <c r="AD10" s="23">
        <v>0</v>
      </c>
      <c r="AE10" s="23">
        <v>85496.03543039487</v>
      </c>
      <c r="AF10" s="23">
        <v>0</v>
      </c>
      <c r="AG10" s="23">
        <v>168.33466294594038</v>
      </c>
      <c r="AH10" s="23">
        <v>0</v>
      </c>
      <c r="AI10" s="23">
        <v>0</v>
      </c>
      <c r="AJ10" s="23">
        <v>0</v>
      </c>
      <c r="AK10" s="23">
        <v>0</v>
      </c>
      <c r="AL10" s="23">
        <v>3275.4452184321476</v>
      </c>
      <c r="AM10" s="23">
        <v>6073.6724679313074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1165.7673065990987</v>
      </c>
      <c r="I11" s="23">
        <v>0</v>
      </c>
      <c r="J11" s="23">
        <v>0</v>
      </c>
      <c r="K11" s="23">
        <v>122092.58659264311</v>
      </c>
      <c r="L11" s="23">
        <v>0</v>
      </c>
      <c r="M11" s="23">
        <v>10384.655759795656</v>
      </c>
      <c r="N11" s="23">
        <v>138447.63226414652</v>
      </c>
      <c r="O11" s="23">
        <v>1.0469586467445349</v>
      </c>
      <c r="P11" s="23">
        <v>0</v>
      </c>
      <c r="Q11" s="23">
        <v>19092.732302256871</v>
      </c>
      <c r="R11" s="23">
        <v>15202.563826663081</v>
      </c>
      <c r="S11" s="23">
        <v>77.083099801099792</v>
      </c>
      <c r="T11" s="23">
        <v>0</v>
      </c>
      <c r="U11" s="23">
        <v>0</v>
      </c>
      <c r="V11" s="23">
        <v>0</v>
      </c>
      <c r="W11" s="23">
        <v>0</v>
      </c>
      <c r="X11" s="23">
        <v>22779.992834597513</v>
      </c>
      <c r="Y11" s="23">
        <v>0</v>
      </c>
      <c r="Z11" s="23">
        <v>0</v>
      </c>
      <c r="AA11" s="23">
        <v>0</v>
      </c>
      <c r="AB11" s="23">
        <v>0</v>
      </c>
      <c r="AC11" s="23">
        <v>1186.0035308285089</v>
      </c>
      <c r="AD11" s="23">
        <v>0</v>
      </c>
      <c r="AE11" s="23">
        <v>0</v>
      </c>
      <c r="AF11" s="23">
        <v>0</v>
      </c>
      <c r="AG11" s="23">
        <v>142.3590979715824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38.786840255424984</v>
      </c>
      <c r="O12" s="23">
        <v>0.33487503382104178</v>
      </c>
      <c r="P12" s="23">
        <v>0</v>
      </c>
      <c r="Q12" s="23">
        <v>61.185963024031039</v>
      </c>
      <c r="R12" s="23">
        <v>128.22766270019471</v>
      </c>
      <c r="S12" s="23">
        <v>48696.190641877176</v>
      </c>
      <c r="T12" s="23">
        <v>0</v>
      </c>
      <c r="U12" s="23">
        <v>0</v>
      </c>
      <c r="V12" s="23">
        <v>0</v>
      </c>
      <c r="W12" s="23">
        <v>0</v>
      </c>
      <c r="X12" s="23">
        <v>27272.519751283955</v>
      </c>
      <c r="Y12" s="23">
        <v>0</v>
      </c>
      <c r="Z12" s="23">
        <v>0</v>
      </c>
      <c r="AA12" s="23">
        <v>0</v>
      </c>
      <c r="AB12" s="23">
        <v>0</v>
      </c>
      <c r="AC12" s="23">
        <v>1666.0049598316155</v>
      </c>
      <c r="AD12" s="23">
        <v>2.5215591592138336E-3</v>
      </c>
      <c r="AE12" s="23">
        <v>668.76718872838921</v>
      </c>
      <c r="AF12" s="23">
        <v>0</v>
      </c>
      <c r="AG12" s="23">
        <v>17605.961348247409</v>
      </c>
      <c r="AH12" s="23">
        <v>0</v>
      </c>
      <c r="AI12" s="23">
        <v>0</v>
      </c>
      <c r="AJ12" s="23">
        <v>0</v>
      </c>
      <c r="AK12" s="23">
        <v>0</v>
      </c>
      <c r="AL12" s="23">
        <v>126593.10859378376</v>
      </c>
      <c r="AM12" s="23">
        <v>73.287950479985525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5000.8827576577914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7033.889536787824</v>
      </c>
      <c r="O13" s="23">
        <v>1868.2357143837212</v>
      </c>
      <c r="P13" s="23">
        <v>0</v>
      </c>
      <c r="Q13" s="23">
        <v>0</v>
      </c>
      <c r="R13" s="23">
        <v>1367.0619963547313</v>
      </c>
      <c r="S13" s="23">
        <v>2137.6590401034409</v>
      </c>
      <c r="T13" s="23">
        <v>0</v>
      </c>
      <c r="U13" s="23">
        <v>0</v>
      </c>
      <c r="V13" s="23">
        <v>0</v>
      </c>
      <c r="W13" s="23">
        <v>0</v>
      </c>
      <c r="X13" s="23">
        <v>36168.988542672923</v>
      </c>
      <c r="Y13" s="23">
        <v>0</v>
      </c>
      <c r="Z13" s="23">
        <v>0</v>
      </c>
      <c r="AA13" s="23">
        <v>0</v>
      </c>
      <c r="AB13" s="23">
        <v>0</v>
      </c>
      <c r="AC13" s="23">
        <v>4245.3561633235167</v>
      </c>
      <c r="AD13" s="23">
        <v>5.3817447629334412</v>
      </c>
      <c r="AE13" s="23">
        <v>1057.1856794569871</v>
      </c>
      <c r="AF13" s="23">
        <v>0</v>
      </c>
      <c r="AG13" s="23">
        <v>26040.903981267784</v>
      </c>
      <c r="AH13" s="23">
        <v>0</v>
      </c>
      <c r="AI13" s="23">
        <v>0</v>
      </c>
      <c r="AJ13" s="23">
        <v>0</v>
      </c>
      <c r="AK13" s="23">
        <v>0</v>
      </c>
      <c r="AL13" s="23">
        <v>327.95618719748126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438521.3528228472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6299328.5207435563</v>
      </c>
      <c r="Y14" s="23">
        <v>0</v>
      </c>
      <c r="Z14" s="23">
        <v>0</v>
      </c>
      <c r="AA14" s="23">
        <v>0</v>
      </c>
      <c r="AB14" s="23">
        <v>0</v>
      </c>
      <c r="AC14" s="23">
        <v>549.00163442230303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112739.43121507129</v>
      </c>
      <c r="D15" s="23">
        <v>7064.7948779029948</v>
      </c>
      <c r="E15" s="23">
        <v>82.926099668201076</v>
      </c>
      <c r="F15" s="23">
        <v>0</v>
      </c>
      <c r="G15" s="23">
        <v>0.16946402889308168</v>
      </c>
      <c r="H15" s="23">
        <v>0</v>
      </c>
      <c r="I15" s="23">
        <v>0</v>
      </c>
      <c r="J15" s="23">
        <v>0</v>
      </c>
      <c r="K15" s="23">
        <v>82905.602930528912</v>
      </c>
      <c r="L15" s="23">
        <v>0</v>
      </c>
      <c r="M15" s="23">
        <v>0</v>
      </c>
      <c r="N15" s="23">
        <v>442.83530985172291</v>
      </c>
      <c r="O15" s="23">
        <v>0.10773052741864055</v>
      </c>
      <c r="P15" s="23">
        <v>59.648121093714323</v>
      </c>
      <c r="Q15" s="23">
        <v>14.174988206678133</v>
      </c>
      <c r="R15" s="23">
        <v>705.26572215985391</v>
      </c>
      <c r="S15" s="23">
        <v>11010.25944940053</v>
      </c>
      <c r="T15" s="23">
        <v>9185.150693751486</v>
      </c>
      <c r="U15" s="23">
        <v>0</v>
      </c>
      <c r="V15" s="23">
        <v>0</v>
      </c>
      <c r="W15" s="23">
        <v>0</v>
      </c>
      <c r="X15" s="23">
        <v>67750.157069300054</v>
      </c>
      <c r="Y15" s="23">
        <v>0</v>
      </c>
      <c r="Z15" s="23">
        <v>0</v>
      </c>
      <c r="AA15" s="23">
        <v>0</v>
      </c>
      <c r="AB15" s="23">
        <v>0</v>
      </c>
      <c r="AC15" s="23">
        <v>8945.026630068307</v>
      </c>
      <c r="AD15" s="23">
        <v>0</v>
      </c>
      <c r="AE15" s="23">
        <v>3062.1238335749408</v>
      </c>
      <c r="AF15" s="23">
        <v>0</v>
      </c>
      <c r="AG15" s="23">
        <v>150.4653113448874</v>
      </c>
      <c r="AH15" s="23">
        <v>0</v>
      </c>
      <c r="AI15" s="23">
        <v>0</v>
      </c>
      <c r="AJ15" s="23">
        <v>0</v>
      </c>
      <c r="AK15" s="23">
        <v>0</v>
      </c>
      <c r="AL15" s="23">
        <v>219776.55509013706</v>
      </c>
      <c r="AM15" s="23">
        <v>0.57023460725019059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1503.6916086329627</v>
      </c>
      <c r="D16" s="23">
        <v>1128.9703735469357</v>
      </c>
      <c r="E16" s="23">
        <v>0</v>
      </c>
      <c r="F16" s="23">
        <v>0</v>
      </c>
      <c r="G16" s="23">
        <v>2.4423984806622236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32.145938721374236</v>
      </c>
      <c r="O16" s="23">
        <v>10.12139483204853</v>
      </c>
      <c r="P16" s="23">
        <v>0</v>
      </c>
      <c r="Q16" s="23">
        <v>683.05600157258255</v>
      </c>
      <c r="R16" s="23">
        <v>22.292015639419464</v>
      </c>
      <c r="S16" s="23">
        <v>4.2947759005598316</v>
      </c>
      <c r="T16" s="23">
        <v>241205.40704998828</v>
      </c>
      <c r="U16" s="23">
        <v>0</v>
      </c>
      <c r="V16" s="23">
        <v>0</v>
      </c>
      <c r="W16" s="23">
        <v>0</v>
      </c>
      <c r="X16" s="23">
        <v>75357.976128694354</v>
      </c>
      <c r="Y16" s="23">
        <v>0</v>
      </c>
      <c r="Z16" s="23">
        <v>0</v>
      </c>
      <c r="AA16" s="23">
        <v>0</v>
      </c>
      <c r="AB16" s="23">
        <v>0</v>
      </c>
      <c r="AC16" s="23">
        <v>31625.094150465087</v>
      </c>
      <c r="AD16" s="23">
        <v>0</v>
      </c>
      <c r="AE16" s="23">
        <v>1590.8867522558855</v>
      </c>
      <c r="AF16" s="23">
        <v>0</v>
      </c>
      <c r="AG16" s="23">
        <v>1.0462173258647132</v>
      </c>
      <c r="AH16" s="23">
        <v>0</v>
      </c>
      <c r="AI16" s="23">
        <v>0</v>
      </c>
      <c r="AJ16" s="23">
        <v>0</v>
      </c>
      <c r="AK16" s="23">
        <v>0</v>
      </c>
      <c r="AL16" s="23">
        <v>3137.0831685455282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2102.9375812549356</v>
      </c>
      <c r="H17" s="23">
        <v>0</v>
      </c>
      <c r="I17" s="23">
        <v>0</v>
      </c>
      <c r="J17" s="23">
        <v>0</v>
      </c>
      <c r="K17" s="23">
        <v>98397.567097280335</v>
      </c>
      <c r="L17" s="23">
        <v>0</v>
      </c>
      <c r="M17" s="23">
        <v>0</v>
      </c>
      <c r="N17" s="23">
        <v>69485.4003833959</v>
      </c>
      <c r="O17" s="23">
        <v>14119.758940905878</v>
      </c>
      <c r="P17" s="23">
        <v>2.2942363758690587</v>
      </c>
      <c r="Q17" s="23">
        <v>61152.329149855163</v>
      </c>
      <c r="R17" s="23">
        <v>64551.377121109945</v>
      </c>
      <c r="S17" s="23">
        <v>22644.466909044968</v>
      </c>
      <c r="T17" s="23">
        <v>3491.807621335664</v>
      </c>
      <c r="U17" s="23">
        <v>0</v>
      </c>
      <c r="V17" s="23">
        <v>0</v>
      </c>
      <c r="W17" s="23">
        <v>97.082735974393557</v>
      </c>
      <c r="X17" s="23">
        <v>62390.402415592478</v>
      </c>
      <c r="Y17" s="23">
        <v>0</v>
      </c>
      <c r="Z17" s="23">
        <v>0</v>
      </c>
      <c r="AA17" s="23">
        <v>0</v>
      </c>
      <c r="AB17" s="23">
        <v>0</v>
      </c>
      <c r="AC17" s="23">
        <v>7040.615829102002</v>
      </c>
      <c r="AD17" s="23">
        <v>4.8098766453264723</v>
      </c>
      <c r="AE17" s="23">
        <v>4174.4775966808684</v>
      </c>
      <c r="AF17" s="23">
        <v>0</v>
      </c>
      <c r="AG17" s="23">
        <v>13094.515634545518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2979.7208322667934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832219.45923630556</v>
      </c>
      <c r="L18" s="23">
        <v>0</v>
      </c>
      <c r="M18" s="23">
        <v>0</v>
      </c>
      <c r="N18" s="23">
        <v>4790.1359921200028</v>
      </c>
      <c r="O18" s="23">
        <v>1.1531718427910818E-2</v>
      </c>
      <c r="P18" s="23">
        <v>0</v>
      </c>
      <c r="Q18" s="23">
        <v>19869.675747828223</v>
      </c>
      <c r="R18" s="23">
        <v>2227.6028138264301</v>
      </c>
      <c r="S18" s="23">
        <v>72.295546372859292</v>
      </c>
      <c r="T18" s="23">
        <v>0</v>
      </c>
      <c r="U18" s="23">
        <v>0</v>
      </c>
      <c r="V18" s="23">
        <v>0</v>
      </c>
      <c r="W18" s="23">
        <v>0</v>
      </c>
      <c r="X18" s="23">
        <v>53700.117888841953</v>
      </c>
      <c r="Y18" s="23">
        <v>0</v>
      </c>
      <c r="Z18" s="23">
        <v>0</v>
      </c>
      <c r="AA18" s="23">
        <v>0</v>
      </c>
      <c r="AB18" s="23">
        <v>0</v>
      </c>
      <c r="AC18" s="23">
        <v>2423.0072134885977</v>
      </c>
      <c r="AD18" s="23">
        <v>0</v>
      </c>
      <c r="AE18" s="23">
        <v>15517.688902120914</v>
      </c>
      <c r="AF18" s="23">
        <v>0</v>
      </c>
      <c r="AG18" s="23">
        <v>67.765016501650166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5793.6419340553157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5951.7812381161921</v>
      </c>
      <c r="L19" s="23">
        <v>0</v>
      </c>
      <c r="M19" s="23">
        <v>0</v>
      </c>
      <c r="N19" s="23">
        <v>3454.6852322193586</v>
      </c>
      <c r="O19" s="23">
        <v>0</v>
      </c>
      <c r="P19" s="23">
        <v>0</v>
      </c>
      <c r="Q19" s="23">
        <v>6.3555083041184632</v>
      </c>
      <c r="R19" s="23">
        <v>2923.834497328095</v>
      </c>
      <c r="S19" s="23">
        <v>1894.6507784631979</v>
      </c>
      <c r="T19" s="23">
        <v>0</v>
      </c>
      <c r="U19" s="23">
        <v>0</v>
      </c>
      <c r="V19" s="23">
        <v>0</v>
      </c>
      <c r="W19" s="23">
        <v>0</v>
      </c>
      <c r="X19" s="23">
        <v>18034.25614939076</v>
      </c>
      <c r="Y19" s="23">
        <v>0</v>
      </c>
      <c r="Z19" s="23">
        <v>0</v>
      </c>
      <c r="AA19" s="23">
        <v>0</v>
      </c>
      <c r="AB19" s="23">
        <v>0</v>
      </c>
      <c r="AC19" s="23">
        <v>849.00252754924463</v>
      </c>
      <c r="AD19" s="23">
        <v>21.844828079970597</v>
      </c>
      <c r="AE19" s="23">
        <v>360.65377761311237</v>
      </c>
      <c r="AF19" s="23">
        <v>0</v>
      </c>
      <c r="AG19" s="23">
        <v>608.95508485287394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96.989816293612463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8672.2686143315841</v>
      </c>
      <c r="H20" s="23">
        <v>0</v>
      </c>
      <c r="I20" s="23">
        <v>0</v>
      </c>
      <c r="J20" s="23">
        <v>0</v>
      </c>
      <c r="K20" s="23">
        <v>21647.430268086908</v>
      </c>
      <c r="L20" s="23">
        <v>0</v>
      </c>
      <c r="M20" s="23">
        <v>0</v>
      </c>
      <c r="N20" s="23">
        <v>27312.691719544968</v>
      </c>
      <c r="O20" s="23">
        <v>571.34848620858679</v>
      </c>
      <c r="P20" s="23">
        <v>668.53724324761197</v>
      </c>
      <c r="Q20" s="23">
        <v>25860.540878955464</v>
      </c>
      <c r="R20" s="23">
        <v>33780.003358704744</v>
      </c>
      <c r="S20" s="23">
        <v>18436.927630720111</v>
      </c>
      <c r="T20" s="23">
        <v>89.923714253832955</v>
      </c>
      <c r="U20" s="23">
        <v>0</v>
      </c>
      <c r="V20" s="23">
        <v>0</v>
      </c>
      <c r="W20" s="23">
        <v>0</v>
      </c>
      <c r="X20" s="23">
        <v>132542.4377799473</v>
      </c>
      <c r="Y20" s="23">
        <v>0</v>
      </c>
      <c r="Z20" s="23">
        <v>0</v>
      </c>
      <c r="AA20" s="23">
        <v>0</v>
      </c>
      <c r="AB20" s="23">
        <v>0</v>
      </c>
      <c r="AC20" s="23">
        <v>4733.4724084890904</v>
      </c>
      <c r="AD20" s="23">
        <v>565.76376307383373</v>
      </c>
      <c r="AE20" s="23">
        <v>5028.6221486550512</v>
      </c>
      <c r="AF20" s="23">
        <v>0</v>
      </c>
      <c r="AG20" s="23">
        <v>119.19100878917858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-51646.083981541473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1.6612043810190757</v>
      </c>
      <c r="H21" s="23">
        <v>0</v>
      </c>
      <c r="I21" s="23">
        <v>0</v>
      </c>
      <c r="J21" s="23">
        <v>0</v>
      </c>
      <c r="K21" s="23">
        <v>3131.0998378071386</v>
      </c>
      <c r="L21" s="23">
        <v>0</v>
      </c>
      <c r="M21" s="23">
        <v>0</v>
      </c>
      <c r="N21" s="23">
        <v>2570.6324957298202</v>
      </c>
      <c r="O21" s="23">
        <v>139.5343652736619</v>
      </c>
      <c r="P21" s="23">
        <v>9.6652176606332283</v>
      </c>
      <c r="Q21" s="23">
        <v>0</v>
      </c>
      <c r="R21" s="23">
        <v>762.42159324343845</v>
      </c>
      <c r="S21" s="23">
        <v>288.80543996981419</v>
      </c>
      <c r="T21" s="23">
        <v>205949.69732753118</v>
      </c>
      <c r="U21" s="23">
        <v>0</v>
      </c>
      <c r="V21" s="23">
        <v>0</v>
      </c>
      <c r="W21" s="23">
        <v>0</v>
      </c>
      <c r="X21" s="23">
        <v>108004.20181413443</v>
      </c>
      <c r="Y21" s="23">
        <v>0</v>
      </c>
      <c r="Z21" s="23">
        <v>0</v>
      </c>
      <c r="AA21" s="23">
        <v>18425.638285389192</v>
      </c>
      <c r="AB21" s="23">
        <v>0</v>
      </c>
      <c r="AC21" s="23">
        <v>1061691.9688958279</v>
      </c>
      <c r="AD21" s="23">
        <v>9284.4299545985486</v>
      </c>
      <c r="AE21" s="23">
        <v>1106.9951661261814</v>
      </c>
      <c r="AF21" s="23">
        <v>0</v>
      </c>
      <c r="AG21" s="23">
        <v>180.25911094856374</v>
      </c>
      <c r="AH21" s="23">
        <v>0</v>
      </c>
      <c r="AI21" s="23">
        <v>0</v>
      </c>
      <c r="AJ21" s="23">
        <v>0</v>
      </c>
      <c r="AK21" s="23">
        <v>0</v>
      </c>
      <c r="AL21" s="23">
        <v>70.261240577226587</v>
      </c>
      <c r="AM21" s="23">
        <v>16249.419312403084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3169.1336793158193</v>
      </c>
      <c r="H22" s="23">
        <v>0</v>
      </c>
      <c r="I22" s="23">
        <v>0</v>
      </c>
      <c r="J22" s="23">
        <v>0</v>
      </c>
      <c r="K22" s="23">
        <v>2850.402426189085</v>
      </c>
      <c r="L22" s="23">
        <v>0</v>
      </c>
      <c r="M22" s="23">
        <v>0</v>
      </c>
      <c r="N22" s="23">
        <v>109653.29681988922</v>
      </c>
      <c r="O22" s="23">
        <v>0</v>
      </c>
      <c r="P22" s="23">
        <v>105102.39420471531</v>
      </c>
      <c r="Q22" s="23">
        <v>0</v>
      </c>
      <c r="R22" s="23">
        <v>18943.671530500356</v>
      </c>
      <c r="S22" s="23">
        <v>452.75776051474099</v>
      </c>
      <c r="T22" s="23">
        <v>214.36836983490412</v>
      </c>
      <c r="U22" s="23">
        <v>0</v>
      </c>
      <c r="V22" s="23">
        <v>0</v>
      </c>
      <c r="W22" s="23">
        <v>0</v>
      </c>
      <c r="X22" s="23">
        <v>50103.514874748049</v>
      </c>
      <c r="Y22" s="23">
        <v>0</v>
      </c>
      <c r="Z22" s="23">
        <v>0</v>
      </c>
      <c r="AA22" s="23">
        <v>0.47760086307095778</v>
      </c>
      <c r="AB22" s="23">
        <v>0</v>
      </c>
      <c r="AC22" s="23">
        <v>3928.1973836196548</v>
      </c>
      <c r="AD22" s="23">
        <v>18.701020981103294</v>
      </c>
      <c r="AE22" s="23">
        <v>721.04568359037853</v>
      </c>
      <c r="AF22" s="23">
        <v>0</v>
      </c>
      <c r="AG22" s="23">
        <v>1.1221883999671788E-2</v>
      </c>
      <c r="AH22" s="23">
        <v>0</v>
      </c>
      <c r="AI22" s="23">
        <v>0</v>
      </c>
      <c r="AJ22" s="23">
        <v>0</v>
      </c>
      <c r="AK22" s="23">
        <v>0</v>
      </c>
      <c r="AL22" s="23">
        <v>9.6506947149766695</v>
      </c>
      <c r="AM22" s="23">
        <v>46.539418344165163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1.1088701181000698E-2</v>
      </c>
      <c r="F23" s="23">
        <v>0</v>
      </c>
      <c r="G23" s="23">
        <v>1653.359287035832</v>
      </c>
      <c r="H23" s="23">
        <v>0</v>
      </c>
      <c r="I23" s="23">
        <v>0</v>
      </c>
      <c r="J23" s="23">
        <v>0</v>
      </c>
      <c r="K23" s="23">
        <v>38399.825506138906</v>
      </c>
      <c r="L23" s="23">
        <v>0</v>
      </c>
      <c r="M23" s="23">
        <v>0</v>
      </c>
      <c r="N23" s="23">
        <v>1901.1115110527467</v>
      </c>
      <c r="O23" s="23">
        <v>433.18668048815709</v>
      </c>
      <c r="P23" s="23">
        <v>53601.447635340563</v>
      </c>
      <c r="Q23" s="23">
        <v>605.37871242105859</v>
      </c>
      <c r="R23" s="23">
        <v>48920.143661383816</v>
      </c>
      <c r="S23" s="23">
        <v>3957.2961574167589</v>
      </c>
      <c r="T23" s="23">
        <v>5.1673048565451447</v>
      </c>
      <c r="U23" s="23">
        <v>0</v>
      </c>
      <c r="V23" s="23">
        <v>0</v>
      </c>
      <c r="W23" s="23">
        <v>0</v>
      </c>
      <c r="X23" s="23">
        <v>220298.54038402523</v>
      </c>
      <c r="Y23" s="23">
        <v>0</v>
      </c>
      <c r="Z23" s="23">
        <v>0</v>
      </c>
      <c r="AA23" s="23">
        <v>6.1485885398755304E-2</v>
      </c>
      <c r="AB23" s="23">
        <v>0</v>
      </c>
      <c r="AC23" s="23">
        <v>32393.962817504798</v>
      </c>
      <c r="AD23" s="23">
        <v>3919.2236426222421</v>
      </c>
      <c r="AE23" s="23">
        <v>925.94443780602592</v>
      </c>
      <c r="AF23" s="23">
        <v>0</v>
      </c>
      <c r="AG23" s="23">
        <v>558.9495209632654</v>
      </c>
      <c r="AH23" s="23">
        <v>0</v>
      </c>
      <c r="AI23" s="23">
        <v>0</v>
      </c>
      <c r="AJ23" s="23">
        <v>0</v>
      </c>
      <c r="AK23" s="23">
        <v>0</v>
      </c>
      <c r="AL23" s="23">
        <v>1112.0551122981051</v>
      </c>
      <c r="AM23" s="23">
        <v>37.226838142051562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13.274359676274079</v>
      </c>
      <c r="H24" s="23">
        <v>0</v>
      </c>
      <c r="I24" s="23">
        <v>0</v>
      </c>
      <c r="J24" s="23">
        <v>0</v>
      </c>
      <c r="K24" s="23">
        <v>3.0981698276285461</v>
      </c>
      <c r="L24" s="23">
        <v>0</v>
      </c>
      <c r="M24" s="23">
        <v>0</v>
      </c>
      <c r="N24" s="23">
        <v>44964.220093124983</v>
      </c>
      <c r="O24" s="23">
        <v>4.527349669053998</v>
      </c>
      <c r="P24" s="23">
        <v>0</v>
      </c>
      <c r="Q24" s="23">
        <v>0</v>
      </c>
      <c r="R24" s="23">
        <v>0</v>
      </c>
      <c r="S24" s="23">
        <v>0.14649023747882775</v>
      </c>
      <c r="T24" s="23">
        <v>0</v>
      </c>
      <c r="U24" s="23">
        <v>0</v>
      </c>
      <c r="V24" s="23">
        <v>0</v>
      </c>
      <c r="W24" s="23">
        <v>0</v>
      </c>
      <c r="X24" s="23">
        <v>50495.199737262476</v>
      </c>
      <c r="Y24" s="23">
        <v>0</v>
      </c>
      <c r="Z24" s="23">
        <v>0</v>
      </c>
      <c r="AA24" s="23">
        <v>0</v>
      </c>
      <c r="AB24" s="23">
        <v>0</v>
      </c>
      <c r="AC24" s="23">
        <v>594.00176839134429</v>
      </c>
      <c r="AD24" s="23">
        <v>139685.29341344978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1531.7077869495288</v>
      </c>
      <c r="H25" s="23">
        <v>0</v>
      </c>
      <c r="I25" s="23">
        <v>0</v>
      </c>
      <c r="J25" s="23">
        <v>0</v>
      </c>
      <c r="K25" s="23">
        <v>23.796642626577228</v>
      </c>
      <c r="L25" s="23">
        <v>0</v>
      </c>
      <c r="M25" s="23">
        <v>0</v>
      </c>
      <c r="N25" s="23">
        <v>271.99814520759929</v>
      </c>
      <c r="O25" s="23">
        <v>0</v>
      </c>
      <c r="P25" s="23">
        <v>0</v>
      </c>
      <c r="Q25" s="23">
        <v>0</v>
      </c>
      <c r="R25" s="23">
        <v>3668.7572321872808</v>
      </c>
      <c r="S25" s="23">
        <v>2.479406591053676E-3</v>
      </c>
      <c r="T25" s="23">
        <v>31852.013383894642</v>
      </c>
      <c r="U25" s="23">
        <v>0</v>
      </c>
      <c r="V25" s="23">
        <v>0</v>
      </c>
      <c r="W25" s="23">
        <v>31187.37981434488</v>
      </c>
      <c r="X25" s="23">
        <v>7051.5935670878762</v>
      </c>
      <c r="Y25" s="23">
        <v>0</v>
      </c>
      <c r="Z25" s="23">
        <v>0</v>
      </c>
      <c r="AA25" s="23">
        <v>0</v>
      </c>
      <c r="AB25" s="23">
        <v>0</v>
      </c>
      <c r="AC25" s="23">
        <v>855.00254541178344</v>
      </c>
      <c r="AD25" s="23">
        <v>337062.36499946471</v>
      </c>
      <c r="AE25" s="23">
        <v>1317.1719917326859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34622.835769717378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951.12709567276215</v>
      </c>
      <c r="H26" s="23">
        <v>4538.8496143742104</v>
      </c>
      <c r="I26" s="23">
        <v>0</v>
      </c>
      <c r="J26" s="23">
        <v>0</v>
      </c>
      <c r="K26" s="23">
        <v>816.90070273564447</v>
      </c>
      <c r="L26" s="23">
        <v>0</v>
      </c>
      <c r="M26" s="23">
        <v>0</v>
      </c>
      <c r="N26" s="23">
        <v>1017001.0707821277</v>
      </c>
      <c r="O26" s="23">
        <v>96705.535139415602</v>
      </c>
      <c r="P26" s="23">
        <v>975.85200896695369</v>
      </c>
      <c r="Q26" s="23">
        <v>56891.492590254122</v>
      </c>
      <c r="R26" s="23">
        <v>4151.175561884038</v>
      </c>
      <c r="S26" s="23">
        <v>31656.189262904729</v>
      </c>
      <c r="T26" s="23">
        <v>146172.56180019092</v>
      </c>
      <c r="U26" s="23">
        <v>69226.495821205754</v>
      </c>
      <c r="V26" s="23">
        <v>0</v>
      </c>
      <c r="W26" s="23">
        <v>0</v>
      </c>
      <c r="X26" s="23">
        <v>110807.96800183256</v>
      </c>
      <c r="Y26" s="23">
        <v>0</v>
      </c>
      <c r="Z26" s="23">
        <v>0</v>
      </c>
      <c r="AA26" s="23">
        <v>0</v>
      </c>
      <c r="AB26" s="23">
        <v>0</v>
      </c>
      <c r="AC26" s="23">
        <v>14515.50745453719</v>
      </c>
      <c r="AD26" s="23">
        <v>20735.960564221976</v>
      </c>
      <c r="AE26" s="23">
        <v>913841.99812274624</v>
      </c>
      <c r="AF26" s="23">
        <v>0</v>
      </c>
      <c r="AG26" s="23">
        <v>1224.935139382211</v>
      </c>
      <c r="AH26" s="23">
        <v>0</v>
      </c>
      <c r="AI26" s="23">
        <v>0</v>
      </c>
      <c r="AJ26" s="23">
        <v>0</v>
      </c>
      <c r="AK26" s="23">
        <v>0</v>
      </c>
      <c r="AL26" s="23">
        <v>12800.236170164429</v>
      </c>
      <c r="AM26" s="23">
        <v>66211.72560804656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6.8659737409148001</v>
      </c>
      <c r="L27" s="23">
        <v>0</v>
      </c>
      <c r="M27" s="23">
        <v>0</v>
      </c>
      <c r="N27" s="23">
        <v>4.720536354668913</v>
      </c>
      <c r="O27" s="23">
        <v>0.14156701701632624</v>
      </c>
      <c r="P27" s="23">
        <v>0</v>
      </c>
      <c r="Q27" s="23">
        <v>11.228879381556117</v>
      </c>
      <c r="R27" s="23">
        <v>7.4827925980539254</v>
      </c>
      <c r="S27" s="23">
        <v>1.1690326417732688</v>
      </c>
      <c r="T27" s="23">
        <v>0</v>
      </c>
      <c r="U27" s="23">
        <v>0</v>
      </c>
      <c r="V27" s="23">
        <v>0</v>
      </c>
      <c r="W27" s="23">
        <v>0</v>
      </c>
      <c r="X27" s="23">
        <v>35217.988843923114</v>
      </c>
      <c r="Y27" s="23">
        <v>0</v>
      </c>
      <c r="Z27" s="23">
        <v>0</v>
      </c>
      <c r="AA27" s="23">
        <v>0</v>
      </c>
      <c r="AB27" s="23">
        <v>0</v>
      </c>
      <c r="AC27" s="23">
        <v>1982.5146103131599</v>
      </c>
      <c r="AD27" s="23">
        <v>4951.3962501079795</v>
      </c>
      <c r="AE27" s="23">
        <v>1611.6966484174111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21096075.127983168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41395.986886905594</v>
      </c>
      <c r="Y28" s="23">
        <v>0</v>
      </c>
      <c r="Z28" s="23">
        <v>0</v>
      </c>
      <c r="AA28" s="23">
        <v>0</v>
      </c>
      <c r="AB28" s="23">
        <v>0</v>
      </c>
      <c r="AC28" s="23">
        <v>7575.0225514552749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3291044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495.99984288107964</v>
      </c>
      <c r="Y29" s="23">
        <v>0</v>
      </c>
      <c r="Z29" s="23">
        <v>0</v>
      </c>
      <c r="AA29" s="23">
        <v>0</v>
      </c>
      <c r="AB29" s="23">
        <v>0</v>
      </c>
      <c r="AC29" s="23">
        <v>144.00042870093193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11744040.86748899</v>
      </c>
      <c r="M30" s="23">
        <v>1825996.6431531776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24738.992163377075</v>
      </c>
      <c r="Y30" s="23">
        <v>0</v>
      </c>
      <c r="Z30" s="23">
        <v>0</v>
      </c>
      <c r="AA30" s="23">
        <v>0</v>
      </c>
      <c r="AB30" s="23">
        <v>0</v>
      </c>
      <c r="AC30" s="23">
        <v>5913.0176035320183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3004752.0713377711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442561.85980874271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35268.408337097921</v>
      </c>
      <c r="H32" s="23">
        <v>0</v>
      </c>
      <c r="I32" s="23">
        <v>0</v>
      </c>
      <c r="J32" s="23">
        <v>0</v>
      </c>
      <c r="K32" s="23">
        <v>187096.16552746692</v>
      </c>
      <c r="L32" s="23">
        <v>0</v>
      </c>
      <c r="M32" s="23">
        <v>14120.842748094814</v>
      </c>
      <c r="N32" s="23">
        <v>143294.28200970232</v>
      </c>
      <c r="O32" s="23">
        <v>51684.08808089477</v>
      </c>
      <c r="P32" s="23">
        <v>0</v>
      </c>
      <c r="Q32" s="23">
        <v>101887.99693018901</v>
      </c>
      <c r="R32" s="23">
        <v>226816.11996883529</v>
      </c>
      <c r="S32" s="23">
        <v>278224.57426554844</v>
      </c>
      <c r="T32" s="23">
        <v>10910.90918823519</v>
      </c>
      <c r="U32" s="23">
        <v>0</v>
      </c>
      <c r="V32" s="23">
        <v>0</v>
      </c>
      <c r="W32" s="23">
        <v>7909468.9533731332</v>
      </c>
      <c r="X32" s="23">
        <v>13025466.031709664</v>
      </c>
      <c r="Y32" s="23">
        <v>0</v>
      </c>
      <c r="Z32" s="23">
        <v>0</v>
      </c>
      <c r="AA32" s="23">
        <v>0</v>
      </c>
      <c r="AB32" s="23">
        <v>0</v>
      </c>
      <c r="AC32" s="23">
        <v>381484.01110230503</v>
      </c>
      <c r="AD32" s="23">
        <v>345739.2136084293</v>
      </c>
      <c r="AE32" s="23">
        <v>465895.89484345005</v>
      </c>
      <c r="AF32" s="23">
        <v>0</v>
      </c>
      <c r="AG32" s="23">
        <v>129854.91175745797</v>
      </c>
      <c r="AH32" s="23">
        <v>0</v>
      </c>
      <c r="AI32" s="23">
        <v>0</v>
      </c>
      <c r="AJ32" s="23">
        <v>0</v>
      </c>
      <c r="AK32" s="23">
        <v>0</v>
      </c>
      <c r="AL32" s="23">
        <v>37333.355856473718</v>
      </c>
      <c r="AM32" s="23">
        <v>40439.089546658834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8239562</v>
      </c>
      <c r="D33" s="23">
        <v>1514491</v>
      </c>
      <c r="E33" s="23">
        <v>1656461</v>
      </c>
      <c r="F33" s="23">
        <v>2703542</v>
      </c>
      <c r="G33" s="23">
        <v>2676574</v>
      </c>
      <c r="H33" s="23">
        <v>419843</v>
      </c>
      <c r="I33" s="23">
        <v>0</v>
      </c>
      <c r="J33" s="23">
        <v>0</v>
      </c>
      <c r="K33" s="23">
        <v>815672</v>
      </c>
      <c r="L33" s="23">
        <v>0</v>
      </c>
      <c r="M33" s="23">
        <v>1653595</v>
      </c>
      <c r="N33" s="23">
        <v>1919604.1958419757</v>
      </c>
      <c r="O33" s="23">
        <v>307990</v>
      </c>
      <c r="P33" s="23">
        <v>687689</v>
      </c>
      <c r="Q33" s="23">
        <v>722700</v>
      </c>
      <c r="R33" s="23">
        <v>590199.99999999988</v>
      </c>
      <c r="S33" s="23">
        <v>654563</v>
      </c>
      <c r="T33" s="23">
        <v>2021514</v>
      </c>
      <c r="U33" s="23">
        <v>0</v>
      </c>
      <c r="V33" s="23">
        <v>0</v>
      </c>
      <c r="W33" s="23">
        <v>136919</v>
      </c>
      <c r="X33" s="23">
        <v>3369731.7784220632</v>
      </c>
      <c r="Y33" s="23">
        <v>0</v>
      </c>
      <c r="Z33" s="23">
        <v>0</v>
      </c>
      <c r="AA33" s="23">
        <v>463661</v>
      </c>
      <c r="AB33" s="23">
        <v>0</v>
      </c>
      <c r="AC33" s="23">
        <v>3821070.197842503</v>
      </c>
      <c r="AD33" s="23">
        <v>376256.30374611868</v>
      </c>
      <c r="AE33" s="23">
        <v>1856459</v>
      </c>
      <c r="AF33" s="23">
        <v>0</v>
      </c>
      <c r="AG33" s="23">
        <v>288085</v>
      </c>
      <c r="AH33" s="23">
        <v>0</v>
      </c>
      <c r="AI33" s="23">
        <v>0</v>
      </c>
      <c r="AJ33" s="23">
        <v>0</v>
      </c>
      <c r="AK33" s="23">
        <v>0</v>
      </c>
      <c r="AL33" s="23">
        <v>3076695</v>
      </c>
      <c r="AM33" s="23">
        <v>959221.99999999988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20899958</v>
      </c>
      <c r="D34" s="23">
        <v>2806455</v>
      </c>
      <c r="E34" s="23">
        <v>3728701</v>
      </c>
      <c r="F34" s="23">
        <v>2121537</v>
      </c>
      <c r="G34" s="23">
        <v>12109276.591662902</v>
      </c>
      <c r="H34" s="23">
        <v>2653310</v>
      </c>
      <c r="I34" s="23">
        <v>0</v>
      </c>
      <c r="J34" s="23">
        <v>0</v>
      </c>
      <c r="K34" s="23">
        <v>497332.83447253297</v>
      </c>
      <c r="L34" s="23">
        <v>0</v>
      </c>
      <c r="M34" s="23">
        <v>104831.1572519052</v>
      </c>
      <c r="N34" s="23">
        <v>5814224.7179902969</v>
      </c>
      <c r="O34" s="23">
        <v>2019013.9119191053</v>
      </c>
      <c r="P34" s="23">
        <v>1766510.9999999998</v>
      </c>
      <c r="Q34" s="23">
        <v>1781873.003069811</v>
      </c>
      <c r="R34" s="23">
        <v>1898927.8800311645</v>
      </c>
      <c r="S34" s="23">
        <v>1146515.4257344515</v>
      </c>
      <c r="T34" s="23">
        <v>3010945.0908117648</v>
      </c>
      <c r="U34" s="23">
        <v>0</v>
      </c>
      <c r="V34" s="23">
        <v>0</v>
      </c>
      <c r="W34" s="23">
        <v>120696.04662686693</v>
      </c>
      <c r="X34" s="23">
        <v>1462029.7061440398</v>
      </c>
      <c r="Y34" s="23">
        <v>0</v>
      </c>
      <c r="Z34" s="23">
        <v>0</v>
      </c>
      <c r="AA34" s="23">
        <v>-1309266</v>
      </c>
      <c r="AB34" s="23">
        <v>0</v>
      </c>
      <c r="AC34" s="23">
        <v>4013790.0622263942</v>
      </c>
      <c r="AD34" s="23">
        <v>458276.48264545202</v>
      </c>
      <c r="AE34" s="23">
        <v>5148740.1051565502</v>
      </c>
      <c r="AF34" s="23">
        <v>0</v>
      </c>
      <c r="AG34" s="23">
        <v>1941595.0882425422</v>
      </c>
      <c r="AH34" s="23">
        <v>0</v>
      </c>
      <c r="AI34" s="23">
        <v>0</v>
      </c>
      <c r="AJ34" s="23">
        <v>0</v>
      </c>
      <c r="AK34" s="23">
        <v>0</v>
      </c>
      <c r="AL34" s="23">
        <v>2771550.6441435264</v>
      </c>
      <c r="AM34" s="23">
        <v>1888406.910453341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86324.972654655634</v>
      </c>
      <c r="Y35" s="23">
        <v>13980204.856734339</v>
      </c>
      <c r="Z35" s="23">
        <v>0</v>
      </c>
      <c r="AA35" s="23">
        <v>0</v>
      </c>
      <c r="AB35" s="23">
        <v>0</v>
      </c>
      <c r="AC35" s="23">
        <v>6174.0183805524575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50619.983965000523</v>
      </c>
      <c r="Y36" s="23">
        <v>1702446.8803009519</v>
      </c>
      <c r="Z36" s="23">
        <v>0</v>
      </c>
      <c r="AA36" s="23">
        <v>0</v>
      </c>
      <c r="AB36" s="23">
        <v>0</v>
      </c>
      <c r="AC36" s="23">
        <v>9657.0287497562476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7556.9976061538673</v>
      </c>
      <c r="Y37" s="23">
        <v>295726.99248010578</v>
      </c>
      <c r="Z37" s="23">
        <v>0</v>
      </c>
      <c r="AA37" s="23">
        <v>0</v>
      </c>
      <c r="AB37" s="23">
        <v>0</v>
      </c>
      <c r="AC37" s="23">
        <v>2516.0074903579498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2456630.9612087323</v>
      </c>
      <c r="Y38" s="23">
        <v>43419.670044255108</v>
      </c>
      <c r="Z38" s="23">
        <v>0</v>
      </c>
      <c r="AA38" s="23">
        <v>0</v>
      </c>
      <c r="AB38" s="23">
        <v>0</v>
      </c>
      <c r="AC38" s="23">
        <v>12537.037323774886</v>
      </c>
      <c r="AD38" s="23">
        <v>8476.9942449714872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33939.989248757745</v>
      </c>
      <c r="Y39" s="23">
        <v>4598.4551349954199</v>
      </c>
      <c r="Z39" s="23">
        <v>261496.84680974626</v>
      </c>
      <c r="AA39" s="23">
        <v>0</v>
      </c>
      <c r="AB39" s="23">
        <v>0</v>
      </c>
      <c r="AC39" s="23">
        <v>7513.0223668757071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73405.976747033332</v>
      </c>
      <c r="Y40" s="23">
        <v>0</v>
      </c>
      <c r="Z40" s="23">
        <v>0</v>
      </c>
      <c r="AA40" s="23">
        <v>0</v>
      </c>
      <c r="AB40" s="23">
        <v>0</v>
      </c>
      <c r="AC40" s="23">
        <v>6318.0188092533881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33754310</v>
      </c>
      <c r="AK40" s="23">
        <v>6448593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62293.980267003994</v>
      </c>
      <c r="Y41" s="23">
        <v>0</v>
      </c>
      <c r="Z41" s="23">
        <v>0</v>
      </c>
      <c r="AA41" s="23">
        <v>0</v>
      </c>
      <c r="AB41" s="23">
        <v>3584.3202749156776</v>
      </c>
      <c r="AC41" s="23">
        <v>333078.0571175412</v>
      </c>
      <c r="AD41" s="23">
        <v>0</v>
      </c>
      <c r="AE41" s="23">
        <v>417428.91301874776</v>
      </c>
      <c r="AF41" s="23">
        <v>7579.1589505858628</v>
      </c>
      <c r="AG41" s="23">
        <v>4743031.344840466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281261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22989.992717411333</v>
      </c>
      <c r="Y42" s="23">
        <v>0</v>
      </c>
      <c r="Z42" s="23">
        <v>0</v>
      </c>
      <c r="AA42" s="23">
        <v>0</v>
      </c>
      <c r="AB42" s="23">
        <v>0</v>
      </c>
      <c r="AC42" s="23">
        <v>254270.74740725444</v>
      </c>
      <c r="AD42" s="23">
        <v>0</v>
      </c>
      <c r="AE42" s="23">
        <v>0</v>
      </c>
      <c r="AF42" s="23">
        <v>2907554.3912245226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114296.96379390878</v>
      </c>
      <c r="Y43" s="23">
        <v>0</v>
      </c>
      <c r="Z43" s="23">
        <v>0</v>
      </c>
      <c r="AA43" s="23">
        <v>0</v>
      </c>
      <c r="AB43" s="23">
        <v>10665032.674495704</v>
      </c>
      <c r="AC43" s="23">
        <v>106319.17460901526</v>
      </c>
      <c r="AD43" s="23">
        <v>0</v>
      </c>
      <c r="AE43" s="23">
        <v>64466.694504931111</v>
      </c>
      <c r="AF43" s="23">
        <v>4882772.5612980416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295156.90650252183</v>
      </c>
      <c r="Y44" s="23">
        <v>0</v>
      </c>
      <c r="Z44" s="23">
        <v>0</v>
      </c>
      <c r="AA44" s="23">
        <v>0</v>
      </c>
      <c r="AB44" s="23">
        <v>17699.071176927526</v>
      </c>
      <c r="AC44" s="23">
        <v>537768.7094204193</v>
      </c>
      <c r="AD44" s="23">
        <v>0</v>
      </c>
      <c r="AE44" s="23">
        <v>361341.23995071836</v>
      </c>
      <c r="AF44" s="23">
        <v>297290.40909281431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136593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14.628285237300259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35680448.162977844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17436300.659549382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980095.87097210367</v>
      </c>
      <c r="AP47" s="23">
        <v>405782.82544503571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59620.981113735594</v>
      </c>
      <c r="Y48" s="23">
        <v>0</v>
      </c>
      <c r="Z48" s="23">
        <v>0</v>
      </c>
      <c r="AA48" s="23">
        <v>0</v>
      </c>
      <c r="AB48" s="23">
        <v>0</v>
      </c>
      <c r="AC48" s="23">
        <v>8185.0243674800549</v>
      </c>
      <c r="AD48" s="23">
        <v>0</v>
      </c>
      <c r="AE48" s="23">
        <v>0</v>
      </c>
      <c r="AF48" s="23">
        <v>391433.51612905029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1344971.4838709496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58120.981588893614</v>
      </c>
      <c r="Y49" s="23">
        <v>0</v>
      </c>
      <c r="Z49" s="23">
        <v>0</v>
      </c>
      <c r="AA49" s="23">
        <v>0</v>
      </c>
      <c r="AB49" s="23">
        <v>0</v>
      </c>
      <c r="AC49" s="23">
        <v>3643.0108455381605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68467760</v>
      </c>
      <c r="J50" s="23">
        <v>453012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20264.993580615079</v>
      </c>
      <c r="Y50" s="23">
        <v>0</v>
      </c>
      <c r="Z50" s="23">
        <v>0</v>
      </c>
      <c r="AA50" s="23">
        <v>0</v>
      </c>
      <c r="AB50" s="23">
        <v>0</v>
      </c>
      <c r="AC50" s="23">
        <v>19204.057172032619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111632263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299463.90513818478</v>
      </c>
      <c r="Y52" s="23">
        <v>0</v>
      </c>
      <c r="Z52" s="23">
        <v>0</v>
      </c>
      <c r="AA52" s="23">
        <v>0</v>
      </c>
      <c r="AB52" s="23">
        <v>0</v>
      </c>
      <c r="AC52" s="23">
        <v>45795.136335827628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183461.97160056955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453228.95465471933</v>
      </c>
      <c r="Y53" s="23">
        <v>0</v>
      </c>
      <c r="Z53" s="23">
        <v>0</v>
      </c>
      <c r="AA53" s="23">
        <v>0</v>
      </c>
      <c r="AB53" s="23">
        <v>0</v>
      </c>
      <c r="AC53" s="23">
        <v>22119.065850249401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43432.986241640996</v>
      </c>
      <c r="Y54" s="23">
        <v>0</v>
      </c>
      <c r="Z54" s="23">
        <v>0</v>
      </c>
      <c r="AA54" s="23">
        <v>0</v>
      </c>
      <c r="AB54" s="23">
        <v>0</v>
      </c>
      <c r="AC54" s="23">
        <v>11216.033391039256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47589.984924819721</v>
      </c>
      <c r="Y56" s="23">
        <v>0</v>
      </c>
      <c r="Z56" s="23">
        <v>0</v>
      </c>
      <c r="AA56" s="23">
        <v>0</v>
      </c>
      <c r="AB56" s="23">
        <v>0</v>
      </c>
      <c r="AC56" s="23">
        <v>3589.0106847753113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149452.85821944673</v>
      </c>
      <c r="T57" s="23">
        <v>0</v>
      </c>
      <c r="U57" s="23">
        <v>0</v>
      </c>
      <c r="V57" s="23">
        <v>0</v>
      </c>
      <c r="W57" s="23">
        <v>0</v>
      </c>
      <c r="X57" s="23">
        <v>43111.98634332481</v>
      </c>
      <c r="Y57" s="23">
        <v>0</v>
      </c>
      <c r="Z57" s="23">
        <v>0</v>
      </c>
      <c r="AA57" s="23">
        <v>0</v>
      </c>
      <c r="AB57" s="23">
        <v>0</v>
      </c>
      <c r="AC57" s="23">
        <v>6101.0181632249014</v>
      </c>
      <c r="AD57" s="23">
        <v>108985</v>
      </c>
      <c r="AE57" s="23">
        <v>1091589</v>
      </c>
      <c r="AF57" s="23">
        <v>121414.16666965173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472941</v>
      </c>
      <c r="T58" s="23">
        <v>0</v>
      </c>
      <c r="U58" s="23">
        <v>0</v>
      </c>
      <c r="V58" s="23">
        <v>0</v>
      </c>
      <c r="W58" s="23">
        <v>0</v>
      </c>
      <c r="X58" s="23">
        <v>1025671.7878578214</v>
      </c>
      <c r="Y58" s="23">
        <v>0</v>
      </c>
      <c r="Z58" s="23">
        <v>0</v>
      </c>
      <c r="AA58" s="23">
        <v>0</v>
      </c>
      <c r="AB58" s="23">
        <v>0</v>
      </c>
      <c r="AC58" s="23">
        <v>6343.783614071157</v>
      </c>
      <c r="AD58" s="23">
        <v>0</v>
      </c>
      <c r="AE58" s="23">
        <v>0</v>
      </c>
      <c r="AF58" s="23">
        <v>575481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14084.995538266145</v>
      </c>
      <c r="Y59" s="23">
        <v>0</v>
      </c>
      <c r="Z59" s="23">
        <v>0</v>
      </c>
      <c r="AA59" s="23">
        <v>0</v>
      </c>
      <c r="AB59" s="23">
        <v>0</v>
      </c>
      <c r="AC59" s="23">
        <v>2244.0066805895226</v>
      </c>
      <c r="AD59" s="23">
        <v>0</v>
      </c>
      <c r="AE59" s="23">
        <v>0</v>
      </c>
      <c r="AF59" s="23">
        <v>45300.213532881375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75330.314648309475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14840.995298786498</v>
      </c>
      <c r="Y60" s="23">
        <v>147035</v>
      </c>
      <c r="Z60" s="23">
        <v>0</v>
      </c>
      <c r="AA60" s="23">
        <v>0</v>
      </c>
      <c r="AB60" s="23">
        <v>0</v>
      </c>
      <c r="AC60" s="23">
        <v>3591.0106907294908</v>
      </c>
      <c r="AD60" s="23">
        <v>0</v>
      </c>
      <c r="AE60" s="23">
        <v>0</v>
      </c>
      <c r="AF60" s="23">
        <v>169757</v>
      </c>
      <c r="AG60" s="23">
        <v>0</v>
      </c>
      <c r="AH60" s="23">
        <v>13578494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934742.18007457373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667287.26165459678</v>
      </c>
      <c r="T61" s="23">
        <v>0</v>
      </c>
      <c r="U61" s="23">
        <v>0</v>
      </c>
      <c r="V61" s="23">
        <v>0</v>
      </c>
      <c r="W61" s="23">
        <v>0</v>
      </c>
      <c r="X61" s="23">
        <v>179764.94305547839</v>
      </c>
      <c r="Y61" s="23">
        <v>0</v>
      </c>
      <c r="Z61" s="23">
        <v>0</v>
      </c>
      <c r="AA61" s="23">
        <v>0</v>
      </c>
      <c r="AB61" s="23">
        <v>0</v>
      </c>
      <c r="AC61" s="23">
        <v>12381.03685934888</v>
      </c>
      <c r="AD61" s="23">
        <v>0</v>
      </c>
      <c r="AE61" s="23">
        <v>0</v>
      </c>
      <c r="AF61" s="23">
        <v>169022.65166028385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26447.577069370098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506032</v>
      </c>
      <c r="AK62" s="23">
        <v>0</v>
      </c>
      <c r="AL62" s="23">
        <v>0</v>
      </c>
      <c r="AM62" s="23">
        <v>0</v>
      </c>
      <c r="AN62" s="23">
        <v>0</v>
      </c>
      <c r="AO62" s="23">
        <v>12180</v>
      </c>
      <c r="AP62" s="23">
        <v>0</v>
      </c>
      <c r="AQ62" s="23">
        <v>571885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18038.242120466555</v>
      </c>
      <c r="U63" s="23">
        <v>229227.71615367121</v>
      </c>
      <c r="V63" s="23">
        <v>0</v>
      </c>
      <c r="W63" s="23">
        <v>0</v>
      </c>
      <c r="X63" s="23">
        <v>1224551.0897630348</v>
      </c>
      <c r="Y63" s="23">
        <v>0</v>
      </c>
      <c r="Z63" s="23">
        <v>0</v>
      </c>
      <c r="AA63" s="23">
        <v>0</v>
      </c>
      <c r="AB63" s="23">
        <v>0</v>
      </c>
      <c r="AC63" s="23">
        <v>603.00179518515256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5367073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1270793.9959187093</v>
      </c>
      <c r="Y65" s="23">
        <v>0</v>
      </c>
      <c r="Z65" s="23">
        <v>0</v>
      </c>
      <c r="AA65" s="23">
        <v>0</v>
      </c>
      <c r="AB65" s="23">
        <v>0</v>
      </c>
      <c r="AC65" s="23">
        <v>509.00151533871076</v>
      </c>
      <c r="AD65" s="23">
        <v>0</v>
      </c>
      <c r="AE65" s="23">
        <v>0</v>
      </c>
      <c r="AF65" s="23">
        <v>150605.34804995486</v>
      </c>
      <c r="AG65" s="23">
        <v>0</v>
      </c>
      <c r="AH65" s="23">
        <v>0</v>
      </c>
      <c r="AI65" s="23">
        <v>970719.21436588268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9962368.1598988734</v>
      </c>
      <c r="V66" s="23">
        <v>3768749.6347126444</v>
      </c>
      <c r="W66" s="23">
        <v>0</v>
      </c>
      <c r="X66" s="23">
        <v>73091.976846499747</v>
      </c>
      <c r="Y66" s="23">
        <v>0</v>
      </c>
      <c r="Z66" s="23">
        <v>0</v>
      </c>
      <c r="AA66" s="23">
        <v>0</v>
      </c>
      <c r="AB66" s="23">
        <v>0</v>
      </c>
      <c r="AC66" s="23">
        <v>1131.0033670885696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1479508</v>
      </c>
      <c r="AK67" s="23">
        <v>0</v>
      </c>
      <c r="AL67" s="23">
        <v>0</v>
      </c>
      <c r="AM67" s="23">
        <v>0</v>
      </c>
      <c r="AN67" s="23">
        <v>14366913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164154.53485277825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7371.9976647566937</v>
      </c>
      <c r="Y68" s="23">
        <v>0</v>
      </c>
      <c r="Z68" s="23">
        <v>0</v>
      </c>
      <c r="AA68" s="23">
        <v>0</v>
      </c>
      <c r="AB68" s="23">
        <v>0</v>
      </c>
      <c r="AC68" s="23">
        <v>1538.0045787641204</v>
      </c>
      <c r="AD68" s="23">
        <v>0</v>
      </c>
      <c r="AE68" s="23">
        <v>12330.24506999679</v>
      </c>
      <c r="AF68" s="23">
        <v>10926042.104078284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22052.993014226708</v>
      </c>
      <c r="Y69" s="23">
        <v>0</v>
      </c>
      <c r="Z69" s="23">
        <v>0</v>
      </c>
      <c r="AA69" s="23">
        <v>0</v>
      </c>
      <c r="AB69" s="23">
        <v>0</v>
      </c>
      <c r="AC69" s="23">
        <v>1405.0041828111764</v>
      </c>
      <c r="AD69" s="23">
        <v>249228</v>
      </c>
      <c r="AE69" s="23">
        <v>0</v>
      </c>
      <c r="AF69" s="23">
        <v>5173511.5371841984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9537.9969786285037</v>
      </c>
      <c r="Y70" s="23">
        <v>0</v>
      </c>
      <c r="Z70" s="23">
        <v>0</v>
      </c>
      <c r="AA70" s="23">
        <v>0</v>
      </c>
      <c r="AB70" s="23">
        <v>0</v>
      </c>
      <c r="AC70" s="23">
        <v>1943.0057844854916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2626264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46480</v>
      </c>
      <c r="H71" s="23">
        <v>297760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541335</v>
      </c>
      <c r="O71" s="23">
        <v>0</v>
      </c>
      <c r="P71" s="23">
        <v>300352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742498.99658741511</v>
      </c>
      <c r="Y71" s="23">
        <v>0</v>
      </c>
      <c r="Z71" s="23">
        <v>0</v>
      </c>
      <c r="AA71" s="23">
        <v>0</v>
      </c>
      <c r="AB71" s="23">
        <v>0</v>
      </c>
      <c r="AC71" s="23">
        <v>658258.42294840154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310528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260808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24442.992257141592</v>
      </c>
      <c r="Y72" s="23">
        <v>0</v>
      </c>
      <c r="Z72" s="23">
        <v>0</v>
      </c>
      <c r="AA72" s="23">
        <v>0</v>
      </c>
      <c r="AB72" s="23">
        <v>0</v>
      </c>
      <c r="AC72" s="23">
        <v>1787.0053200594821</v>
      </c>
      <c r="AD72" s="23">
        <v>0</v>
      </c>
      <c r="AE72" s="23">
        <v>0</v>
      </c>
      <c r="AF72" s="23">
        <v>122729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5790068</v>
      </c>
      <c r="AM72" s="23">
        <v>0</v>
      </c>
      <c r="AN72" s="23">
        <v>0</v>
      </c>
      <c r="AO72" s="23">
        <v>0</v>
      </c>
      <c r="AP72" s="23">
        <v>0</v>
      </c>
      <c r="AQ72" s="23">
        <v>1931767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1031067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2692064.5981161413</v>
      </c>
      <c r="D75" s="23">
        <v>90401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123020.80601859716</v>
      </c>
      <c r="AE75" s="23">
        <v>952888.9465980992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90639.133361557993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234530.2117600083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9115.2974550289964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2847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42651.087228961682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689.73463078010786</v>
      </c>
      <c r="L78" s="23">
        <v>0</v>
      </c>
      <c r="M78" s="23">
        <v>35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25002.848814668534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1678.9999999999998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15739737.831075864</v>
      </c>
      <c r="D79" s="23">
        <v>1885751.9076842519</v>
      </c>
      <c r="E79" s="23">
        <v>3299388.1582716522</v>
      </c>
      <c r="F79" s="23">
        <v>917398.61921249807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0.18182747299991694</v>
      </c>
      <c r="P79" s="23">
        <v>0</v>
      </c>
      <c r="Q79" s="23">
        <v>138.86567067441683</v>
      </c>
      <c r="R79" s="23">
        <v>0</v>
      </c>
      <c r="S79" s="23">
        <v>9706.7909837078823</v>
      </c>
      <c r="T79" s="23">
        <v>7289.5275678046792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732138.35389827087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10199.158458321353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10000255.76946534</v>
      </c>
      <c r="H80" s="23">
        <v>2654993.7844621497</v>
      </c>
      <c r="I80" s="23">
        <v>0</v>
      </c>
      <c r="J80" s="23">
        <v>0</v>
      </c>
      <c r="K80" s="23">
        <v>6805.2768934279065</v>
      </c>
      <c r="L80" s="23">
        <v>0</v>
      </c>
      <c r="M80" s="23">
        <v>0</v>
      </c>
      <c r="N80" s="23">
        <v>241159.57200726331</v>
      </c>
      <c r="O80" s="23">
        <v>404677.18202828313</v>
      </c>
      <c r="P80" s="23">
        <v>0</v>
      </c>
      <c r="Q80" s="23">
        <v>19667.81924704937</v>
      </c>
      <c r="R80" s="23">
        <v>277.78611791390176</v>
      </c>
      <c r="S80" s="23">
        <v>73590.981230151054</v>
      </c>
      <c r="T80" s="23">
        <v>3788.1669063497952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0.25122820897863363</v>
      </c>
      <c r="AD80" s="23">
        <v>0</v>
      </c>
      <c r="AE80" s="23">
        <v>94944.884895952244</v>
      </c>
      <c r="AF80" s="23">
        <v>0</v>
      </c>
      <c r="AG80" s="23">
        <v>4937.001762613284</v>
      </c>
      <c r="AH80" s="23">
        <v>0</v>
      </c>
      <c r="AI80" s="23">
        <v>0</v>
      </c>
      <c r="AJ80" s="23">
        <v>0</v>
      </c>
      <c r="AK80" s="23">
        <v>0</v>
      </c>
      <c r="AL80" s="23">
        <v>11335.262398203662</v>
      </c>
      <c r="AM80" s="23">
        <v>337399.43814360729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7067.1125504799547</v>
      </c>
      <c r="I81" s="23">
        <v>0</v>
      </c>
      <c r="J81" s="23">
        <v>0</v>
      </c>
      <c r="K81" s="23">
        <v>169661.9452517422</v>
      </c>
      <c r="L81" s="23">
        <v>0</v>
      </c>
      <c r="M81" s="23">
        <v>893478.3442402042</v>
      </c>
      <c r="N81" s="23">
        <v>347275.72605019039</v>
      </c>
      <c r="O81" s="23">
        <v>0.91711225416624775</v>
      </c>
      <c r="P81" s="23">
        <v>0</v>
      </c>
      <c r="Q81" s="23">
        <v>50008.70863499563</v>
      </c>
      <c r="R81" s="23">
        <v>4842.0470161914172</v>
      </c>
      <c r="S81" s="23">
        <v>1062.0983123858587</v>
      </c>
      <c r="T81" s="23">
        <v>0</v>
      </c>
      <c r="U81" s="23">
        <v>0</v>
      </c>
      <c r="V81" s="23">
        <v>0</v>
      </c>
      <c r="W81" s="23">
        <v>0</v>
      </c>
      <c r="X81" s="23">
        <v>6.8796854705389707</v>
      </c>
      <c r="Y81" s="23">
        <v>0</v>
      </c>
      <c r="Z81" s="23">
        <v>0</v>
      </c>
      <c r="AA81" s="23">
        <v>0</v>
      </c>
      <c r="AB81" s="23">
        <v>0</v>
      </c>
      <c r="AC81" s="23">
        <v>6352.6898734177212</v>
      </c>
      <c r="AD81" s="23">
        <v>0</v>
      </c>
      <c r="AE81" s="23">
        <v>0</v>
      </c>
      <c r="AF81" s="23">
        <v>0</v>
      </c>
      <c r="AG81" s="23">
        <v>10402.15101307952</v>
      </c>
      <c r="AH81" s="23">
        <v>0</v>
      </c>
      <c r="AI81" s="23">
        <v>0</v>
      </c>
      <c r="AJ81" s="23">
        <v>0</v>
      </c>
      <c r="AK81" s="23">
        <v>0</v>
      </c>
      <c r="AL81" s="23">
        <v>39.332027445293669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4227</v>
      </c>
      <c r="G82" s="23">
        <v>0</v>
      </c>
      <c r="H82" s="23">
        <v>0</v>
      </c>
      <c r="I82" s="23">
        <v>0</v>
      </c>
      <c r="J82" s="23">
        <v>0</v>
      </c>
      <c r="K82" s="23">
        <v>10389</v>
      </c>
      <c r="L82" s="23">
        <v>0</v>
      </c>
      <c r="M82" s="23">
        <v>0</v>
      </c>
      <c r="N82" s="23">
        <v>47.925860330263319</v>
      </c>
      <c r="O82" s="23">
        <v>0.29334300651375489</v>
      </c>
      <c r="P82" s="23">
        <v>0</v>
      </c>
      <c r="Q82" s="23">
        <v>76.685303708514994</v>
      </c>
      <c r="R82" s="23">
        <v>267.24804798830729</v>
      </c>
      <c r="S82" s="23">
        <v>181373.07361369752</v>
      </c>
      <c r="T82" s="23">
        <v>0</v>
      </c>
      <c r="U82" s="23">
        <v>0</v>
      </c>
      <c r="V82" s="23">
        <v>0</v>
      </c>
      <c r="W82" s="23">
        <v>0</v>
      </c>
      <c r="X82" s="23">
        <v>3.4834596174256056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3426.821593327802</v>
      </c>
      <c r="AE82" s="23">
        <v>2329.2254875449157</v>
      </c>
      <c r="AF82" s="23">
        <v>0</v>
      </c>
      <c r="AG82" s="23">
        <v>28945.06254785011</v>
      </c>
      <c r="AH82" s="23">
        <v>0</v>
      </c>
      <c r="AI82" s="23">
        <v>0</v>
      </c>
      <c r="AJ82" s="23">
        <v>0</v>
      </c>
      <c r="AK82" s="23">
        <v>0</v>
      </c>
      <c r="AL82" s="23">
        <v>806695.94735654804</v>
      </c>
      <c r="AM82" s="23">
        <v>6197.833938479811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55528.584927550088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19996.978968710366</v>
      </c>
      <c r="O83" s="23">
        <v>9847.6539582719779</v>
      </c>
      <c r="P83" s="23">
        <v>0</v>
      </c>
      <c r="Q83" s="23">
        <v>0</v>
      </c>
      <c r="R83" s="23">
        <v>1696.7946424023107</v>
      </c>
      <c r="S83" s="23">
        <v>10382.02967197923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20462.365244773922</v>
      </c>
      <c r="AD83" s="23">
        <v>6.6571195929899947</v>
      </c>
      <c r="AE83" s="23">
        <v>354288.39840874041</v>
      </c>
      <c r="AF83" s="23">
        <v>0</v>
      </c>
      <c r="AG83" s="23">
        <v>57108.467535367083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1145444.6471771526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4247468.4774685828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126219.81676942106</v>
      </c>
      <c r="D85" s="23">
        <v>223204.21645943049</v>
      </c>
      <c r="E85" s="23">
        <v>306.40552041407796</v>
      </c>
      <c r="F85" s="23">
        <v>0</v>
      </c>
      <c r="G85" s="23">
        <v>350.48998153204792</v>
      </c>
      <c r="H85" s="23">
        <v>0</v>
      </c>
      <c r="I85" s="23">
        <v>0</v>
      </c>
      <c r="J85" s="23">
        <v>0</v>
      </c>
      <c r="K85" s="23">
        <v>200836.62029948051</v>
      </c>
      <c r="L85" s="23">
        <v>0</v>
      </c>
      <c r="M85" s="23">
        <v>37255</v>
      </c>
      <c r="N85" s="23">
        <v>1077.2988639517637</v>
      </c>
      <c r="O85" s="23">
        <v>9.4369521805512446E-2</v>
      </c>
      <c r="P85" s="23">
        <v>1814.3744467647844</v>
      </c>
      <c r="Q85" s="23">
        <v>13495.502975713476</v>
      </c>
      <c r="R85" s="23">
        <v>5454.1748143144505</v>
      </c>
      <c r="S85" s="23">
        <v>122018.2605293567</v>
      </c>
      <c r="T85" s="23">
        <v>28681.500306358521</v>
      </c>
      <c r="U85" s="23">
        <v>0</v>
      </c>
      <c r="V85" s="23">
        <v>0</v>
      </c>
      <c r="W85" s="23">
        <v>0</v>
      </c>
      <c r="X85" s="23">
        <v>49972.569951407764</v>
      </c>
      <c r="Y85" s="23">
        <v>0</v>
      </c>
      <c r="Z85" s="23">
        <v>0</v>
      </c>
      <c r="AA85" s="23">
        <v>0</v>
      </c>
      <c r="AB85" s="23">
        <v>0</v>
      </c>
      <c r="AC85" s="23">
        <v>458</v>
      </c>
      <c r="AD85" s="23">
        <v>0</v>
      </c>
      <c r="AE85" s="23">
        <v>52636.803444606172</v>
      </c>
      <c r="AF85" s="23">
        <v>0</v>
      </c>
      <c r="AG85" s="23">
        <v>31921.271222449435</v>
      </c>
      <c r="AH85" s="23">
        <v>0</v>
      </c>
      <c r="AI85" s="23">
        <v>0</v>
      </c>
      <c r="AJ85" s="23">
        <v>0</v>
      </c>
      <c r="AK85" s="23">
        <v>0</v>
      </c>
      <c r="AL85" s="23">
        <v>1426929.9628378577</v>
      </c>
      <c r="AM85" s="23">
        <v>1.4958881777098076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17139.243168269779</v>
      </c>
      <c r="D86" s="23">
        <v>12370.079495932345</v>
      </c>
      <c r="E86" s="23">
        <v>0</v>
      </c>
      <c r="F86" s="23">
        <v>1132820</v>
      </c>
      <c r="G86" s="23">
        <v>28.333544540311827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69.615361442346241</v>
      </c>
      <c r="O86" s="23">
        <v>117.41531676934787</v>
      </c>
      <c r="P86" s="23">
        <v>0</v>
      </c>
      <c r="Q86" s="23">
        <v>6266.2078873163073</v>
      </c>
      <c r="R86" s="23">
        <v>73.634429773265907</v>
      </c>
      <c r="S86" s="23">
        <v>25.268478061186226</v>
      </c>
      <c r="T86" s="23">
        <v>2842870.26298287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153583.84788129482</v>
      </c>
      <c r="AF86" s="23">
        <v>0</v>
      </c>
      <c r="AG86" s="23">
        <v>12.136858680487087</v>
      </c>
      <c r="AH86" s="23">
        <v>0</v>
      </c>
      <c r="AI86" s="23">
        <v>0</v>
      </c>
      <c r="AJ86" s="23">
        <v>0</v>
      </c>
      <c r="AK86" s="23">
        <v>0</v>
      </c>
      <c r="AL86" s="23">
        <v>11494.439560327352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23293.476148678055</v>
      </c>
      <c r="H87" s="23">
        <v>0</v>
      </c>
      <c r="I87" s="23">
        <v>0</v>
      </c>
      <c r="J87" s="23">
        <v>0</v>
      </c>
      <c r="K87" s="23">
        <v>75072.657031547773</v>
      </c>
      <c r="L87" s="23">
        <v>0</v>
      </c>
      <c r="M87" s="23">
        <v>0</v>
      </c>
      <c r="N87" s="23">
        <v>110899.42266769931</v>
      </c>
      <c r="O87" s="23">
        <v>30227.160042329859</v>
      </c>
      <c r="P87" s="23">
        <v>617.7057636241309</v>
      </c>
      <c r="Q87" s="23">
        <v>93960.368187518063</v>
      </c>
      <c r="R87" s="23">
        <v>114204.84760916109</v>
      </c>
      <c r="S87" s="23">
        <v>59599.645675318527</v>
      </c>
      <c r="T87" s="23">
        <v>5334.6560573192037</v>
      </c>
      <c r="U87" s="23">
        <v>0</v>
      </c>
      <c r="V87" s="23">
        <v>0</v>
      </c>
      <c r="W87" s="23">
        <v>17169.307154560058</v>
      </c>
      <c r="X87" s="23">
        <v>58400.220159725082</v>
      </c>
      <c r="Y87" s="23">
        <v>0</v>
      </c>
      <c r="Z87" s="23">
        <v>0</v>
      </c>
      <c r="AA87" s="23">
        <v>0</v>
      </c>
      <c r="AB87" s="23">
        <v>0</v>
      </c>
      <c r="AC87" s="23">
        <v>82.653517673373557</v>
      </c>
      <c r="AD87" s="23">
        <v>3.1123374025432118</v>
      </c>
      <c r="AE87" s="23">
        <v>12257.036579382895</v>
      </c>
      <c r="AF87" s="23">
        <v>0</v>
      </c>
      <c r="AG87" s="23">
        <v>28530.784628823159</v>
      </c>
      <c r="AH87" s="23">
        <v>0</v>
      </c>
      <c r="AI87" s="23">
        <v>0</v>
      </c>
      <c r="AJ87" s="23">
        <v>0</v>
      </c>
      <c r="AK87" s="23">
        <v>0</v>
      </c>
      <c r="AL87" s="23">
        <v>11882</v>
      </c>
      <c r="AM87" s="23">
        <v>251989.78523027309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291001.49208111048</v>
      </c>
      <c r="L88" s="23">
        <v>0</v>
      </c>
      <c r="M88" s="23">
        <v>0</v>
      </c>
      <c r="N88" s="23">
        <v>114061.71392170487</v>
      </c>
      <c r="O88" s="23">
        <v>1.0101526277773163E-2</v>
      </c>
      <c r="P88" s="23">
        <v>0</v>
      </c>
      <c r="Q88" s="23">
        <v>89575.273958698031</v>
      </c>
      <c r="R88" s="23">
        <v>5549.5884985965367</v>
      </c>
      <c r="S88" s="23">
        <v>3762.1745639888345</v>
      </c>
      <c r="T88" s="23">
        <v>0</v>
      </c>
      <c r="U88" s="23">
        <v>0</v>
      </c>
      <c r="V88" s="23">
        <v>0</v>
      </c>
      <c r="W88" s="23">
        <v>0</v>
      </c>
      <c r="X88" s="23">
        <v>9.4241334099669309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3256.3995955506439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7035.3580659446834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9232.8376607821083</v>
      </c>
      <c r="L89" s="23">
        <v>0</v>
      </c>
      <c r="M89" s="23">
        <v>0</v>
      </c>
      <c r="N89" s="23">
        <v>3958.1671376460454</v>
      </c>
      <c r="O89" s="23">
        <v>0</v>
      </c>
      <c r="P89" s="23">
        <v>18.713558238585357</v>
      </c>
      <c r="Q89" s="23">
        <v>79.65311368745175</v>
      </c>
      <c r="R89" s="23">
        <v>8098.6636595409227</v>
      </c>
      <c r="S89" s="23">
        <v>15781.647271428346</v>
      </c>
      <c r="T89" s="23">
        <v>0</v>
      </c>
      <c r="U89" s="23">
        <v>0</v>
      </c>
      <c r="V89" s="23">
        <v>0</v>
      </c>
      <c r="W89" s="23">
        <v>0</v>
      </c>
      <c r="X89" s="23">
        <v>3233.8503709615252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4.7009020149863385</v>
      </c>
      <c r="AE89" s="23">
        <v>5441.4753743995725</v>
      </c>
      <c r="AF89" s="23">
        <v>0</v>
      </c>
      <c r="AG89" s="23">
        <v>8175.1421521290604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20.87174232631504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9780.1118917673411</v>
      </c>
      <c r="H90" s="23">
        <v>0</v>
      </c>
      <c r="I90" s="23">
        <v>0</v>
      </c>
      <c r="J90" s="23">
        <v>0</v>
      </c>
      <c r="K90" s="23">
        <v>21967.823340211391</v>
      </c>
      <c r="L90" s="23">
        <v>0</v>
      </c>
      <c r="M90" s="23">
        <v>0</v>
      </c>
      <c r="N90" s="23">
        <v>35795.474836732006</v>
      </c>
      <c r="O90" s="23">
        <v>890.75600059569319</v>
      </c>
      <c r="P90" s="23">
        <v>19064.156812214354</v>
      </c>
      <c r="Q90" s="23">
        <v>244143.87236855968</v>
      </c>
      <c r="R90" s="23">
        <v>98036.130527362489</v>
      </c>
      <c r="S90" s="23">
        <v>36865.56693609678</v>
      </c>
      <c r="T90" s="23">
        <v>13581.605855328606</v>
      </c>
      <c r="U90" s="23">
        <v>0</v>
      </c>
      <c r="V90" s="23">
        <v>0</v>
      </c>
      <c r="W90" s="23">
        <v>0</v>
      </c>
      <c r="X90" s="23">
        <v>10779.238360910058</v>
      </c>
      <c r="Y90" s="23">
        <v>0</v>
      </c>
      <c r="Z90" s="23">
        <v>0</v>
      </c>
      <c r="AA90" s="23">
        <v>0</v>
      </c>
      <c r="AB90" s="23">
        <v>0</v>
      </c>
      <c r="AC90" s="23">
        <v>6913.5793971445037</v>
      </c>
      <c r="AD90" s="23">
        <v>4455.6291472568546</v>
      </c>
      <c r="AE90" s="23">
        <v>3163.4004951065476</v>
      </c>
      <c r="AF90" s="23">
        <v>0</v>
      </c>
      <c r="AG90" s="23">
        <v>2003.3807957872896</v>
      </c>
      <c r="AH90" s="23">
        <v>0</v>
      </c>
      <c r="AI90" s="23">
        <v>0</v>
      </c>
      <c r="AJ90" s="23">
        <v>0</v>
      </c>
      <c r="AK90" s="23">
        <v>0</v>
      </c>
      <c r="AL90" s="23">
        <v>61209.132288973968</v>
      </c>
      <c r="AM90" s="23">
        <v>-67375.771650754934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87.071792737580211</v>
      </c>
      <c r="H91" s="23">
        <v>0</v>
      </c>
      <c r="I91" s="23">
        <v>0</v>
      </c>
      <c r="J91" s="23">
        <v>0</v>
      </c>
      <c r="K91" s="23">
        <v>6809.1430277359696</v>
      </c>
      <c r="L91" s="23">
        <v>0</v>
      </c>
      <c r="M91" s="23">
        <v>0</v>
      </c>
      <c r="N91" s="23">
        <v>105235.71695448058</v>
      </c>
      <c r="O91" s="23">
        <v>487.19536496468055</v>
      </c>
      <c r="P91" s="23">
        <v>7294.5826432485246</v>
      </c>
      <c r="Q91" s="23">
        <v>0</v>
      </c>
      <c r="R91" s="23">
        <v>12443.833077407604</v>
      </c>
      <c r="S91" s="23">
        <v>98.718253132052894</v>
      </c>
      <c r="T91" s="23">
        <v>309956.83124838356</v>
      </c>
      <c r="U91" s="23">
        <v>0</v>
      </c>
      <c r="V91" s="23">
        <v>0</v>
      </c>
      <c r="W91" s="23">
        <v>0</v>
      </c>
      <c r="X91" s="23">
        <v>57400.302716576756</v>
      </c>
      <c r="Y91" s="23">
        <v>0</v>
      </c>
      <c r="Z91" s="23">
        <v>0</v>
      </c>
      <c r="AA91" s="23">
        <v>3200657.1002821103</v>
      </c>
      <c r="AB91" s="23">
        <v>0</v>
      </c>
      <c r="AC91" s="23">
        <v>2984480.5791899767</v>
      </c>
      <c r="AD91" s="23">
        <v>33689.624631430066</v>
      </c>
      <c r="AE91" s="23">
        <v>7352.2672864177839</v>
      </c>
      <c r="AF91" s="23">
        <v>0</v>
      </c>
      <c r="AG91" s="23">
        <v>1172.9823337129499</v>
      </c>
      <c r="AH91" s="23">
        <v>0</v>
      </c>
      <c r="AI91" s="23">
        <v>0</v>
      </c>
      <c r="AJ91" s="23">
        <v>0</v>
      </c>
      <c r="AK91" s="23">
        <v>0</v>
      </c>
      <c r="AL91" s="23">
        <v>270.00233632462528</v>
      </c>
      <c r="AM91" s="23">
        <v>99564.257164707611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1104.6257539920809</v>
      </c>
      <c r="H92" s="23">
        <v>0</v>
      </c>
      <c r="I92" s="23">
        <v>0</v>
      </c>
      <c r="J92" s="23">
        <v>0</v>
      </c>
      <c r="K92" s="23">
        <v>22782.416848971985</v>
      </c>
      <c r="L92" s="23">
        <v>0</v>
      </c>
      <c r="M92" s="23">
        <v>0</v>
      </c>
      <c r="N92" s="23">
        <v>558311.77738561097</v>
      </c>
      <c r="O92" s="23">
        <v>0</v>
      </c>
      <c r="P92" s="23">
        <v>2207895.9205958075</v>
      </c>
      <c r="Q92" s="23">
        <v>0</v>
      </c>
      <c r="R92" s="23">
        <v>80180.647475595455</v>
      </c>
      <c r="S92" s="23">
        <v>590.75050923986362</v>
      </c>
      <c r="T92" s="23">
        <v>1721.9552358495732</v>
      </c>
      <c r="U92" s="23">
        <v>0</v>
      </c>
      <c r="V92" s="23">
        <v>0</v>
      </c>
      <c r="W92" s="23">
        <v>0</v>
      </c>
      <c r="X92" s="23">
        <v>60529.469287601423</v>
      </c>
      <c r="Y92" s="23">
        <v>0</v>
      </c>
      <c r="Z92" s="23">
        <v>0</v>
      </c>
      <c r="AA92" s="23">
        <v>787.72233557115476</v>
      </c>
      <c r="AB92" s="23">
        <v>0</v>
      </c>
      <c r="AC92" s="23">
        <v>17819.001542401624</v>
      </c>
      <c r="AD92" s="23">
        <v>520.45812931511205</v>
      </c>
      <c r="AE92" s="23">
        <v>4118.2928536181298</v>
      </c>
      <c r="AF92" s="23">
        <v>0</v>
      </c>
      <c r="AG92" s="23">
        <v>4.7226575086406868E-2</v>
      </c>
      <c r="AH92" s="23">
        <v>0</v>
      </c>
      <c r="AI92" s="23">
        <v>0</v>
      </c>
      <c r="AJ92" s="23">
        <v>0</v>
      </c>
      <c r="AK92" s="23">
        <v>0</v>
      </c>
      <c r="AL92" s="23">
        <v>113382.77376324074</v>
      </c>
      <c r="AM92" s="23">
        <v>10.015059155854553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1.3792873094948765</v>
      </c>
      <c r="F93" s="23">
        <v>0</v>
      </c>
      <c r="G93" s="23">
        <v>64886.192155102559</v>
      </c>
      <c r="H93" s="23">
        <v>0</v>
      </c>
      <c r="I93" s="23">
        <v>0</v>
      </c>
      <c r="J93" s="23">
        <v>0</v>
      </c>
      <c r="K93" s="23">
        <v>93277.85853156689</v>
      </c>
      <c r="L93" s="23">
        <v>0</v>
      </c>
      <c r="M93" s="23">
        <v>0</v>
      </c>
      <c r="N93" s="23">
        <v>35355.071812434238</v>
      </c>
      <c r="O93" s="23">
        <v>1569.1470167963937</v>
      </c>
      <c r="P93" s="23">
        <v>584473.3517069926</v>
      </c>
      <c r="Q93" s="23">
        <v>11493.661024823974</v>
      </c>
      <c r="R93" s="23">
        <v>458727.32461555762</v>
      </c>
      <c r="S93" s="23">
        <v>7580.7515984630245</v>
      </c>
      <c r="T93" s="23">
        <v>10278.776412292067</v>
      </c>
      <c r="U93" s="23">
        <v>0</v>
      </c>
      <c r="V93" s="23">
        <v>0</v>
      </c>
      <c r="W93" s="23">
        <v>0</v>
      </c>
      <c r="X93" s="23">
        <v>14670.349711997245</v>
      </c>
      <c r="Y93" s="23">
        <v>0</v>
      </c>
      <c r="Z93" s="23">
        <v>0</v>
      </c>
      <c r="AA93" s="23">
        <v>1.018146802430126E-5</v>
      </c>
      <c r="AB93" s="23">
        <v>0</v>
      </c>
      <c r="AC93" s="23">
        <v>193456.40151016327</v>
      </c>
      <c r="AD93" s="23">
        <v>18126.669853423322</v>
      </c>
      <c r="AE93" s="23">
        <v>3204.3650757475225</v>
      </c>
      <c r="AF93" s="23">
        <v>0</v>
      </c>
      <c r="AG93" s="23">
        <v>10112.886482442222</v>
      </c>
      <c r="AH93" s="23">
        <v>0</v>
      </c>
      <c r="AI93" s="23">
        <v>0</v>
      </c>
      <c r="AJ93" s="23">
        <v>0</v>
      </c>
      <c r="AK93" s="23">
        <v>0</v>
      </c>
      <c r="AL93" s="23">
        <v>19139.765456777412</v>
      </c>
      <c r="AM93" s="23">
        <v>63.395819362965874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729.04665069508746</v>
      </c>
      <c r="H94" s="23">
        <v>0</v>
      </c>
      <c r="I94" s="23">
        <v>0</v>
      </c>
      <c r="J94" s="23">
        <v>0</v>
      </c>
      <c r="K94" s="23">
        <v>5.7623907025793173</v>
      </c>
      <c r="L94" s="23">
        <v>0</v>
      </c>
      <c r="M94" s="23">
        <v>0</v>
      </c>
      <c r="N94" s="23">
        <v>81827.022989009783</v>
      </c>
      <c r="O94" s="23">
        <v>248.6484616390758</v>
      </c>
      <c r="P94" s="23">
        <v>0</v>
      </c>
      <c r="Q94" s="23">
        <v>0</v>
      </c>
      <c r="R94" s="23">
        <v>0</v>
      </c>
      <c r="S94" s="23">
        <v>0.1437298119953041</v>
      </c>
      <c r="T94" s="23">
        <v>0</v>
      </c>
      <c r="U94" s="23">
        <v>0</v>
      </c>
      <c r="V94" s="23">
        <v>0</v>
      </c>
      <c r="W94" s="23">
        <v>12760525</v>
      </c>
      <c r="X94" s="23">
        <v>64907.170223366717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500255.45131024014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919.9316742399767</v>
      </c>
      <c r="H95" s="23">
        <v>0</v>
      </c>
      <c r="I95" s="23">
        <v>0</v>
      </c>
      <c r="J95" s="23">
        <v>0</v>
      </c>
      <c r="K95" s="23">
        <v>28.474539591128778</v>
      </c>
      <c r="L95" s="23">
        <v>0</v>
      </c>
      <c r="M95" s="23">
        <v>0</v>
      </c>
      <c r="N95" s="23">
        <v>336.08680241713733</v>
      </c>
      <c r="O95" s="23">
        <v>0</v>
      </c>
      <c r="P95" s="23">
        <v>0</v>
      </c>
      <c r="Q95" s="23">
        <v>0</v>
      </c>
      <c r="R95" s="23">
        <v>17221.816049496552</v>
      </c>
      <c r="S95" s="23">
        <v>1.0477182562039689E-2</v>
      </c>
      <c r="T95" s="23">
        <v>59787.359386790478</v>
      </c>
      <c r="U95" s="23">
        <v>0</v>
      </c>
      <c r="V95" s="23">
        <v>0</v>
      </c>
      <c r="W95" s="23">
        <v>882173.23029512062</v>
      </c>
      <c r="X95" s="23">
        <v>105664.49272301089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24080.344169344549</v>
      </c>
      <c r="AE95" s="23">
        <v>172.0828436265646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66587.286684980922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32579.940703513268</v>
      </c>
      <c r="H96" s="23">
        <v>28228.138260323994</v>
      </c>
      <c r="I96" s="23">
        <v>0</v>
      </c>
      <c r="J96" s="23">
        <v>0</v>
      </c>
      <c r="K96" s="23">
        <v>21473.226103033408</v>
      </c>
      <c r="L96" s="23">
        <v>0</v>
      </c>
      <c r="M96" s="23">
        <v>0</v>
      </c>
      <c r="N96" s="23">
        <v>2946065.3682172392</v>
      </c>
      <c r="O96" s="23">
        <v>204285.62542807311</v>
      </c>
      <c r="P96" s="23">
        <v>4946.3558057088821</v>
      </c>
      <c r="Q96" s="23">
        <v>541158.96029488661</v>
      </c>
      <c r="R96" s="23">
        <v>42949.466751069143</v>
      </c>
      <c r="S96" s="23">
        <v>226491.21085439544</v>
      </c>
      <c r="T96" s="23">
        <v>257907.31081115321</v>
      </c>
      <c r="U96" s="23">
        <v>0</v>
      </c>
      <c r="V96" s="23">
        <v>0</v>
      </c>
      <c r="W96" s="23">
        <v>0</v>
      </c>
      <c r="X96" s="23">
        <v>347.38241253911224</v>
      </c>
      <c r="Y96" s="23">
        <v>0</v>
      </c>
      <c r="Z96" s="23">
        <v>0</v>
      </c>
      <c r="AA96" s="23">
        <v>0</v>
      </c>
      <c r="AB96" s="23">
        <v>0</v>
      </c>
      <c r="AC96" s="23">
        <v>7978.7573169742845</v>
      </c>
      <c r="AD96" s="23">
        <v>79212.249230701695</v>
      </c>
      <c r="AE96" s="23">
        <v>680212.15789984714</v>
      </c>
      <c r="AF96" s="23">
        <v>0</v>
      </c>
      <c r="AG96" s="23">
        <v>48508.842492419528</v>
      </c>
      <c r="AH96" s="23">
        <v>0</v>
      </c>
      <c r="AI96" s="23">
        <v>0</v>
      </c>
      <c r="AJ96" s="23">
        <v>0</v>
      </c>
      <c r="AK96" s="23">
        <v>0</v>
      </c>
      <c r="AL96" s="23">
        <v>41349.020621779935</v>
      </c>
      <c r="AM96" s="23">
        <v>566950.48771299282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59.949279785794346</v>
      </c>
      <c r="L97" s="23">
        <v>0</v>
      </c>
      <c r="M97" s="23">
        <v>0</v>
      </c>
      <c r="N97" s="23">
        <v>5.8327970138312528</v>
      </c>
      <c r="O97" s="23">
        <v>0.12400952654161002</v>
      </c>
      <c r="P97" s="23">
        <v>0</v>
      </c>
      <c r="Q97" s="23">
        <v>9.836246076577515</v>
      </c>
      <c r="R97" s="23">
        <v>27.833887157550159</v>
      </c>
      <c r="S97" s="23">
        <v>1.0238351994327588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2246.1420494399886</v>
      </c>
      <c r="AD97" s="23">
        <v>5166.1089963823533</v>
      </c>
      <c r="AE97" s="23">
        <v>794.14899596344674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763859.83626600041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4635.1325110092948</v>
      </c>
      <c r="M100" s="23">
        <v>24780.392597656559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11864.92866222866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771788.69501829764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56019.804158024213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270314.14326565957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40894.119699048213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704957.00751989416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5455.3299557448909</v>
      </c>
      <c r="Z108" s="23">
        <v>0</v>
      </c>
      <c r="AA108" s="23">
        <v>0</v>
      </c>
      <c r="AB108" s="23">
        <v>0</v>
      </c>
      <c r="AC108" s="23">
        <v>0</v>
      </c>
      <c r="AD108" s="23">
        <v>9031.0057550285128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20.544865004580078</v>
      </c>
      <c r="Z109" s="23">
        <v>9192.1531902537299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750.19734388188067</v>
      </c>
      <c r="AC111" s="23">
        <v>466740.06742146984</v>
      </c>
      <c r="AD111" s="23">
        <v>0</v>
      </c>
      <c r="AE111" s="23">
        <v>812699.17378715891</v>
      </c>
      <c r="AF111" s="23">
        <v>1501.0745052023494</v>
      </c>
      <c r="AG111" s="23">
        <v>548908.84575063502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9397.2603004310495</v>
      </c>
      <c r="AD112" s="23">
        <v>0</v>
      </c>
      <c r="AE112" s="23">
        <v>0</v>
      </c>
      <c r="AF112" s="23">
        <v>706592.60877547716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1278147.3255042925</v>
      </c>
      <c r="AC113" s="23">
        <v>86294.135130983268</v>
      </c>
      <c r="AD113" s="23">
        <v>0</v>
      </c>
      <c r="AE113" s="23">
        <v>95793.206588975634</v>
      </c>
      <c r="AF113" s="23">
        <v>473616.48947188928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3704.4112042749157</v>
      </c>
      <c r="AC114" s="23">
        <v>468635.29613784392</v>
      </c>
      <c r="AD114" s="23">
        <v>0</v>
      </c>
      <c r="AE114" s="23">
        <v>543635.77214946819</v>
      </c>
      <c r="AF114" s="23">
        <v>64144.306681466209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44.371714762699739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1241157.8370221565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1014530.3404506184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93225.129027896182</v>
      </c>
      <c r="AP117" s="23">
        <v>24631.17455496432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12263.483870949729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42137.516129050273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17337.028399430437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38929.141780553262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364.83333034826143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34460.192479822843</v>
      </c>
      <c r="Y128" s="23">
        <v>0</v>
      </c>
      <c r="Z128" s="23">
        <v>0</v>
      </c>
      <c r="AA128" s="23">
        <v>0</v>
      </c>
      <c r="AB128" s="23">
        <v>0</v>
      </c>
      <c r="AC128" s="23">
        <v>24.201637596928013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1902.7864671186221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3722.6853516905171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27847.819925426138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4774.738345403237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43617.348339716176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2165.4229306299044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121.75787953344539</v>
      </c>
      <c r="U133" s="23">
        <v>1547.2838463287917</v>
      </c>
      <c r="V133" s="23">
        <v>0</v>
      </c>
      <c r="W133" s="23">
        <v>0</v>
      </c>
      <c r="X133" s="23">
        <v>8170.9057882191719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38861.65195004514</v>
      </c>
      <c r="AG135" s="23">
        <v>0</v>
      </c>
      <c r="AH135" s="23">
        <v>0</v>
      </c>
      <c r="AI135" s="23">
        <v>242596.7856341172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17.344279921181698</v>
      </c>
      <c r="V136" s="23">
        <v>279041.36528735573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16247.465147221743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11781.75493000321</v>
      </c>
      <c r="AF138" s="23">
        <v>1851531.895921716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43494.462815802079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2985.8370148382946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226264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-44173108</v>
      </c>
      <c r="AS146" s="23">
        <v>40622270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2357179</v>
      </c>
      <c r="D151" s="23">
        <v>625149</v>
      </c>
      <c r="E151" s="23">
        <v>2692618</v>
      </c>
      <c r="F151" s="23">
        <v>7426734</v>
      </c>
      <c r="G151" s="23">
        <v>150</v>
      </c>
      <c r="H151" s="23">
        <v>0</v>
      </c>
      <c r="I151" s="23">
        <v>-64500</v>
      </c>
      <c r="J151" s="23">
        <v>0</v>
      </c>
      <c r="K151" s="23">
        <v>-41726</v>
      </c>
      <c r="L151" s="23">
        <v>1477575</v>
      </c>
      <c r="M151" s="23">
        <v>14415031</v>
      </c>
      <c r="N151" s="23">
        <v>164</v>
      </c>
      <c r="O151" s="23">
        <v>127.99999999999999</v>
      </c>
      <c r="P151" s="23">
        <v>7663</v>
      </c>
      <c r="Q151" s="23">
        <v>5282</v>
      </c>
      <c r="R151" s="23">
        <v>10847</v>
      </c>
      <c r="S151" s="23">
        <v>205885</v>
      </c>
      <c r="T151" s="23">
        <v>1479</v>
      </c>
      <c r="U151" s="23">
        <v>0</v>
      </c>
      <c r="V151" s="23">
        <v>0</v>
      </c>
      <c r="W151" s="23">
        <v>8081977</v>
      </c>
      <c r="X151" s="23">
        <v>10683959</v>
      </c>
      <c r="Y151" s="23">
        <v>-4782019</v>
      </c>
      <c r="Z151" s="23">
        <v>-13589.000000000002</v>
      </c>
      <c r="AA151" s="23">
        <v>0</v>
      </c>
      <c r="AB151" s="23">
        <v>0</v>
      </c>
      <c r="AC151" s="23">
        <v>0</v>
      </c>
      <c r="AD151" s="23">
        <v>69395</v>
      </c>
      <c r="AE151" s="23">
        <v>32653</v>
      </c>
      <c r="AF151" s="23">
        <v>2718503</v>
      </c>
      <c r="AG151" s="23">
        <v>40</v>
      </c>
      <c r="AH151" s="23">
        <v>0</v>
      </c>
      <c r="AI151" s="23">
        <v>0</v>
      </c>
      <c r="AJ151" s="23">
        <v>0</v>
      </c>
      <c r="AK151" s="23">
        <v>0</v>
      </c>
      <c r="AL151" s="23">
        <v>7881</v>
      </c>
      <c r="AM151" s="23">
        <v>0</v>
      </c>
      <c r="AN151" s="23">
        <v>0</v>
      </c>
      <c r="AO151" s="23">
        <v>986912</v>
      </c>
      <c r="AP151" s="23">
        <v>16614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17904039</v>
      </c>
      <c r="D152" s="23">
        <v>2469786</v>
      </c>
      <c r="E152" s="23">
        <v>3077934</v>
      </c>
      <c r="F152" s="23">
        <v>2790818</v>
      </c>
      <c r="G152" s="23">
        <v>6298746</v>
      </c>
      <c r="H152" s="23">
        <v>1472326</v>
      </c>
      <c r="I152" s="23">
        <v>0</v>
      </c>
      <c r="J152" s="23">
        <v>0</v>
      </c>
      <c r="K152" s="23">
        <v>1211505</v>
      </c>
      <c r="L152" s="23">
        <v>4275213</v>
      </c>
      <c r="M152" s="23">
        <v>10459399</v>
      </c>
      <c r="N152" s="23">
        <v>3573605</v>
      </c>
      <c r="O152" s="23">
        <v>803705</v>
      </c>
      <c r="P152" s="23">
        <v>1330448</v>
      </c>
      <c r="Q152" s="23">
        <v>940134</v>
      </c>
      <c r="R152" s="23">
        <v>917241</v>
      </c>
      <c r="S152" s="23">
        <v>1105607</v>
      </c>
      <c r="T152" s="23">
        <v>2243782</v>
      </c>
      <c r="U152" s="23">
        <v>125464</v>
      </c>
      <c r="V152" s="23">
        <v>0</v>
      </c>
      <c r="W152" s="23">
        <v>4226631</v>
      </c>
      <c r="X152" s="23">
        <v>10430693</v>
      </c>
      <c r="Y152" s="23">
        <v>336953</v>
      </c>
      <c r="Z152" s="23">
        <v>11829</v>
      </c>
      <c r="AA152" s="23">
        <v>569913</v>
      </c>
      <c r="AB152" s="23">
        <v>2908448</v>
      </c>
      <c r="AC152" s="23">
        <v>3670758</v>
      </c>
      <c r="AD152" s="23">
        <v>694467</v>
      </c>
      <c r="AE152" s="23">
        <v>3411751</v>
      </c>
      <c r="AF152" s="23">
        <v>3988353</v>
      </c>
      <c r="AG152" s="23">
        <v>1174443.9999999998</v>
      </c>
      <c r="AH152" s="23">
        <v>0</v>
      </c>
      <c r="AI152" s="23">
        <v>0</v>
      </c>
      <c r="AJ152" s="23">
        <v>6968608</v>
      </c>
      <c r="AK152" s="23">
        <v>1567008</v>
      </c>
      <c r="AL152" s="23">
        <v>3335118</v>
      </c>
      <c r="AM152" s="23">
        <v>1086542</v>
      </c>
      <c r="AN152" s="23">
        <v>0</v>
      </c>
      <c r="AO152" s="23">
        <v>0</v>
      </c>
      <c r="AP152" s="23">
        <v>61914</v>
      </c>
      <c r="AQ152" s="23">
        <v>486346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92406714.999999985</v>
      </c>
      <c r="D156" s="6">
        <f t="shared" si="0"/>
        <v>12836516.000000002</v>
      </c>
      <c r="E156" s="6">
        <f t="shared" si="0"/>
        <v>16142930</v>
      </c>
      <c r="F156" s="6">
        <f t="shared" si="0"/>
        <v>17131651</v>
      </c>
      <c r="G156" s="6">
        <f t="shared" si="0"/>
        <v>32229228.000000004</v>
      </c>
      <c r="H156" s="6">
        <f t="shared" si="0"/>
        <v>7578157</v>
      </c>
      <c r="I156" s="6">
        <f t="shared" si="0"/>
        <v>68403260</v>
      </c>
      <c r="J156" s="6">
        <f t="shared" si="0"/>
        <v>112085275</v>
      </c>
      <c r="K156" s="6">
        <f t="shared" si="0"/>
        <v>7825101.0000000019</v>
      </c>
      <c r="L156" s="6">
        <f t="shared" si="0"/>
        <v>21755098</v>
      </c>
      <c r="M156" s="6">
        <f t="shared" si="0"/>
        <v>53081707</v>
      </c>
      <c r="N156" s="6">
        <f t="shared" si="0"/>
        <v>18497162</v>
      </c>
      <c r="O156" s="6">
        <f t="shared" si="0"/>
        <v>4113910</v>
      </c>
      <c r="P156" s="6">
        <f t="shared" si="0"/>
        <v>7079207.9999999991</v>
      </c>
      <c r="Q156" s="6">
        <f t="shared" si="0"/>
        <v>4806319</v>
      </c>
      <c r="R156" s="6">
        <f t="shared" si="0"/>
        <v>4691536</v>
      </c>
      <c r="S156" s="6">
        <f t="shared" si="0"/>
        <v>6685757</v>
      </c>
      <c r="T156" s="6">
        <f t="shared" si="0"/>
        <v>11490762.999999998</v>
      </c>
      <c r="U156" s="6">
        <f t="shared" si="0"/>
        <v>10387851</v>
      </c>
      <c r="V156" s="6">
        <f t="shared" si="0"/>
        <v>4047791</v>
      </c>
      <c r="W156" s="6">
        <f t="shared" si="0"/>
        <v>34166844</v>
      </c>
      <c r="X156" s="6">
        <f t="shared" si="0"/>
        <v>61617967.999999993</v>
      </c>
      <c r="Y156" s="6">
        <f t="shared" si="0"/>
        <v>12750007</v>
      </c>
      <c r="Z156" s="6">
        <f t="shared" si="0"/>
        <v>268929</v>
      </c>
      <c r="AA156" s="6">
        <f t="shared" si="0"/>
        <v>2944179.0000000005</v>
      </c>
      <c r="AB156" s="6">
        <f t="shared" si="0"/>
        <v>14877365.999999996</v>
      </c>
      <c r="AC156" s="6">
        <f t="shared" si="0"/>
        <v>19463172.999999996</v>
      </c>
      <c r="AD156" s="6">
        <f t="shared" si="0"/>
        <v>3667980</v>
      </c>
      <c r="AE156" s="6">
        <f t="shared" si="0"/>
        <v>19574841.000000004</v>
      </c>
      <c r="AF156" s="6">
        <f t="shared" si="0"/>
        <v>36698021</v>
      </c>
      <c r="AG156" s="6">
        <f t="shared" si="0"/>
        <v>9117753.0000000019</v>
      </c>
      <c r="AH156" s="6">
        <f t="shared" si="0"/>
        <v>13578494</v>
      </c>
      <c r="AI156" s="6">
        <f t="shared" ref="AI156:AS156" si="1">+SUM(AI5:AI155)</f>
        <v>6580389</v>
      </c>
      <c r="AJ156" s="6">
        <f t="shared" si="1"/>
        <v>42708458</v>
      </c>
      <c r="AK156" s="6">
        <f t="shared" si="1"/>
        <v>8015601</v>
      </c>
      <c r="AL156" s="6">
        <f t="shared" si="1"/>
        <v>17906716</v>
      </c>
      <c r="AM156" s="6">
        <f t="shared" si="1"/>
        <v>5634002</v>
      </c>
      <c r="AN156" s="6">
        <f t="shared" si="1"/>
        <v>14366913</v>
      </c>
      <c r="AO156" s="6">
        <f t="shared" si="1"/>
        <v>20523244</v>
      </c>
      <c r="AP156" s="6">
        <f t="shared" si="1"/>
        <v>37430548</v>
      </c>
      <c r="AQ156" s="6">
        <f t="shared" si="1"/>
        <v>7819361</v>
      </c>
      <c r="AR156" s="6">
        <f t="shared" si="1"/>
        <v>-44173108</v>
      </c>
      <c r="AS156" s="6">
        <f t="shared" si="1"/>
        <v>40622270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2014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27173.972149975103</v>
      </c>
      <c r="D4" s="23">
        <v>34992.170369030529</v>
      </c>
      <c r="E4" s="23">
        <f>SUM(C4+D4)</f>
        <v>62166.142519005632</v>
      </c>
      <c r="F4" s="23"/>
      <c r="G4" s="23">
        <v>26777.911129402004</v>
      </c>
      <c r="H4" s="23">
        <v>34292.3577342383</v>
      </c>
      <c r="I4" s="23">
        <f>SUM(G4:H4)</f>
        <v>61070.268863640304</v>
      </c>
      <c r="J4" s="23"/>
      <c r="K4" s="23">
        <v>44081317.408225901</v>
      </c>
      <c r="L4" s="23">
        <v>51596940.953607999</v>
      </c>
      <c r="M4" s="23">
        <f>SUM(K4:L4)</f>
        <v>95678258.3618339</v>
      </c>
    </row>
    <row r="5" spans="1:13" x14ac:dyDescent="0.2">
      <c r="A5" s="1" t="s">
        <v>66</v>
      </c>
      <c r="B5" s="23" t="s">
        <v>67</v>
      </c>
      <c r="C5" s="23">
        <v>2026.3952746953478</v>
      </c>
      <c r="D5" s="23">
        <v>3851.105333054817</v>
      </c>
      <c r="E5" s="23">
        <f t="shared" ref="E5:E68" si="0">SUM(C5+D5)</f>
        <v>5877.5006077501648</v>
      </c>
      <c r="F5" s="23"/>
      <c r="G5" s="23">
        <v>2005.4394868436798</v>
      </c>
      <c r="H5" s="23">
        <v>3774.7386107480402</v>
      </c>
      <c r="I5" s="23">
        <f t="shared" ref="I5:I68" si="1">SUM(G5:H5)</f>
        <v>5780.17809759172</v>
      </c>
      <c r="J5" s="23"/>
      <c r="K5" s="23">
        <v>3167094.6986790905</v>
      </c>
      <c r="L5" s="23">
        <v>5834526.0034178803</v>
      </c>
      <c r="M5" s="23">
        <f t="shared" ref="M5:M68" si="2">SUM(K5:L5)</f>
        <v>9001620.7020969708</v>
      </c>
    </row>
    <row r="6" spans="1:13" x14ac:dyDescent="0.2">
      <c r="A6" s="1" t="s">
        <v>68</v>
      </c>
      <c r="B6" s="23" t="s">
        <v>69</v>
      </c>
      <c r="C6" s="23">
        <v>1044.0925156343972</v>
      </c>
      <c r="D6" s="23">
        <v>1394.2203464549441</v>
      </c>
      <c r="E6" s="23">
        <f t="shared" si="0"/>
        <v>2438.3128620893413</v>
      </c>
      <c r="F6" s="23"/>
      <c r="G6" s="23">
        <v>999.30348241635011</v>
      </c>
      <c r="H6" s="23">
        <v>1375.9543235174001</v>
      </c>
      <c r="I6" s="23">
        <f t="shared" si="1"/>
        <v>2375.2578059337502</v>
      </c>
      <c r="J6" s="23"/>
      <c r="K6" s="23">
        <v>1304620.34810389</v>
      </c>
      <c r="L6" s="23">
        <v>1695133.3514580701</v>
      </c>
      <c r="M6" s="23">
        <f t="shared" si="2"/>
        <v>2999753.6995619601</v>
      </c>
    </row>
    <row r="7" spans="1:13" x14ac:dyDescent="0.2">
      <c r="A7" s="1" t="s">
        <v>70</v>
      </c>
      <c r="B7" s="23" t="s">
        <v>71</v>
      </c>
      <c r="C7" s="23">
        <v>56.693460963475673</v>
      </c>
      <c r="D7" s="23">
        <v>4274.7395863325273</v>
      </c>
      <c r="E7" s="23">
        <f t="shared" si="0"/>
        <v>4331.4330472960028</v>
      </c>
      <c r="F7" s="23"/>
      <c r="G7" s="23">
        <v>54.929870283428954</v>
      </c>
      <c r="H7" s="23">
        <v>4175.5198438378302</v>
      </c>
      <c r="I7" s="23">
        <f t="shared" si="1"/>
        <v>4230.4497141212596</v>
      </c>
      <c r="J7" s="23"/>
      <c r="K7" s="23">
        <v>110721.39773576264</v>
      </c>
      <c r="L7" s="23">
        <v>7176689.4804733302</v>
      </c>
      <c r="M7" s="23">
        <f t="shared" si="2"/>
        <v>7287410.8782090927</v>
      </c>
    </row>
    <row r="8" spans="1:13" x14ac:dyDescent="0.2">
      <c r="A8" s="1" t="s">
        <v>72</v>
      </c>
      <c r="B8" s="23" t="s">
        <v>73</v>
      </c>
      <c r="C8" s="23">
        <v>746.3885034670775</v>
      </c>
      <c r="D8" s="23">
        <v>48481.796525841775</v>
      </c>
      <c r="E8" s="23">
        <f t="shared" si="0"/>
        <v>49228.18502930885</v>
      </c>
      <c r="F8" s="23"/>
      <c r="G8" s="23">
        <v>730.02561776720813</v>
      </c>
      <c r="H8" s="23">
        <v>47172.475208794276</v>
      </c>
      <c r="I8" s="23">
        <f t="shared" si="1"/>
        <v>47902.500826561482</v>
      </c>
      <c r="J8" s="23"/>
      <c r="K8" s="23">
        <v>1342657.4855756564</v>
      </c>
      <c r="L8" s="23">
        <v>68046897.963561624</v>
      </c>
      <c r="M8" s="23">
        <f t="shared" si="2"/>
        <v>69389555.449137285</v>
      </c>
    </row>
    <row r="9" spans="1:13" x14ac:dyDescent="0.2">
      <c r="A9" s="1" t="s">
        <v>74</v>
      </c>
      <c r="B9" s="23" t="s">
        <v>75</v>
      </c>
      <c r="C9" s="23">
        <v>759.73651530050961</v>
      </c>
      <c r="D9" s="23">
        <v>4822.3969047740711</v>
      </c>
      <c r="E9" s="23">
        <f t="shared" si="0"/>
        <v>5582.1334200745805</v>
      </c>
      <c r="F9" s="23"/>
      <c r="G9" s="23">
        <v>739.36317631528323</v>
      </c>
      <c r="H9" s="23">
        <v>4683.2708577158946</v>
      </c>
      <c r="I9" s="23">
        <f t="shared" si="1"/>
        <v>5422.6340340311781</v>
      </c>
      <c r="J9" s="23"/>
      <c r="K9" s="23">
        <v>1294436.8651003637</v>
      </c>
      <c r="L9" s="23">
        <v>7062145.5112007391</v>
      </c>
      <c r="M9" s="23">
        <f t="shared" si="2"/>
        <v>8356582.3763011023</v>
      </c>
    </row>
    <row r="10" spans="1:13" x14ac:dyDescent="0.2">
      <c r="A10" s="1" t="s">
        <v>76</v>
      </c>
      <c r="B10" s="23" t="s">
        <v>77</v>
      </c>
      <c r="C10" s="23">
        <v>245.87861167919709</v>
      </c>
      <c r="D10" s="23">
        <v>7615.6939054306968</v>
      </c>
      <c r="E10" s="23">
        <f t="shared" si="0"/>
        <v>7861.5725171098939</v>
      </c>
      <c r="F10" s="23"/>
      <c r="G10" s="23">
        <v>243.31234223083356</v>
      </c>
      <c r="H10" s="23">
        <v>7451.5673667856499</v>
      </c>
      <c r="I10" s="23">
        <f t="shared" si="1"/>
        <v>7694.8797090164835</v>
      </c>
      <c r="J10" s="23"/>
      <c r="K10" s="23">
        <v>473275.40631468035</v>
      </c>
      <c r="L10" s="23">
        <v>11317189.4589292</v>
      </c>
      <c r="M10" s="23">
        <f t="shared" si="2"/>
        <v>11790464.86524388</v>
      </c>
    </row>
    <row r="11" spans="1:13" x14ac:dyDescent="0.2">
      <c r="A11" s="1" t="s">
        <v>78</v>
      </c>
      <c r="B11" s="23" t="s">
        <v>79</v>
      </c>
      <c r="C11" s="23">
        <v>20.600168523821594</v>
      </c>
      <c r="D11" s="23">
        <v>4592.5339987052248</v>
      </c>
      <c r="E11" s="23">
        <f t="shared" si="0"/>
        <v>4613.1341672290464</v>
      </c>
      <c r="F11" s="23"/>
      <c r="G11" s="23">
        <v>20.60016853216348</v>
      </c>
      <c r="H11" s="23">
        <v>4465.0236261732198</v>
      </c>
      <c r="I11" s="23">
        <f t="shared" si="1"/>
        <v>4485.6237947053833</v>
      </c>
      <c r="J11" s="23"/>
      <c r="K11" s="23">
        <v>35744.499039469287</v>
      </c>
      <c r="L11" s="23">
        <v>7140511.0716017904</v>
      </c>
      <c r="M11" s="23">
        <f t="shared" si="2"/>
        <v>7176255.5706412597</v>
      </c>
    </row>
    <row r="12" spans="1:13" x14ac:dyDescent="0.2">
      <c r="A12" s="1" t="s">
        <v>80</v>
      </c>
      <c r="B12" s="23" t="s">
        <v>81</v>
      </c>
      <c r="C12" s="23">
        <v>412.9244737744848</v>
      </c>
      <c r="D12" s="23">
        <v>6909.3667410566777</v>
      </c>
      <c r="E12" s="23">
        <f t="shared" si="0"/>
        <v>7322.2912148311625</v>
      </c>
      <c r="F12" s="23"/>
      <c r="G12" s="23">
        <v>403.64523811452545</v>
      </c>
      <c r="H12" s="23">
        <v>6730.0947787374798</v>
      </c>
      <c r="I12" s="23">
        <f t="shared" si="1"/>
        <v>7133.7400168520053</v>
      </c>
      <c r="J12" s="23"/>
      <c r="K12" s="23">
        <v>786274.20945828781</v>
      </c>
      <c r="L12" s="23">
        <v>10022501.016042</v>
      </c>
      <c r="M12" s="23">
        <f t="shared" si="2"/>
        <v>10808775.225500287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698.71572847424295</v>
      </c>
      <c r="E13" s="23">
        <f t="shared" si="0"/>
        <v>698.71572847424295</v>
      </c>
      <c r="F13" s="23"/>
      <c r="G13" s="23">
        <v>0</v>
      </c>
      <c r="H13" s="23">
        <v>681.750429043655</v>
      </c>
      <c r="I13" s="23">
        <f t="shared" si="1"/>
        <v>681.750429043655</v>
      </c>
      <c r="J13" s="23"/>
      <c r="K13" s="23">
        <v>0</v>
      </c>
      <c r="L13" s="23">
        <v>1162235.7350216501</v>
      </c>
      <c r="M13" s="23">
        <f t="shared" si="2"/>
        <v>1162235.7350216501</v>
      </c>
    </row>
    <row r="14" spans="1:13" x14ac:dyDescent="0.2">
      <c r="A14" s="1" t="s">
        <v>84</v>
      </c>
      <c r="B14" s="23" t="s">
        <v>85</v>
      </c>
      <c r="C14" s="23">
        <v>50.530284622314866</v>
      </c>
      <c r="D14" s="23">
        <v>10775.304978984746</v>
      </c>
      <c r="E14" s="23">
        <f t="shared" si="0"/>
        <v>10825.835263607061</v>
      </c>
      <c r="F14" s="23"/>
      <c r="G14" s="23">
        <v>50.25499150343876</v>
      </c>
      <c r="H14" s="23">
        <v>10489.419468173819</v>
      </c>
      <c r="I14" s="23">
        <f t="shared" si="1"/>
        <v>10539.674459677259</v>
      </c>
      <c r="J14" s="23"/>
      <c r="K14" s="23">
        <v>89220.344770477153</v>
      </c>
      <c r="L14" s="23">
        <v>17571361.56929547</v>
      </c>
      <c r="M14" s="23">
        <f t="shared" si="2"/>
        <v>17660581.914065946</v>
      </c>
    </row>
    <row r="15" spans="1:13" x14ac:dyDescent="0.2">
      <c r="A15" s="1" t="s">
        <v>86</v>
      </c>
      <c r="B15" s="23" t="s">
        <v>87</v>
      </c>
      <c r="C15" s="23">
        <v>9.1143239156808704</v>
      </c>
      <c r="D15" s="23">
        <v>20799.370292994539</v>
      </c>
      <c r="E15" s="23">
        <f t="shared" si="0"/>
        <v>20808.48461691022</v>
      </c>
      <c r="F15" s="23"/>
      <c r="G15" s="23">
        <v>9.1143239407065266</v>
      </c>
      <c r="H15" s="23">
        <v>20083.484369070298</v>
      </c>
      <c r="I15" s="23">
        <f t="shared" si="1"/>
        <v>20092.598693011005</v>
      </c>
      <c r="J15" s="23"/>
      <c r="K15" s="23">
        <v>15674.810486055911</v>
      </c>
      <c r="L15" s="23">
        <v>34602087.6509941</v>
      </c>
      <c r="M15" s="23">
        <f t="shared" si="2"/>
        <v>34617762.461480156</v>
      </c>
    </row>
    <row r="16" spans="1:13" x14ac:dyDescent="0.2">
      <c r="A16" s="1" t="s">
        <v>88</v>
      </c>
      <c r="B16" s="23" t="s">
        <v>89</v>
      </c>
      <c r="C16" s="23">
        <v>90.672773756878087</v>
      </c>
      <c r="D16" s="23">
        <v>12886.757495693786</v>
      </c>
      <c r="E16" s="23">
        <f t="shared" si="0"/>
        <v>12977.430269450664</v>
      </c>
      <c r="F16" s="23"/>
      <c r="G16" s="23">
        <v>90.425115055977585</v>
      </c>
      <c r="H16" s="23">
        <v>12556.449180735701</v>
      </c>
      <c r="I16" s="23">
        <f t="shared" si="1"/>
        <v>12646.874295791678</v>
      </c>
      <c r="J16" s="23"/>
      <c r="K16" s="23">
        <v>171024.30880222842</v>
      </c>
      <c r="L16" s="23">
        <v>19620645.965769298</v>
      </c>
      <c r="M16" s="23">
        <f t="shared" si="2"/>
        <v>19791670.274571527</v>
      </c>
    </row>
    <row r="17" spans="1:13" x14ac:dyDescent="0.2">
      <c r="A17" s="1" t="s">
        <v>90</v>
      </c>
      <c r="B17" s="23" t="s">
        <v>91</v>
      </c>
      <c r="C17" s="23">
        <v>326.77415431905661</v>
      </c>
      <c r="D17" s="23">
        <v>11568.460960409579</v>
      </c>
      <c r="E17" s="23">
        <f t="shared" si="0"/>
        <v>11895.235114728635</v>
      </c>
      <c r="F17" s="23"/>
      <c r="G17" s="23">
        <v>316.81587379143843</v>
      </c>
      <c r="H17" s="23">
        <v>11323.11835377745</v>
      </c>
      <c r="I17" s="23">
        <f t="shared" si="1"/>
        <v>11639.934227568889</v>
      </c>
      <c r="J17" s="23"/>
      <c r="K17" s="23">
        <v>538432.22183019295</v>
      </c>
      <c r="L17" s="23">
        <v>18611846.948861171</v>
      </c>
      <c r="M17" s="23">
        <f t="shared" si="2"/>
        <v>19150279.170691364</v>
      </c>
    </row>
    <row r="18" spans="1:13" x14ac:dyDescent="0.2">
      <c r="A18" s="1" t="s">
        <v>92</v>
      </c>
      <c r="B18" s="23" t="s">
        <v>93</v>
      </c>
      <c r="C18" s="23">
        <v>52.037753946176963</v>
      </c>
      <c r="D18" s="23">
        <v>4591.6263341468293</v>
      </c>
      <c r="E18" s="23">
        <f t="shared" si="0"/>
        <v>4643.6640880930063</v>
      </c>
      <c r="F18" s="23"/>
      <c r="G18" s="23">
        <v>51.852661835521758</v>
      </c>
      <c r="H18" s="23">
        <v>4480.5472090744197</v>
      </c>
      <c r="I18" s="23">
        <f t="shared" si="1"/>
        <v>4532.3998709099415</v>
      </c>
      <c r="J18" s="23"/>
      <c r="K18" s="23">
        <v>107318.07629007939</v>
      </c>
      <c r="L18" s="23">
        <v>7081643.4989922196</v>
      </c>
      <c r="M18" s="23">
        <f t="shared" si="2"/>
        <v>7188961.575282299</v>
      </c>
    </row>
    <row r="19" spans="1:13" x14ac:dyDescent="0.2">
      <c r="A19" s="1" t="s">
        <v>94</v>
      </c>
      <c r="B19" s="23" t="s">
        <v>95</v>
      </c>
      <c r="C19" s="23">
        <v>1125.420229526957</v>
      </c>
      <c r="D19" s="23">
        <v>32833.093084060834</v>
      </c>
      <c r="E19" s="23">
        <f t="shared" si="0"/>
        <v>33958.513313587791</v>
      </c>
      <c r="F19" s="23"/>
      <c r="G19" s="23">
        <v>1095.0148626597802</v>
      </c>
      <c r="H19" s="23">
        <v>32143.099737667399</v>
      </c>
      <c r="I19" s="23">
        <f t="shared" si="1"/>
        <v>33238.114600327179</v>
      </c>
      <c r="J19" s="23"/>
      <c r="K19" s="23">
        <v>2140867.708513312</v>
      </c>
      <c r="L19" s="23">
        <v>50393704.567748703</v>
      </c>
      <c r="M19" s="23">
        <f t="shared" si="2"/>
        <v>52534572.276262015</v>
      </c>
    </row>
    <row r="20" spans="1:13" x14ac:dyDescent="0.2">
      <c r="A20" s="1" t="s">
        <v>96</v>
      </c>
      <c r="B20" s="23" t="s">
        <v>97</v>
      </c>
      <c r="C20" s="23">
        <v>105.14901668624498</v>
      </c>
      <c r="D20" s="23">
        <v>14589.142428924813</v>
      </c>
      <c r="E20" s="23">
        <f t="shared" si="0"/>
        <v>14694.291445611059</v>
      </c>
      <c r="F20" s="23"/>
      <c r="G20" s="23">
        <v>103.78027816164558</v>
      </c>
      <c r="H20" s="23">
        <v>14246.054717934921</v>
      </c>
      <c r="I20" s="23">
        <f t="shared" si="1"/>
        <v>14349.834996096568</v>
      </c>
      <c r="J20" s="23"/>
      <c r="K20" s="23">
        <v>220179.40210994892</v>
      </c>
      <c r="L20" s="23">
        <v>23667567.782819681</v>
      </c>
      <c r="M20" s="23">
        <f t="shared" si="2"/>
        <v>23887747.184929632</v>
      </c>
    </row>
    <row r="21" spans="1:13" x14ac:dyDescent="0.2">
      <c r="A21" s="1" t="s">
        <v>98</v>
      </c>
      <c r="B21" s="23" t="s">
        <v>99</v>
      </c>
      <c r="C21" s="23">
        <v>98.263301692255254</v>
      </c>
      <c r="D21" s="23">
        <v>9253.8734661761737</v>
      </c>
      <c r="E21" s="23">
        <f t="shared" si="0"/>
        <v>9352.1367678684292</v>
      </c>
      <c r="F21" s="23"/>
      <c r="G21" s="23">
        <v>97.027577273426004</v>
      </c>
      <c r="H21" s="23">
        <v>9014.5032145389414</v>
      </c>
      <c r="I21" s="23">
        <f t="shared" si="1"/>
        <v>9111.5307918123672</v>
      </c>
      <c r="J21" s="23"/>
      <c r="K21" s="23">
        <v>189926.6832033745</v>
      </c>
      <c r="L21" s="23">
        <v>14640066.416387279</v>
      </c>
      <c r="M21" s="23">
        <f t="shared" si="2"/>
        <v>14829993.099590654</v>
      </c>
    </row>
    <row r="22" spans="1:13" x14ac:dyDescent="0.2">
      <c r="A22" s="1" t="s">
        <v>100</v>
      </c>
      <c r="B22" s="23" t="s">
        <v>101</v>
      </c>
      <c r="C22" s="23">
        <v>345.06925950483492</v>
      </c>
      <c r="D22" s="23">
        <v>50241.834820151606</v>
      </c>
      <c r="E22" s="23">
        <f t="shared" si="0"/>
        <v>50586.904079656437</v>
      </c>
      <c r="F22" s="23"/>
      <c r="G22" s="23">
        <v>336.52617631481553</v>
      </c>
      <c r="H22" s="23">
        <v>49139.0122184785</v>
      </c>
      <c r="I22" s="23">
        <f t="shared" si="1"/>
        <v>49475.538394793315</v>
      </c>
      <c r="J22" s="23"/>
      <c r="K22" s="23">
        <v>690584.80812061578</v>
      </c>
      <c r="L22" s="23">
        <v>81982152.782150596</v>
      </c>
      <c r="M22" s="23">
        <f t="shared" si="2"/>
        <v>82672737.590271205</v>
      </c>
    </row>
    <row r="23" spans="1:13" x14ac:dyDescent="0.2">
      <c r="A23" s="1" t="s">
        <v>102</v>
      </c>
      <c r="B23" s="23" t="s">
        <v>103</v>
      </c>
      <c r="C23" s="23">
        <v>34.862613391858758</v>
      </c>
      <c r="D23" s="23">
        <v>3404.3054008548174</v>
      </c>
      <c r="E23" s="23">
        <f t="shared" si="0"/>
        <v>3439.1680142466762</v>
      </c>
      <c r="F23" s="23"/>
      <c r="G23" s="23">
        <v>33.016696222047813</v>
      </c>
      <c r="H23" s="23">
        <v>3331.4274492989898</v>
      </c>
      <c r="I23" s="23">
        <f t="shared" si="1"/>
        <v>3364.4441455210376</v>
      </c>
      <c r="J23" s="23"/>
      <c r="K23" s="23">
        <v>67208.936002963223</v>
      </c>
      <c r="L23" s="23">
        <v>5275047.6941893799</v>
      </c>
      <c r="M23" s="23">
        <f t="shared" si="2"/>
        <v>5342256.6301923431</v>
      </c>
    </row>
    <row r="24" spans="1:13" x14ac:dyDescent="0.2">
      <c r="A24" s="1" t="s">
        <v>104</v>
      </c>
      <c r="B24" s="23" t="s">
        <v>105</v>
      </c>
      <c r="C24" s="23">
        <v>51.269802950291705</v>
      </c>
      <c r="D24" s="23">
        <v>2329.8543910811873</v>
      </c>
      <c r="E24" s="23">
        <f t="shared" si="0"/>
        <v>2381.124194031479</v>
      </c>
      <c r="F24" s="23"/>
      <c r="G24" s="23">
        <v>50.73769513915795</v>
      </c>
      <c r="H24" s="23">
        <v>2286.5530348952202</v>
      </c>
      <c r="I24" s="23">
        <f t="shared" si="1"/>
        <v>2337.2907300343782</v>
      </c>
      <c r="J24" s="23"/>
      <c r="K24" s="23">
        <v>100984.03204514598</v>
      </c>
      <c r="L24" s="23">
        <v>3634739.4410668602</v>
      </c>
      <c r="M24" s="23">
        <f t="shared" si="2"/>
        <v>3735723.4731120062</v>
      </c>
    </row>
    <row r="25" spans="1:13" x14ac:dyDescent="0.2">
      <c r="A25" s="1" t="s">
        <v>106</v>
      </c>
      <c r="B25" s="23" t="s">
        <v>107</v>
      </c>
      <c r="C25" s="23">
        <v>1076.2815490193402</v>
      </c>
      <c r="D25" s="23">
        <v>16504.275771401248</v>
      </c>
      <c r="E25" s="23">
        <f t="shared" si="0"/>
        <v>17580.557320420587</v>
      </c>
      <c r="F25" s="23"/>
      <c r="G25" s="23">
        <v>1052.0370884150698</v>
      </c>
      <c r="H25" s="23">
        <v>16056.066659866532</v>
      </c>
      <c r="I25" s="23">
        <f t="shared" si="1"/>
        <v>17108.103748281603</v>
      </c>
      <c r="J25" s="23"/>
      <c r="K25" s="23">
        <v>1926245.0833356092</v>
      </c>
      <c r="L25" s="23">
        <v>25088204.040081758</v>
      </c>
      <c r="M25" s="23">
        <f t="shared" si="2"/>
        <v>27014449.123417366</v>
      </c>
    </row>
    <row r="26" spans="1:13" x14ac:dyDescent="0.2">
      <c r="A26" s="1" t="s">
        <v>108</v>
      </c>
      <c r="B26" s="23" t="s">
        <v>109</v>
      </c>
      <c r="C26" s="23">
        <v>1612.7998646412907</v>
      </c>
      <c r="D26" s="23">
        <v>9585.7549856954447</v>
      </c>
      <c r="E26" s="23">
        <f t="shared" si="0"/>
        <v>11198.554850336735</v>
      </c>
      <c r="F26" s="23"/>
      <c r="G26" s="23">
        <v>1577.9356408510703</v>
      </c>
      <c r="H26" s="23">
        <v>9403.4200128968605</v>
      </c>
      <c r="I26" s="23">
        <f t="shared" si="1"/>
        <v>10981.355653747931</v>
      </c>
      <c r="J26" s="23"/>
      <c r="K26" s="23">
        <v>3275470.0108967088</v>
      </c>
      <c r="L26" s="23">
        <v>15365853.9719855</v>
      </c>
      <c r="M26" s="23">
        <f t="shared" si="2"/>
        <v>18641323.982882209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10472.51334590353</v>
      </c>
      <c r="E27" s="23">
        <f t="shared" si="0"/>
        <v>10472.51334590353</v>
      </c>
      <c r="F27" s="23"/>
      <c r="G27" s="23">
        <v>0</v>
      </c>
      <c r="H27" s="23">
        <v>10217.742752258595</v>
      </c>
      <c r="I27" s="23">
        <f t="shared" si="1"/>
        <v>10217.742752258595</v>
      </c>
      <c r="J27" s="23"/>
      <c r="K27" s="23">
        <v>0</v>
      </c>
      <c r="L27" s="23">
        <v>17542219.358822852</v>
      </c>
      <c r="M27" s="23">
        <f t="shared" si="2"/>
        <v>17542219.358822852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1092.6076844067761</v>
      </c>
      <c r="E28" s="23">
        <f t="shared" si="0"/>
        <v>1092.6076844067761</v>
      </c>
      <c r="F28" s="23"/>
      <c r="G28" s="23">
        <v>0</v>
      </c>
      <c r="H28" s="23">
        <v>1081.2830222436901</v>
      </c>
      <c r="I28" s="23">
        <f t="shared" si="1"/>
        <v>1081.2830222436901</v>
      </c>
      <c r="J28" s="23"/>
      <c r="K28" s="23">
        <v>0</v>
      </c>
      <c r="L28" s="23">
        <v>1132833.1263719101</v>
      </c>
      <c r="M28" s="23">
        <f t="shared" si="2"/>
        <v>1132833.1263719101</v>
      </c>
    </row>
    <row r="29" spans="1:13" x14ac:dyDescent="0.2">
      <c r="A29" s="1" t="s">
        <v>114</v>
      </c>
      <c r="B29" s="23" t="s">
        <v>115</v>
      </c>
      <c r="C29" s="23">
        <v>581.70460319547692</v>
      </c>
      <c r="D29" s="23">
        <v>9583.3553067850298</v>
      </c>
      <c r="E29" s="23">
        <f t="shared" si="0"/>
        <v>10165.059909980508</v>
      </c>
      <c r="F29" s="23"/>
      <c r="G29" s="23">
        <v>577.89794513665311</v>
      </c>
      <c r="H29" s="23">
        <v>9347.7774679799695</v>
      </c>
      <c r="I29" s="23">
        <f t="shared" si="1"/>
        <v>9925.6754131166235</v>
      </c>
      <c r="J29" s="23"/>
      <c r="K29" s="23">
        <v>852317.2785435915</v>
      </c>
      <c r="L29" s="23">
        <v>15252063.51743627</v>
      </c>
      <c r="M29" s="23">
        <f t="shared" si="2"/>
        <v>16104380.795979861</v>
      </c>
    </row>
    <row r="30" spans="1:13" x14ac:dyDescent="0.2">
      <c r="A30" s="1" t="s">
        <v>116</v>
      </c>
      <c r="B30" s="23" t="s">
        <v>117</v>
      </c>
      <c r="C30" s="23">
        <v>17475.064144930213</v>
      </c>
      <c r="D30" s="23">
        <v>148613.17445694166</v>
      </c>
      <c r="E30" s="23">
        <f t="shared" si="0"/>
        <v>166088.23860187188</v>
      </c>
      <c r="F30" s="23"/>
      <c r="G30" s="23">
        <v>16821.355346735989</v>
      </c>
      <c r="H30" s="23">
        <v>145141.33263159124</v>
      </c>
      <c r="I30" s="23">
        <f t="shared" si="1"/>
        <v>161962.68797832722</v>
      </c>
      <c r="J30" s="23"/>
      <c r="K30" s="23">
        <v>38721612.872804016</v>
      </c>
      <c r="L30" s="23">
        <v>231070771.57296824</v>
      </c>
      <c r="M30" s="23">
        <f t="shared" si="2"/>
        <v>269792384.44577229</v>
      </c>
    </row>
    <row r="31" spans="1:13" x14ac:dyDescent="0.2">
      <c r="A31" s="1" t="s">
        <v>118</v>
      </c>
      <c r="B31" s="23" t="s">
        <v>119</v>
      </c>
      <c r="C31" s="23">
        <v>5196.4476463519859</v>
      </c>
      <c r="D31" s="23">
        <v>43190.473597795833</v>
      </c>
      <c r="E31" s="23">
        <f t="shared" si="0"/>
        <v>48386.921244147816</v>
      </c>
      <c r="F31" s="23"/>
      <c r="G31" s="23">
        <v>5057.947516829372</v>
      </c>
      <c r="H31" s="23">
        <v>42359.2735564143</v>
      </c>
      <c r="I31" s="23">
        <f t="shared" si="1"/>
        <v>47417.221073243672</v>
      </c>
      <c r="J31" s="23"/>
      <c r="K31" s="23">
        <v>9873778.4001798108</v>
      </c>
      <c r="L31" s="23">
        <v>66129718.761295706</v>
      </c>
      <c r="M31" s="23">
        <f t="shared" si="2"/>
        <v>76003497.161475509</v>
      </c>
    </row>
    <row r="32" spans="1:13" x14ac:dyDescent="0.2">
      <c r="A32" s="1" t="s">
        <v>120</v>
      </c>
      <c r="B32" s="23" t="s">
        <v>121</v>
      </c>
      <c r="C32" s="23">
        <v>5084.2519500484632</v>
      </c>
      <c r="D32" s="23">
        <v>167085.38282762081</v>
      </c>
      <c r="E32" s="23">
        <f t="shared" si="0"/>
        <v>172169.63477766927</v>
      </c>
      <c r="F32" s="23"/>
      <c r="G32" s="23">
        <v>4995.9404023473035</v>
      </c>
      <c r="H32" s="23">
        <v>162842.85038295499</v>
      </c>
      <c r="I32" s="23">
        <f t="shared" si="1"/>
        <v>167838.79078530229</v>
      </c>
      <c r="J32" s="23"/>
      <c r="K32" s="23">
        <v>9374793.4991830587</v>
      </c>
      <c r="L32" s="23">
        <v>264978556.93098301</v>
      </c>
      <c r="M32" s="23">
        <f t="shared" si="2"/>
        <v>274353350.43016607</v>
      </c>
    </row>
    <row r="33" spans="1:13" x14ac:dyDescent="0.2">
      <c r="A33" s="1" t="s">
        <v>122</v>
      </c>
      <c r="B33" s="23" t="s">
        <v>123</v>
      </c>
      <c r="C33" s="23">
        <v>16010.724585580727</v>
      </c>
      <c r="D33" s="23">
        <v>215705.52439570118</v>
      </c>
      <c r="E33" s="23">
        <f t="shared" si="0"/>
        <v>231716.24898128191</v>
      </c>
      <c r="F33" s="23"/>
      <c r="G33" s="23">
        <v>15758.154522660509</v>
      </c>
      <c r="H33" s="23">
        <v>210257.85698831599</v>
      </c>
      <c r="I33" s="23">
        <f t="shared" si="1"/>
        <v>226016.0115109765</v>
      </c>
      <c r="J33" s="23"/>
      <c r="K33" s="23">
        <v>25915699.770281315</v>
      </c>
      <c r="L33" s="23">
        <v>227168460.37099999</v>
      </c>
      <c r="M33" s="23">
        <f t="shared" si="2"/>
        <v>253084160.14128131</v>
      </c>
    </row>
    <row r="34" spans="1:13" x14ac:dyDescent="0.2">
      <c r="A34" s="1" t="s">
        <v>124</v>
      </c>
      <c r="B34" s="23" t="s">
        <v>125</v>
      </c>
      <c r="C34" s="23">
        <v>5972.1311882491209</v>
      </c>
      <c r="D34" s="23">
        <v>54909.956375141293</v>
      </c>
      <c r="E34" s="23">
        <f t="shared" si="0"/>
        <v>60882.087563390414</v>
      </c>
      <c r="F34" s="23"/>
      <c r="G34" s="23">
        <v>5739.8802377213797</v>
      </c>
      <c r="H34" s="23">
        <v>53558.808061859905</v>
      </c>
      <c r="I34" s="23">
        <f t="shared" si="1"/>
        <v>59298.688299581285</v>
      </c>
      <c r="J34" s="23"/>
      <c r="K34" s="23">
        <v>11099437.473582942</v>
      </c>
      <c r="L34" s="23">
        <v>88810287.829272211</v>
      </c>
      <c r="M34" s="23">
        <f t="shared" si="2"/>
        <v>99909725.302855149</v>
      </c>
    </row>
    <row r="35" spans="1:13" x14ac:dyDescent="0.2">
      <c r="A35" s="1" t="s">
        <v>126</v>
      </c>
      <c r="B35" s="23" t="s">
        <v>127</v>
      </c>
      <c r="C35" s="23">
        <v>41.173038483353594</v>
      </c>
      <c r="D35" s="23">
        <v>18278.563388465336</v>
      </c>
      <c r="E35" s="23">
        <f t="shared" si="0"/>
        <v>18319.73642694869</v>
      </c>
      <c r="F35" s="23"/>
      <c r="G35" s="23">
        <v>40.787681914211134</v>
      </c>
      <c r="H35" s="23">
        <v>17950.785074357493</v>
      </c>
      <c r="I35" s="23">
        <f t="shared" si="1"/>
        <v>17991.572756271704</v>
      </c>
      <c r="J35" s="23"/>
      <c r="K35" s="23">
        <v>81791.540542948991</v>
      </c>
      <c r="L35" s="23">
        <v>26253999.81243553</v>
      </c>
      <c r="M35" s="23">
        <f t="shared" si="2"/>
        <v>26335791.352978479</v>
      </c>
    </row>
    <row r="36" spans="1:13" x14ac:dyDescent="0.2">
      <c r="A36" s="1" t="s">
        <v>128</v>
      </c>
      <c r="B36" s="23" t="s">
        <v>129</v>
      </c>
      <c r="C36" s="23">
        <v>22.902544099981242</v>
      </c>
      <c r="D36" s="23">
        <v>4435.9622495990207</v>
      </c>
      <c r="E36" s="23">
        <f t="shared" si="0"/>
        <v>4458.8647936990019</v>
      </c>
      <c r="F36" s="23"/>
      <c r="G36" s="23">
        <v>22.902544083296561</v>
      </c>
      <c r="H36" s="23">
        <v>4240.5989302838998</v>
      </c>
      <c r="I36" s="23">
        <f t="shared" si="1"/>
        <v>4263.5014743671964</v>
      </c>
      <c r="J36" s="23"/>
      <c r="K36" s="23">
        <v>41571.565720537677</v>
      </c>
      <c r="L36" s="23">
        <v>7998184.0039752703</v>
      </c>
      <c r="M36" s="23">
        <f t="shared" si="2"/>
        <v>8039755.569695808</v>
      </c>
    </row>
    <row r="37" spans="1:13" x14ac:dyDescent="0.2">
      <c r="A37" s="1" t="s">
        <v>130</v>
      </c>
      <c r="B37" s="23" t="s">
        <v>131</v>
      </c>
      <c r="C37" s="23">
        <v>367.6956679633513</v>
      </c>
      <c r="D37" s="23">
        <v>26875.691907347293</v>
      </c>
      <c r="E37" s="23">
        <f t="shared" si="0"/>
        <v>27243.387575310644</v>
      </c>
      <c r="F37" s="23"/>
      <c r="G37" s="23">
        <v>362.60576281485919</v>
      </c>
      <c r="H37" s="23">
        <v>26155.134158945631</v>
      </c>
      <c r="I37" s="23">
        <f t="shared" si="1"/>
        <v>26517.739921760491</v>
      </c>
      <c r="J37" s="23"/>
      <c r="K37" s="23">
        <v>729018.85575307906</v>
      </c>
      <c r="L37" s="23">
        <v>43503724.015565246</v>
      </c>
      <c r="M37" s="23">
        <f t="shared" si="2"/>
        <v>44232742.871318325</v>
      </c>
    </row>
    <row r="38" spans="1:13" x14ac:dyDescent="0.2">
      <c r="A38" s="1" t="s">
        <v>132</v>
      </c>
      <c r="B38" s="23" t="s">
        <v>133</v>
      </c>
      <c r="C38" s="23">
        <v>1206.3986147499963</v>
      </c>
      <c r="D38" s="23">
        <v>29328.895010530756</v>
      </c>
      <c r="E38" s="23">
        <f t="shared" si="0"/>
        <v>30535.293625280752</v>
      </c>
      <c r="F38" s="23"/>
      <c r="G38" s="23">
        <v>1183.9334105072594</v>
      </c>
      <c r="H38" s="23">
        <v>28735.737237962901</v>
      </c>
      <c r="I38" s="23">
        <f t="shared" si="1"/>
        <v>29919.670648470161</v>
      </c>
      <c r="J38" s="23"/>
      <c r="K38" s="23">
        <v>1867113.9735491797</v>
      </c>
      <c r="L38" s="23">
        <v>29539094.114515901</v>
      </c>
      <c r="M38" s="23">
        <f t="shared" si="2"/>
        <v>31406208.08806508</v>
      </c>
    </row>
    <row r="39" spans="1:13" x14ac:dyDescent="0.2">
      <c r="A39" s="1" t="s">
        <v>134</v>
      </c>
      <c r="B39" s="23" t="s">
        <v>135</v>
      </c>
      <c r="C39" s="23">
        <v>7758.5789659665788</v>
      </c>
      <c r="D39" s="23">
        <v>108407.90004797014</v>
      </c>
      <c r="E39" s="23">
        <f t="shared" si="0"/>
        <v>116166.47901393671</v>
      </c>
      <c r="F39" s="23"/>
      <c r="G39" s="23">
        <v>7557.4873660718149</v>
      </c>
      <c r="H39" s="23">
        <v>106712.54529923991</v>
      </c>
      <c r="I39" s="23">
        <f t="shared" si="1"/>
        <v>114270.03266531172</v>
      </c>
      <c r="J39" s="23"/>
      <c r="K39" s="23">
        <v>12092901.105961274</v>
      </c>
      <c r="L39" s="23">
        <v>105660227.66088411</v>
      </c>
      <c r="M39" s="23">
        <f t="shared" si="2"/>
        <v>117753128.76684539</v>
      </c>
    </row>
    <row r="40" spans="1:13" x14ac:dyDescent="0.2">
      <c r="A40" s="1" t="s">
        <v>136</v>
      </c>
      <c r="B40" s="23" t="s">
        <v>137</v>
      </c>
      <c r="C40" s="23">
        <v>672.79918590537909</v>
      </c>
      <c r="D40" s="23">
        <v>19871.578663737739</v>
      </c>
      <c r="E40" s="23">
        <f t="shared" si="0"/>
        <v>20544.377849643119</v>
      </c>
      <c r="F40" s="23"/>
      <c r="G40" s="23">
        <v>669.65952078079863</v>
      </c>
      <c r="H40" s="23">
        <v>19398.955419271519</v>
      </c>
      <c r="I40" s="23">
        <f t="shared" si="1"/>
        <v>20068.614940052317</v>
      </c>
      <c r="J40" s="23"/>
      <c r="K40" s="23">
        <v>1032820.6287166001</v>
      </c>
      <c r="L40" s="23">
        <v>25353735.80170282</v>
      </c>
      <c r="M40" s="23">
        <f t="shared" si="2"/>
        <v>26386556.430419419</v>
      </c>
    </row>
    <row r="41" spans="1:13" x14ac:dyDescent="0.2">
      <c r="A41" s="1" t="s">
        <v>138</v>
      </c>
      <c r="B41" s="23" t="s">
        <v>139</v>
      </c>
      <c r="C41" s="23">
        <v>1966.19133354929</v>
      </c>
      <c r="D41" s="23">
        <v>13138.872099271295</v>
      </c>
      <c r="E41" s="23">
        <f t="shared" si="0"/>
        <v>15105.063432820585</v>
      </c>
      <c r="F41" s="23"/>
      <c r="G41" s="23">
        <v>1940.9882364312307</v>
      </c>
      <c r="H41" s="23">
        <v>12829.234365172741</v>
      </c>
      <c r="I41" s="23">
        <f t="shared" si="1"/>
        <v>14770.222601603971</v>
      </c>
      <c r="J41" s="23"/>
      <c r="K41" s="23">
        <v>3294715.3163639484</v>
      </c>
      <c r="L41" s="23">
        <v>17843534.147107076</v>
      </c>
      <c r="M41" s="23">
        <f t="shared" si="2"/>
        <v>21138249.463471025</v>
      </c>
    </row>
    <row r="42" spans="1:13" x14ac:dyDescent="0.2">
      <c r="A42" s="1" t="s">
        <v>140</v>
      </c>
      <c r="B42" s="23" t="s">
        <v>141</v>
      </c>
      <c r="C42" s="23">
        <v>79.256244870812225</v>
      </c>
      <c r="D42" s="23">
        <v>13372.60221254319</v>
      </c>
      <c r="E42" s="23">
        <f t="shared" si="0"/>
        <v>13451.858457414002</v>
      </c>
      <c r="F42" s="23"/>
      <c r="G42" s="23">
        <v>78.623851070871751</v>
      </c>
      <c r="H42" s="23">
        <v>12959.5996746685</v>
      </c>
      <c r="I42" s="23">
        <f t="shared" si="1"/>
        <v>13038.223525739371</v>
      </c>
      <c r="J42" s="23"/>
      <c r="K42" s="23">
        <v>158170.51319925115</v>
      </c>
      <c r="L42" s="23">
        <v>21446374.807483401</v>
      </c>
      <c r="M42" s="23">
        <f t="shared" si="2"/>
        <v>21604545.320682652</v>
      </c>
    </row>
    <row r="43" spans="1:13" x14ac:dyDescent="0.2">
      <c r="A43" s="1" t="s">
        <v>142</v>
      </c>
      <c r="B43" s="23" t="s">
        <v>143</v>
      </c>
      <c r="C43" s="23">
        <v>5850.6765375628274</v>
      </c>
      <c r="D43" s="23">
        <v>42793.436221076285</v>
      </c>
      <c r="E43" s="23">
        <f t="shared" si="0"/>
        <v>48644.112758639109</v>
      </c>
      <c r="F43" s="23"/>
      <c r="G43" s="23">
        <v>5800.7224177398648</v>
      </c>
      <c r="H43" s="23">
        <v>42014.27274513997</v>
      </c>
      <c r="I43" s="23">
        <f t="shared" si="1"/>
        <v>47814.995162879837</v>
      </c>
      <c r="J43" s="23"/>
      <c r="K43" s="23">
        <v>12491460.024662383</v>
      </c>
      <c r="L43" s="23">
        <v>68013882.478775278</v>
      </c>
      <c r="M43" s="23">
        <f t="shared" si="2"/>
        <v>80505342.503437668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47927.213560464406</v>
      </c>
      <c r="E44" s="23">
        <f t="shared" si="0"/>
        <v>47927.213560464406</v>
      </c>
      <c r="F44" s="23"/>
      <c r="G44" s="23">
        <v>0</v>
      </c>
      <c r="H44" s="23">
        <v>46175.298508413449</v>
      </c>
      <c r="I44" s="23">
        <f t="shared" si="1"/>
        <v>46175.298508413449</v>
      </c>
      <c r="J44" s="23"/>
      <c r="K44" s="23">
        <v>0</v>
      </c>
      <c r="L44" s="23">
        <v>71662122.713477105</v>
      </c>
      <c r="M44" s="23">
        <f t="shared" si="2"/>
        <v>71662122.713477105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19806.76738942679</v>
      </c>
      <c r="E45" s="23">
        <f t="shared" si="0"/>
        <v>19806.76738942679</v>
      </c>
      <c r="F45" s="23"/>
      <c r="G45" s="23">
        <v>0</v>
      </c>
      <c r="H45" s="23">
        <v>19043.362588700002</v>
      </c>
      <c r="I45" s="23">
        <f t="shared" si="1"/>
        <v>19043.362588700002</v>
      </c>
      <c r="J45" s="23"/>
      <c r="K45" s="23">
        <v>0</v>
      </c>
      <c r="L45" s="23">
        <v>29275192.632618599</v>
      </c>
      <c r="M45" s="23">
        <f t="shared" si="2"/>
        <v>29275192.632618599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8902.8696630107333</v>
      </c>
      <c r="E46" s="23">
        <f t="shared" si="0"/>
        <v>8902.8696630107333</v>
      </c>
      <c r="F46" s="23"/>
      <c r="G46" s="23">
        <v>0</v>
      </c>
      <c r="H46" s="23">
        <v>8636.8286221220696</v>
      </c>
      <c r="I46" s="23">
        <f t="shared" si="1"/>
        <v>8636.8286221220696</v>
      </c>
      <c r="J46" s="23"/>
      <c r="K46" s="23">
        <v>0</v>
      </c>
      <c r="L46" s="23">
        <v>13184375.553077299</v>
      </c>
      <c r="M46" s="23">
        <f t="shared" si="2"/>
        <v>13184375.553077299</v>
      </c>
    </row>
    <row r="47" spans="1:13" x14ac:dyDescent="0.2">
      <c r="A47" s="1" t="s">
        <v>150</v>
      </c>
      <c r="B47" s="23" t="s">
        <v>151</v>
      </c>
      <c r="C47" s="23">
        <v>816.91115231223193</v>
      </c>
      <c r="D47" s="23">
        <v>13303.276873897466</v>
      </c>
      <c r="E47" s="23">
        <f t="shared" si="0"/>
        <v>14120.188026209698</v>
      </c>
      <c r="F47" s="23"/>
      <c r="G47" s="23">
        <v>805.7907536699222</v>
      </c>
      <c r="H47" s="23">
        <v>12974.4701253688</v>
      </c>
      <c r="I47" s="23">
        <f t="shared" si="1"/>
        <v>13780.260879038722</v>
      </c>
      <c r="J47" s="23"/>
      <c r="K47" s="23">
        <v>1259771.5556936413</v>
      </c>
      <c r="L47" s="23">
        <v>18123048.9747256</v>
      </c>
      <c r="M47" s="23">
        <f t="shared" si="2"/>
        <v>19382820.530419242</v>
      </c>
    </row>
    <row r="48" spans="1:13" x14ac:dyDescent="0.2">
      <c r="A48" s="1" t="s">
        <v>152</v>
      </c>
      <c r="B48" s="23" t="s">
        <v>153</v>
      </c>
      <c r="C48" s="23">
        <v>6068.5003884729122</v>
      </c>
      <c r="D48" s="23">
        <v>7883.6318391164696</v>
      </c>
      <c r="E48" s="23">
        <f t="shared" si="0"/>
        <v>13952.132227589382</v>
      </c>
      <c r="F48" s="23"/>
      <c r="G48" s="23">
        <v>6043.5577202373188</v>
      </c>
      <c r="H48" s="23">
        <v>7756.832905552852</v>
      </c>
      <c r="I48" s="23">
        <f t="shared" si="1"/>
        <v>13800.390625790171</v>
      </c>
      <c r="J48" s="23"/>
      <c r="K48" s="23">
        <v>8785541.2846468855</v>
      </c>
      <c r="L48" s="23">
        <v>13622294.91233596</v>
      </c>
      <c r="M48" s="23">
        <f t="shared" si="2"/>
        <v>22407836.196982846</v>
      </c>
    </row>
    <row r="49" spans="1:13" x14ac:dyDescent="0.2">
      <c r="A49" s="1" t="s">
        <v>154</v>
      </c>
      <c r="B49" s="23" t="s">
        <v>155</v>
      </c>
      <c r="C49" s="23">
        <v>536.55071351930746</v>
      </c>
      <c r="D49" s="23">
        <v>15981.881143107235</v>
      </c>
      <c r="E49" s="23">
        <f t="shared" si="0"/>
        <v>16518.431856626543</v>
      </c>
      <c r="F49" s="23"/>
      <c r="G49" s="23">
        <v>532.42869118879753</v>
      </c>
      <c r="H49" s="23">
        <v>15604.3280196819</v>
      </c>
      <c r="I49" s="23">
        <f t="shared" si="1"/>
        <v>16136.756710870697</v>
      </c>
      <c r="J49" s="23"/>
      <c r="K49" s="23">
        <v>559608.08889756724</v>
      </c>
      <c r="L49" s="23">
        <v>23638007.2555646</v>
      </c>
      <c r="M49" s="23">
        <f t="shared" si="2"/>
        <v>24197615.344462167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9716.8034616286877</v>
      </c>
      <c r="D51" s="23">
        <v>51364.032026812485</v>
      </c>
      <c r="E51" s="23">
        <f t="shared" si="0"/>
        <v>61080.835488441175</v>
      </c>
      <c r="F51" s="23"/>
      <c r="G51" s="23">
        <v>9539.3033707140639</v>
      </c>
      <c r="H51" s="23">
        <v>49702.046553884094</v>
      </c>
      <c r="I51" s="23">
        <f t="shared" si="1"/>
        <v>59241.349924598158</v>
      </c>
      <c r="J51" s="23"/>
      <c r="K51" s="23">
        <v>18310470.300792843</v>
      </c>
      <c r="L51" s="23">
        <v>79559136.116807997</v>
      </c>
      <c r="M51" s="23">
        <f t="shared" si="2"/>
        <v>97869606.41760084</v>
      </c>
    </row>
    <row r="52" spans="1:13" x14ac:dyDescent="0.2">
      <c r="A52" s="1" t="s">
        <v>160</v>
      </c>
      <c r="B52" s="23" t="s">
        <v>161</v>
      </c>
      <c r="C52" s="23">
        <v>3618.7035802283208</v>
      </c>
      <c r="D52" s="23">
        <v>40719.648012119564</v>
      </c>
      <c r="E52" s="23">
        <f t="shared" si="0"/>
        <v>44338.351592347884</v>
      </c>
      <c r="F52" s="23"/>
      <c r="G52" s="23">
        <v>3571.7432777166177</v>
      </c>
      <c r="H52" s="23">
        <v>39589.595422897059</v>
      </c>
      <c r="I52" s="23">
        <f t="shared" si="1"/>
        <v>43161.338700613676</v>
      </c>
      <c r="J52" s="23"/>
      <c r="K52" s="23">
        <v>6868328.3881950974</v>
      </c>
      <c r="L52" s="23">
        <v>65425060.047611356</v>
      </c>
      <c r="M52" s="23">
        <f t="shared" si="2"/>
        <v>72293388.435806453</v>
      </c>
    </row>
    <row r="53" spans="1:13" x14ac:dyDescent="0.2">
      <c r="A53" s="1" t="s">
        <v>162</v>
      </c>
      <c r="B53" s="23" t="s">
        <v>163</v>
      </c>
      <c r="C53" s="23">
        <v>149.59983791704326</v>
      </c>
      <c r="D53" s="23">
        <v>12489.54346016419</v>
      </c>
      <c r="E53" s="23">
        <f t="shared" si="0"/>
        <v>12639.143298081233</v>
      </c>
      <c r="F53" s="23"/>
      <c r="G53" s="23">
        <v>147.18409992767556</v>
      </c>
      <c r="H53" s="23">
        <v>12105.0508704816</v>
      </c>
      <c r="I53" s="23">
        <f t="shared" si="1"/>
        <v>12252.234970409276</v>
      </c>
      <c r="J53" s="23"/>
      <c r="K53" s="23">
        <v>314868.42861349508</v>
      </c>
      <c r="L53" s="23">
        <v>20025618.4266476</v>
      </c>
      <c r="M53" s="23">
        <f t="shared" si="2"/>
        <v>20340486.855261095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1686.5561585765606</v>
      </c>
      <c r="E54" s="23">
        <f t="shared" si="0"/>
        <v>1686.5561585765606</v>
      </c>
      <c r="F54" s="23"/>
      <c r="G54" s="23">
        <v>0</v>
      </c>
      <c r="H54" s="23">
        <v>1627.2225291705499</v>
      </c>
      <c r="I54" s="23">
        <f t="shared" si="1"/>
        <v>1627.2225291705499</v>
      </c>
      <c r="J54" s="23"/>
      <c r="K54" s="23">
        <v>0</v>
      </c>
      <c r="L54" s="23">
        <v>2525766.8278970602</v>
      </c>
      <c r="M54" s="23">
        <f t="shared" si="2"/>
        <v>2525766.8278970602</v>
      </c>
    </row>
    <row r="55" spans="1:13" x14ac:dyDescent="0.2">
      <c r="A55" s="1" t="s">
        <v>166</v>
      </c>
      <c r="B55" s="23" t="s">
        <v>167</v>
      </c>
      <c r="C55" s="23">
        <v>1812.4270163090277</v>
      </c>
      <c r="D55" s="23">
        <v>10504.503497417309</v>
      </c>
      <c r="E55" s="23">
        <f t="shared" si="0"/>
        <v>12316.930513726336</v>
      </c>
      <c r="F55" s="23"/>
      <c r="G55" s="23">
        <v>1768.7486900275198</v>
      </c>
      <c r="H55" s="23">
        <v>10224.407288070501</v>
      </c>
      <c r="I55" s="23">
        <f t="shared" si="1"/>
        <v>11993.155978098021</v>
      </c>
      <c r="J55" s="23"/>
      <c r="K55" s="23">
        <v>3340312.329086829</v>
      </c>
      <c r="L55" s="23">
        <v>14890818.5681393</v>
      </c>
      <c r="M55" s="23">
        <f t="shared" si="2"/>
        <v>18231130.897226129</v>
      </c>
    </row>
    <row r="56" spans="1:13" x14ac:dyDescent="0.2">
      <c r="A56" s="1" t="s">
        <v>168</v>
      </c>
      <c r="B56" s="23" t="s">
        <v>169</v>
      </c>
      <c r="C56" s="23">
        <v>7244.0487129192479</v>
      </c>
      <c r="D56" s="23">
        <v>13878.470953304304</v>
      </c>
      <c r="E56" s="23">
        <f t="shared" si="0"/>
        <v>21122.519666223554</v>
      </c>
      <c r="F56" s="23"/>
      <c r="G56" s="23">
        <v>7054.620399748881</v>
      </c>
      <c r="H56" s="23">
        <v>13358.93030385567</v>
      </c>
      <c r="I56" s="23">
        <f t="shared" si="1"/>
        <v>20413.550703604553</v>
      </c>
      <c r="J56" s="23"/>
      <c r="K56" s="23">
        <v>12832238.780134939</v>
      </c>
      <c r="L56" s="23">
        <v>20523662.857986361</v>
      </c>
      <c r="M56" s="23">
        <f t="shared" si="2"/>
        <v>33355901.638121299</v>
      </c>
    </row>
    <row r="57" spans="1:13" x14ac:dyDescent="0.2">
      <c r="A57" s="1" t="s">
        <v>170</v>
      </c>
      <c r="B57" s="23" t="s">
        <v>171</v>
      </c>
      <c r="C57" s="23">
        <v>746.8312006344795</v>
      </c>
      <c r="D57" s="23">
        <v>7148.9232595494368</v>
      </c>
      <c r="E57" s="23">
        <f t="shared" si="0"/>
        <v>7895.7544601839163</v>
      </c>
      <c r="F57" s="23"/>
      <c r="G57" s="23">
        <v>734.79007017425465</v>
      </c>
      <c r="H57" s="23">
        <v>6981.7148767253702</v>
      </c>
      <c r="I57" s="23">
        <f t="shared" si="1"/>
        <v>7716.5049468996249</v>
      </c>
      <c r="J57" s="23"/>
      <c r="K57" s="23">
        <v>1487081.5444403607</v>
      </c>
      <c r="L57" s="23">
        <v>10858788.1754505</v>
      </c>
      <c r="M57" s="23">
        <f t="shared" si="2"/>
        <v>12345869.719890861</v>
      </c>
    </row>
    <row r="58" spans="1:13" x14ac:dyDescent="0.2">
      <c r="A58" s="1" t="s">
        <v>172</v>
      </c>
      <c r="B58" s="23" t="s">
        <v>173</v>
      </c>
      <c r="C58" s="23">
        <v>383.10158053390478</v>
      </c>
      <c r="D58" s="23">
        <v>43643.706860280763</v>
      </c>
      <c r="E58" s="23">
        <f t="shared" si="0"/>
        <v>44026.808440814668</v>
      </c>
      <c r="F58" s="23"/>
      <c r="G58" s="23">
        <v>375.34053856979153</v>
      </c>
      <c r="H58" s="23">
        <v>42465.744531229699</v>
      </c>
      <c r="I58" s="23">
        <f t="shared" si="1"/>
        <v>42841.08506979949</v>
      </c>
      <c r="J58" s="23"/>
      <c r="K58" s="23">
        <v>623083.48882749677</v>
      </c>
      <c r="L58" s="23">
        <v>55408946.076196998</v>
      </c>
      <c r="M58" s="23">
        <f t="shared" si="2"/>
        <v>56032029.565024495</v>
      </c>
    </row>
    <row r="59" spans="1:13" x14ac:dyDescent="0.2">
      <c r="A59" s="1" t="s">
        <v>174</v>
      </c>
      <c r="B59" s="23" t="s">
        <v>175</v>
      </c>
      <c r="C59" s="23">
        <v>211.41440376378978</v>
      </c>
      <c r="D59" s="23">
        <v>5721.5356095587995</v>
      </c>
      <c r="E59" s="23">
        <f t="shared" si="0"/>
        <v>5932.9500133225893</v>
      </c>
      <c r="F59" s="23"/>
      <c r="G59" s="23">
        <v>204.62742769333272</v>
      </c>
      <c r="H59" s="23">
        <v>5536.8606743847631</v>
      </c>
      <c r="I59" s="23">
        <f t="shared" si="1"/>
        <v>5741.4881020780958</v>
      </c>
      <c r="J59" s="23"/>
      <c r="K59" s="23">
        <v>355592.68486737739</v>
      </c>
      <c r="L59" s="23">
        <v>8291601.6180332834</v>
      </c>
      <c r="M59" s="23">
        <f t="shared" si="2"/>
        <v>8647194.3029006608</v>
      </c>
    </row>
    <row r="60" spans="1:13" x14ac:dyDescent="0.2">
      <c r="A60" s="1" t="s">
        <v>176</v>
      </c>
      <c r="B60" s="23" t="s">
        <v>177</v>
      </c>
      <c r="C60" s="23">
        <v>9490.9810686020428</v>
      </c>
      <c r="D60" s="23">
        <v>63060.791245532128</v>
      </c>
      <c r="E60" s="23">
        <f t="shared" si="0"/>
        <v>72551.77231413417</v>
      </c>
      <c r="F60" s="23"/>
      <c r="G60" s="23">
        <v>9199.4250342286177</v>
      </c>
      <c r="H60" s="23">
        <v>60888.531212930269</v>
      </c>
      <c r="I60" s="23">
        <f t="shared" si="1"/>
        <v>70087.956247158887</v>
      </c>
      <c r="J60" s="23"/>
      <c r="K60" s="23">
        <v>15977700.096163074</v>
      </c>
      <c r="L60" s="23">
        <v>82063156.378230765</v>
      </c>
      <c r="M60" s="23">
        <f t="shared" si="2"/>
        <v>98040856.474393845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142087.61658980176</v>
      </c>
      <c r="E61" s="23">
        <f t="shared" si="0"/>
        <v>142087.61658980176</v>
      </c>
      <c r="F61" s="23"/>
      <c r="G61" s="23">
        <v>0</v>
      </c>
      <c r="H61" s="23">
        <v>136295.6735722032</v>
      </c>
      <c r="I61" s="23">
        <f t="shared" si="1"/>
        <v>136295.6735722032</v>
      </c>
      <c r="J61" s="23"/>
      <c r="K61" s="23">
        <v>0</v>
      </c>
      <c r="L61" s="23">
        <v>212553886.94454688</v>
      </c>
      <c r="M61" s="23">
        <f t="shared" si="2"/>
        <v>212553886.94454688</v>
      </c>
    </row>
    <row r="62" spans="1:13" x14ac:dyDescent="0.2">
      <c r="A62" s="1" t="s">
        <v>178</v>
      </c>
      <c r="B62" s="23" t="s">
        <v>179</v>
      </c>
      <c r="C62" s="23">
        <v>67.082182180846758</v>
      </c>
      <c r="D62" s="23">
        <v>7720.5131142354812</v>
      </c>
      <c r="E62" s="23">
        <f t="shared" si="0"/>
        <v>7787.595296416328</v>
      </c>
      <c r="F62" s="23"/>
      <c r="G62" s="23">
        <v>66.132777797825838</v>
      </c>
      <c r="H62" s="23">
        <v>7452.0875795078</v>
      </c>
      <c r="I62" s="23">
        <f t="shared" si="1"/>
        <v>7518.2203573056258</v>
      </c>
      <c r="J62" s="23"/>
      <c r="K62" s="23">
        <v>127716.82444091886</v>
      </c>
      <c r="L62" s="23">
        <v>12245621.446301499</v>
      </c>
      <c r="M62" s="23">
        <f t="shared" si="2"/>
        <v>12373338.270742418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216284.11719709076</v>
      </c>
      <c r="E63" s="23">
        <f t="shared" si="0"/>
        <v>216284.11719709076</v>
      </c>
      <c r="F63" s="23"/>
      <c r="G63" s="23">
        <v>0</v>
      </c>
      <c r="H63" s="23">
        <v>206664.77204066489</v>
      </c>
      <c r="I63" s="23">
        <f t="shared" si="1"/>
        <v>206664.77204066489</v>
      </c>
      <c r="J63" s="23"/>
      <c r="K63" s="23">
        <v>0</v>
      </c>
      <c r="L63" s="23">
        <v>297170059.26075715</v>
      </c>
      <c r="M63" s="23">
        <f t="shared" si="2"/>
        <v>297170059.26075715</v>
      </c>
    </row>
    <row r="64" spans="1:13" x14ac:dyDescent="0.2">
      <c r="A64" s="1" t="s">
        <v>182</v>
      </c>
      <c r="B64" s="23" t="s">
        <v>183</v>
      </c>
      <c r="C64" s="23">
        <v>3669.8303876145292</v>
      </c>
      <c r="D64" s="23">
        <v>5250.046476590258</v>
      </c>
      <c r="E64" s="23">
        <f t="shared" si="0"/>
        <v>8919.8768642047871</v>
      </c>
      <c r="F64" s="23"/>
      <c r="G64" s="23">
        <v>3580.5823080792507</v>
      </c>
      <c r="H64" s="23">
        <v>5122.4503353518303</v>
      </c>
      <c r="I64" s="23">
        <f t="shared" si="1"/>
        <v>8703.0326434310809</v>
      </c>
      <c r="J64" s="23"/>
      <c r="K64" s="23">
        <v>6251879.1990580903</v>
      </c>
      <c r="L64" s="23">
        <v>6584423.7610916598</v>
      </c>
      <c r="M64" s="23">
        <f t="shared" si="2"/>
        <v>12836302.96014975</v>
      </c>
    </row>
    <row r="65" spans="1:13" x14ac:dyDescent="0.2">
      <c r="A65" s="1" t="s">
        <v>186</v>
      </c>
      <c r="B65" s="23" t="s">
        <v>187</v>
      </c>
      <c r="C65" s="23">
        <v>12421.071097026375</v>
      </c>
      <c r="D65" s="23">
        <v>189443.3432766553</v>
      </c>
      <c r="E65" s="23">
        <f t="shared" si="0"/>
        <v>201864.41437368168</v>
      </c>
      <c r="F65" s="23"/>
      <c r="G65" s="23">
        <v>11989.633905803406</v>
      </c>
      <c r="H65" s="23">
        <v>178954.3185181708</v>
      </c>
      <c r="I65" s="23">
        <f t="shared" si="1"/>
        <v>190943.9524239742</v>
      </c>
      <c r="J65" s="23"/>
      <c r="K65" s="23">
        <v>19388663.436739787</v>
      </c>
      <c r="L65" s="23">
        <v>261593820.27394301</v>
      </c>
      <c r="M65" s="23">
        <f t="shared" si="2"/>
        <v>280982483.71068281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306625.96221825434</v>
      </c>
      <c r="E66" s="23">
        <f t="shared" si="0"/>
        <v>306625.96221825434</v>
      </c>
      <c r="F66" s="23"/>
      <c r="G66" s="23">
        <v>0</v>
      </c>
      <c r="H66" s="23">
        <v>290829.01094772702</v>
      </c>
      <c r="I66" s="23">
        <f t="shared" si="1"/>
        <v>290829.01094772702</v>
      </c>
      <c r="J66" s="23"/>
      <c r="K66" s="23">
        <v>0</v>
      </c>
      <c r="L66" s="23">
        <v>398664500.36732936</v>
      </c>
      <c r="M66" s="23">
        <f t="shared" si="2"/>
        <v>398664500.36732936</v>
      </c>
    </row>
    <row r="67" spans="1:13" x14ac:dyDescent="0.2">
      <c r="A67" s="1" t="s">
        <v>190</v>
      </c>
      <c r="B67" s="23" t="s">
        <v>191</v>
      </c>
      <c r="C67" s="23">
        <v>2918.7045630381986</v>
      </c>
      <c r="D67" s="23">
        <v>25481.288227245779</v>
      </c>
      <c r="E67" s="23">
        <f t="shared" si="0"/>
        <v>28399.992790283977</v>
      </c>
      <c r="F67" s="23"/>
      <c r="G67" s="23">
        <v>2859.8509256369825</v>
      </c>
      <c r="H67" s="23">
        <v>24807.99823762913</v>
      </c>
      <c r="I67" s="23">
        <f t="shared" si="1"/>
        <v>27667.849163266113</v>
      </c>
      <c r="J67" s="23"/>
      <c r="K67" s="23">
        <v>4693931.2401753673</v>
      </c>
      <c r="L67" s="23">
        <v>31359556.05690724</v>
      </c>
      <c r="M67" s="23">
        <f t="shared" si="2"/>
        <v>36053487.29708261</v>
      </c>
    </row>
    <row r="68" spans="1:13" x14ac:dyDescent="0.2">
      <c r="A68" s="1" t="s">
        <v>192</v>
      </c>
      <c r="B68" s="23" t="s">
        <v>193</v>
      </c>
      <c r="C68" s="23">
        <v>682.92329597442858</v>
      </c>
      <c r="D68" s="23">
        <v>27812.508376268994</v>
      </c>
      <c r="E68" s="23">
        <f t="shared" si="0"/>
        <v>28495.431672243423</v>
      </c>
      <c r="F68" s="23"/>
      <c r="G68" s="23">
        <v>663.17485427319934</v>
      </c>
      <c r="H68" s="23">
        <v>27367.490205218506</v>
      </c>
      <c r="I68" s="23">
        <f t="shared" si="1"/>
        <v>28030.665059491705</v>
      </c>
      <c r="J68" s="23"/>
      <c r="K68" s="23">
        <v>1020840.6749202078</v>
      </c>
      <c r="L68" s="23">
        <v>27466147.562226821</v>
      </c>
      <c r="M68" s="23">
        <f t="shared" si="2"/>
        <v>28486988.237147029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37213.571309497798</v>
      </c>
      <c r="E69" s="23">
        <f t="shared" ref="E69:E72" si="3">SUM(C69+D69)</f>
        <v>37213.571309497798</v>
      </c>
      <c r="F69" s="23"/>
      <c r="G69" s="23">
        <v>0</v>
      </c>
      <c r="H69" s="23">
        <v>36286.753782239888</v>
      </c>
      <c r="I69" s="23">
        <f t="shared" ref="I69:I72" si="4">SUM(G69:H69)</f>
        <v>36286.753782239888</v>
      </c>
      <c r="J69" s="23"/>
      <c r="K69" s="23">
        <v>0</v>
      </c>
      <c r="L69" s="23">
        <v>47416553.004174605</v>
      </c>
      <c r="M69" s="23">
        <f t="shared" ref="M69:M72" si="5">SUM(K69:L69)</f>
        <v>47416553.004174605</v>
      </c>
    </row>
    <row r="70" spans="1:13" x14ac:dyDescent="0.2">
      <c r="A70" s="1" t="s">
        <v>196</v>
      </c>
      <c r="B70" s="23" t="s">
        <v>197</v>
      </c>
      <c r="C70" s="23">
        <v>1493.0747687448147</v>
      </c>
      <c r="D70" s="23">
        <v>4810.7215366947948</v>
      </c>
      <c r="E70" s="23">
        <f t="shared" si="3"/>
        <v>6303.7963054396096</v>
      </c>
      <c r="F70" s="23"/>
      <c r="G70" s="23">
        <v>1458.23441200258</v>
      </c>
      <c r="H70" s="23">
        <v>4736.3205249607499</v>
      </c>
      <c r="I70" s="23">
        <f t="shared" si="4"/>
        <v>6194.55493696333</v>
      </c>
      <c r="J70" s="23"/>
      <c r="K70" s="23">
        <v>4573031.6663306514</v>
      </c>
      <c r="L70" s="23">
        <v>6962753.2604487604</v>
      </c>
      <c r="M70" s="23">
        <f t="shared" si="5"/>
        <v>11535784.926779412</v>
      </c>
    </row>
    <row r="71" spans="1:13" x14ac:dyDescent="0.2">
      <c r="A71" s="1" t="s">
        <v>198</v>
      </c>
      <c r="B71" s="23" t="s">
        <v>199</v>
      </c>
      <c r="C71" s="23">
        <v>12050.052735069345</v>
      </c>
      <c r="D71" s="23">
        <v>12955.548388072704</v>
      </c>
      <c r="E71" s="23">
        <f t="shared" si="3"/>
        <v>25005.601123142049</v>
      </c>
      <c r="F71" s="23"/>
      <c r="G71" s="23">
        <v>11596.747798778702</v>
      </c>
      <c r="H71" s="23">
        <v>12267.513985583391</v>
      </c>
      <c r="I71" s="23">
        <f t="shared" si="4"/>
        <v>23864.261784362094</v>
      </c>
      <c r="J71" s="23"/>
      <c r="K71" s="23">
        <v>16960648.249492601</v>
      </c>
      <c r="L71" s="23">
        <v>16350752.613612708</v>
      </c>
      <c r="M71" s="23">
        <f t="shared" si="5"/>
        <v>33311400.863105308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26800.549133433775</v>
      </c>
      <c r="E72" s="23">
        <f t="shared" si="3"/>
        <v>26800.549133433775</v>
      </c>
      <c r="F72" s="23"/>
      <c r="G72" s="23">
        <v>0</v>
      </c>
      <c r="H72" s="23">
        <v>26676.031691352</v>
      </c>
      <c r="I72" s="23">
        <f t="shared" si="4"/>
        <v>26676.031691352</v>
      </c>
      <c r="J72" s="23"/>
      <c r="K72" s="23">
        <v>0</v>
      </c>
      <c r="L72" s="23">
        <v>38025486.427540399</v>
      </c>
      <c r="M72" s="23">
        <f t="shared" si="5"/>
        <v>38025486.427540399</v>
      </c>
    </row>
    <row r="73" spans="1:13" ht="13.5" thickBot="1" x14ac:dyDescent="0.25">
      <c r="A73" s="48"/>
      <c r="B73" s="49" t="s">
        <v>0</v>
      </c>
      <c r="C73" s="50">
        <f>SUM(C4:C72)</f>
        <v>179849.53499998368</v>
      </c>
      <c r="D73" s="50">
        <f>SUM(D4:D72)</f>
        <v>2610662.0210367497</v>
      </c>
      <c r="E73" s="50">
        <f t="shared" ref="E73" si="6">SUM(C73+D73)</f>
        <v>2790511.5560367336</v>
      </c>
      <c r="F73" s="48"/>
      <c r="G73" s="50">
        <f>SUM(G4:G72)</f>
        <v>175639.87331218374</v>
      </c>
      <c r="H73" s="50">
        <f>SUM(H4:H72)</f>
        <v>2525291.3426287393</v>
      </c>
      <c r="I73" s="50">
        <f t="shared" ref="I73" si="7">SUM(G73+H73)</f>
        <v>2700931.215940923</v>
      </c>
      <c r="J73" s="50"/>
      <c r="K73" s="50">
        <f>SUM(K4:K72)</f>
        <v>313487789.82520092</v>
      </c>
      <c r="L73" s="50">
        <f>SUM(L4:L72)</f>
        <v>3631758519.2999315</v>
      </c>
      <c r="M73" s="50">
        <f t="shared" ref="M73" si="8">SUM(K73+L73)</f>
        <v>3945246309.1251326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2018-10-29T11:34:43Z</dcterms:modified>
</cp:coreProperties>
</file>