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firstSheet="8" activeTab="12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<sst xmlns="http://schemas.openxmlformats.org/spreadsheetml/2006/main" count="6090" uniqueCount="331">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</sst>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D3" sqref="D3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2010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3505207.3843370229</v>
      </c>
      <c r="AW53" s="44">
        <v>11735311.615662975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15240518.999999998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5511166.8749182792</v>
      </c>
      <c r="AW55" s="44">
        <v>20188775.125081718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25699941.999999996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1417674.7076036853</v>
      </c>
      <c r="AW56" s="44">
        <v>4746325.2923963144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6164000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890393</v>
      </c>
      <c r="AW81" s="44">
        <v>3057288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3947681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405418.41421715583</v>
      </c>
      <c r="AW85" s="44">
        <v>1392058.8239281198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1797477.2381452757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35179</v>
      </c>
      <c r="AW100" s="44">
        <v>120792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155971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19574</v>
      </c>
      <c r="AW101" s="44">
        <v>67208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86782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28327.094149665551</v>
      </c>
      <c r="AW171" s="44">
        <v>94838.119564050954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123165.21371371651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44316.097637154489</v>
      </c>
      <c r="AW173" s="44">
        <v>148368.7435117391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192684.84114889358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11456.841354191314</v>
      </c>
      <c r="AW174" s="44">
        <v>38357.103783198596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49813.945137389906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37020.58578284418</v>
      </c>
      <c r="AW203" s="44">
        <v>127115.17607188002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164135.7618547242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187931</v>
      </c>
      <c r="AW248" s="44">
        <v>646393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834324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3041187</v>
      </c>
      <c r="AW249" s="45">
        <v>9373362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12414549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15134851.999999998</v>
      </c>
      <c r="AW250" s="47">
        <f t="shared" si="4"/>
        <v>51736192.999999993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66871044.999999985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2010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1745211.5509868609</v>
      </c>
      <c r="D53" s="44">
        <v>34525.678383711434</v>
      </c>
      <c r="E53" s="44">
        <v>2210.0873896479529</v>
      </c>
      <c r="F53" s="44">
        <v>32664.800544458129</v>
      </c>
      <c r="G53" s="44">
        <v>614240.04511819663</v>
      </c>
      <c r="H53" s="44">
        <v>-6036.3315032404116</v>
      </c>
      <c r="I53" s="44">
        <v>-65309.503085059318</v>
      </c>
      <c r="J53" s="44">
        <v>49768.894861332221</v>
      </c>
      <c r="K53" s="44">
        <v>12284.0385642866</v>
      </c>
      <c r="L53" s="44">
        <v>94108.55654282686</v>
      </c>
      <c r="M53" s="44">
        <v>200588.47401152566</v>
      </c>
      <c r="N53" s="44">
        <v>872605.42897612264</v>
      </c>
      <c r="O53" s="44">
        <v>191077.95997949716</v>
      </c>
      <c r="P53" s="44">
        <v>49235.2582071996</v>
      </c>
      <c r="Q53" s="44">
        <v>54192.534813706909</v>
      </c>
      <c r="R53" s="44">
        <v>178182.66488411318</v>
      </c>
      <c r="S53" s="44">
        <v>107545.11167311676</v>
      </c>
      <c r="T53" s="44">
        <v>54125.310455978513</v>
      </c>
      <c r="U53" s="44">
        <v>368763.02600949706</v>
      </c>
      <c r="V53" s="44">
        <v>34032.157841345994</v>
      </c>
      <c r="W53" s="44">
        <v>7971.9771850487314</v>
      </c>
      <c r="X53" s="44">
        <v>101493.53340832971</v>
      </c>
      <c r="Y53" s="44">
        <v>2773.5245322581086</v>
      </c>
      <c r="Z53" s="44">
        <v>493599</v>
      </c>
      <c r="AA53" s="44">
        <v>125039</v>
      </c>
      <c r="AB53" s="44">
        <v>267270</v>
      </c>
      <c r="AC53" s="44">
        <v>370415.2205334609</v>
      </c>
      <c r="AD53" s="44">
        <v>96076.081816959981</v>
      </c>
      <c r="AE53" s="44">
        <v>994447.84477229905</v>
      </c>
      <c r="AF53" s="44">
        <v>545325.37596197124</v>
      </c>
      <c r="AG53" s="44">
        <v>462876.08218845009</v>
      </c>
      <c r="AH53" s="44">
        <v>191877.72192608032</v>
      </c>
      <c r="AI53" s="44">
        <v>9533</v>
      </c>
      <c r="AJ53" s="44">
        <v>1242891.1400971136</v>
      </c>
      <c r="AK53" s="44">
        <v>-34722</v>
      </c>
      <c r="AL53" s="44">
        <v>340914.81604454765</v>
      </c>
      <c r="AM53" s="44">
        <v>9216.6673549476727</v>
      </c>
      <c r="AN53" s="44">
        <v>53426.702783612622</v>
      </c>
      <c r="AO53" s="44">
        <v>334103</v>
      </c>
      <c r="AP53" s="44">
        <v>178070.39327636061</v>
      </c>
      <c r="AQ53" s="44">
        <v>15903.758362383576</v>
      </c>
      <c r="AR53" s="44">
        <v>12425.417625900956</v>
      </c>
      <c r="AS53" s="44">
        <v>8549.9680545897772</v>
      </c>
      <c r="AT53" s="44">
        <v>691746.26440595719</v>
      </c>
      <c r="AU53" s="44">
        <v>2828156.289436819</v>
      </c>
      <c r="AV53" s="44">
        <v>0</v>
      </c>
      <c r="AW53" s="44">
        <v>0</v>
      </c>
      <c r="AX53" s="44">
        <v>145339.7544434056</v>
      </c>
      <c r="AY53" s="44">
        <v>355467.44466122112</v>
      </c>
      <c r="AZ53" s="44">
        <v>640127.66015517048</v>
      </c>
      <c r="BA53" s="44">
        <v>20791.458406693528</v>
      </c>
      <c r="BB53" s="44">
        <v>3008.4632669996126</v>
      </c>
      <c r="BC53" s="44">
        <v>17839.404044191899</v>
      </c>
      <c r="BD53" s="44">
        <v>-1877.4307740847617</v>
      </c>
      <c r="BE53" s="44">
        <v>-3937.089079387707</v>
      </c>
      <c r="BF53" s="44">
        <v>-1907.9242971780543</v>
      </c>
      <c r="BG53" s="44">
        <v>483812.34942832345</v>
      </c>
      <c r="BH53" s="44">
        <v>3975.9395905958941</v>
      </c>
      <c r="BI53" s="44">
        <v>1482286.6038075152</v>
      </c>
      <c r="BJ53" s="44">
        <v>-4366.8111138826443</v>
      </c>
      <c r="BK53" s="44">
        <v>4526355.3686856888</v>
      </c>
      <c r="BL53" s="44">
        <v>2348889.7479075221</v>
      </c>
      <c r="BM53" s="44">
        <v>1271954.0272999913</v>
      </c>
      <c r="BN53" s="44">
        <v>140178.3749317897</v>
      </c>
      <c r="BO53" s="44">
        <v>364900.95733496913</v>
      </c>
      <c r="BP53" s="44">
        <v>1105164.5969241362</v>
      </c>
      <c r="BQ53" s="44">
        <v>1275.1836929922338</v>
      </c>
      <c r="BR53" s="44">
        <v>-799.06891196741606</v>
      </c>
      <c r="BS53" s="44">
        <v>0</v>
      </c>
      <c r="BT53" s="44">
        <f t="shared" si="0"/>
        <v>26871875.534826923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747197.78155973274</v>
      </c>
      <c r="D55" s="44">
        <v>10461.806467675462</v>
      </c>
      <c r="E55" s="44">
        <v>946.23049776647042</v>
      </c>
      <c r="F55" s="44">
        <v>13985.162135850438</v>
      </c>
      <c r="G55" s="44">
        <v>262981.75645121088</v>
      </c>
      <c r="H55" s="44">
        <v>-2584.4050283932133</v>
      </c>
      <c r="I55" s="44">
        <v>-27961.719478839408</v>
      </c>
      <c r="J55" s="44">
        <v>21308.137577956582</v>
      </c>
      <c r="K55" s="44">
        <v>5259.3087403294721</v>
      </c>
      <c r="L55" s="44">
        <v>40291.794215335387</v>
      </c>
      <c r="M55" s="44">
        <v>85880.283512398353</v>
      </c>
      <c r="N55" s="44">
        <v>373598.74242136878</v>
      </c>
      <c r="O55" s="44">
        <v>81808.436186951731</v>
      </c>
      <c r="P55" s="44">
        <v>21079.665491634794</v>
      </c>
      <c r="Q55" s="44">
        <v>23202.082158465637</v>
      </c>
      <c r="R55" s="44">
        <v>76287.423056835483</v>
      </c>
      <c r="S55" s="44">
        <v>46044.543318720876</v>
      </c>
      <c r="T55" s="44">
        <v>23173.300609928996</v>
      </c>
      <c r="U55" s="44">
        <v>157882.81644121703</v>
      </c>
      <c r="V55" s="44">
        <v>14570.584767425618</v>
      </c>
      <c r="W55" s="44">
        <v>3413.1355960513356</v>
      </c>
      <c r="X55" s="44">
        <v>43453.610516432753</v>
      </c>
      <c r="Y55" s="44">
        <v>1187.4614148828518</v>
      </c>
      <c r="Z55" s="44">
        <v>0</v>
      </c>
      <c r="AA55" s="44">
        <v>0</v>
      </c>
      <c r="AB55" s="44">
        <v>0</v>
      </c>
      <c r="AC55" s="44">
        <v>158590.18975782892</v>
      </c>
      <c r="AD55" s="44">
        <v>41134.173764773768</v>
      </c>
      <c r="AE55" s="44">
        <v>425764.55735154223</v>
      </c>
      <c r="AF55" s="44">
        <v>233476.5151632209</v>
      </c>
      <c r="AG55" s="44">
        <v>107353.98917368944</v>
      </c>
      <c r="AH55" s="44">
        <v>82150.847599439192</v>
      </c>
      <c r="AI55" s="44">
        <v>0</v>
      </c>
      <c r="AJ55" s="44">
        <v>375664.81174208433</v>
      </c>
      <c r="AK55" s="44">
        <v>0</v>
      </c>
      <c r="AL55" s="44">
        <v>145959.83742216715</v>
      </c>
      <c r="AM55" s="44">
        <v>3946.0393194720255</v>
      </c>
      <c r="AN55" s="44">
        <v>5056.0665705726597</v>
      </c>
      <c r="AO55" s="44">
        <v>0</v>
      </c>
      <c r="AP55" s="44">
        <v>76239.354903609346</v>
      </c>
      <c r="AQ55" s="44">
        <v>6809.0616063797315</v>
      </c>
      <c r="AR55" s="44">
        <v>5319.8390073549854</v>
      </c>
      <c r="AS55" s="44">
        <v>3660.5975700674021</v>
      </c>
      <c r="AT55" s="44">
        <v>296165.39832898165</v>
      </c>
      <c r="AU55" s="44">
        <v>936311.08223833598</v>
      </c>
      <c r="AV55" s="44">
        <v>0</v>
      </c>
      <c r="AW55" s="44">
        <v>0</v>
      </c>
      <c r="AX55" s="44">
        <v>62226.004653212709</v>
      </c>
      <c r="AY55" s="44">
        <v>147302.21218643326</v>
      </c>
      <c r="AZ55" s="44">
        <v>274065.32309077465</v>
      </c>
      <c r="BA55" s="44">
        <v>5487.5415933064724</v>
      </c>
      <c r="BB55" s="44">
        <v>1288.0484762634833</v>
      </c>
      <c r="BC55" s="44">
        <v>7637.7921740378533</v>
      </c>
      <c r="BD55" s="44">
        <v>-803.80634005938168</v>
      </c>
      <c r="BE55" s="44">
        <v>-1139.841096329372</v>
      </c>
      <c r="BF55" s="44">
        <v>-816.86188784919818</v>
      </c>
      <c r="BG55" s="44">
        <v>196547.12925308893</v>
      </c>
      <c r="BH55" s="44">
        <v>1702.2654015949329</v>
      </c>
      <c r="BI55" s="44">
        <v>648052.39619248465</v>
      </c>
      <c r="BJ55" s="44">
        <v>-1869.6137869007621</v>
      </c>
      <c r="BK55" s="44">
        <v>1258259.5402327797</v>
      </c>
      <c r="BL55" s="44">
        <v>760852.28096577874</v>
      </c>
      <c r="BM55" s="44">
        <v>326749.86936112895</v>
      </c>
      <c r="BN55" s="44">
        <v>33285.241234214249</v>
      </c>
      <c r="BO55" s="44">
        <v>104157.41068611879</v>
      </c>
      <c r="BP55" s="44">
        <v>401411.43929876818</v>
      </c>
      <c r="BQ55" s="44">
        <v>545.95927121050659</v>
      </c>
      <c r="BR55" s="44">
        <v>-342.11469549223591</v>
      </c>
      <c r="BS55" s="44">
        <v>0</v>
      </c>
      <c r="BT55" s="44">
        <f t="shared" si="0"/>
        <v>9151668.5164150242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366572</v>
      </c>
      <c r="D81" s="44">
        <v>1819</v>
      </c>
      <c r="E81" s="44">
        <v>851</v>
      </c>
      <c r="F81" s="44">
        <v>1720</v>
      </c>
      <c r="G81" s="44">
        <v>52165</v>
      </c>
      <c r="H81" s="44">
        <v>6947</v>
      </c>
      <c r="I81" s="44">
        <v>6222</v>
      </c>
      <c r="J81" s="44">
        <v>3504</v>
      </c>
      <c r="K81" s="44">
        <v>4395</v>
      </c>
      <c r="L81" s="44">
        <v>3756</v>
      </c>
      <c r="M81" s="44">
        <v>11907</v>
      </c>
      <c r="N81" s="44">
        <v>20387</v>
      </c>
      <c r="O81" s="44">
        <v>7064</v>
      </c>
      <c r="P81" s="44">
        <v>8141</v>
      </c>
      <c r="Q81" s="44">
        <v>2699</v>
      </c>
      <c r="R81" s="44">
        <v>11269</v>
      </c>
      <c r="S81" s="44">
        <v>5333</v>
      </c>
      <c r="T81" s="44">
        <v>3198</v>
      </c>
      <c r="U81" s="44">
        <v>22568</v>
      </c>
      <c r="V81" s="44">
        <v>2034</v>
      </c>
      <c r="W81" s="44">
        <v>2207</v>
      </c>
      <c r="X81" s="44">
        <v>11527</v>
      </c>
      <c r="Y81" s="44">
        <v>2785</v>
      </c>
      <c r="Z81" s="44">
        <v>4592</v>
      </c>
      <c r="AA81" s="44">
        <v>280</v>
      </c>
      <c r="AB81" s="44">
        <v>7836</v>
      </c>
      <c r="AC81" s="44">
        <v>18539</v>
      </c>
      <c r="AD81" s="44">
        <v>16685</v>
      </c>
      <c r="AE81" s="44">
        <v>46374</v>
      </c>
      <c r="AF81" s="44">
        <v>34787</v>
      </c>
      <c r="AG81" s="44">
        <v>14086</v>
      </c>
      <c r="AH81" s="44">
        <v>13850</v>
      </c>
      <c r="AI81" s="44">
        <v>366</v>
      </c>
      <c r="AJ81" s="44">
        <v>20243</v>
      </c>
      <c r="AK81" s="44">
        <v>869</v>
      </c>
      <c r="AL81" s="44">
        <v>22232</v>
      </c>
      <c r="AM81" s="44">
        <v>7438</v>
      </c>
      <c r="AN81" s="44">
        <v>8553</v>
      </c>
      <c r="AO81" s="44">
        <v>2384</v>
      </c>
      <c r="AP81" s="44">
        <v>5976</v>
      </c>
      <c r="AQ81" s="44">
        <v>9117</v>
      </c>
      <c r="AR81" s="44">
        <v>5623</v>
      </c>
      <c r="AS81" s="44">
        <v>4715</v>
      </c>
      <c r="AT81" s="44">
        <v>71836</v>
      </c>
      <c r="AU81" s="44">
        <v>567208</v>
      </c>
      <c r="AV81" s="44">
        <v>0</v>
      </c>
      <c r="AW81" s="44">
        <v>0</v>
      </c>
      <c r="AX81" s="44">
        <v>5619</v>
      </c>
      <c r="AY81" s="44">
        <v>6617</v>
      </c>
      <c r="AZ81" s="44">
        <v>3069</v>
      </c>
      <c r="BA81" s="44">
        <v>6119</v>
      </c>
      <c r="BB81" s="44">
        <v>2779</v>
      </c>
      <c r="BC81" s="44">
        <v>2809</v>
      </c>
      <c r="BD81" s="44">
        <v>3786</v>
      </c>
      <c r="BE81" s="44">
        <v>1407</v>
      </c>
      <c r="BF81" s="44">
        <v>6863</v>
      </c>
      <c r="BG81" s="44">
        <v>12356</v>
      </c>
      <c r="BH81" s="44">
        <v>1566</v>
      </c>
      <c r="BI81" s="44">
        <v>79045</v>
      </c>
      <c r="BJ81" s="44">
        <v>2915</v>
      </c>
      <c r="BK81" s="44">
        <v>99233</v>
      </c>
      <c r="BL81" s="44">
        <v>40114</v>
      </c>
      <c r="BM81" s="44">
        <v>102752</v>
      </c>
      <c r="BN81" s="44">
        <v>23177</v>
      </c>
      <c r="BO81" s="44">
        <v>9709</v>
      </c>
      <c r="BP81" s="44">
        <v>18610</v>
      </c>
      <c r="BQ81" s="44">
        <v>1625</v>
      </c>
      <c r="BR81" s="44">
        <v>786</v>
      </c>
      <c r="BS81" s="44">
        <v>0</v>
      </c>
      <c r="BT81" s="44">
        <f t="shared" si="1"/>
        <v>1873615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170649.2468260921</v>
      </c>
      <c r="D85" s="44">
        <v>846.68533907872495</v>
      </c>
      <c r="E85" s="44">
        <v>395.85288580304024</v>
      </c>
      <c r="F85" s="44">
        <v>800.86903285152118</v>
      </c>
      <c r="G85" s="44">
        <v>24284.474952667064</v>
      </c>
      <c r="H85" s="44">
        <v>3233.7148935160394</v>
      </c>
      <c r="I85" s="44">
        <v>2896.5068796838195</v>
      </c>
      <c r="J85" s="44">
        <v>1631.0605016884529</v>
      </c>
      <c r="K85" s="44">
        <v>2045.2399099823745</v>
      </c>
      <c r="L85" s="44">
        <v>1748.3502456300944</v>
      </c>
      <c r="M85" s="44">
        <v>5542.8567273671069</v>
      </c>
      <c r="N85" s="44">
        <v>9490.3896719029799</v>
      </c>
      <c r="O85" s="44">
        <v>3288.6944609886837</v>
      </c>
      <c r="P85" s="44">
        <v>3789.9248511142923</v>
      </c>
      <c r="Q85" s="44">
        <v>1256.2831167499262</v>
      </c>
      <c r="R85" s="44">
        <v>5245.9670630148266</v>
      </c>
      <c r="S85" s="44">
        <v>2482.3274713898982</v>
      </c>
      <c r="T85" s="44">
        <v>1489.9462785086653</v>
      </c>
      <c r="U85" s="44">
        <v>10505.679017897815</v>
      </c>
      <c r="V85" s="44">
        <v>947.48121277857308</v>
      </c>
      <c r="W85" s="44">
        <v>1027.2015856139076</v>
      </c>
      <c r="X85" s="44">
        <v>5366.9221114546444</v>
      </c>
      <c r="Y85" s="44">
        <v>1296.6014662298655</v>
      </c>
      <c r="Z85" s="44">
        <v>2119.4623260704443</v>
      </c>
      <c r="AA85" s="44">
        <v>129.20198356071452</v>
      </c>
      <c r="AB85" s="44">
        <v>3830.2432005942319</v>
      </c>
      <c r="AC85" s="44">
        <v>8630.875767080639</v>
      </c>
      <c r="AD85" s="44">
        <v>7792.43736312281</v>
      </c>
      <c r="AE85" s="44">
        <v>21588.643494258398</v>
      </c>
      <c r="AF85" s="44">
        <v>16209.809143184679</v>
      </c>
      <c r="AG85" s="44">
        <v>6743.2439505198445</v>
      </c>
      <c r="AH85" s="44">
        <v>6600.297075090969</v>
      </c>
      <c r="AI85" s="44">
        <v>172.26931141428602</v>
      </c>
      <c r="AJ85" s="44">
        <v>9908.2343846950789</v>
      </c>
      <c r="AK85" s="44">
        <v>433.42225690934725</v>
      </c>
      <c r="AL85" s="44">
        <v>10349.903576725323</v>
      </c>
      <c r="AM85" s="44">
        <v>3488.4535561392918</v>
      </c>
      <c r="AN85" s="44">
        <v>3930.122748169536</v>
      </c>
      <c r="AO85" s="44">
        <v>1100.5076755774335</v>
      </c>
      <c r="AP85" s="44">
        <v>2781.9661141158103</v>
      </c>
      <c r="AQ85" s="44">
        <v>4885.850896069006</v>
      </c>
      <c r="AR85" s="44">
        <v>3014.7129497500055</v>
      </c>
      <c r="AS85" s="44">
        <v>2464.9172750235607</v>
      </c>
      <c r="AT85" s="44">
        <v>33649.32794550751</v>
      </c>
      <c r="AU85" s="44">
        <v>285169.85321936145</v>
      </c>
      <c r="AV85" s="44">
        <v>0</v>
      </c>
      <c r="AW85" s="44">
        <v>0</v>
      </c>
      <c r="AX85" s="44">
        <v>2651.8478044305521</v>
      </c>
      <c r="AY85" s="44">
        <v>3108.1782144535009</v>
      </c>
      <c r="AZ85" s="44">
        <v>1496.3605613804739</v>
      </c>
      <c r="BA85" s="44">
        <v>2939.5742075373914</v>
      </c>
      <c r="BB85" s="44">
        <v>1293.8524878562332</v>
      </c>
      <c r="BC85" s="44">
        <v>1324.0912499661877</v>
      </c>
      <c r="BD85" s="44">
        <v>1784.0869644873133</v>
      </c>
      <c r="BE85" s="44">
        <v>635.93033043358776</v>
      </c>
      <c r="BF85" s="44">
        <v>3394.0719653112524</v>
      </c>
      <c r="BG85" s="44">
        <v>5765.5239756313176</v>
      </c>
      <c r="BH85" s="44">
        <v>804.53433734969747</v>
      </c>
      <c r="BI85" s="44">
        <v>37989.964797472785</v>
      </c>
      <c r="BJ85" s="44">
        <v>1520.1850406186197</v>
      </c>
      <c r="BK85" s="44">
        <v>47683.778869024551</v>
      </c>
      <c r="BL85" s="44">
        <v>19215.358831689246</v>
      </c>
      <c r="BM85" s="44">
        <v>49383.563830053812</v>
      </c>
      <c r="BN85" s="44">
        <v>10950.097188301692</v>
      </c>
      <c r="BO85" s="44">
        <v>4694.3387360392944</v>
      </c>
      <c r="BP85" s="44">
        <v>9147.6837013234963</v>
      </c>
      <c r="BQ85" s="44">
        <v>757.80170499794963</v>
      </c>
      <c r="BR85" s="44">
        <v>366.53044981762986</v>
      </c>
      <c r="BS85" s="44">
        <v>0</v>
      </c>
      <c r="BT85" s="44">
        <f t="shared" si="1"/>
        <v>902163.38796312141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26915</v>
      </c>
      <c r="D100" s="44">
        <v>133</v>
      </c>
      <c r="E100" s="44">
        <v>62</v>
      </c>
      <c r="F100" s="44">
        <v>127</v>
      </c>
      <c r="G100" s="44">
        <v>3831</v>
      </c>
      <c r="H100" s="44">
        <v>510</v>
      </c>
      <c r="I100" s="44">
        <v>457</v>
      </c>
      <c r="J100" s="44">
        <v>257</v>
      </c>
      <c r="K100" s="44">
        <v>323</v>
      </c>
      <c r="L100" s="44">
        <v>276</v>
      </c>
      <c r="M100" s="44">
        <v>874</v>
      </c>
      <c r="N100" s="44">
        <v>1496</v>
      </c>
      <c r="O100" s="44">
        <v>519</v>
      </c>
      <c r="P100" s="44">
        <v>597</v>
      </c>
      <c r="Q100" s="44">
        <v>198</v>
      </c>
      <c r="R100" s="44">
        <v>827</v>
      </c>
      <c r="S100" s="44">
        <v>392</v>
      </c>
      <c r="T100" s="44">
        <v>235</v>
      </c>
      <c r="U100" s="44">
        <v>1657</v>
      </c>
      <c r="V100" s="44">
        <v>149</v>
      </c>
      <c r="W100" s="44">
        <v>162</v>
      </c>
      <c r="X100" s="44">
        <v>845</v>
      </c>
      <c r="Y100" s="44">
        <v>205</v>
      </c>
      <c r="Z100" s="44">
        <v>1802</v>
      </c>
      <c r="AA100" s="44">
        <v>110</v>
      </c>
      <c r="AB100" s="44">
        <v>3319</v>
      </c>
      <c r="AC100" s="44">
        <v>1362</v>
      </c>
      <c r="AD100" s="44">
        <v>1231</v>
      </c>
      <c r="AE100" s="44">
        <v>3405</v>
      </c>
      <c r="AF100" s="44">
        <v>2558</v>
      </c>
      <c r="AG100" s="44">
        <v>1374</v>
      </c>
      <c r="AH100" s="44">
        <v>1049</v>
      </c>
      <c r="AI100" s="44">
        <v>147</v>
      </c>
      <c r="AJ100" s="44">
        <v>1694</v>
      </c>
      <c r="AK100" s="44">
        <v>377</v>
      </c>
      <c r="AL100" s="44">
        <v>1632</v>
      </c>
      <c r="AM100" s="44">
        <v>551</v>
      </c>
      <c r="AN100" s="44">
        <v>782</v>
      </c>
      <c r="AO100" s="44">
        <v>935</v>
      </c>
      <c r="AP100" s="44">
        <v>439</v>
      </c>
      <c r="AQ100" s="44">
        <v>808</v>
      </c>
      <c r="AR100" s="44">
        <v>498</v>
      </c>
      <c r="AS100" s="44">
        <v>404</v>
      </c>
      <c r="AT100" s="44">
        <v>5317</v>
      </c>
      <c r="AU100" s="44">
        <v>46159</v>
      </c>
      <c r="AV100" s="44">
        <v>0</v>
      </c>
      <c r="AW100" s="44">
        <v>0</v>
      </c>
      <c r="AX100" s="44">
        <v>420</v>
      </c>
      <c r="AY100" s="44">
        <v>484</v>
      </c>
      <c r="AZ100" s="44">
        <v>240</v>
      </c>
      <c r="BA100" s="44">
        <v>291</v>
      </c>
      <c r="BB100" s="44">
        <v>204</v>
      </c>
      <c r="BC100" s="44">
        <v>210</v>
      </c>
      <c r="BD100" s="44">
        <v>283</v>
      </c>
      <c r="BE100" s="44">
        <v>78</v>
      </c>
      <c r="BF100" s="44">
        <v>546</v>
      </c>
      <c r="BG100" s="44">
        <v>903</v>
      </c>
      <c r="BH100" s="44">
        <v>131</v>
      </c>
      <c r="BI100" s="44">
        <v>3754</v>
      </c>
      <c r="BJ100" s="44">
        <v>249</v>
      </c>
      <c r="BK100" s="44">
        <v>4710</v>
      </c>
      <c r="BL100" s="44">
        <v>1897</v>
      </c>
      <c r="BM100" s="44">
        <v>4878</v>
      </c>
      <c r="BN100" s="44">
        <v>1577</v>
      </c>
      <c r="BO100" s="44">
        <v>713</v>
      </c>
      <c r="BP100" s="44">
        <v>1259</v>
      </c>
      <c r="BQ100" s="44">
        <v>120</v>
      </c>
      <c r="BR100" s="44">
        <v>58</v>
      </c>
      <c r="BS100" s="44">
        <v>0</v>
      </c>
      <c r="BT100" s="44">
        <f t="shared" si="1"/>
        <v>140005</v>
      </c>
    </row>
    <row r="101" spans="1:72" x14ac:dyDescent="0.25">
      <c r="A101" s="10" t="s">
        <v>99</v>
      </c>
      <c r="B101" s="8" t="s">
        <v>218</v>
      </c>
      <c r="C101" s="44">
        <v>18242</v>
      </c>
      <c r="D101" s="44">
        <v>91</v>
      </c>
      <c r="E101" s="44">
        <v>42</v>
      </c>
      <c r="F101" s="44">
        <v>86</v>
      </c>
      <c r="G101" s="44">
        <v>2595</v>
      </c>
      <c r="H101" s="44">
        <v>345</v>
      </c>
      <c r="I101" s="44">
        <v>310</v>
      </c>
      <c r="J101" s="44">
        <v>174</v>
      </c>
      <c r="K101" s="44">
        <v>219</v>
      </c>
      <c r="L101" s="44">
        <v>187</v>
      </c>
      <c r="M101" s="44">
        <v>593</v>
      </c>
      <c r="N101" s="44">
        <v>1015</v>
      </c>
      <c r="O101" s="44">
        <v>352</v>
      </c>
      <c r="P101" s="44">
        <v>405</v>
      </c>
      <c r="Q101" s="44">
        <v>134</v>
      </c>
      <c r="R101" s="44">
        <v>561</v>
      </c>
      <c r="S101" s="44">
        <v>265</v>
      </c>
      <c r="T101" s="44">
        <v>159</v>
      </c>
      <c r="U101" s="44">
        <v>1123</v>
      </c>
      <c r="V101" s="44">
        <v>101</v>
      </c>
      <c r="W101" s="44">
        <v>110</v>
      </c>
      <c r="X101" s="44">
        <v>574</v>
      </c>
      <c r="Y101" s="44">
        <v>139</v>
      </c>
      <c r="Z101" s="44">
        <v>0</v>
      </c>
      <c r="AA101" s="44">
        <v>0</v>
      </c>
      <c r="AB101" s="44">
        <v>0</v>
      </c>
      <c r="AC101" s="44">
        <v>923</v>
      </c>
      <c r="AD101" s="44">
        <v>833</v>
      </c>
      <c r="AE101" s="44">
        <v>2308</v>
      </c>
      <c r="AF101" s="44">
        <v>1733</v>
      </c>
      <c r="AG101" s="44">
        <v>682</v>
      </c>
      <c r="AH101" s="44">
        <v>711</v>
      </c>
      <c r="AI101" s="44">
        <v>0</v>
      </c>
      <c r="AJ101" s="44">
        <v>1052</v>
      </c>
      <c r="AK101" s="44">
        <v>0</v>
      </c>
      <c r="AL101" s="44">
        <v>1106</v>
      </c>
      <c r="AM101" s="44">
        <v>374</v>
      </c>
      <c r="AN101" s="44">
        <v>331</v>
      </c>
      <c r="AO101" s="44">
        <v>0</v>
      </c>
      <c r="AP101" s="44">
        <v>298</v>
      </c>
      <c r="AQ101" s="44">
        <v>548</v>
      </c>
      <c r="AR101" s="44">
        <v>338</v>
      </c>
      <c r="AS101" s="44">
        <v>274</v>
      </c>
      <c r="AT101" s="44">
        <v>3604</v>
      </c>
      <c r="AU101" s="44">
        <v>31172</v>
      </c>
      <c r="AV101" s="44">
        <v>0</v>
      </c>
      <c r="AW101" s="44">
        <v>0</v>
      </c>
      <c r="AX101" s="44">
        <v>285</v>
      </c>
      <c r="AY101" s="44">
        <v>317</v>
      </c>
      <c r="AZ101" s="44">
        <v>162</v>
      </c>
      <c r="BA101" s="44">
        <v>0</v>
      </c>
      <c r="BB101" s="44">
        <v>138</v>
      </c>
      <c r="BC101" s="44">
        <v>142</v>
      </c>
      <c r="BD101" s="44">
        <v>191</v>
      </c>
      <c r="BE101" s="44">
        <v>29</v>
      </c>
      <c r="BF101" s="44">
        <v>370</v>
      </c>
      <c r="BG101" s="44">
        <v>607</v>
      </c>
      <c r="BH101" s="44">
        <v>89</v>
      </c>
      <c r="BI101" s="44">
        <v>0</v>
      </c>
      <c r="BJ101" s="44">
        <v>169</v>
      </c>
      <c r="BK101" s="44">
        <v>0</v>
      </c>
      <c r="BL101" s="44">
        <v>0</v>
      </c>
      <c r="BM101" s="44">
        <v>0</v>
      </c>
      <c r="BN101" s="44">
        <v>141</v>
      </c>
      <c r="BO101" s="44">
        <v>405</v>
      </c>
      <c r="BP101" s="44">
        <v>626</v>
      </c>
      <c r="BQ101" s="44">
        <v>81</v>
      </c>
      <c r="BR101" s="44">
        <v>39</v>
      </c>
      <c r="BS101" s="44">
        <v>0</v>
      </c>
      <c r="BT101" s="44">
        <f t="shared" si="1"/>
        <v>77900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18070.80352154405</v>
      </c>
      <c r="D171" s="44">
        <v>85.086200813888482</v>
      </c>
      <c r="E171" s="44">
        <v>22.884363194356951</v>
      </c>
      <c r="F171" s="44">
        <v>338.2278740795316</v>
      </c>
      <c r="G171" s="44">
        <v>6360.1522486593094</v>
      </c>
      <c r="H171" s="44">
        <v>-62.503230925948273</v>
      </c>
      <c r="I171" s="44">
        <v>-676.24764325701346</v>
      </c>
      <c r="J171" s="44">
        <v>515.33232175489366</v>
      </c>
      <c r="K171" s="44">
        <v>127.19515133897052</v>
      </c>
      <c r="L171" s="44">
        <v>974.44761583195964</v>
      </c>
      <c r="M171" s="44">
        <v>2076.9945629221402</v>
      </c>
      <c r="N171" s="44">
        <v>9035.3981727564733</v>
      </c>
      <c r="O171" s="44">
        <v>1978.5178880660219</v>
      </c>
      <c r="P171" s="44">
        <v>509.80677780392</v>
      </c>
      <c r="Q171" s="44">
        <v>561.13692829913339</v>
      </c>
      <c r="R171" s="44">
        <v>1844.9934772922998</v>
      </c>
      <c r="S171" s="44">
        <v>1113.5765068988121</v>
      </c>
      <c r="T171" s="44">
        <v>560.44085328193273</v>
      </c>
      <c r="U171" s="44">
        <v>3818.3589750248166</v>
      </c>
      <c r="V171" s="44">
        <v>352.38618345001333</v>
      </c>
      <c r="W171" s="44">
        <v>82.545885802661658</v>
      </c>
      <c r="X171" s="44">
        <v>1050.9154032885504</v>
      </c>
      <c r="Y171" s="44">
        <v>28.71847648285247</v>
      </c>
      <c r="Z171" s="44">
        <v>0</v>
      </c>
      <c r="AA171" s="44">
        <v>0</v>
      </c>
      <c r="AB171" s="44">
        <v>0</v>
      </c>
      <c r="AC171" s="44">
        <v>3835.4666331795192</v>
      </c>
      <c r="AD171" s="44">
        <v>994.82036813951038</v>
      </c>
      <c r="AE171" s="44">
        <v>10297.016201354747</v>
      </c>
      <c r="AF171" s="44">
        <v>5646.5748915932509</v>
      </c>
      <c r="AG171" s="44">
        <v>2596.3311100337132</v>
      </c>
      <c r="AH171" s="44">
        <v>1986.7990279613771</v>
      </c>
      <c r="AI171" s="44">
        <v>0</v>
      </c>
      <c r="AJ171" s="44">
        <v>9036.252120457988</v>
      </c>
      <c r="AK171" s="44">
        <v>0</v>
      </c>
      <c r="AL171" s="44">
        <v>3530.0045171261504</v>
      </c>
      <c r="AM171" s="44">
        <v>95.434037667529978</v>
      </c>
      <c r="AN171" s="44">
        <v>50.576667229171463</v>
      </c>
      <c r="AO171" s="44">
        <v>0</v>
      </c>
      <c r="AP171" s="44">
        <v>1843.8309602532638</v>
      </c>
      <c r="AQ171" s="44">
        <v>164.67556180122401</v>
      </c>
      <c r="AR171" s="44">
        <v>128.65906168442325</v>
      </c>
      <c r="AS171" s="44">
        <v>88.530695744365545</v>
      </c>
      <c r="AT171" s="44">
        <v>7162.6908633360435</v>
      </c>
      <c r="AU171" s="44">
        <v>17266.234090064558</v>
      </c>
      <c r="AV171" s="44">
        <v>0</v>
      </c>
      <c r="AW171" s="44">
        <v>0</v>
      </c>
      <c r="AX171" s="44">
        <v>1504.921363218742</v>
      </c>
      <c r="AY171" s="44">
        <v>3372.454754212351</v>
      </c>
      <c r="AZ171" s="44">
        <v>6628.2057145614763</v>
      </c>
      <c r="BA171" s="44">
        <v>0</v>
      </c>
      <c r="BB171" s="44">
        <v>31.151151027501889</v>
      </c>
      <c r="BC171" s="44">
        <v>184.71821667793736</v>
      </c>
      <c r="BD171" s="44">
        <v>-19.439868263879895</v>
      </c>
      <c r="BE171" s="44">
        <v>-6.3507875280670749</v>
      </c>
      <c r="BF171" s="44">
        <v>-19.755613632506957</v>
      </c>
      <c r="BG171" s="44">
        <v>4341.6710433686485</v>
      </c>
      <c r="BH171" s="44">
        <v>41.168890450306002</v>
      </c>
      <c r="BI171" s="44">
        <v>0</v>
      </c>
      <c r="BJ171" s="44">
        <v>-45.216171993616541</v>
      </c>
      <c r="BK171" s="44">
        <v>4010.8703614829583</v>
      </c>
      <c r="BL171" s="44">
        <v>8884.952680636783</v>
      </c>
      <c r="BM171" s="44">
        <v>-564.99763303370969</v>
      </c>
      <c r="BN171" s="44">
        <v>78.692357099190446</v>
      </c>
      <c r="BO171" s="44">
        <v>498.99249892844307</v>
      </c>
      <c r="BP171" s="44">
        <v>6918.7560379783208</v>
      </c>
      <c r="BQ171" s="44">
        <v>13.203897233495388</v>
      </c>
      <c r="BR171" s="44">
        <v>-8.2739638642500992</v>
      </c>
      <c r="BS171" s="44">
        <v>0</v>
      </c>
      <c r="BT171" s="44">
        <f t="shared" si="2"/>
        <v>149338.79025059054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7736.8639318621936</v>
      </c>
      <c r="D173" s="44">
        <v>36.428947799212708</v>
      </c>
      <c r="E173" s="44">
        <v>9.797749391219476</v>
      </c>
      <c r="F173" s="44">
        <v>144.80944561189952</v>
      </c>
      <c r="G173" s="44">
        <v>2723.0461819331381</v>
      </c>
      <c r="H173" s="44">
        <v>-26.760237440426977</v>
      </c>
      <c r="I173" s="44">
        <v>-289.52979284426146</v>
      </c>
      <c r="J173" s="44">
        <v>220.63523895630109</v>
      </c>
      <c r="K173" s="44">
        <v>54.457544044956165</v>
      </c>
      <c r="L173" s="44">
        <v>417.20162600579334</v>
      </c>
      <c r="M173" s="44">
        <v>889.24791315384414</v>
      </c>
      <c r="N173" s="44">
        <v>3868.4304297521389</v>
      </c>
      <c r="O173" s="44">
        <v>847.08594548507494</v>
      </c>
      <c r="P173" s="44">
        <v>218.26952336168242</v>
      </c>
      <c r="Q173" s="44">
        <v>240.24609952831551</v>
      </c>
      <c r="R173" s="44">
        <v>789.91858175901018</v>
      </c>
      <c r="S173" s="44">
        <v>476.76850126354287</v>
      </c>
      <c r="T173" s="44">
        <v>239.94808081055186</v>
      </c>
      <c r="U173" s="44">
        <v>1634.798574261051</v>
      </c>
      <c r="V173" s="44">
        <v>150.87120777837052</v>
      </c>
      <c r="W173" s="44">
        <v>35.341333097271132</v>
      </c>
      <c r="X173" s="44">
        <v>449.94067194898395</v>
      </c>
      <c r="Y173" s="44">
        <v>12.295576376187</v>
      </c>
      <c r="Z173" s="44">
        <v>0</v>
      </c>
      <c r="AA173" s="44">
        <v>0</v>
      </c>
      <c r="AB173" s="44">
        <v>0</v>
      </c>
      <c r="AC173" s="44">
        <v>1642.1230755306237</v>
      </c>
      <c r="AD173" s="44">
        <v>425.92405012673163</v>
      </c>
      <c r="AE173" s="44">
        <v>4408.5816748039724</v>
      </c>
      <c r="AF173" s="44">
        <v>2417.5339832145828</v>
      </c>
      <c r="AG173" s="44">
        <v>1111.5975278267649</v>
      </c>
      <c r="AH173" s="44">
        <v>850.63144651908794</v>
      </c>
      <c r="AI173" s="44">
        <v>0</v>
      </c>
      <c r="AJ173" s="44">
        <v>3868.7960403440347</v>
      </c>
      <c r="AK173" s="44">
        <v>0</v>
      </c>
      <c r="AL173" s="44">
        <v>1511.3420161590216</v>
      </c>
      <c r="AM173" s="44">
        <v>40.859287912771343</v>
      </c>
      <c r="AN173" s="44">
        <v>21.653978585548717</v>
      </c>
      <c r="AO173" s="44">
        <v>0</v>
      </c>
      <c r="AP173" s="44">
        <v>789.42085977676572</v>
      </c>
      <c r="AQ173" s="44">
        <v>70.504469435467087</v>
      </c>
      <c r="AR173" s="44">
        <v>55.08430505963436</v>
      </c>
      <c r="AS173" s="44">
        <v>37.903679598455525</v>
      </c>
      <c r="AT173" s="44">
        <v>3066.6464017250546</v>
      </c>
      <c r="AU173" s="44">
        <v>7392.3942347803068</v>
      </c>
      <c r="AV173" s="44">
        <v>0</v>
      </c>
      <c r="AW173" s="44">
        <v>0</v>
      </c>
      <c r="AX173" s="44">
        <v>644.31954016293264</v>
      </c>
      <c r="AY173" s="44">
        <v>1443.8883981332381</v>
      </c>
      <c r="AZ173" s="44">
        <v>2837.8110394933801</v>
      </c>
      <c r="BA173" s="44">
        <v>0</v>
      </c>
      <c r="BB173" s="44">
        <v>13.337105709402241</v>
      </c>
      <c r="BC173" s="44">
        <v>79.085565092311228</v>
      </c>
      <c r="BD173" s="44">
        <v>-8.323017591976658</v>
      </c>
      <c r="BE173" s="44">
        <v>-2.7190367548539469</v>
      </c>
      <c r="BF173" s="44">
        <v>-8.4582013402405831</v>
      </c>
      <c r="BG173" s="44">
        <v>1858.8502752189313</v>
      </c>
      <c r="BH173" s="44">
        <v>17.626117358866772</v>
      </c>
      <c r="BI173" s="44">
        <v>0</v>
      </c>
      <c r="BJ173" s="44">
        <v>-19.358927222977083</v>
      </c>
      <c r="BK173" s="44">
        <v>1717.2207200491491</v>
      </c>
      <c r="BL173" s="44">
        <v>3804.0184460622941</v>
      </c>
      <c r="BM173" s="44">
        <v>-241.89902808663348</v>
      </c>
      <c r="BN173" s="44">
        <v>33.691476896868224</v>
      </c>
      <c r="BO173" s="44">
        <v>213.63947998364299</v>
      </c>
      <c r="BP173" s="44">
        <v>2962.2077391174271</v>
      </c>
      <c r="BQ173" s="44">
        <v>5.6531385637641378</v>
      </c>
      <c r="BR173" s="44">
        <v>-3.5424286760978538</v>
      </c>
      <c r="BS173" s="44">
        <v>0</v>
      </c>
      <c r="BT173" s="44">
        <f t="shared" si="2"/>
        <v>63938.158507464301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15582.7531739079</v>
      </c>
      <c r="D203" s="44">
        <v>77.314660921275077</v>
      </c>
      <c r="E203" s="44">
        <v>36.147114196959777</v>
      </c>
      <c r="F203" s="44">
        <v>73.130967148478803</v>
      </c>
      <c r="G203" s="44">
        <v>2217.5250473329352</v>
      </c>
      <c r="H203" s="44">
        <v>295.28510648396076</v>
      </c>
      <c r="I203" s="44">
        <v>264.49312031618018</v>
      </c>
      <c r="J203" s="44">
        <v>148.93949831154723</v>
      </c>
      <c r="K203" s="44">
        <v>186.76009001762549</v>
      </c>
      <c r="L203" s="44">
        <v>159.64975436990568</v>
      </c>
      <c r="M203" s="44">
        <v>506.14327263289277</v>
      </c>
      <c r="N203" s="44">
        <v>866.61032809701942</v>
      </c>
      <c r="O203" s="44">
        <v>300.30553901131628</v>
      </c>
      <c r="P203" s="44">
        <v>346.07514888570745</v>
      </c>
      <c r="Q203" s="44">
        <v>114.71688325007372</v>
      </c>
      <c r="R203" s="44">
        <v>479.03293698517291</v>
      </c>
      <c r="S203" s="44">
        <v>226.67252861010192</v>
      </c>
      <c r="T203" s="44">
        <v>136.0537214913347</v>
      </c>
      <c r="U203" s="44">
        <v>959.32098210218476</v>
      </c>
      <c r="V203" s="44">
        <v>86.518787221426862</v>
      </c>
      <c r="W203" s="44">
        <v>93.798414386092375</v>
      </c>
      <c r="X203" s="44">
        <v>490.07788854535511</v>
      </c>
      <c r="Y203" s="44">
        <v>118.39853377013445</v>
      </c>
      <c r="Z203" s="44">
        <v>193.53767392955547</v>
      </c>
      <c r="AA203" s="44">
        <v>11.798016439285481</v>
      </c>
      <c r="AB203" s="44">
        <v>349.75679940576816</v>
      </c>
      <c r="AC203" s="44">
        <v>788.12423291936136</v>
      </c>
      <c r="AD203" s="44">
        <v>711.56263687718968</v>
      </c>
      <c r="AE203" s="44">
        <v>1971.3565057416024</v>
      </c>
      <c r="AF203" s="44">
        <v>1480.1908568153203</v>
      </c>
      <c r="AG203" s="44">
        <v>615.75604948015507</v>
      </c>
      <c r="AH203" s="44">
        <v>602.70292490903068</v>
      </c>
      <c r="AI203" s="44">
        <v>15.730688585713976</v>
      </c>
      <c r="AJ203" s="44">
        <v>904.76561530492143</v>
      </c>
      <c r="AK203" s="44">
        <v>39.577743090652717</v>
      </c>
      <c r="AL203" s="44">
        <v>945.09642327467748</v>
      </c>
      <c r="AM203" s="44">
        <v>318.546443860708</v>
      </c>
      <c r="AN203" s="44">
        <v>358.87725183046405</v>
      </c>
      <c r="AO203" s="44">
        <v>100.49232442256641</v>
      </c>
      <c r="AP203" s="44">
        <v>254.03388588418952</v>
      </c>
      <c r="AQ203" s="44">
        <v>446.14910393099427</v>
      </c>
      <c r="AR203" s="44">
        <v>275.28705024999459</v>
      </c>
      <c r="AS203" s="44">
        <v>225.08272497643932</v>
      </c>
      <c r="AT203" s="44">
        <v>3072.6720544924929</v>
      </c>
      <c r="AU203" s="44">
        <v>26040.146780638544</v>
      </c>
      <c r="AV203" s="44">
        <v>0</v>
      </c>
      <c r="AW203" s="44">
        <v>0</v>
      </c>
      <c r="AX203" s="44">
        <v>242.15219556944811</v>
      </c>
      <c r="AY203" s="44">
        <v>283.82178554649897</v>
      </c>
      <c r="AZ203" s="44">
        <v>136.63943861952617</v>
      </c>
      <c r="BA203" s="44">
        <v>268.42579246260868</v>
      </c>
      <c r="BB203" s="44">
        <v>118.14751214376668</v>
      </c>
      <c r="BC203" s="44">
        <v>120.90875003381221</v>
      </c>
      <c r="BD203" s="44">
        <v>162.91303551268675</v>
      </c>
      <c r="BE203" s="44">
        <v>58.06966956641223</v>
      </c>
      <c r="BF203" s="44">
        <v>309.92803468874769</v>
      </c>
      <c r="BG203" s="44">
        <v>526.4760243686826</v>
      </c>
      <c r="BH203" s="44">
        <v>73.465662650302505</v>
      </c>
      <c r="BI203" s="44">
        <v>3469.0352025272114</v>
      </c>
      <c r="BJ203" s="44">
        <v>138.81495938138025</v>
      </c>
      <c r="BK203" s="44">
        <v>4354.2211309754457</v>
      </c>
      <c r="BL203" s="44">
        <v>1754.6411683107558</v>
      </c>
      <c r="BM203" s="44">
        <v>4509.4361699461879</v>
      </c>
      <c r="BN203" s="44">
        <v>999.9028116983086</v>
      </c>
      <c r="BO203" s="44">
        <v>428.66126396070587</v>
      </c>
      <c r="BP203" s="44">
        <v>835.31629867650327</v>
      </c>
      <c r="BQ203" s="44">
        <v>69.198295002050315</v>
      </c>
      <c r="BR203" s="44">
        <v>33.469550182370163</v>
      </c>
      <c r="BS203" s="44">
        <v>0</v>
      </c>
      <c r="BT203" s="44">
        <f t="shared" si="3"/>
        <v>82380.612036878607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82822</v>
      </c>
      <c r="D248" s="44">
        <v>415</v>
      </c>
      <c r="E248" s="44">
        <v>191</v>
      </c>
      <c r="F248" s="44">
        <v>409</v>
      </c>
      <c r="G248" s="44">
        <v>12117</v>
      </c>
      <c r="H248" s="44">
        <v>1541</v>
      </c>
      <c r="I248" s="44">
        <v>1380</v>
      </c>
      <c r="J248" s="44">
        <v>820</v>
      </c>
      <c r="K248" s="44">
        <v>986</v>
      </c>
      <c r="L248" s="44">
        <v>915</v>
      </c>
      <c r="M248" s="44">
        <v>2815</v>
      </c>
      <c r="N248" s="44">
        <v>5279</v>
      </c>
      <c r="O248" s="44">
        <v>1733</v>
      </c>
      <c r="P248" s="44">
        <v>1849</v>
      </c>
      <c r="Q248" s="44">
        <v>646</v>
      </c>
      <c r="R248" s="44">
        <v>2655</v>
      </c>
      <c r="S248" s="44">
        <v>1276</v>
      </c>
      <c r="T248" s="44">
        <v>756</v>
      </c>
      <c r="U248" s="44">
        <v>5326</v>
      </c>
      <c r="V248" s="44">
        <v>481</v>
      </c>
      <c r="W248" s="44">
        <v>497</v>
      </c>
      <c r="X248" s="44">
        <v>2645</v>
      </c>
      <c r="Y248" s="44">
        <v>620</v>
      </c>
      <c r="Z248" s="44">
        <v>1258</v>
      </c>
      <c r="AA248" s="44">
        <v>125</v>
      </c>
      <c r="AB248" s="44">
        <v>1960</v>
      </c>
      <c r="AC248" s="44">
        <v>4433</v>
      </c>
      <c r="AD248" s="44">
        <v>3795</v>
      </c>
      <c r="AE248" s="44">
        <v>11148</v>
      </c>
      <c r="AF248" s="44">
        <v>8196</v>
      </c>
      <c r="AG248" s="44">
        <v>3476</v>
      </c>
      <c r="AH248" s="44">
        <v>3311</v>
      </c>
      <c r="AI248" s="44">
        <v>87</v>
      </c>
      <c r="AJ248" s="44">
        <v>5660</v>
      </c>
      <c r="AK248" s="44">
        <v>206</v>
      </c>
      <c r="AL248" s="44">
        <v>5226</v>
      </c>
      <c r="AM248" s="44">
        <v>1670</v>
      </c>
      <c r="AN248" s="44">
        <v>1902</v>
      </c>
      <c r="AO248" s="44">
        <v>693</v>
      </c>
      <c r="AP248" s="44">
        <v>1479</v>
      </c>
      <c r="AQ248" s="44">
        <v>2342</v>
      </c>
      <c r="AR248" s="44">
        <v>1448</v>
      </c>
      <c r="AS248" s="44">
        <v>1181</v>
      </c>
      <c r="AT248" s="44">
        <v>16633</v>
      </c>
      <c r="AU248" s="44">
        <v>137532</v>
      </c>
      <c r="AV248" s="44">
        <v>0</v>
      </c>
      <c r="AW248" s="44">
        <v>0</v>
      </c>
      <c r="AX248" s="44">
        <v>1391</v>
      </c>
      <c r="AY248" s="44">
        <v>1767</v>
      </c>
      <c r="AZ248" s="44">
        <v>1268</v>
      </c>
      <c r="BA248" s="44">
        <v>1395</v>
      </c>
      <c r="BB248" s="44">
        <v>619</v>
      </c>
      <c r="BC248" s="44">
        <v>646</v>
      </c>
      <c r="BD248" s="44">
        <v>850</v>
      </c>
      <c r="BE248" s="44">
        <v>302</v>
      </c>
      <c r="BF248" s="44">
        <v>1617</v>
      </c>
      <c r="BG248" s="44">
        <v>3123</v>
      </c>
      <c r="BH248" s="44">
        <v>386</v>
      </c>
      <c r="BI248" s="44">
        <v>18211</v>
      </c>
      <c r="BJ248" s="44">
        <v>725</v>
      </c>
      <c r="BK248" s="44">
        <v>23645</v>
      </c>
      <c r="BL248" s="44">
        <v>10107</v>
      </c>
      <c r="BM248" s="44">
        <v>23613</v>
      </c>
      <c r="BN248" s="44">
        <v>5224</v>
      </c>
      <c r="BO248" s="44">
        <v>2331</v>
      </c>
      <c r="BP248" s="44">
        <v>5005</v>
      </c>
      <c r="BQ248" s="44">
        <v>362</v>
      </c>
      <c r="BR248" s="44">
        <v>174</v>
      </c>
      <c r="BS248" s="44">
        <v>0</v>
      </c>
      <c r="BT248" s="44">
        <f t="shared" si="3"/>
        <v>444696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114424</v>
      </c>
      <c r="AC249" s="45">
        <v>0</v>
      </c>
      <c r="AD249" s="45">
        <v>390</v>
      </c>
      <c r="AE249" s="45">
        <v>0</v>
      </c>
      <c r="AF249" s="45">
        <v>1228</v>
      </c>
      <c r="AG249" s="45">
        <v>124867</v>
      </c>
      <c r="AH249" s="45">
        <v>10869</v>
      </c>
      <c r="AI249" s="45">
        <v>10</v>
      </c>
      <c r="AJ249" s="45">
        <v>117279</v>
      </c>
      <c r="AK249" s="45">
        <v>1471</v>
      </c>
      <c r="AL249" s="45">
        <v>0</v>
      </c>
      <c r="AM249" s="45">
        <v>199</v>
      </c>
      <c r="AN249" s="45">
        <v>0</v>
      </c>
      <c r="AO249" s="45">
        <v>0</v>
      </c>
      <c r="AP249" s="45">
        <v>0</v>
      </c>
      <c r="AQ249" s="45">
        <v>7905</v>
      </c>
      <c r="AR249" s="45">
        <v>5874</v>
      </c>
      <c r="AS249" s="45">
        <v>3399</v>
      </c>
      <c r="AT249" s="45">
        <v>10396</v>
      </c>
      <c r="AU249" s="45">
        <v>548331</v>
      </c>
      <c r="AV249" s="45">
        <v>0</v>
      </c>
      <c r="AW249" s="45">
        <v>0</v>
      </c>
      <c r="AX249" s="45">
        <v>7718</v>
      </c>
      <c r="AY249" s="45">
        <v>10768</v>
      </c>
      <c r="AZ249" s="45">
        <v>69349</v>
      </c>
      <c r="BA249" s="45">
        <v>8237</v>
      </c>
      <c r="BB249" s="45">
        <v>0</v>
      </c>
      <c r="BC249" s="45">
        <v>58</v>
      </c>
      <c r="BD249" s="45">
        <v>73</v>
      </c>
      <c r="BE249" s="45">
        <v>45</v>
      </c>
      <c r="BF249" s="45">
        <v>674</v>
      </c>
      <c r="BG249" s="45">
        <v>34308</v>
      </c>
      <c r="BH249" s="45">
        <v>1213</v>
      </c>
      <c r="BI249" s="45">
        <v>590057</v>
      </c>
      <c r="BJ249" s="45">
        <v>569</v>
      </c>
      <c r="BK249" s="45">
        <v>1561656</v>
      </c>
      <c r="BL249" s="45">
        <v>785869</v>
      </c>
      <c r="BM249" s="45">
        <v>471380</v>
      </c>
      <c r="BN249" s="45">
        <v>41488</v>
      </c>
      <c r="BO249" s="45">
        <v>112709</v>
      </c>
      <c r="BP249" s="45">
        <v>298438</v>
      </c>
      <c r="BQ249" s="45">
        <v>6</v>
      </c>
      <c r="BR249" s="45">
        <v>1</v>
      </c>
      <c r="BS249" s="45">
        <v>0</v>
      </c>
      <c r="BT249" s="44">
        <f t="shared" si="3"/>
        <v>4941258</v>
      </c>
    </row>
    <row r="250" spans="1:72" ht="15.75" thickBot="1" x14ac:dyDescent="0.3">
      <c r="A250" s="16" t="s">
        <v>319</v>
      </c>
      <c r="B250" s="17"/>
      <c r="C250" s="47">
        <f>SUM(C6:C249)</f>
        <v>3199000</v>
      </c>
      <c r="D250" s="47">
        <f t="shared" ref="D250:BO250" si="4">SUM(D6:D249)</f>
        <v>48490.999999999993</v>
      </c>
      <c r="E250" s="47">
        <f t="shared" si="4"/>
        <v>4767</v>
      </c>
      <c r="F250" s="47">
        <f t="shared" si="4"/>
        <v>50349</v>
      </c>
      <c r="G250" s="47">
        <f t="shared" si="4"/>
        <v>983515</v>
      </c>
      <c r="H250" s="47">
        <f t="shared" si="4"/>
        <v>4162</v>
      </c>
      <c r="I250" s="47">
        <f t="shared" si="4"/>
        <v>-82707</v>
      </c>
      <c r="J250" s="47">
        <f t="shared" si="4"/>
        <v>78347.999999999985</v>
      </c>
      <c r="K250" s="47">
        <f t="shared" si="4"/>
        <v>25880</v>
      </c>
      <c r="L250" s="47">
        <f t="shared" si="4"/>
        <v>142834</v>
      </c>
      <c r="M250" s="47">
        <f t="shared" si="4"/>
        <v>311673</v>
      </c>
      <c r="N250" s="47">
        <f t="shared" si="4"/>
        <v>1297642</v>
      </c>
      <c r="O250" s="47">
        <f t="shared" si="4"/>
        <v>288969</v>
      </c>
      <c r="P250" s="47">
        <f t="shared" si="4"/>
        <v>86171</v>
      </c>
      <c r="Q250" s="47">
        <f t="shared" si="4"/>
        <v>83244</v>
      </c>
      <c r="R250" s="47">
        <f t="shared" si="4"/>
        <v>278142</v>
      </c>
      <c r="S250" s="47">
        <f t="shared" si="4"/>
        <v>165155</v>
      </c>
      <c r="T250" s="47">
        <f t="shared" si="4"/>
        <v>84073</v>
      </c>
      <c r="U250" s="47">
        <f t="shared" si="4"/>
        <v>574237.99999999988</v>
      </c>
      <c r="V250" s="47">
        <f t="shared" si="4"/>
        <v>52905</v>
      </c>
      <c r="W250" s="47">
        <f t="shared" si="4"/>
        <v>15599.999999999998</v>
      </c>
      <c r="X250" s="47">
        <f t="shared" si="4"/>
        <v>167896</v>
      </c>
      <c r="Y250" s="47">
        <f t="shared" si="4"/>
        <v>9166</v>
      </c>
      <c r="Z250" s="47">
        <f t="shared" si="4"/>
        <v>503564</v>
      </c>
      <c r="AA250" s="47">
        <f t="shared" si="4"/>
        <v>125695</v>
      </c>
      <c r="AB250" s="47">
        <f t="shared" si="4"/>
        <v>398989</v>
      </c>
      <c r="AC250" s="47">
        <f t="shared" si="4"/>
        <v>569159</v>
      </c>
      <c r="AD250" s="47">
        <f t="shared" si="4"/>
        <v>170068.99999999997</v>
      </c>
      <c r="AE250" s="47">
        <f t="shared" si="4"/>
        <v>1521713</v>
      </c>
      <c r="AF250" s="47">
        <f t="shared" si="4"/>
        <v>853058</v>
      </c>
      <c r="AG250" s="47">
        <f t="shared" si="4"/>
        <v>725782</v>
      </c>
      <c r="AH250" s="47">
        <f t="shared" si="4"/>
        <v>313859</v>
      </c>
      <c r="AI250" s="47">
        <f t="shared" si="4"/>
        <v>10331</v>
      </c>
      <c r="AJ250" s="47">
        <f t="shared" si="4"/>
        <v>1788202</v>
      </c>
      <c r="AK250" s="47">
        <f t="shared" si="4"/>
        <v>-31326</v>
      </c>
      <c r="AL250" s="47">
        <f t="shared" si="4"/>
        <v>533407</v>
      </c>
      <c r="AM250" s="47">
        <f t="shared" si="4"/>
        <v>27338</v>
      </c>
      <c r="AN250" s="47">
        <f t="shared" si="4"/>
        <v>74411.999999999985</v>
      </c>
      <c r="AO250" s="47">
        <f t="shared" si="4"/>
        <v>339316</v>
      </c>
      <c r="AP250" s="47">
        <f t="shared" si="4"/>
        <v>268171</v>
      </c>
      <c r="AQ250" s="47">
        <f t="shared" si="4"/>
        <v>49000</v>
      </c>
      <c r="AR250" s="47">
        <f t="shared" si="4"/>
        <v>35000</v>
      </c>
      <c r="AS250" s="47">
        <f t="shared" si="4"/>
        <v>25000</v>
      </c>
      <c r="AT250" s="47">
        <f t="shared" si="4"/>
        <v>1142648.9999999998</v>
      </c>
      <c r="AU250" s="47">
        <f t="shared" si="4"/>
        <v>5430738</v>
      </c>
      <c r="AV250" s="47">
        <f t="shared" si="4"/>
        <v>0</v>
      </c>
      <c r="AW250" s="47">
        <f t="shared" si="4"/>
        <v>0</v>
      </c>
      <c r="AX250" s="47">
        <f t="shared" si="4"/>
        <v>228041.99999999997</v>
      </c>
      <c r="AY250" s="47">
        <f t="shared" si="4"/>
        <v>530931</v>
      </c>
      <c r="AZ250" s="47">
        <f t="shared" si="4"/>
        <v>999380</v>
      </c>
      <c r="BA250" s="47">
        <f t="shared" si="4"/>
        <v>45529</v>
      </c>
      <c r="BB250" s="47">
        <f t="shared" si="4"/>
        <v>9493</v>
      </c>
      <c r="BC250" s="47">
        <f t="shared" si="4"/>
        <v>31051</v>
      </c>
      <c r="BD250" s="47">
        <f t="shared" si="4"/>
        <v>4421</v>
      </c>
      <c r="BE250" s="47">
        <f t="shared" si="4"/>
        <v>-2530.9999999999995</v>
      </c>
      <c r="BF250" s="47">
        <f t="shared" si="4"/>
        <v>11020.999999999998</v>
      </c>
      <c r="BG250" s="47">
        <f t="shared" si="4"/>
        <v>744149</v>
      </c>
      <c r="BH250" s="47">
        <f t="shared" si="4"/>
        <v>9999.9999999999982</v>
      </c>
      <c r="BI250" s="47">
        <f t="shared" si="4"/>
        <v>2862865</v>
      </c>
      <c r="BJ250" s="47">
        <f t="shared" si="4"/>
        <v>-14.999999999999773</v>
      </c>
      <c r="BK250" s="47">
        <f t="shared" si="4"/>
        <v>7531625</v>
      </c>
      <c r="BL250" s="47">
        <f t="shared" si="4"/>
        <v>3981388</v>
      </c>
      <c r="BM250" s="47">
        <f t="shared" si="4"/>
        <v>2254413</v>
      </c>
      <c r="BN250" s="47">
        <f t="shared" si="4"/>
        <v>257133</v>
      </c>
      <c r="BO250" s="47">
        <f t="shared" si="4"/>
        <v>600761</v>
      </c>
      <c r="BP250" s="47">
        <f t="shared" ref="BP250:BT250" si="5">SUM(BP6:BP249)</f>
        <v>1850378</v>
      </c>
      <c r="BQ250" s="47">
        <f t="shared" si="5"/>
        <v>4861.0000000000009</v>
      </c>
      <c r="BR250" s="47">
        <f t="shared" si="5"/>
        <v>305.00000000000011</v>
      </c>
      <c r="BS250" s="47">
        <f t="shared" si="5"/>
        <v>0</v>
      </c>
      <c r="BT250" s="47">
        <f t="shared" si="5"/>
        <v>44698839.000000007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3"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2010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95534.670749395664</v>
      </c>
      <c r="D54" s="44">
        <v>12598.273932634973</v>
      </c>
      <c r="E54" s="44">
        <v>43730.659145850128</v>
      </c>
      <c r="F54" s="44">
        <v>1924301.0505553586</v>
      </c>
      <c r="G54" s="44">
        <v>-200.48825269943595</v>
      </c>
      <c r="H54" s="44">
        <v>0</v>
      </c>
      <c r="I54" s="44">
        <v>71.314613376309438</v>
      </c>
      <c r="J54" s="44">
        <v>0</v>
      </c>
      <c r="K54" s="44">
        <v>0</v>
      </c>
      <c r="L54" s="44">
        <v>0</v>
      </c>
      <c r="M54" s="44">
        <v>123.79140435132959</v>
      </c>
      <c r="N54" s="44">
        <v>0</v>
      </c>
      <c r="O54" s="44">
        <v>218.65329572925063</v>
      </c>
      <c r="P54" s="44">
        <v>3456.067631265109</v>
      </c>
      <c r="Q54" s="44">
        <v>56.513467203867854</v>
      </c>
      <c r="R54" s="44">
        <v>721.89226559226438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-756.87679290894448</v>
      </c>
      <c r="Z54" s="44">
        <v>5635144.7998820217</v>
      </c>
      <c r="AA54" s="44">
        <v>1873781.2338491692</v>
      </c>
      <c r="AB54" s="44">
        <v>1878772.1451226736</v>
      </c>
      <c r="AC54" s="44">
        <v>321298.99379145849</v>
      </c>
      <c r="AD54" s="44">
        <v>1032.0435558420629</v>
      </c>
      <c r="AE54" s="44">
        <v>2487.9381157131347</v>
      </c>
      <c r="AF54" s="44">
        <v>349.84527316680101</v>
      </c>
      <c r="AG54" s="44">
        <v>273702.93645751209</v>
      </c>
      <c r="AH54" s="44">
        <v>1340.1765079774377</v>
      </c>
      <c r="AI54" s="44">
        <v>0</v>
      </c>
      <c r="AJ54" s="44">
        <v>1737628.3994264314</v>
      </c>
      <c r="AK54" s="44">
        <v>35022.487244283067</v>
      </c>
      <c r="AL54" s="44">
        <v>10.09169057211926</v>
      </c>
      <c r="AM54" s="44">
        <v>0</v>
      </c>
      <c r="AN54" s="44">
        <v>0</v>
      </c>
      <c r="AO54" s="44">
        <v>4591101.2250748929</v>
      </c>
      <c r="AP54" s="44">
        <v>-47.767335374697829</v>
      </c>
      <c r="AQ54" s="44">
        <v>0</v>
      </c>
      <c r="AR54" s="44">
        <v>0</v>
      </c>
      <c r="AS54" s="44">
        <v>0</v>
      </c>
      <c r="AT54" s="44">
        <v>0</v>
      </c>
      <c r="AU54" s="44">
        <v>1204102.7758313052</v>
      </c>
      <c r="AV54" s="44">
        <v>0</v>
      </c>
      <c r="AW54" s="44">
        <v>0</v>
      </c>
      <c r="AX54" s="44">
        <v>989.65845543916203</v>
      </c>
      <c r="AY54" s="44">
        <v>1</v>
      </c>
      <c r="AZ54" s="44">
        <v>27.583954230459309</v>
      </c>
      <c r="BA54" s="44">
        <v>131</v>
      </c>
      <c r="BB54" s="44">
        <v>0</v>
      </c>
      <c r="BC54" s="44">
        <v>0</v>
      </c>
      <c r="BD54" s="44">
        <v>-4297.0418456083808</v>
      </c>
      <c r="BE54" s="44">
        <v>0</v>
      </c>
      <c r="BF54" s="44">
        <v>0</v>
      </c>
      <c r="BG54" s="44">
        <v>174108</v>
      </c>
      <c r="BH54" s="44">
        <v>0</v>
      </c>
      <c r="BI54" s="44">
        <v>6098348</v>
      </c>
      <c r="BJ54" s="44">
        <v>0</v>
      </c>
      <c r="BK54" s="44">
        <v>286120</v>
      </c>
      <c r="BL54" s="44">
        <v>0</v>
      </c>
      <c r="BM54" s="44">
        <v>101231</v>
      </c>
      <c r="BN54" s="44">
        <v>1330</v>
      </c>
      <c r="BO54" s="44">
        <v>150302.95293314412</v>
      </c>
      <c r="BP54" s="44">
        <v>26901</v>
      </c>
      <c r="BQ54" s="44">
        <v>0</v>
      </c>
      <c r="BR54" s="44">
        <v>0</v>
      </c>
      <c r="BS54" s="44">
        <v>0</v>
      </c>
      <c r="BT54" s="44">
        <f t="shared" si="0"/>
        <v>26470776.000000004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46465.329250604351</v>
      </c>
      <c r="D172" s="44">
        <v>1263.7260673650283</v>
      </c>
      <c r="E172" s="44">
        <v>21269.340854149879</v>
      </c>
      <c r="F172" s="44">
        <v>935924.94944464136</v>
      </c>
      <c r="G172" s="44">
        <v>-97.511747300564053</v>
      </c>
      <c r="H172" s="44">
        <v>0</v>
      </c>
      <c r="I172" s="44">
        <v>34.685386623690569</v>
      </c>
      <c r="J172" s="44">
        <v>0</v>
      </c>
      <c r="K172" s="44">
        <v>0</v>
      </c>
      <c r="L172" s="44">
        <v>0</v>
      </c>
      <c r="M172" s="44">
        <v>60.208595648670425</v>
      </c>
      <c r="N172" s="44">
        <v>0</v>
      </c>
      <c r="O172" s="44">
        <v>106.3467042707494</v>
      </c>
      <c r="P172" s="44">
        <v>1680.9323687348913</v>
      </c>
      <c r="Q172" s="44">
        <v>27.486532796132153</v>
      </c>
      <c r="R172" s="44">
        <v>351.10773440773568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-368.12320709105558</v>
      </c>
      <c r="Z172" s="44">
        <v>1851.2001179781873</v>
      </c>
      <c r="AA172" s="44">
        <v>615.76615083081879</v>
      </c>
      <c r="AB172" s="44">
        <v>615.85487732632521</v>
      </c>
      <c r="AC172" s="44">
        <v>16862.006208541497</v>
      </c>
      <c r="AD172" s="44">
        <v>501.95644415793714</v>
      </c>
      <c r="AE172" s="44">
        <v>1210.0618842868655</v>
      </c>
      <c r="AF172" s="44">
        <v>170.15472683319902</v>
      </c>
      <c r="AG172" s="44">
        <v>1548.0635424878935</v>
      </c>
      <c r="AH172" s="44">
        <v>651.82349202256239</v>
      </c>
      <c r="AI172" s="44">
        <v>0</v>
      </c>
      <c r="AJ172" s="44">
        <v>10460.60057356855</v>
      </c>
      <c r="AK172" s="44">
        <v>11.512755716929547</v>
      </c>
      <c r="AL172" s="44">
        <v>4.9083094278807415</v>
      </c>
      <c r="AM172" s="44">
        <v>0</v>
      </c>
      <c r="AN172" s="44">
        <v>0</v>
      </c>
      <c r="AO172" s="44">
        <v>1478.7749251065525</v>
      </c>
      <c r="AP172" s="44">
        <v>-23.232664625302174</v>
      </c>
      <c r="AQ172" s="44">
        <v>0</v>
      </c>
      <c r="AR172" s="44">
        <v>0</v>
      </c>
      <c r="AS172" s="44">
        <v>0</v>
      </c>
      <c r="AT172" s="44">
        <v>0</v>
      </c>
      <c r="AU172" s="44">
        <v>-20291.77583130548</v>
      </c>
      <c r="AV172" s="44">
        <v>0</v>
      </c>
      <c r="AW172" s="44">
        <v>0</v>
      </c>
      <c r="AX172" s="44">
        <v>481.34154456083803</v>
      </c>
      <c r="AY172" s="44">
        <v>0</v>
      </c>
      <c r="AZ172" s="44">
        <v>13.416045769540693</v>
      </c>
      <c r="BA172" s="44">
        <v>0</v>
      </c>
      <c r="BB172" s="44">
        <v>0</v>
      </c>
      <c r="BC172" s="44">
        <v>0</v>
      </c>
      <c r="BD172" s="44">
        <v>-2089.9581543916197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13.047066855890101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1020804.0000000003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602972</v>
      </c>
      <c r="AC249" s="45">
        <v>0</v>
      </c>
      <c r="AD249" s="45">
        <v>0</v>
      </c>
      <c r="AE249" s="45">
        <v>0</v>
      </c>
      <c r="AF249" s="45">
        <v>0</v>
      </c>
      <c r="AG249" s="45">
        <v>285836</v>
      </c>
      <c r="AH249" s="45">
        <v>0</v>
      </c>
      <c r="AI249" s="45">
        <v>0</v>
      </c>
      <c r="AJ249" s="45">
        <v>241867</v>
      </c>
      <c r="AK249" s="45">
        <v>966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31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151</v>
      </c>
      <c r="BH249" s="45">
        <v>0</v>
      </c>
      <c r="BI249" s="45">
        <v>1454664</v>
      </c>
      <c r="BJ249" s="45">
        <v>0</v>
      </c>
      <c r="BK249" s="45">
        <v>68803</v>
      </c>
      <c r="BL249" s="45">
        <v>0</v>
      </c>
      <c r="BM249" s="45">
        <v>24353</v>
      </c>
      <c r="BN249" s="45">
        <v>261</v>
      </c>
      <c r="BO249" s="45">
        <v>38569</v>
      </c>
      <c r="BP249" s="45">
        <v>4154</v>
      </c>
      <c r="BQ249" s="45">
        <v>0</v>
      </c>
      <c r="BR249" s="45">
        <v>0</v>
      </c>
      <c r="BS249" s="45">
        <v>0</v>
      </c>
      <c r="BT249" s="44">
        <f t="shared" si="3"/>
        <v>2722627</v>
      </c>
    </row>
    <row r="250" spans="1:72" ht="15.75" thickBot="1" x14ac:dyDescent="0.3">
      <c r="A250" s="16" t="s">
        <v>319</v>
      </c>
      <c r="B250" s="17"/>
      <c r="C250" s="47">
        <f>SUM(C6:C249)</f>
        <v>142000</v>
      </c>
      <c r="D250" s="47">
        <f t="shared" ref="D250:BO250" si="4">SUM(D6:D249)</f>
        <v>13862.000000000002</v>
      </c>
      <c r="E250" s="47">
        <f t="shared" si="4"/>
        <v>65000.000000000007</v>
      </c>
      <c r="F250" s="47">
        <f t="shared" si="4"/>
        <v>2860226</v>
      </c>
      <c r="G250" s="47">
        <f t="shared" si="4"/>
        <v>-298</v>
      </c>
      <c r="H250" s="47">
        <f t="shared" si="4"/>
        <v>0</v>
      </c>
      <c r="I250" s="47">
        <f t="shared" si="4"/>
        <v>106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184</v>
      </c>
      <c r="N250" s="47">
        <f t="shared" si="4"/>
        <v>0</v>
      </c>
      <c r="O250" s="47">
        <f t="shared" si="4"/>
        <v>325</v>
      </c>
      <c r="P250" s="47">
        <f t="shared" si="4"/>
        <v>5137</v>
      </c>
      <c r="Q250" s="47">
        <f t="shared" si="4"/>
        <v>84</v>
      </c>
      <c r="R250" s="47">
        <f t="shared" si="4"/>
        <v>1073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-1125</v>
      </c>
      <c r="Z250" s="47">
        <f t="shared" si="4"/>
        <v>5636996</v>
      </c>
      <c r="AA250" s="47">
        <f t="shared" si="4"/>
        <v>1874397</v>
      </c>
      <c r="AB250" s="47">
        <f t="shared" si="4"/>
        <v>2482360</v>
      </c>
      <c r="AC250" s="47">
        <f t="shared" si="4"/>
        <v>338161</v>
      </c>
      <c r="AD250" s="47">
        <f t="shared" si="4"/>
        <v>1534</v>
      </c>
      <c r="AE250" s="47">
        <f t="shared" si="4"/>
        <v>3698</v>
      </c>
      <c r="AF250" s="47">
        <f t="shared" si="4"/>
        <v>520</v>
      </c>
      <c r="AG250" s="47">
        <f t="shared" si="4"/>
        <v>561087</v>
      </c>
      <c r="AH250" s="47">
        <f t="shared" si="4"/>
        <v>1992</v>
      </c>
      <c r="AI250" s="47">
        <f t="shared" si="4"/>
        <v>0</v>
      </c>
      <c r="AJ250" s="47">
        <f t="shared" si="4"/>
        <v>1989956</v>
      </c>
      <c r="AK250" s="47">
        <f t="shared" si="4"/>
        <v>36000</v>
      </c>
      <c r="AL250" s="47">
        <f t="shared" si="4"/>
        <v>15.000000000000002</v>
      </c>
      <c r="AM250" s="47">
        <f t="shared" si="4"/>
        <v>0</v>
      </c>
      <c r="AN250" s="47">
        <f t="shared" si="4"/>
        <v>0</v>
      </c>
      <c r="AO250" s="47">
        <f t="shared" si="4"/>
        <v>4592579.9999999991</v>
      </c>
      <c r="AP250" s="47">
        <f t="shared" si="4"/>
        <v>-71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1183810.9999999998</v>
      </c>
      <c r="AV250" s="47">
        <f t="shared" si="4"/>
        <v>0</v>
      </c>
      <c r="AW250" s="47">
        <f t="shared" si="4"/>
        <v>0</v>
      </c>
      <c r="AX250" s="47">
        <f t="shared" si="4"/>
        <v>1471</v>
      </c>
      <c r="AY250" s="47">
        <f t="shared" si="4"/>
        <v>1</v>
      </c>
      <c r="AZ250" s="47">
        <f t="shared" si="4"/>
        <v>41</v>
      </c>
      <c r="BA250" s="47">
        <f t="shared" si="4"/>
        <v>162</v>
      </c>
      <c r="BB250" s="47">
        <f t="shared" si="4"/>
        <v>0</v>
      </c>
      <c r="BC250" s="47">
        <f t="shared" si="4"/>
        <v>0</v>
      </c>
      <c r="BD250" s="47">
        <f t="shared" si="4"/>
        <v>-6387</v>
      </c>
      <c r="BE250" s="47">
        <f t="shared" si="4"/>
        <v>0</v>
      </c>
      <c r="BF250" s="47">
        <f t="shared" si="4"/>
        <v>0</v>
      </c>
      <c r="BG250" s="47">
        <f t="shared" si="4"/>
        <v>174259</v>
      </c>
      <c r="BH250" s="47">
        <f t="shared" si="4"/>
        <v>0</v>
      </c>
      <c r="BI250" s="47">
        <f t="shared" si="4"/>
        <v>7553012</v>
      </c>
      <c r="BJ250" s="47">
        <f t="shared" si="4"/>
        <v>0</v>
      </c>
      <c r="BK250" s="47">
        <f t="shared" si="4"/>
        <v>354923</v>
      </c>
      <c r="BL250" s="47">
        <f t="shared" si="4"/>
        <v>0</v>
      </c>
      <c r="BM250" s="47">
        <f t="shared" si="4"/>
        <v>125584</v>
      </c>
      <c r="BN250" s="47">
        <f t="shared" si="4"/>
        <v>1591</v>
      </c>
      <c r="BO250" s="47">
        <f t="shared" si="4"/>
        <v>188885</v>
      </c>
      <c r="BP250" s="47">
        <f t="shared" ref="BP250:BT250" si="5">SUM(BP6:BP249)</f>
        <v>31055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30214207.000000004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2010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118.53643928569841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118.53643928569841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10889.739222787821</v>
      </c>
      <c r="D40" s="44">
        <v>56.979327117779647</v>
      </c>
      <c r="E40" s="44">
        <v>6.3600037457463863</v>
      </c>
      <c r="F40" s="44">
        <v>18.273346492994811</v>
      </c>
      <c r="G40" s="44">
        <v>403.28996143425081</v>
      </c>
      <c r="H40" s="44">
        <v>4.96360861824202</v>
      </c>
      <c r="I40" s="44">
        <v>33.989708019520897</v>
      </c>
      <c r="J40" s="44">
        <v>0</v>
      </c>
      <c r="K40" s="44">
        <v>19.1009891723285</v>
      </c>
      <c r="L40" s="44">
        <v>20.755103978314313</v>
      </c>
      <c r="M40" s="44">
        <v>125.42956093693245</v>
      </c>
      <c r="N40" s="44">
        <v>0.35116792227718463</v>
      </c>
      <c r="O40" s="44">
        <v>38.125580310826209</v>
      </c>
      <c r="P40" s="44">
        <v>306.85240245865327</v>
      </c>
      <c r="Q40" s="44">
        <v>0</v>
      </c>
      <c r="R40" s="44">
        <v>61.672725384503188</v>
      </c>
      <c r="S40" s="44">
        <v>7.0233584455436926E-2</v>
      </c>
      <c r="T40" s="44">
        <v>19.1009891723285</v>
      </c>
      <c r="U40" s="44">
        <v>107.65208053750028</v>
      </c>
      <c r="V40" s="44">
        <v>68.054409401183477</v>
      </c>
      <c r="W40" s="44">
        <v>8.163898009000528</v>
      </c>
      <c r="X40" s="44">
        <v>76.401147345935783</v>
      </c>
      <c r="Y40" s="44">
        <v>79.193937600944508</v>
      </c>
      <c r="Z40" s="44">
        <v>123.16867230935962</v>
      </c>
      <c r="AA40" s="44">
        <v>7.5471632248403946</v>
      </c>
      <c r="AB40" s="44">
        <v>1839.8454663134178</v>
      </c>
      <c r="AC40" s="44">
        <v>2660.6210938766208</v>
      </c>
      <c r="AD40" s="44">
        <v>699.16085525443873</v>
      </c>
      <c r="AE40" s="44">
        <v>4782.548381804866</v>
      </c>
      <c r="AF40" s="44">
        <v>283.6840543414466</v>
      </c>
      <c r="AG40" s="44">
        <v>12539.12238035665</v>
      </c>
      <c r="AH40" s="44">
        <v>0</v>
      </c>
      <c r="AI40" s="44">
        <v>0</v>
      </c>
      <c r="AJ40" s="44">
        <v>1439.770060797242</v>
      </c>
      <c r="AK40" s="44">
        <v>286.35576731846646</v>
      </c>
      <c r="AL40" s="44">
        <v>346.37437789698384</v>
      </c>
      <c r="AM40" s="44">
        <v>0</v>
      </c>
      <c r="AN40" s="44">
        <v>78.055262151921596</v>
      </c>
      <c r="AO40" s="44">
        <v>220.74774578864478</v>
      </c>
      <c r="AP40" s="44">
        <v>0</v>
      </c>
      <c r="AQ40" s="44">
        <v>649.08898835200409</v>
      </c>
      <c r="AR40" s="44">
        <v>0</v>
      </c>
      <c r="AS40" s="44">
        <v>0</v>
      </c>
      <c r="AT40" s="44">
        <v>0</v>
      </c>
      <c r="AU40" s="44">
        <v>111.27190478360117</v>
      </c>
      <c r="AV40" s="44">
        <v>6.6328768556457378</v>
      </c>
      <c r="AW40" s="44">
        <v>0</v>
      </c>
      <c r="AX40" s="44">
        <v>81.28976260203612</v>
      </c>
      <c r="AY40" s="44">
        <v>95.427143156122611</v>
      </c>
      <c r="AZ40" s="44">
        <v>0</v>
      </c>
      <c r="BA40" s="44">
        <v>0</v>
      </c>
      <c r="BB40" s="44">
        <v>4.96360861824202</v>
      </c>
      <c r="BC40" s="44">
        <v>12.934833989667007</v>
      </c>
      <c r="BD40" s="44">
        <v>1961.4684453002697</v>
      </c>
      <c r="BE40" s="44">
        <v>0</v>
      </c>
      <c r="BF40" s="44">
        <v>0</v>
      </c>
      <c r="BG40" s="44">
        <v>130.4255515350944</v>
      </c>
      <c r="BH40" s="44">
        <v>129.51885390160862</v>
      </c>
      <c r="BI40" s="44">
        <v>1337.3672889383492</v>
      </c>
      <c r="BJ40" s="44">
        <v>139.28882067524017</v>
      </c>
      <c r="BK40" s="44">
        <v>315.56471857413766</v>
      </c>
      <c r="BL40" s="44">
        <v>39.73470297762379</v>
      </c>
      <c r="BM40" s="44">
        <v>40.918370565834941</v>
      </c>
      <c r="BN40" s="44">
        <v>24.486582927054631</v>
      </c>
      <c r="BO40" s="44">
        <v>22.242878209213323</v>
      </c>
      <c r="BP40" s="44">
        <v>41.616568129587122</v>
      </c>
      <c r="BQ40" s="44">
        <v>57.301562845296388</v>
      </c>
      <c r="BR40" s="44">
        <v>234.01706393176602</v>
      </c>
      <c r="BS40" s="44">
        <v>0</v>
      </c>
      <c r="BT40" s="44">
        <f t="shared" si="0"/>
        <v>43087.081212334859</v>
      </c>
    </row>
    <row r="41" spans="1:72" x14ac:dyDescent="0.25">
      <c r="A41" s="10" t="s">
        <v>39</v>
      </c>
      <c r="B41" s="8" t="s">
        <v>158</v>
      </c>
      <c r="C41" s="44">
        <v>9593.2656657366715</v>
      </c>
      <c r="D41" s="44">
        <v>58.311603724221698</v>
      </c>
      <c r="E41" s="44">
        <v>36.981260384243008</v>
      </c>
      <c r="F41" s="44">
        <v>158.65394918410789</v>
      </c>
      <c r="G41" s="44">
        <v>2957.1937192864771</v>
      </c>
      <c r="H41" s="44">
        <v>36.392837119691869</v>
      </c>
      <c r="I41" s="44">
        <v>249.23579360758674</v>
      </c>
      <c r="J41" s="44">
        <v>0</v>
      </c>
      <c r="K41" s="44">
        <v>140.05728224851114</v>
      </c>
      <c r="L41" s="44">
        <v>164.51929784951446</v>
      </c>
      <c r="M41" s="44">
        <v>919.74624720675808</v>
      </c>
      <c r="N41" s="44">
        <v>0</v>
      </c>
      <c r="O41" s="44">
        <v>279.5631578739966</v>
      </c>
      <c r="P41" s="44">
        <v>2240.402125994678</v>
      </c>
      <c r="Q41" s="44">
        <v>0</v>
      </c>
      <c r="R41" s="44">
        <v>432.92823235817394</v>
      </c>
      <c r="S41" s="44">
        <v>0</v>
      </c>
      <c r="T41" s="44">
        <v>140.05728224851114</v>
      </c>
      <c r="U41" s="44">
        <v>779.72598159977247</v>
      </c>
      <c r="V41" s="44">
        <v>499.02299383819911</v>
      </c>
      <c r="W41" s="44">
        <v>59.551915286768512</v>
      </c>
      <c r="X41" s="44">
        <v>560.22912899404457</v>
      </c>
      <c r="Y41" s="44">
        <v>561.40597552314682</v>
      </c>
      <c r="Z41" s="44">
        <v>1157.7892750909077</v>
      </c>
      <c r="AA41" s="44">
        <v>71.338573692553751</v>
      </c>
      <c r="AB41" s="44">
        <v>13530.701822573017</v>
      </c>
      <c r="AC41" s="44">
        <v>19277.861994699215</v>
      </c>
      <c r="AD41" s="44">
        <v>5098.8508597556947</v>
      </c>
      <c r="AE41" s="44">
        <v>35443.850388772291</v>
      </c>
      <c r="AF41" s="44">
        <v>1995.7266126873626</v>
      </c>
      <c r="AG41" s="44">
        <v>89437.731059488855</v>
      </c>
      <c r="AH41" s="44">
        <v>33177.895937993213</v>
      </c>
      <c r="AI41" s="44">
        <v>0</v>
      </c>
      <c r="AJ41" s="44">
        <v>10819.500082967847</v>
      </c>
      <c r="AK41" s="44">
        <v>2112.087490376055</v>
      </c>
      <c r="AL41" s="44">
        <v>2520.553707133226</v>
      </c>
      <c r="AM41" s="44">
        <v>0</v>
      </c>
      <c r="AN41" s="44">
        <v>3510.9963724260688</v>
      </c>
      <c r="AO41" s="44">
        <v>1835.1889031537826</v>
      </c>
      <c r="AP41" s="44">
        <v>0</v>
      </c>
      <c r="AQ41" s="44">
        <v>4779.9527484392511</v>
      </c>
      <c r="AR41" s="44">
        <v>0</v>
      </c>
      <c r="AS41" s="44">
        <v>0</v>
      </c>
      <c r="AT41" s="44">
        <v>0</v>
      </c>
      <c r="AU41" s="44">
        <v>786.96830098215673</v>
      </c>
      <c r="AV41" s="44">
        <v>2.7950105066178983</v>
      </c>
      <c r="AW41" s="44">
        <v>0</v>
      </c>
      <c r="AX41" s="44">
        <v>596.07055949071071</v>
      </c>
      <c r="AY41" s="44">
        <v>699.73500461953006</v>
      </c>
      <c r="AZ41" s="44">
        <v>0</v>
      </c>
      <c r="BA41" s="44">
        <v>0</v>
      </c>
      <c r="BB41" s="44">
        <v>36.392837119691869</v>
      </c>
      <c r="BC41" s="44">
        <v>94.29053253738347</v>
      </c>
      <c r="BD41" s="44">
        <v>15050.148470917366</v>
      </c>
      <c r="BE41" s="44">
        <v>0</v>
      </c>
      <c r="BF41" s="44">
        <v>0</v>
      </c>
      <c r="BG41" s="44">
        <v>940.05761093066099</v>
      </c>
      <c r="BH41" s="44">
        <v>1023.9454459239394</v>
      </c>
      <c r="BI41" s="44">
        <v>10228.037467109105</v>
      </c>
      <c r="BJ41" s="44">
        <v>1261.3708219303819</v>
      </c>
      <c r="BK41" s="44">
        <v>2302.1396136121994</v>
      </c>
      <c r="BL41" s="44">
        <v>284.82002911350287</v>
      </c>
      <c r="BM41" s="44">
        <v>280.74000440309885</v>
      </c>
      <c r="BN41" s="44">
        <v>1895.8652356201194</v>
      </c>
      <c r="BO41" s="44">
        <v>23415.262146609803</v>
      </c>
      <c r="BP41" s="44">
        <v>281.03421603537447</v>
      </c>
      <c r="BQ41" s="44">
        <v>420.1718467455334</v>
      </c>
      <c r="BR41" s="44">
        <v>1715.9774108557742</v>
      </c>
      <c r="BS41" s="44">
        <v>0</v>
      </c>
      <c r="BT41" s="44">
        <f t="shared" si="0"/>
        <v>305953.09284437739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44497.999999999993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-55</v>
      </c>
      <c r="AH42" s="44">
        <v>53434.143360122012</v>
      </c>
      <c r="AI42" s="44">
        <v>62393.518981129455</v>
      </c>
      <c r="AJ42" s="44">
        <v>87243.795924370061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1500</v>
      </c>
      <c r="BK42" s="44">
        <v>0</v>
      </c>
      <c r="BL42" s="44">
        <v>0</v>
      </c>
      <c r="BM42" s="44">
        <v>0</v>
      </c>
      <c r="BN42" s="44">
        <v>0</v>
      </c>
      <c r="BO42" s="44">
        <v>72670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321684.45826562151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2859.2632949800027</v>
      </c>
      <c r="D46" s="44">
        <v>19.881097499860953</v>
      </c>
      <c r="E46" s="44">
        <v>19.881097499860953</v>
      </c>
      <c r="F46" s="44">
        <v>59.944521249580752</v>
      </c>
      <c r="G46" s="44">
        <v>1615.4897862387013</v>
      </c>
      <c r="H46" s="44">
        <v>19.881097499860953</v>
      </c>
      <c r="I46" s="44">
        <v>136.15539499904773</v>
      </c>
      <c r="J46" s="44">
        <v>0</v>
      </c>
      <c r="K46" s="44">
        <v>76.512102499464874</v>
      </c>
      <c r="L46" s="44">
        <v>76.512102499464874</v>
      </c>
      <c r="M46" s="44">
        <v>502.44955499648592</v>
      </c>
      <c r="N46" s="44">
        <v>0</v>
      </c>
      <c r="O46" s="44">
        <v>152.72297624893187</v>
      </c>
      <c r="P46" s="44">
        <v>1223.5911824914424</v>
      </c>
      <c r="Q46" s="44">
        <v>0</v>
      </c>
      <c r="R46" s="44">
        <v>235.8621112483504</v>
      </c>
      <c r="S46" s="44">
        <v>0</v>
      </c>
      <c r="T46" s="44">
        <v>76.512102499464874</v>
      </c>
      <c r="U46" s="44">
        <v>425.63622374702311</v>
      </c>
      <c r="V46" s="44">
        <v>272.61201874809336</v>
      </c>
      <c r="W46" s="44">
        <v>32.53270499977247</v>
      </c>
      <c r="X46" s="44">
        <v>306.04840999785949</v>
      </c>
      <c r="Y46" s="44">
        <v>306.04840999785949</v>
      </c>
      <c r="Z46" s="44">
        <v>345.81060499758144</v>
      </c>
      <c r="AA46" s="44">
        <v>19.881097499860953</v>
      </c>
      <c r="AB46" s="44">
        <v>7337.9323499486791</v>
      </c>
      <c r="AC46" s="44">
        <v>10413.176658677172</v>
      </c>
      <c r="AD46" s="44">
        <v>2729.4337037309106</v>
      </c>
      <c r="AE46" s="44">
        <v>18878.306991117966</v>
      </c>
      <c r="AF46" s="44">
        <v>1087.4357874923946</v>
      </c>
      <c r="AG46" s="44">
        <v>156322.29651217372</v>
      </c>
      <c r="AH46" s="44">
        <v>154471.65115611139</v>
      </c>
      <c r="AI46" s="44">
        <v>0</v>
      </c>
      <c r="AJ46" s="44">
        <v>74846.807586210722</v>
      </c>
      <c r="AK46" s="44">
        <v>1140.4520474920237</v>
      </c>
      <c r="AL46" s="44">
        <v>1376.3141587403741</v>
      </c>
      <c r="AM46" s="44">
        <v>0</v>
      </c>
      <c r="AN46" s="44">
        <v>306.04840999785949</v>
      </c>
      <c r="AO46" s="44">
        <v>763.91610999465718</v>
      </c>
      <c r="AP46" s="44">
        <v>0</v>
      </c>
      <c r="AQ46" s="44">
        <v>2556.8296299821177</v>
      </c>
      <c r="AR46" s="44">
        <v>0</v>
      </c>
      <c r="AS46" s="44">
        <v>0</v>
      </c>
      <c r="AT46" s="44">
        <v>0</v>
      </c>
      <c r="AU46" s="44">
        <v>428.94973999699994</v>
      </c>
      <c r="AV46" s="44">
        <v>0</v>
      </c>
      <c r="AW46" s="44">
        <v>0</v>
      </c>
      <c r="AX46" s="44">
        <v>325.62827874772256</v>
      </c>
      <c r="AY46" s="44">
        <v>382.25928374732649</v>
      </c>
      <c r="AZ46" s="44">
        <v>0</v>
      </c>
      <c r="BA46" s="44">
        <v>0</v>
      </c>
      <c r="BB46" s="44">
        <v>19.881097499860953</v>
      </c>
      <c r="BC46" s="44">
        <v>51.510116249639744</v>
      </c>
      <c r="BD46" s="44">
        <v>7434.0243211980069</v>
      </c>
      <c r="BE46" s="44">
        <v>0</v>
      </c>
      <c r="BF46" s="44">
        <v>0</v>
      </c>
      <c r="BG46" s="44">
        <v>482.26722874662704</v>
      </c>
      <c r="BH46" s="44">
        <v>478.95371249665021</v>
      </c>
      <c r="BI46" s="44">
        <v>5063.3540587145872</v>
      </c>
      <c r="BJ46" s="44">
        <v>555.16458624611721</v>
      </c>
      <c r="BK46" s="44">
        <v>1243.4722799913034</v>
      </c>
      <c r="BL46" s="44">
        <v>155.43403499891292</v>
      </c>
      <c r="BM46" s="44">
        <v>152.72297624893187</v>
      </c>
      <c r="BN46" s="44">
        <v>96.694428749323734</v>
      </c>
      <c r="BO46" s="44">
        <v>76.512102499464874</v>
      </c>
      <c r="BP46" s="44">
        <v>152.72297624893187</v>
      </c>
      <c r="BQ46" s="44">
        <v>229.53630749839465</v>
      </c>
      <c r="BR46" s="44">
        <v>937.42386999344376</v>
      </c>
      <c r="BS46" s="44">
        <v>0</v>
      </c>
      <c r="BT46" s="44">
        <f t="shared" si="0"/>
        <v>459280.34039398085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120851.30727659576</v>
      </c>
      <c r="D57" s="44">
        <v>10543.309469913034</v>
      </c>
      <c r="E57" s="44">
        <v>3065.2115278310894</v>
      </c>
      <c r="F57" s="44">
        <v>3624.5749513227561</v>
      </c>
      <c r="G57" s="44">
        <v>57288.269267137635</v>
      </c>
      <c r="H57" s="44">
        <v>8737.1038209760354</v>
      </c>
      <c r="I57" s="44">
        <v>5150.5827230808045</v>
      </c>
      <c r="J57" s="44">
        <v>3383.9961141209765</v>
      </c>
      <c r="K57" s="44">
        <v>5295.1038209760318</v>
      </c>
      <c r="L57" s="44">
        <v>1014.9961141209764</v>
      </c>
      <c r="M57" s="44">
        <v>8197.0577393065523</v>
      </c>
      <c r="N57" s="44">
        <v>11135.996114120977</v>
      </c>
      <c r="O57" s="44">
        <v>8435.1077068550567</v>
      </c>
      <c r="P57" s="44">
        <v>15474.636576508332</v>
      </c>
      <c r="Q57" s="44">
        <v>1759.5210978952289</v>
      </c>
      <c r="R57" s="44">
        <v>22526.367209219581</v>
      </c>
      <c r="S57" s="44">
        <v>6482.5827230808045</v>
      </c>
      <c r="T57" s="44">
        <v>4444.1038209760327</v>
      </c>
      <c r="U57" s="44">
        <v>30389.105713839988</v>
      </c>
      <c r="V57" s="44">
        <v>3027.2154137101129</v>
      </c>
      <c r="W57" s="44">
        <v>940.52498377425229</v>
      </c>
      <c r="X57" s="44">
        <v>10706.686544056838</v>
      </c>
      <c r="Y57" s="44">
        <v>11271.680665162747</v>
      </c>
      <c r="Z57" s="44">
        <v>22063.944153557408</v>
      </c>
      <c r="AA57" s="44">
        <v>1946.6365765083322</v>
      </c>
      <c r="AB57" s="44">
        <v>54506.21541371011</v>
      </c>
      <c r="AC57" s="44">
        <v>319634.07093122392</v>
      </c>
      <c r="AD57" s="44">
        <v>216504.30139770164</v>
      </c>
      <c r="AE57" s="44">
        <v>749012.8899996765</v>
      </c>
      <c r="AF57" s="44">
        <v>240759.67259295139</v>
      </c>
      <c r="AG57" s="44">
        <v>650196.14122952754</v>
      </c>
      <c r="AH57" s="44">
        <v>4312.5210978952282</v>
      </c>
      <c r="AI57" s="44">
        <v>1324</v>
      </c>
      <c r="AJ57" s="44">
        <v>58206.519004729053</v>
      </c>
      <c r="AK57" s="44">
        <v>18893.682658177811</v>
      </c>
      <c r="AL57" s="44">
        <v>28554.263388243555</v>
      </c>
      <c r="AM57" s="44">
        <v>4780.5827230808045</v>
      </c>
      <c r="AN57" s="44">
        <v>7358.5827230808045</v>
      </c>
      <c r="AO57" s="44">
        <v>8097.5249837742531</v>
      </c>
      <c r="AP57" s="44">
        <v>45780.736511605341</v>
      </c>
      <c r="AQ57" s="44">
        <v>70228.363323340556</v>
      </c>
      <c r="AR57" s="44">
        <v>15703.996114120975</v>
      </c>
      <c r="AS57" s="44">
        <v>17007.215413710113</v>
      </c>
      <c r="AT57" s="44">
        <v>9282</v>
      </c>
      <c r="AU57" s="44">
        <v>29686.311362776989</v>
      </c>
      <c r="AV57" s="44">
        <v>6897.9478391342182</v>
      </c>
      <c r="AW57" s="44">
        <v>0</v>
      </c>
      <c r="AX57" s="44">
        <v>50684.62870459917</v>
      </c>
      <c r="AY57" s="44">
        <v>25373.151795509468</v>
      </c>
      <c r="AZ57" s="44">
        <v>2564.5288696532757</v>
      </c>
      <c r="BA57" s="44">
        <v>1376.9961141209762</v>
      </c>
      <c r="BB57" s="44">
        <v>8599.1077068550567</v>
      </c>
      <c r="BC57" s="44">
        <v>8082.2115278310885</v>
      </c>
      <c r="BD57" s="44">
        <v>650106.41319073783</v>
      </c>
      <c r="BE57" s="44">
        <v>4101.6288047502849</v>
      </c>
      <c r="BF57" s="44">
        <v>2325.5249837742522</v>
      </c>
      <c r="BG57" s="44">
        <v>61392.52079744191</v>
      </c>
      <c r="BH57" s="44">
        <v>9846.5210978952291</v>
      </c>
      <c r="BI57" s="44">
        <v>219340.73043240901</v>
      </c>
      <c r="BJ57" s="44">
        <v>17064.736511605337</v>
      </c>
      <c r="BK57" s="44">
        <v>27277.103720824925</v>
      </c>
      <c r="BL57" s="44">
        <v>32447.682658177811</v>
      </c>
      <c r="BM57" s="44">
        <v>15983.309469913034</v>
      </c>
      <c r="BN57" s="44">
        <v>4590.161560282585</v>
      </c>
      <c r="BO57" s="44">
        <v>14087.467144316593</v>
      </c>
      <c r="BP57" s="44">
        <v>18130.103720824925</v>
      </c>
      <c r="BQ57" s="44">
        <v>8235.7326257263176</v>
      </c>
      <c r="BR57" s="44">
        <v>16362.25760950057</v>
      </c>
      <c r="BS57" s="44">
        <v>0</v>
      </c>
      <c r="BT57" s="44">
        <f t="shared" si="0"/>
        <v>4132455.6798798558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11942.383182173298</v>
      </c>
      <c r="D59" s="44">
        <v>1514.3641162489857</v>
      </c>
      <c r="E59" s="44">
        <v>112.70686870941569</v>
      </c>
      <c r="F59" s="44">
        <v>340.39007576603086</v>
      </c>
      <c r="G59" s="44">
        <v>2081.6335858867697</v>
      </c>
      <c r="H59" s="44">
        <v>20.85343435470784</v>
      </c>
      <c r="I59" s="44">
        <v>93.390075766030876</v>
      </c>
      <c r="J59" s="44">
        <v>0</v>
      </c>
      <c r="K59" s="44">
        <v>47.853434354707844</v>
      </c>
      <c r="L59" s="44">
        <v>0</v>
      </c>
      <c r="M59" s="44">
        <v>28.926717177353922</v>
      </c>
      <c r="N59" s="44">
        <v>0</v>
      </c>
      <c r="O59" s="44">
        <v>49.853434354707844</v>
      </c>
      <c r="P59" s="44">
        <v>688.31679294338483</v>
      </c>
      <c r="Q59" s="44">
        <v>14.463358588676961</v>
      </c>
      <c r="R59" s="44">
        <v>1056.2908334263398</v>
      </c>
      <c r="S59" s="44">
        <v>143.39007576603089</v>
      </c>
      <c r="T59" s="44">
        <v>41.853434354707844</v>
      </c>
      <c r="U59" s="44">
        <v>475.65724753957011</v>
      </c>
      <c r="V59" s="44">
        <v>32.70686870941568</v>
      </c>
      <c r="W59" s="44">
        <v>103.46335858867697</v>
      </c>
      <c r="X59" s="44">
        <v>143.2435101207387</v>
      </c>
      <c r="Y59" s="44">
        <v>1174.0473233056011</v>
      </c>
      <c r="Z59" s="44">
        <v>798.87709600750838</v>
      </c>
      <c r="AA59" s="44">
        <v>24.316792943384801</v>
      </c>
      <c r="AB59" s="44">
        <v>1429.7068687094156</v>
      </c>
      <c r="AC59" s="44">
        <v>17092.790709009747</v>
      </c>
      <c r="AD59" s="44">
        <v>2159.1869953581595</v>
      </c>
      <c r="AE59" s="44">
        <v>41917.773257939327</v>
      </c>
      <c r="AF59" s="44">
        <v>3193.8702024147747</v>
      </c>
      <c r="AG59" s="44">
        <v>41019.248788859579</v>
      </c>
      <c r="AH59" s="44">
        <v>127.46335858867697</v>
      </c>
      <c r="AI59" s="44">
        <v>2</v>
      </c>
      <c r="AJ59" s="44">
        <v>1107.8747981432634</v>
      </c>
      <c r="AK59" s="44">
        <v>692.24351012073885</v>
      </c>
      <c r="AL59" s="44">
        <v>3128.4373990716317</v>
      </c>
      <c r="AM59" s="44">
        <v>12.390075766030881</v>
      </c>
      <c r="AN59" s="44">
        <v>176.39007576603089</v>
      </c>
      <c r="AO59" s="44">
        <v>274.46335858867695</v>
      </c>
      <c r="AP59" s="44">
        <v>980.17022729809264</v>
      </c>
      <c r="AQ59" s="44">
        <v>7637.2908334263402</v>
      </c>
      <c r="AR59" s="44">
        <v>52</v>
      </c>
      <c r="AS59" s="44">
        <v>272.70686870941574</v>
      </c>
      <c r="AT59" s="44">
        <v>34</v>
      </c>
      <c r="AU59" s="44">
        <v>882.16792943384803</v>
      </c>
      <c r="AV59" s="44">
        <v>1441.0923487469572</v>
      </c>
      <c r="AW59" s="44">
        <v>0</v>
      </c>
      <c r="AX59" s="44">
        <v>5942.924419313109</v>
      </c>
      <c r="AY59" s="44">
        <v>1252.5839647169241</v>
      </c>
      <c r="AZ59" s="44">
        <v>15.463358588676961</v>
      </c>
      <c r="BA59" s="44">
        <v>0</v>
      </c>
      <c r="BB59" s="44">
        <v>323.85343435470787</v>
      </c>
      <c r="BC59" s="44">
        <v>350.70686870941574</v>
      </c>
      <c r="BD59" s="44">
        <v>1304.8251769734179</v>
      </c>
      <c r="BE59" s="44">
        <v>80.316792943384797</v>
      </c>
      <c r="BF59" s="44">
        <v>51.463358588676968</v>
      </c>
      <c r="BG59" s="44">
        <v>7671.2862376978501</v>
      </c>
      <c r="BH59" s="44">
        <v>10.463358588676961</v>
      </c>
      <c r="BI59" s="44">
        <v>2604.1892932224036</v>
      </c>
      <c r="BJ59" s="44">
        <v>378.17022729809264</v>
      </c>
      <c r="BK59" s="44">
        <v>877.46106072443229</v>
      </c>
      <c r="BL59" s="44">
        <v>104.24351012073872</v>
      </c>
      <c r="BM59" s="44">
        <v>631.36411624898574</v>
      </c>
      <c r="BN59" s="44">
        <v>366.78015153206178</v>
      </c>
      <c r="BO59" s="44">
        <v>2835.1442677810478</v>
      </c>
      <c r="BP59" s="44">
        <v>201.46106072443234</v>
      </c>
      <c r="BQ59" s="44">
        <v>373.17022729809264</v>
      </c>
      <c r="BR59" s="44">
        <v>503.63358588676959</v>
      </c>
      <c r="BS59" s="44">
        <v>0</v>
      </c>
      <c r="BT59" s="44">
        <f t="shared" si="0"/>
        <v>170441.75369434882</v>
      </c>
    </row>
    <row r="60" spans="1:72" x14ac:dyDescent="0.25">
      <c r="A60" s="10" t="s">
        <v>58</v>
      </c>
      <c r="B60" s="8" t="s">
        <v>177</v>
      </c>
      <c r="C60" s="44">
        <v>1.3095412309465297</v>
      </c>
      <c r="D60" s="44">
        <v>0.32641383798073748</v>
      </c>
      <c r="E60" s="44">
        <v>8.1603459495184369E-2</v>
      </c>
      <c r="F60" s="44">
        <v>3.4972911212221867E-2</v>
      </c>
      <c r="G60" s="44">
        <v>9.7146975589505177E-2</v>
      </c>
      <c r="H60" s="44">
        <v>4.2744669259382286E-2</v>
      </c>
      <c r="I60" s="44">
        <v>2.7201153165061453E-2</v>
      </c>
      <c r="J60" s="44">
        <v>3.8858790235802077E-3</v>
      </c>
      <c r="K60" s="44">
        <v>4.2744669259382286E-2</v>
      </c>
      <c r="L60" s="44">
        <v>3.8858790235802077E-3</v>
      </c>
      <c r="M60" s="44">
        <v>1.5543516094320831E-2</v>
      </c>
      <c r="N60" s="44">
        <v>3.8858790235802077E-3</v>
      </c>
      <c r="O60" s="44">
        <v>3.8858790235802076E-2</v>
      </c>
      <c r="P60" s="44">
        <v>4.6630548282962495E-2</v>
      </c>
      <c r="Q60" s="44">
        <v>1.5543516094320831E-2</v>
      </c>
      <c r="R60" s="44">
        <v>0.34195735407505828</v>
      </c>
      <c r="S60" s="44">
        <v>2.7201153165061453E-2</v>
      </c>
      <c r="T60" s="44">
        <v>4.2744669259382286E-2</v>
      </c>
      <c r="U60" s="44">
        <v>0.23703862043839266</v>
      </c>
      <c r="V60" s="44">
        <v>7.7717580471604153E-2</v>
      </c>
      <c r="W60" s="44">
        <v>1.1657637070740624E-2</v>
      </c>
      <c r="X60" s="44">
        <v>6.9945822424443735E-2</v>
      </c>
      <c r="Y60" s="44">
        <v>0.27201153165061454</v>
      </c>
      <c r="Z60" s="44">
        <v>0.17875043508468957</v>
      </c>
      <c r="AA60" s="44">
        <v>4.6630548282962495E-2</v>
      </c>
      <c r="AB60" s="44">
        <v>7.7717580471604153E-2</v>
      </c>
      <c r="AC60" s="44">
        <v>7.1383597663168414</v>
      </c>
      <c r="AD60" s="44">
        <v>1.5116069401727008</v>
      </c>
      <c r="AE60" s="44">
        <v>1.3367423841115913</v>
      </c>
      <c r="AF60" s="44">
        <v>1.4572046338425779</v>
      </c>
      <c r="AG60" s="44">
        <v>3.6099816129060129</v>
      </c>
      <c r="AH60" s="44">
        <v>1.5543516094320831E-2</v>
      </c>
      <c r="AI60" s="44">
        <v>0</v>
      </c>
      <c r="AJ60" s="44">
        <v>0.60619712767851242</v>
      </c>
      <c r="AK60" s="44">
        <v>7.3831701448023951E-2</v>
      </c>
      <c r="AL60" s="44">
        <v>0.29921268481567598</v>
      </c>
      <c r="AM60" s="44">
        <v>2.7201153165061453E-2</v>
      </c>
      <c r="AN60" s="44">
        <v>2.7201153165061453E-2</v>
      </c>
      <c r="AO60" s="44">
        <v>1.1657637070740624E-2</v>
      </c>
      <c r="AP60" s="44">
        <v>9.3261096565924989E-2</v>
      </c>
      <c r="AQ60" s="44">
        <v>0.34584323309863851</v>
      </c>
      <c r="AR60" s="44">
        <v>3.8858790235802077E-3</v>
      </c>
      <c r="AS60" s="44">
        <v>7.7717580471604153E-2</v>
      </c>
      <c r="AT60" s="44">
        <v>0</v>
      </c>
      <c r="AU60" s="44">
        <v>0.5207077891597478</v>
      </c>
      <c r="AV60" s="44">
        <v>0.95981211882431128</v>
      </c>
      <c r="AW60" s="44">
        <v>0</v>
      </c>
      <c r="AX60" s="44">
        <v>0.44687608771172388</v>
      </c>
      <c r="AY60" s="44">
        <v>0.26423977360345413</v>
      </c>
      <c r="AZ60" s="44">
        <v>7.7717580471604155E-3</v>
      </c>
      <c r="BA60" s="44">
        <v>3.8858790235802077E-3</v>
      </c>
      <c r="BB60" s="44">
        <v>3.8858790235802076E-2</v>
      </c>
      <c r="BC60" s="44">
        <v>8.1603459495184369E-2</v>
      </c>
      <c r="BD60" s="44">
        <v>0.76163228862172072</v>
      </c>
      <c r="BE60" s="44">
        <v>5.4402306330122906E-2</v>
      </c>
      <c r="BF60" s="44">
        <v>1.1657637070740624E-2</v>
      </c>
      <c r="BG60" s="44">
        <v>1.1929648602391238</v>
      </c>
      <c r="BH60" s="44">
        <v>1.5543516094320831E-2</v>
      </c>
      <c r="BI60" s="44">
        <v>1.0802743685552978</v>
      </c>
      <c r="BJ60" s="44">
        <v>9.3261096565924989E-2</v>
      </c>
      <c r="BK60" s="44">
        <v>0.43521845064098325</v>
      </c>
      <c r="BL60" s="44">
        <v>7.3831701448023951E-2</v>
      </c>
      <c r="BM60" s="44">
        <v>0.32641383798073748</v>
      </c>
      <c r="BN60" s="44">
        <v>5.8288185353703115E-2</v>
      </c>
      <c r="BO60" s="44">
        <v>0.38858790235802071</v>
      </c>
      <c r="BP60" s="44">
        <v>0.43521845064098325</v>
      </c>
      <c r="BQ60" s="44">
        <v>9.7146975589505177E-2</v>
      </c>
      <c r="BR60" s="44">
        <v>0.10880461266024581</v>
      </c>
      <c r="BS60" s="44">
        <v>0</v>
      </c>
      <c r="BT60" s="44">
        <f t="shared" si="0"/>
        <v>27.566425793278004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11.594552494694149</v>
      </c>
      <c r="D140" s="44">
        <v>2.8922267835130402</v>
      </c>
      <c r="E140" s="44">
        <v>0.77648453054906752</v>
      </c>
      <c r="F140" s="44">
        <v>0.33338968834583815</v>
      </c>
      <c r="G140" s="44">
        <v>0.55564948057639696</v>
      </c>
      <c r="H140" s="44">
        <v>0.4160247393033536</v>
      </c>
      <c r="I140" s="44">
        <v>0.27782474028819848</v>
      </c>
      <c r="J140" s="44">
        <v>2.8494845157763946E-2</v>
      </c>
      <c r="K140" s="44">
        <v>0.4160247393033536</v>
      </c>
      <c r="L140" s="44">
        <v>2.8494845157763946E-2</v>
      </c>
      <c r="M140" s="44">
        <v>0.16669484417291908</v>
      </c>
      <c r="N140" s="44">
        <v>2.8494845157763946E-2</v>
      </c>
      <c r="O140" s="44">
        <v>0.36045979124571392</v>
      </c>
      <c r="P140" s="44">
        <v>0.44451958446111756</v>
      </c>
      <c r="Q140" s="44">
        <v>0.13819999901515514</v>
      </c>
      <c r="R140" s="44">
        <v>3.2170680183115494</v>
      </c>
      <c r="S140" s="44">
        <v>0.24932989513043452</v>
      </c>
      <c r="T140" s="44">
        <v>0.38895463640347783</v>
      </c>
      <c r="U140" s="44">
        <v>2.218323695531923</v>
      </c>
      <c r="V140" s="44">
        <v>0.74941442764919175</v>
      </c>
      <c r="W140" s="44">
        <v>0.11112989611527939</v>
      </c>
      <c r="X140" s="44">
        <v>0.66535463443378806</v>
      </c>
      <c r="Y140" s="44">
        <v>2.5787834867776369</v>
      </c>
      <c r="Z140" s="44">
        <v>1.6640989572134144</v>
      </c>
      <c r="AA140" s="44">
        <v>0.44309484220322937</v>
      </c>
      <c r="AB140" s="44">
        <v>0.47158968736099327</v>
      </c>
      <c r="AC140" s="44">
        <v>59.170970712354716</v>
      </c>
      <c r="AD140" s="44">
        <v>14.196131857597997</v>
      </c>
      <c r="AE140" s="44">
        <v>12.560527745542347</v>
      </c>
      <c r="AF140" s="44">
        <v>13.697472067337129</v>
      </c>
      <c r="AG140" s="44">
        <v>33.967280170312513</v>
      </c>
      <c r="AH140" s="44">
        <v>0.13819999901515514</v>
      </c>
      <c r="AI140" s="44">
        <v>0</v>
      </c>
      <c r="AJ140" s="44">
        <v>5.6832968667160184</v>
      </c>
      <c r="AK140" s="44">
        <v>0.69384947959155208</v>
      </c>
      <c r="AL140" s="44">
        <v>2.8010432790081956</v>
      </c>
      <c r="AM140" s="44">
        <v>0.24932989513043452</v>
      </c>
      <c r="AN140" s="44">
        <v>0.27782474028819848</v>
      </c>
      <c r="AO140" s="44">
        <v>0.11112989611527939</v>
      </c>
      <c r="AP140" s="44">
        <v>0.88761442666434687</v>
      </c>
      <c r="AQ140" s="44">
        <v>3.2441381212114253</v>
      </c>
      <c r="AR140" s="44">
        <v>2.8494845157763946E-2</v>
      </c>
      <c r="AS140" s="44">
        <v>0.72091958249142785</v>
      </c>
      <c r="AT140" s="44">
        <v>-0.60978968637614839</v>
      </c>
      <c r="AU140" s="44">
        <v>4.8797422332670752</v>
      </c>
      <c r="AV140" s="44">
        <v>9.0399896263006116</v>
      </c>
      <c r="AW140" s="44">
        <v>0</v>
      </c>
      <c r="AX140" s="44">
        <v>4.2143875988332873</v>
      </c>
      <c r="AY140" s="44">
        <v>2.4676535906623576</v>
      </c>
      <c r="AZ140" s="44">
        <v>8.2635050957515443E-2</v>
      </c>
      <c r="BA140" s="44">
        <v>2.8494845157763946E-2</v>
      </c>
      <c r="BB140" s="44">
        <v>0.36045979124571392</v>
      </c>
      <c r="BC140" s="44">
        <v>0.77648453054906752</v>
      </c>
      <c r="BD140" s="44">
        <v>7.1536308768566386</v>
      </c>
      <c r="BE140" s="44">
        <v>0.49865979026086904</v>
      </c>
      <c r="BF140" s="44">
        <v>0.11112989611527939</v>
      </c>
      <c r="BG140" s="44">
        <v>11.202748373774895</v>
      </c>
      <c r="BH140" s="44">
        <v>0.13819999901515514</v>
      </c>
      <c r="BI140" s="44">
        <v>10.14843910293763</v>
      </c>
      <c r="BJ140" s="44">
        <v>0.88761442666434687</v>
      </c>
      <c r="BK140" s="44">
        <v>4.1032577027180084</v>
      </c>
      <c r="BL140" s="44">
        <v>0.69384947959155208</v>
      </c>
      <c r="BM140" s="44">
        <v>3.0503731741386302</v>
      </c>
      <c r="BN140" s="44">
        <v>0.55422473831850871</v>
      </c>
      <c r="BO140" s="44">
        <v>3.6615876027726668</v>
      </c>
      <c r="BP140" s="44">
        <v>4.0747628575602439</v>
      </c>
      <c r="BQ140" s="44">
        <v>0.91468452956422264</v>
      </c>
      <c r="BR140" s="44">
        <v>1.0258144256795021</v>
      </c>
      <c r="BS140" s="44">
        <v>0</v>
      </c>
      <c r="BT140" s="44">
        <f t="shared" si="2"/>
        <v>249.10193636917236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-220470.34001071428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-220470.34001071428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14635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14635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22939.197504943255</v>
      </c>
      <c r="D158" s="44">
        <v>212.96266928749114</v>
      </c>
      <c r="E158" s="44">
        <v>107.56393291878032</v>
      </c>
      <c r="F158" s="44">
        <v>271.27966748398478</v>
      </c>
      <c r="G158" s="44">
        <v>6970.7253410674593</v>
      </c>
      <c r="H158" s="44">
        <v>96.945315361198169</v>
      </c>
      <c r="I158" s="44">
        <v>593.32862846930425</v>
      </c>
      <c r="J158" s="44">
        <v>0.72734077110071182</v>
      </c>
      <c r="K158" s="44">
        <v>340.87570389222566</v>
      </c>
      <c r="L158" s="44">
        <v>332.87662114081633</v>
      </c>
      <c r="M158" s="44">
        <v>2165.5117593504433</v>
      </c>
      <c r="N158" s="44">
        <v>500.37617284882356</v>
      </c>
      <c r="O158" s="44">
        <v>666.71016834866577</v>
      </c>
      <c r="P158" s="44">
        <v>5280.8682549891219</v>
      </c>
      <c r="Q158" s="44">
        <v>3.5276027398384522</v>
      </c>
      <c r="R158" s="44">
        <v>1099.828006819434</v>
      </c>
      <c r="S158" s="44">
        <v>106.29399816267579</v>
      </c>
      <c r="T158" s="44">
        <v>340.18473015967999</v>
      </c>
      <c r="U158" s="44">
        <v>1891.0342616854061</v>
      </c>
      <c r="V158" s="44">
        <v>1192.6083285278512</v>
      </c>
      <c r="W158" s="44">
        <v>203.32868345144283</v>
      </c>
      <c r="X158" s="44">
        <v>1334.012330885201</v>
      </c>
      <c r="Y158" s="44">
        <v>1385.6887772709301</v>
      </c>
      <c r="Z158" s="44">
        <v>1572.1360323553906</v>
      </c>
      <c r="AA158" s="44">
        <v>414.11968668935424</v>
      </c>
      <c r="AB158" s="44">
        <v>31612.591805978005</v>
      </c>
      <c r="AC158" s="44">
        <v>46404.187471591926</v>
      </c>
      <c r="AD158" s="44">
        <v>12133.119379797175</v>
      </c>
      <c r="AE158" s="44">
        <v>84601.343576471627</v>
      </c>
      <c r="AF158" s="44">
        <v>5042.9057092373114</v>
      </c>
      <c r="AG158" s="44">
        <v>199887.80446967002</v>
      </c>
      <c r="AH158" s="44">
        <v>3.5276027398384522</v>
      </c>
      <c r="AI158" s="44">
        <v>0</v>
      </c>
      <c r="AJ158" s="44">
        <v>24409.463664019695</v>
      </c>
      <c r="AK158" s="44">
        <v>5363.3410691070503</v>
      </c>
      <c r="AL158" s="44">
        <v>5999.9464011565506</v>
      </c>
      <c r="AM158" s="44">
        <v>6.3642317471312282</v>
      </c>
      <c r="AN158" s="44">
        <v>1326.0132481337916</v>
      </c>
      <c r="AO158" s="44">
        <v>4046.6803729794974</v>
      </c>
      <c r="AP158" s="44">
        <v>22.656665019787173</v>
      </c>
      <c r="AQ158" s="44">
        <v>12063.642425047301</v>
      </c>
      <c r="AR158" s="44">
        <v>0.72734077110071182</v>
      </c>
      <c r="AS158" s="44">
        <v>18.401721508848009</v>
      </c>
      <c r="AT158" s="44">
        <v>-15.565092501555233</v>
      </c>
      <c r="AU158" s="44">
        <v>2028.8579941083317</v>
      </c>
      <c r="AV158" s="44">
        <v>554.48320444670208</v>
      </c>
      <c r="AW158" s="44">
        <v>0</v>
      </c>
      <c r="AX158" s="44">
        <v>1509.9236096831644</v>
      </c>
      <c r="AY158" s="44">
        <v>1709.2680089457183</v>
      </c>
      <c r="AZ158" s="44">
        <v>2.1092882361920644</v>
      </c>
      <c r="BA158" s="44">
        <v>0.72734077110071182</v>
      </c>
      <c r="BB158" s="44">
        <v>95.527000857551769</v>
      </c>
      <c r="BC158" s="44">
        <v>349.59046007364907</v>
      </c>
      <c r="BD158" s="44">
        <v>32339.549070144767</v>
      </c>
      <c r="BE158" s="44">
        <v>12.728463494262456</v>
      </c>
      <c r="BF158" s="44">
        <v>2.836629007292776</v>
      </c>
      <c r="BG158" s="44">
        <v>2416.2767310958393</v>
      </c>
      <c r="BH158" s="44">
        <v>2075.7881405503067</v>
      </c>
      <c r="BI158" s="44">
        <v>22331.047541069631</v>
      </c>
      <c r="BJ158" s="44">
        <v>2413.4871459687356</v>
      </c>
      <c r="BK158" s="44">
        <v>5501.6043370418784</v>
      </c>
      <c r="BL158" s="44">
        <v>1020.7393380401738</v>
      </c>
      <c r="BM158" s="44">
        <v>738.20665074688941</v>
      </c>
      <c r="BN158" s="44">
        <v>429.09114728927295</v>
      </c>
      <c r="BO158" s="44">
        <v>426.90977052770256</v>
      </c>
      <c r="BP158" s="44">
        <v>765.06342986953894</v>
      </c>
      <c r="BQ158" s="44">
        <v>1012.1186293264878</v>
      </c>
      <c r="BR158" s="44">
        <v>4061.5868708112357</v>
      </c>
      <c r="BS158" s="44">
        <v>0</v>
      </c>
      <c r="BT158" s="44">
        <f t="shared" si="2"/>
        <v>564747.38438420137</v>
      </c>
    </row>
    <row r="159" spans="1:72" x14ac:dyDescent="0.25">
      <c r="A159" s="10" t="s">
        <v>39</v>
      </c>
      <c r="B159" s="8" t="s">
        <v>158</v>
      </c>
      <c r="C159" s="44">
        <v>68569.567598772774</v>
      </c>
      <c r="D159" s="44">
        <v>-31332.059850284506</v>
      </c>
      <c r="E159" s="44">
        <v>-707.20829816228343</v>
      </c>
      <c r="F159" s="44">
        <v>5776.4677891084666</v>
      </c>
      <c r="G159" s="44">
        <v>11891.186770822755</v>
      </c>
      <c r="H159" s="44">
        <v>-1654.8154368203902</v>
      </c>
      <c r="I159" s="44">
        <v>-1522.8224427450577</v>
      </c>
      <c r="J159" s="44">
        <v>1423.1312026761518</v>
      </c>
      <c r="K159" s="44">
        <v>-2038.6431220891009</v>
      </c>
      <c r="L159" s="44">
        <v>896.16363937268488</v>
      </c>
      <c r="M159" s="44">
        <v>-12284.574905983922</v>
      </c>
      <c r="N159" s="44">
        <v>13113.131202676152</v>
      </c>
      <c r="O159" s="44">
        <v>-263.95111822772333</v>
      </c>
      <c r="P159" s="44">
        <v>-644.38165154034175</v>
      </c>
      <c r="Q159" s="44">
        <v>-2164.2136670206637</v>
      </c>
      <c r="R159" s="44">
        <v>6564.1444532077494</v>
      </c>
      <c r="S159" s="44">
        <v>982.39802341632844</v>
      </c>
      <c r="T159" s="44">
        <v>-4863.8177646314443</v>
      </c>
      <c r="U159" s="44">
        <v>22255.384322905506</v>
      </c>
      <c r="V159" s="44">
        <v>-664.50923753307438</v>
      </c>
      <c r="W159" s="44">
        <v>-405.69357556843738</v>
      </c>
      <c r="X159" s="44">
        <v>-7665.1211421555245</v>
      </c>
      <c r="Y159" s="44">
        <v>15996.733967157641</v>
      </c>
      <c r="Z159" s="44">
        <v>22676.572613037904</v>
      </c>
      <c r="AA159" s="44">
        <v>2699.3465169468832</v>
      </c>
      <c r="AB159" s="44">
        <v>157552.10663485579</v>
      </c>
      <c r="AC159" s="44">
        <v>334119.49560707237</v>
      </c>
      <c r="AD159" s="44">
        <v>-50307.211468680442</v>
      </c>
      <c r="AE159" s="44">
        <v>1041210.3383572982</v>
      </c>
      <c r="AF159" s="44">
        <v>458649.52242421248</v>
      </c>
      <c r="AG159" s="44">
        <v>895450.69964585977</v>
      </c>
      <c r="AH159" s="44">
        <v>1190059.9082521291</v>
      </c>
      <c r="AI159" s="44">
        <v>-10883</v>
      </c>
      <c r="AJ159" s="44">
        <v>44904.526795140941</v>
      </c>
      <c r="AK159" s="44">
        <v>21616.412411386969</v>
      </c>
      <c r="AL159" s="44">
        <v>31384.405402501157</v>
      </c>
      <c r="AM159" s="44">
        <v>-18138.601976583672</v>
      </c>
      <c r="AN159" s="44">
        <v>4268.3803914752407</v>
      </c>
      <c r="AO159" s="44">
        <v>-5504.3076098974007</v>
      </c>
      <c r="AP159" s="44">
        <v>37055.936963362132</v>
      </c>
      <c r="AQ159" s="44">
        <v>11829.815486689926</v>
      </c>
      <c r="AR159" s="44">
        <v>9314.1312026761516</v>
      </c>
      <c r="AS159" s="44">
        <v>8949.0194277066403</v>
      </c>
      <c r="AT159" s="44">
        <v>-4036.4077372696488</v>
      </c>
      <c r="AU159" s="44">
        <v>13656.911669818954</v>
      </c>
      <c r="AV159" s="44">
        <v>6150.2118168318993</v>
      </c>
      <c r="AW159" s="44">
        <v>0</v>
      </c>
      <c r="AX159" s="44">
        <v>35560.495685507769</v>
      </c>
      <c r="AY159" s="44">
        <v>9476.925276190952</v>
      </c>
      <c r="AZ159" s="44">
        <v>4196.4804877608403</v>
      </c>
      <c r="BA159" s="44">
        <v>2124.1312026761516</v>
      </c>
      <c r="BB159" s="44">
        <v>-2803.1212820388864</v>
      </c>
      <c r="BC159" s="44">
        <v>4666.7586017498743</v>
      </c>
      <c r="BD159" s="44">
        <v>453172.24086649134</v>
      </c>
      <c r="BE159" s="44">
        <v>-9775.2039531673436</v>
      </c>
      <c r="BF159" s="44">
        <v>4339.6116904369919</v>
      </c>
      <c r="BG159" s="44">
        <v>144408.34003103053</v>
      </c>
      <c r="BH159" s="44">
        <v>13148.34979865664</v>
      </c>
      <c r="BI159" s="44">
        <v>312521.64788268699</v>
      </c>
      <c r="BJ159" s="44">
        <v>11517.516237924825</v>
      </c>
      <c r="BK159" s="44">
        <v>36419.821031249972</v>
      </c>
      <c r="BL159" s="44">
        <v>61549.573893318528</v>
      </c>
      <c r="BM159" s="44">
        <v>49424.229264010581</v>
      </c>
      <c r="BN159" s="44">
        <v>2569.4884371456815</v>
      </c>
      <c r="BO159" s="44">
        <v>11184.864156519307</v>
      </c>
      <c r="BP159" s="44">
        <v>14339.294712620631</v>
      </c>
      <c r="BQ159" s="44">
        <v>3683.2355624217212</v>
      </c>
      <c r="BR159" s="44">
        <v>11076.001186999832</v>
      </c>
      <c r="BS159" s="44">
        <v>0</v>
      </c>
      <c r="BT159" s="44">
        <f t="shared" si="2"/>
        <v>5456735.3903541183</v>
      </c>
    </row>
    <row r="160" spans="1:72" x14ac:dyDescent="0.25">
      <c r="A160" s="10" t="s">
        <v>40</v>
      </c>
      <c r="B160" s="8" t="s">
        <v>159</v>
      </c>
      <c r="C160" s="44">
        <v>32.192248285959565</v>
      </c>
      <c r="D160" s="44">
        <v>8.0302610003069432</v>
      </c>
      <c r="E160" s="44">
        <v>66429.155907509936</v>
      </c>
      <c r="F160" s="44">
        <v>0.92565570151321419</v>
      </c>
      <c r="G160" s="44">
        <v>1.5427595025220238</v>
      </c>
      <c r="H160" s="44">
        <v>1.1550917300934127</v>
      </c>
      <c r="I160" s="44">
        <v>0.77137975126101188</v>
      </c>
      <c r="J160" s="44">
        <v>7.9115871924206341E-2</v>
      </c>
      <c r="K160" s="44">
        <v>1.1550917300934127</v>
      </c>
      <c r="L160" s="44">
        <v>7.9115871924206341E-2</v>
      </c>
      <c r="M160" s="44">
        <v>0.4628278507566071</v>
      </c>
      <c r="N160" s="44">
        <v>7.9115871924206341E-2</v>
      </c>
      <c r="O160" s="44">
        <v>1.0008157798412103</v>
      </c>
      <c r="P160" s="44">
        <v>1.2342076020176189</v>
      </c>
      <c r="Q160" s="44">
        <v>0.38371197883240077</v>
      </c>
      <c r="R160" s="44">
        <v>8.9321819402428968</v>
      </c>
      <c r="S160" s="44">
        <v>0.69226387933680555</v>
      </c>
      <c r="T160" s="44">
        <v>1.0799316517654165</v>
      </c>
      <c r="U160" s="44">
        <v>6.1591706292994637</v>
      </c>
      <c r="V160" s="44">
        <v>2.080747431606627</v>
      </c>
      <c r="W160" s="44">
        <v>0.30855190050440473</v>
      </c>
      <c r="X160" s="44">
        <v>1.8473556094302181</v>
      </c>
      <c r="Y160" s="44">
        <v>7.1599864091406742</v>
      </c>
      <c r="Z160" s="44">
        <v>4.6203669203736508</v>
      </c>
      <c r="AA160" s="44">
        <v>1.2302518084214087</v>
      </c>
      <c r="AB160" s="44">
        <v>1.3093676803456149</v>
      </c>
      <c r="AC160" s="44">
        <v>4154.2880638442111</v>
      </c>
      <c r="AD160" s="44">
        <v>39.415527392639603</v>
      </c>
      <c r="AE160" s="44">
        <v>34.874276344190157</v>
      </c>
      <c r="AF160" s="44">
        <v>38.03099963396599</v>
      </c>
      <c r="AG160" s="44">
        <v>392883.31007512723</v>
      </c>
      <c r="AH160" s="44">
        <v>10766402.30342376</v>
      </c>
      <c r="AI160" s="44">
        <v>2795922.4810188706</v>
      </c>
      <c r="AJ160" s="44">
        <v>209451.98373628521</v>
      </c>
      <c r="AK160" s="44">
        <v>1.9264714813544246</v>
      </c>
      <c r="AL160" s="44">
        <v>7.7770902101494839</v>
      </c>
      <c r="AM160" s="44">
        <v>0.69226387933680555</v>
      </c>
      <c r="AN160" s="44">
        <v>0.77137975126101188</v>
      </c>
      <c r="AO160" s="44">
        <v>0.30855190050440473</v>
      </c>
      <c r="AP160" s="44">
        <v>2.4644594104390278</v>
      </c>
      <c r="AQ160" s="44">
        <v>9.0073420185708919</v>
      </c>
      <c r="AR160" s="44">
        <v>7.9115871924206341E-2</v>
      </c>
      <c r="AS160" s="44">
        <v>2.0016315596824206</v>
      </c>
      <c r="AT160" s="44">
        <v>-1.6930796591780157</v>
      </c>
      <c r="AU160" s="44">
        <v>13.548593067020336</v>
      </c>
      <c r="AV160" s="44">
        <v>25.099510367954462</v>
      </c>
      <c r="AW160" s="44">
        <v>0</v>
      </c>
      <c r="AX160" s="44">
        <v>11.701237457590118</v>
      </c>
      <c r="AY160" s="44">
        <v>6.8514345086362693</v>
      </c>
      <c r="AZ160" s="44">
        <v>0.2294360285801984</v>
      </c>
      <c r="BA160" s="44">
        <v>32.079115871924209</v>
      </c>
      <c r="BB160" s="44">
        <v>1.0008157798412103</v>
      </c>
      <c r="BC160" s="44">
        <v>2.155907509934623</v>
      </c>
      <c r="BD160" s="44">
        <v>19.862039646572004</v>
      </c>
      <c r="BE160" s="44">
        <v>1.3845277586736111</v>
      </c>
      <c r="BF160" s="44">
        <v>0.30855190050440473</v>
      </c>
      <c r="BG160" s="44">
        <v>31.104405047001723</v>
      </c>
      <c r="BH160" s="44">
        <v>0.38371197883240077</v>
      </c>
      <c r="BI160" s="44">
        <v>28.17711778580609</v>
      </c>
      <c r="BJ160" s="44">
        <v>2.4644594104390278</v>
      </c>
      <c r="BK160" s="44">
        <v>11.392685557085713</v>
      </c>
      <c r="BL160" s="44">
        <v>1.9264714813544246</v>
      </c>
      <c r="BM160" s="44">
        <v>8.4693540894862895</v>
      </c>
      <c r="BN160" s="44">
        <v>1.5388037089258133</v>
      </c>
      <c r="BO160" s="44">
        <v>19316.902495736951</v>
      </c>
      <c r="BP160" s="44">
        <v>11.313569685161507</v>
      </c>
      <c r="BQ160" s="44">
        <v>2.5396194887670238</v>
      </c>
      <c r="BR160" s="44">
        <v>2.8481713892714282</v>
      </c>
      <c r="BS160" s="44">
        <v>0</v>
      </c>
      <c r="BT160" s="44">
        <f t="shared" si="2"/>
        <v>14254996.971864831</v>
      </c>
    </row>
    <row r="161" spans="1:72" x14ac:dyDescent="0.25">
      <c r="A161" s="10" t="s">
        <v>41</v>
      </c>
      <c r="B161" s="8" t="s">
        <v>160</v>
      </c>
      <c r="C161" s="44">
        <v>13.771870532292244</v>
      </c>
      <c r="D161" s="44">
        <v>3.4353523200483234</v>
      </c>
      <c r="E161" s="44">
        <v>0.92229902188489465</v>
      </c>
      <c r="F161" s="44">
        <v>0.39599627728635844</v>
      </c>
      <c r="G161" s="44">
        <v>0.65999379547726411</v>
      </c>
      <c r="H161" s="44">
        <v>0.49414920071631052</v>
      </c>
      <c r="I161" s="44">
        <v>0.32999689773863206</v>
      </c>
      <c r="J161" s="44">
        <v>3.3845835665500722E-2</v>
      </c>
      <c r="K161" s="44">
        <v>0.49414920071631052</v>
      </c>
      <c r="L161" s="44">
        <v>3.3845835665500722E-2</v>
      </c>
      <c r="M161" s="44">
        <v>0.19799813864317922</v>
      </c>
      <c r="N161" s="44">
        <v>3.3845835665500722E-2</v>
      </c>
      <c r="O161" s="44">
        <v>0.42814982116858413</v>
      </c>
      <c r="P161" s="44">
        <v>0.52799503638181122</v>
      </c>
      <c r="Q161" s="44">
        <v>0.16415230297767849</v>
      </c>
      <c r="R161" s="44">
        <v>3.8211948466350312</v>
      </c>
      <c r="S161" s="44">
        <v>0.2961510620731313</v>
      </c>
      <c r="T161" s="44">
        <v>0.46199565683408483</v>
      </c>
      <c r="U161" s="44">
        <v>2.6348983065592311</v>
      </c>
      <c r="V161" s="44">
        <v>0.89014547800266897</v>
      </c>
      <c r="W161" s="44">
        <v>0.13199875909545281</v>
      </c>
      <c r="X161" s="44">
        <v>0.79030026278944188</v>
      </c>
      <c r="Y161" s="44">
        <v>3.0630481277278152</v>
      </c>
      <c r="Z161" s="44">
        <v>1.9765968028652421</v>
      </c>
      <c r="AA161" s="44">
        <v>0.52630274459853621</v>
      </c>
      <c r="AB161" s="44">
        <v>0.56014858026403691</v>
      </c>
      <c r="AC161" s="44">
        <v>70.28257005119552</v>
      </c>
      <c r="AD161" s="44">
        <v>16.86199532855246</v>
      </c>
      <c r="AE161" s="44">
        <v>14.919244361352717</v>
      </c>
      <c r="AF161" s="44">
        <v>16.269693204406195</v>
      </c>
      <c r="AG161" s="44">
        <v>40.345928405060135</v>
      </c>
      <c r="AH161" s="44">
        <v>0.16415230297767849</v>
      </c>
      <c r="AI161" s="44">
        <v>0</v>
      </c>
      <c r="AJ161" s="44">
        <v>6.7505519234841191</v>
      </c>
      <c r="AK161" s="44">
        <v>0.82414609845494258</v>
      </c>
      <c r="AL161" s="44">
        <v>3.3270456459187208</v>
      </c>
      <c r="AM161" s="44">
        <v>0.2961510620731313</v>
      </c>
      <c r="AN161" s="44">
        <v>0.32999689773863206</v>
      </c>
      <c r="AO161" s="44">
        <v>0.13199875909545281</v>
      </c>
      <c r="AP161" s="44">
        <v>1.0542977809803475</v>
      </c>
      <c r="AQ161" s="44">
        <v>3.8533483905172572</v>
      </c>
      <c r="AR161" s="44">
        <v>3.3845835665500722E-2</v>
      </c>
      <c r="AS161" s="44">
        <v>0.85629964233716827</v>
      </c>
      <c r="AT161" s="44">
        <v>-0.72430088324171538</v>
      </c>
      <c r="AU161" s="44">
        <v>5.7960993577169981</v>
      </c>
      <c r="AV161" s="44">
        <v>10.737591364880103</v>
      </c>
      <c r="AW161" s="44">
        <v>0</v>
      </c>
      <c r="AX161" s="44">
        <v>5.005799094927557</v>
      </c>
      <c r="AY161" s="44">
        <v>2.9310493686323622</v>
      </c>
      <c r="AZ161" s="44">
        <v>9.8152923429952091E-2</v>
      </c>
      <c r="BA161" s="44">
        <v>3.3845835665500722E-2</v>
      </c>
      <c r="BB161" s="44">
        <v>0.42814982116858413</v>
      </c>
      <c r="BC161" s="44">
        <v>0.92229902188489465</v>
      </c>
      <c r="BD161" s="44">
        <v>8.4969970438239564</v>
      </c>
      <c r="BE161" s="44">
        <v>0.5923021241462626</v>
      </c>
      <c r="BF161" s="44">
        <v>0.13199875909545281</v>
      </c>
      <c r="BG161" s="44">
        <v>13.306490291891608</v>
      </c>
      <c r="BH161" s="44">
        <v>0.16415230297767849</v>
      </c>
      <c r="BI161" s="44">
        <v>12.054194372268082</v>
      </c>
      <c r="BJ161" s="44">
        <v>1.0542977809803475</v>
      </c>
      <c r="BK161" s="44">
        <v>4.8738003358321036</v>
      </c>
      <c r="BL161" s="44">
        <v>0.82414609845494258</v>
      </c>
      <c r="BM161" s="44">
        <v>3.6231967079918523</v>
      </c>
      <c r="BN161" s="44">
        <v>0.65830150369398899</v>
      </c>
      <c r="BO161" s="44">
        <v>4.3491898830168427</v>
      </c>
      <c r="BP161" s="44">
        <v>4.8399545001666029</v>
      </c>
      <c r="BQ161" s="44">
        <v>1.0864513248625731</v>
      </c>
      <c r="BR161" s="44">
        <v>1.2184500839580259</v>
      </c>
      <c r="BS161" s="44">
        <v>0</v>
      </c>
      <c r="BT161" s="44">
        <f t="shared" si="2"/>
        <v>295.88029538780734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225.40804146651703</v>
      </c>
      <c r="D164" s="44">
        <v>1.5673125512842523</v>
      </c>
      <c r="E164" s="44">
        <v>1.5673125512842523</v>
      </c>
      <c r="F164" s="44">
        <v>4.7256848137206999</v>
      </c>
      <c r="G164" s="44">
        <v>127.35601837177947</v>
      </c>
      <c r="H164" s="44">
        <v>1.5673125512842523</v>
      </c>
      <c r="I164" s="44">
        <v>10.733716260310334</v>
      </c>
      <c r="J164" s="44">
        <v>0</v>
      </c>
      <c r="K164" s="44">
        <v>6.0317786064575776</v>
      </c>
      <c r="L164" s="44">
        <v>6.0317786064575776</v>
      </c>
      <c r="M164" s="44">
        <v>39.610262659729287</v>
      </c>
      <c r="N164" s="44">
        <v>0</v>
      </c>
      <c r="O164" s="44">
        <v>12.039810053047212</v>
      </c>
      <c r="P164" s="44">
        <v>96.460963383585351</v>
      </c>
      <c r="Q164" s="44">
        <v>0</v>
      </c>
      <c r="R164" s="44">
        <v>18.594026176599538</v>
      </c>
      <c r="S164" s="44">
        <v>0</v>
      </c>
      <c r="T164" s="44">
        <v>6.0317786064575776</v>
      </c>
      <c r="U164" s="44">
        <v>33.554736893403764</v>
      </c>
      <c r="V164" s="44">
        <v>21.491179680488614</v>
      </c>
      <c r="W164" s="44">
        <v>2.5646932657378674</v>
      </c>
      <c r="X164" s="44">
        <v>24.12711442583031</v>
      </c>
      <c r="Y164" s="44">
        <v>24.12711442583031</v>
      </c>
      <c r="Z164" s="44">
        <v>27.261739528398813</v>
      </c>
      <c r="AA164" s="44">
        <v>1.5673125512842523</v>
      </c>
      <c r="AB164" s="44">
        <v>578.4808143830968</v>
      </c>
      <c r="AC164" s="44">
        <v>820.91556947492904</v>
      </c>
      <c r="AD164" s="44">
        <v>215.17301556343349</v>
      </c>
      <c r="AE164" s="44">
        <v>1488.2582560838694</v>
      </c>
      <c r="AF164" s="44">
        <v>85.727247123275021</v>
      </c>
      <c r="AG164" s="44">
        <v>3677.7226487483663</v>
      </c>
      <c r="AH164" s="44">
        <v>851311.07148627168</v>
      </c>
      <c r="AI164" s="44">
        <v>0</v>
      </c>
      <c r="AJ164" s="44">
        <v>3449.7183014180655</v>
      </c>
      <c r="AK164" s="44">
        <v>89.906747260033015</v>
      </c>
      <c r="AL164" s="44">
        <v>108.50077343663256</v>
      </c>
      <c r="AM164" s="44">
        <v>0</v>
      </c>
      <c r="AN164" s="44">
        <v>24.12711442583031</v>
      </c>
      <c r="AO164" s="44">
        <v>60.222797425103998</v>
      </c>
      <c r="AP164" s="44">
        <v>0</v>
      </c>
      <c r="AQ164" s="44">
        <v>201.56589295910203</v>
      </c>
      <c r="AR164" s="44">
        <v>0</v>
      </c>
      <c r="AS164" s="44">
        <v>0</v>
      </c>
      <c r="AT164" s="44">
        <v>0</v>
      </c>
      <c r="AU164" s="44">
        <v>33.815955651951143</v>
      </c>
      <c r="AV164" s="44">
        <v>0</v>
      </c>
      <c r="AW164" s="44">
        <v>0</v>
      </c>
      <c r="AX164" s="44">
        <v>25.670679817246619</v>
      </c>
      <c r="AY164" s="44">
        <v>30.135145872419944</v>
      </c>
      <c r="AZ164" s="44">
        <v>0</v>
      </c>
      <c r="BA164" s="44">
        <v>0</v>
      </c>
      <c r="BB164" s="44">
        <v>1.5673125512842523</v>
      </c>
      <c r="BC164" s="44">
        <v>4.0607643374182905</v>
      </c>
      <c r="BD164" s="44">
        <v>586.05615838097071</v>
      </c>
      <c r="BE164" s="44">
        <v>0</v>
      </c>
      <c r="BF164" s="44">
        <v>0</v>
      </c>
      <c r="BG164" s="44">
        <v>38.019202948577089</v>
      </c>
      <c r="BH164" s="44">
        <v>37.757984190029717</v>
      </c>
      <c r="BI164" s="44">
        <v>399.16601022025753</v>
      </c>
      <c r="BJ164" s="44">
        <v>43.76601563661935</v>
      </c>
      <c r="BK164" s="44">
        <v>98.028275934869598</v>
      </c>
      <c r="BL164" s="44">
        <v>12.2535344918587</v>
      </c>
      <c r="BM164" s="44">
        <v>12.039810053047212</v>
      </c>
      <c r="BN164" s="44">
        <v>7.6228383176097729</v>
      </c>
      <c r="BO164" s="44">
        <v>18812.295672411768</v>
      </c>
      <c r="BP164" s="44">
        <v>12.039810053047212</v>
      </c>
      <c r="BQ164" s="44">
        <v>18.095335819372732</v>
      </c>
      <c r="BR164" s="44">
        <v>73.901161509039298</v>
      </c>
      <c r="BS164" s="44">
        <v>0</v>
      </c>
      <c r="BT164" s="44">
        <f t="shared" si="2"/>
        <v>883050.10202020034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78868</v>
      </c>
      <c r="D248" s="44">
        <v>9573</v>
      </c>
      <c r="E248" s="44">
        <v>4920</v>
      </c>
      <c r="F248" s="44">
        <v>8051</v>
      </c>
      <c r="G248" s="44">
        <v>66125</v>
      </c>
      <c r="H248" s="44">
        <v>9187</v>
      </c>
      <c r="I248" s="44">
        <v>6331</v>
      </c>
      <c r="J248" s="44">
        <v>8146</v>
      </c>
      <c r="K248" s="44">
        <v>12455</v>
      </c>
      <c r="L248" s="44">
        <v>2000</v>
      </c>
      <c r="M248" s="44">
        <v>15809</v>
      </c>
      <c r="N248" s="44">
        <v>30753</v>
      </c>
      <c r="O248" s="44">
        <v>15421</v>
      </c>
      <c r="P248" s="44">
        <v>15381</v>
      </c>
      <c r="Q248" s="44">
        <v>2690</v>
      </c>
      <c r="R248" s="44">
        <v>36973</v>
      </c>
      <c r="S248" s="44">
        <v>17031</v>
      </c>
      <c r="T248" s="44">
        <v>9479</v>
      </c>
      <c r="U248" s="44">
        <v>57414</v>
      </c>
      <c r="V248" s="44">
        <v>2800</v>
      </c>
      <c r="W248" s="44">
        <v>2425</v>
      </c>
      <c r="X248" s="44">
        <v>16175</v>
      </c>
      <c r="Y248" s="44">
        <v>16500</v>
      </c>
      <c r="Z248" s="44">
        <v>31490</v>
      </c>
      <c r="AA248" s="44">
        <v>3816</v>
      </c>
      <c r="AB248" s="44">
        <v>11923</v>
      </c>
      <c r="AC248" s="44">
        <v>445774</v>
      </c>
      <c r="AD248" s="44">
        <v>936394</v>
      </c>
      <c r="AE248" s="44">
        <v>1703530</v>
      </c>
      <c r="AF248" s="44">
        <v>584892</v>
      </c>
      <c r="AG248" s="44">
        <v>174890</v>
      </c>
      <c r="AH248" s="44">
        <v>9948</v>
      </c>
      <c r="AI248" s="44">
        <v>3299</v>
      </c>
      <c r="AJ248" s="44">
        <v>48974</v>
      </c>
      <c r="AK248" s="44">
        <v>16873</v>
      </c>
      <c r="AL248" s="44">
        <v>38831</v>
      </c>
      <c r="AM248" s="44">
        <v>11741</v>
      </c>
      <c r="AN248" s="44">
        <v>12265</v>
      </c>
      <c r="AO248" s="44">
        <v>20228</v>
      </c>
      <c r="AP248" s="44">
        <v>118638</v>
      </c>
      <c r="AQ248" s="44">
        <v>112723</v>
      </c>
      <c r="AR248" s="44">
        <v>43537</v>
      </c>
      <c r="AS248" s="44">
        <v>9818</v>
      </c>
      <c r="AT248" s="44">
        <v>20982</v>
      </c>
      <c r="AU248" s="44">
        <v>22275</v>
      </c>
      <c r="AV248" s="44">
        <v>10861</v>
      </c>
      <c r="AW248" s="44">
        <v>0</v>
      </c>
      <c r="AX248" s="44">
        <v>80122</v>
      </c>
      <c r="AY248" s="44">
        <v>55747</v>
      </c>
      <c r="AZ248" s="44">
        <v>5884</v>
      </c>
      <c r="BA248" s="44">
        <v>3490</v>
      </c>
      <c r="BB248" s="44">
        <v>19307</v>
      </c>
      <c r="BC248" s="44">
        <v>16551</v>
      </c>
      <c r="BD248" s="44">
        <v>1532147</v>
      </c>
      <c r="BE248" s="44">
        <v>7607</v>
      </c>
      <c r="BF248" s="44">
        <v>4792</v>
      </c>
      <c r="BG248" s="44">
        <v>121955</v>
      </c>
      <c r="BH248" s="44">
        <v>11002</v>
      </c>
      <c r="BI248" s="44">
        <v>106720</v>
      </c>
      <c r="BJ248" s="44">
        <v>41174</v>
      </c>
      <c r="BK248" s="44">
        <v>27314</v>
      </c>
      <c r="BL248" s="44">
        <v>65137</v>
      </c>
      <c r="BM248" s="44">
        <v>37860</v>
      </c>
      <c r="BN248" s="44">
        <v>6631</v>
      </c>
      <c r="BO248" s="44">
        <v>90682</v>
      </c>
      <c r="BP248" s="44">
        <v>17364</v>
      </c>
      <c r="BQ248" s="44">
        <v>14516</v>
      </c>
      <c r="BR248" s="44">
        <v>18530</v>
      </c>
      <c r="BS248" s="44">
        <v>0</v>
      </c>
      <c r="BT248" s="44">
        <f t="shared" si="3"/>
        <v>7122741</v>
      </c>
    </row>
    <row r="249" spans="1:72" x14ac:dyDescent="0.25">
      <c r="A249" s="37" t="s">
        <v>249</v>
      </c>
      <c r="B249" s="40"/>
      <c r="C249" s="45">
        <v>8754</v>
      </c>
      <c r="D249" s="45">
        <v>1093</v>
      </c>
      <c r="E249" s="45">
        <v>293</v>
      </c>
      <c r="F249" s="45">
        <v>2763</v>
      </c>
      <c r="G249" s="45">
        <v>20523</v>
      </c>
      <c r="H249" s="45">
        <v>2767</v>
      </c>
      <c r="I249" s="45">
        <v>1530</v>
      </c>
      <c r="J249" s="45">
        <v>2838</v>
      </c>
      <c r="K249" s="45">
        <v>4005</v>
      </c>
      <c r="L249" s="45">
        <v>582</v>
      </c>
      <c r="M249" s="45">
        <v>5387</v>
      </c>
      <c r="N249" s="45">
        <v>11121</v>
      </c>
      <c r="O249" s="45">
        <v>5169</v>
      </c>
      <c r="P249" s="45">
        <v>3640</v>
      </c>
      <c r="Q249" s="45">
        <v>875</v>
      </c>
      <c r="R249" s="45">
        <v>8015</v>
      </c>
      <c r="S249" s="45">
        <v>5529</v>
      </c>
      <c r="T249" s="45">
        <v>2913</v>
      </c>
      <c r="U249" s="45">
        <v>13465</v>
      </c>
      <c r="V249" s="45">
        <v>802</v>
      </c>
      <c r="W249" s="45">
        <v>654</v>
      </c>
      <c r="X249" s="45">
        <v>3936</v>
      </c>
      <c r="Y249" s="45">
        <v>1168</v>
      </c>
      <c r="Z249" s="45">
        <v>7198</v>
      </c>
      <c r="AA249" s="45">
        <v>0</v>
      </c>
      <c r="AB249" s="45">
        <v>10352</v>
      </c>
      <c r="AC249" s="45">
        <v>45066</v>
      </c>
      <c r="AD249" s="45">
        <v>265358</v>
      </c>
      <c r="AE249" s="45">
        <v>559531</v>
      </c>
      <c r="AF249" s="45">
        <v>198240</v>
      </c>
      <c r="AG249" s="45">
        <v>413275</v>
      </c>
      <c r="AH249" s="45">
        <v>3365</v>
      </c>
      <c r="AI249" s="45">
        <v>947</v>
      </c>
      <c r="AJ249" s="45">
        <v>18159</v>
      </c>
      <c r="AK249" s="45">
        <v>3265</v>
      </c>
      <c r="AL249" s="45">
        <v>6338</v>
      </c>
      <c r="AM249" s="45">
        <v>3939</v>
      </c>
      <c r="AN249" s="45">
        <v>3863</v>
      </c>
      <c r="AO249" s="45">
        <v>6475</v>
      </c>
      <c r="AP249" s="45">
        <v>41095</v>
      </c>
      <c r="AQ249" s="45">
        <v>54981</v>
      </c>
      <c r="AR249" s="45">
        <v>16049</v>
      </c>
      <c r="AS249" s="45">
        <v>8356</v>
      </c>
      <c r="AT249" s="45">
        <v>5272</v>
      </c>
      <c r="AU249" s="45">
        <v>13146</v>
      </c>
      <c r="AV249" s="45">
        <v>5833</v>
      </c>
      <c r="AW249" s="45">
        <v>0</v>
      </c>
      <c r="AX249" s="45">
        <v>26193</v>
      </c>
      <c r="AY249" s="45">
        <v>15624</v>
      </c>
      <c r="AZ249" s="45">
        <v>1821</v>
      </c>
      <c r="BA249" s="45">
        <v>1231</v>
      </c>
      <c r="BB249" s="45">
        <v>5702</v>
      </c>
      <c r="BC249" s="45">
        <v>4132</v>
      </c>
      <c r="BD249" s="45">
        <v>492679</v>
      </c>
      <c r="BE249" s="45">
        <v>2241</v>
      </c>
      <c r="BF249" s="45">
        <v>1642</v>
      </c>
      <c r="BG249" s="45">
        <v>19101</v>
      </c>
      <c r="BH249" s="45">
        <v>7925</v>
      </c>
      <c r="BI249" s="45">
        <v>158743</v>
      </c>
      <c r="BJ249" s="45">
        <v>17440</v>
      </c>
      <c r="BK249" s="45">
        <v>21463</v>
      </c>
      <c r="BL249" s="45">
        <v>32183</v>
      </c>
      <c r="BM249" s="45">
        <v>15089</v>
      </c>
      <c r="BN249" s="45">
        <v>2949</v>
      </c>
      <c r="BO249" s="45">
        <v>10091</v>
      </c>
      <c r="BP249" s="45">
        <v>10276</v>
      </c>
      <c r="BQ249" s="45">
        <v>482</v>
      </c>
      <c r="BR249" s="45">
        <v>5117</v>
      </c>
      <c r="BS249" s="45">
        <v>0</v>
      </c>
      <c r="BT249" s="44">
        <f t="shared" si="3"/>
        <v>2650049</v>
      </c>
    </row>
    <row r="250" spans="1:72" ht="15.75" thickBot="1" x14ac:dyDescent="0.3">
      <c r="A250" s="16" t="s">
        <v>319</v>
      </c>
      <c r="B250" s="17"/>
      <c r="C250" s="47">
        <f>SUM(C6:C249)</f>
        <v>335551</v>
      </c>
      <c r="D250" s="47">
        <f t="shared" ref="D250:BO250" si="4">SUM(D6:D249)</f>
        <v>-8244</v>
      </c>
      <c r="E250" s="47">
        <f t="shared" si="4"/>
        <v>118785</v>
      </c>
      <c r="F250" s="47">
        <f t="shared" si="4"/>
        <v>21070</v>
      </c>
      <c r="G250" s="47">
        <f t="shared" si="4"/>
        <v>169986</v>
      </c>
      <c r="H250" s="47">
        <f t="shared" si="4"/>
        <v>19219</v>
      </c>
      <c r="I250" s="47">
        <f t="shared" si="4"/>
        <v>12607</v>
      </c>
      <c r="J250" s="47">
        <f t="shared" si="4"/>
        <v>15792</v>
      </c>
      <c r="K250" s="47">
        <f t="shared" si="4"/>
        <v>20349</v>
      </c>
      <c r="L250" s="47">
        <f t="shared" si="4"/>
        <v>5094</v>
      </c>
      <c r="M250" s="47">
        <f t="shared" si="4"/>
        <v>20891</v>
      </c>
      <c r="N250" s="47">
        <f t="shared" si="4"/>
        <v>66624</v>
      </c>
      <c r="O250" s="47">
        <f t="shared" si="4"/>
        <v>29962</v>
      </c>
      <c r="P250" s="47">
        <f t="shared" si="4"/>
        <v>43690</v>
      </c>
      <c r="Q250" s="47">
        <f t="shared" si="4"/>
        <v>3179</v>
      </c>
      <c r="R250" s="47">
        <f t="shared" si="4"/>
        <v>77000</v>
      </c>
      <c r="S250" s="47">
        <f t="shared" si="4"/>
        <v>30276</v>
      </c>
      <c r="T250" s="47">
        <f t="shared" si="4"/>
        <v>12598.000000000002</v>
      </c>
      <c r="U250" s="47">
        <f t="shared" si="4"/>
        <v>127248</v>
      </c>
      <c r="V250" s="47">
        <f t="shared" si="4"/>
        <v>8055.0000000000009</v>
      </c>
      <c r="W250" s="47">
        <f t="shared" si="4"/>
        <v>4024</v>
      </c>
      <c r="X250" s="47">
        <f t="shared" si="4"/>
        <v>25600</v>
      </c>
      <c r="Y250" s="47">
        <f t="shared" si="4"/>
        <v>48480</v>
      </c>
      <c r="Z250" s="47">
        <f t="shared" si="4"/>
        <v>87462</v>
      </c>
      <c r="AA250" s="47">
        <f t="shared" si="4"/>
        <v>9003</v>
      </c>
      <c r="AB250" s="47">
        <f t="shared" si="4"/>
        <v>290665</v>
      </c>
      <c r="AC250" s="47">
        <f t="shared" si="4"/>
        <v>1245554</v>
      </c>
      <c r="AD250" s="47">
        <f t="shared" si="4"/>
        <v>1391056</v>
      </c>
      <c r="AE250" s="47">
        <f t="shared" si="4"/>
        <v>4240460</v>
      </c>
      <c r="AF250" s="47">
        <f t="shared" si="4"/>
        <v>1494300</v>
      </c>
      <c r="AG250" s="47">
        <f t="shared" si="4"/>
        <v>3029601.9999999995</v>
      </c>
      <c r="AH250" s="47">
        <f t="shared" si="4"/>
        <v>12846262.000000002</v>
      </c>
      <c r="AI250" s="47">
        <f t="shared" si="4"/>
        <v>2867640</v>
      </c>
      <c r="AJ250" s="47">
        <f t="shared" si="4"/>
        <v>583025.99999999988</v>
      </c>
      <c r="AK250" s="47">
        <f t="shared" si="4"/>
        <v>70336</v>
      </c>
      <c r="AL250" s="47">
        <f t="shared" si="4"/>
        <v>118602.00000000001</v>
      </c>
      <c r="AM250" s="47">
        <f t="shared" si="4"/>
        <v>2342</v>
      </c>
      <c r="AN250" s="47">
        <f t="shared" si="4"/>
        <v>33178</v>
      </c>
      <c r="AO250" s="47">
        <f t="shared" si="4"/>
        <v>36498</v>
      </c>
      <c r="AP250" s="47">
        <f t="shared" si="4"/>
        <v>243577</v>
      </c>
      <c r="AQ250" s="47">
        <f t="shared" si="4"/>
        <v>277667</v>
      </c>
      <c r="AR250" s="47">
        <f t="shared" si="4"/>
        <v>84657</v>
      </c>
      <c r="AS250" s="47">
        <f t="shared" si="4"/>
        <v>44425</v>
      </c>
      <c r="AT250" s="47">
        <f t="shared" si="4"/>
        <v>31515</v>
      </c>
      <c r="AU250" s="47">
        <f t="shared" si="4"/>
        <v>83061</v>
      </c>
      <c r="AV250" s="47">
        <f t="shared" si="4"/>
        <v>31793</v>
      </c>
      <c r="AW250" s="47">
        <f t="shared" si="4"/>
        <v>0</v>
      </c>
      <c r="AX250" s="47">
        <f t="shared" si="4"/>
        <v>201063</v>
      </c>
      <c r="AY250" s="47">
        <f t="shared" si="4"/>
        <v>110403</v>
      </c>
      <c r="AZ250" s="47">
        <f t="shared" si="4"/>
        <v>14484</v>
      </c>
      <c r="BA250" s="47">
        <f t="shared" si="4"/>
        <v>8255</v>
      </c>
      <c r="BB250" s="47">
        <f t="shared" si="4"/>
        <v>31289</v>
      </c>
      <c r="BC250" s="47">
        <f t="shared" si="4"/>
        <v>34299</v>
      </c>
      <c r="BD250" s="47">
        <f t="shared" si="4"/>
        <v>3186817</v>
      </c>
      <c r="BE250" s="47">
        <f t="shared" si="4"/>
        <v>4269.9999999999991</v>
      </c>
      <c r="BF250" s="47">
        <f t="shared" si="4"/>
        <v>13154</v>
      </c>
      <c r="BG250" s="47">
        <f t="shared" si="4"/>
        <v>358592</v>
      </c>
      <c r="BH250" s="47">
        <f t="shared" si="4"/>
        <v>45679</v>
      </c>
      <c r="BI250" s="47">
        <f t="shared" si="4"/>
        <v>839339.99999999988</v>
      </c>
      <c r="BJ250" s="47">
        <f t="shared" si="4"/>
        <v>93492</v>
      </c>
      <c r="BK250" s="47">
        <f t="shared" si="4"/>
        <v>122832.99999999999</v>
      </c>
      <c r="BL250" s="47">
        <f t="shared" si="4"/>
        <v>192938</v>
      </c>
      <c r="BM250" s="47">
        <f t="shared" si="4"/>
        <v>120228</v>
      </c>
      <c r="BN250" s="47">
        <f t="shared" si="4"/>
        <v>19563</v>
      </c>
      <c r="BO250" s="47">
        <f t="shared" si="4"/>
        <v>263629</v>
      </c>
      <c r="BP250" s="47">
        <f t="shared" ref="BP250:BT250" si="5">SUM(BP6:BP249)</f>
        <v>61584</v>
      </c>
      <c r="BQ250" s="47">
        <f t="shared" si="5"/>
        <v>29032</v>
      </c>
      <c r="BR250" s="47">
        <f t="shared" si="5"/>
        <v>58617</v>
      </c>
      <c r="BS250" s="47">
        <f t="shared" si="5"/>
        <v>0</v>
      </c>
      <c r="BT250" s="47">
        <f t="shared" si="5"/>
        <v>36160077.999999993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2010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1326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1326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490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490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9.3739205174268037E-2</v>
      </c>
      <c r="D10" s="44">
        <v>0</v>
      </c>
      <c r="E10" s="44">
        <v>0.19857554435857935</v>
      </c>
      <c r="F10" s="44">
        <v>9.0761925317914965E-2</v>
      </c>
      <c r="G10" s="44">
        <v>2.2013826816671224E-2</v>
      </c>
      <c r="H10" s="44">
        <v>3.2479416614760823E-2</v>
      </c>
      <c r="I10" s="44">
        <v>5.4132361024601368E-4</v>
      </c>
      <c r="J10" s="44">
        <v>5.4132361024601368E-4</v>
      </c>
      <c r="K10" s="44">
        <v>5.4132361024601368E-4</v>
      </c>
      <c r="L10" s="44">
        <v>0</v>
      </c>
      <c r="M10" s="44">
        <v>8.8055307266684896E-2</v>
      </c>
      <c r="N10" s="44">
        <v>0.23051363736309416</v>
      </c>
      <c r="O10" s="44">
        <v>6.5861039246598335E-2</v>
      </c>
      <c r="P10" s="44">
        <v>2.6795518707177678E-2</v>
      </c>
      <c r="Q10" s="44">
        <v>4.2945006412850421E-2</v>
      </c>
      <c r="R10" s="44">
        <v>0.15869803840378968</v>
      </c>
      <c r="S10" s="44">
        <v>3.0584783978899775E-2</v>
      </c>
      <c r="T10" s="44">
        <v>1.290154604419666E-2</v>
      </c>
      <c r="U10" s="44">
        <v>6.5500156839767662E-2</v>
      </c>
      <c r="V10" s="44">
        <v>0</v>
      </c>
      <c r="W10" s="44">
        <v>0</v>
      </c>
      <c r="X10" s="44">
        <v>4.2313462200896733E-2</v>
      </c>
      <c r="Y10" s="44">
        <v>0</v>
      </c>
      <c r="Z10" s="44">
        <v>0</v>
      </c>
      <c r="AA10" s="44">
        <v>0</v>
      </c>
      <c r="AB10" s="44">
        <v>5.4763905236555048E-2</v>
      </c>
      <c r="AC10" s="44">
        <v>0</v>
      </c>
      <c r="AD10" s="44">
        <v>6.4237068415860285E-2</v>
      </c>
      <c r="AE10" s="44">
        <v>7.1184054747350803E-2</v>
      </c>
      <c r="AF10" s="44">
        <v>1.8134340943241459E-2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1.3533090256150342E-3</v>
      </c>
      <c r="AN10" s="44">
        <v>0</v>
      </c>
      <c r="AO10" s="44">
        <v>0</v>
      </c>
      <c r="AP10" s="44">
        <v>0</v>
      </c>
      <c r="AQ10" s="44">
        <v>-4.6914712887987852E-3</v>
      </c>
      <c r="AR10" s="44">
        <v>0</v>
      </c>
      <c r="AS10" s="44">
        <v>0</v>
      </c>
      <c r="AT10" s="44">
        <v>0</v>
      </c>
      <c r="AU10" s="44">
        <v>1.8044120341533789E-3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1.4101480046908652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73432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73432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1293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1293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1820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1820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13841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13841</v>
      </c>
    </row>
    <row r="17" spans="1:72" x14ac:dyDescent="0.25">
      <c r="A17" s="10" t="s">
        <v>15</v>
      </c>
      <c r="B17" s="8" t="s">
        <v>134</v>
      </c>
      <c r="C17" s="44">
        <v>4.2129979853603606E-3</v>
      </c>
      <c r="D17" s="44">
        <v>0</v>
      </c>
      <c r="E17" s="44">
        <v>8.9247435666777227E-3</v>
      </c>
      <c r="F17" s="44">
        <v>4.0791876547377507E-3</v>
      </c>
      <c r="G17" s="44">
        <v>9.8938547490657171E-4</v>
      </c>
      <c r="H17" s="44">
        <v>1.459749061337565E-3</v>
      </c>
      <c r="I17" s="44">
        <v>2.4329151022292748E-5</v>
      </c>
      <c r="J17" s="44">
        <v>2.4329151022292748E-5</v>
      </c>
      <c r="K17" s="44">
        <v>2.4329151022292748E-5</v>
      </c>
      <c r="L17" s="44">
        <v>0</v>
      </c>
      <c r="M17" s="44">
        <v>3.9575418996262868E-3</v>
      </c>
      <c r="N17" s="44">
        <v>1.0360163476992996E-2</v>
      </c>
      <c r="O17" s="44">
        <v>2.9600467077122842E-3</v>
      </c>
      <c r="P17" s="44">
        <v>1.204292975603491E-3</v>
      </c>
      <c r="Q17" s="44">
        <v>1.9301126477685581E-3</v>
      </c>
      <c r="R17" s="44">
        <v>7.1324961080354906E-3</v>
      </c>
      <c r="S17" s="44">
        <v>1.3745970327595403E-3</v>
      </c>
      <c r="T17" s="44">
        <v>5.7984476603131047E-4</v>
      </c>
      <c r="U17" s="44">
        <v>2.9438272736974224E-3</v>
      </c>
      <c r="V17" s="44">
        <v>0</v>
      </c>
      <c r="W17" s="44">
        <v>0</v>
      </c>
      <c r="X17" s="44">
        <v>1.9017286382425498E-3</v>
      </c>
      <c r="Y17" s="44">
        <v>0</v>
      </c>
      <c r="Z17" s="44">
        <v>0</v>
      </c>
      <c r="AA17" s="44">
        <v>0</v>
      </c>
      <c r="AB17" s="44">
        <v>2.4612991117552831E-3</v>
      </c>
      <c r="AC17" s="44">
        <v>0</v>
      </c>
      <c r="AD17" s="44">
        <v>2.8870592546454063E-3</v>
      </c>
      <c r="AE17" s="44">
        <v>3.1992833594314965E-3</v>
      </c>
      <c r="AF17" s="44">
        <v>8.1502655924680712E-4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6.0822877555731873E-5</v>
      </c>
      <c r="AN17" s="44">
        <v>0</v>
      </c>
      <c r="AO17" s="44">
        <v>0</v>
      </c>
      <c r="AP17" s="44">
        <v>0</v>
      </c>
      <c r="AQ17" s="44">
        <v>-2.1085264219320381E-4</v>
      </c>
      <c r="AR17" s="44">
        <v>0</v>
      </c>
      <c r="AS17" s="44">
        <v>0</v>
      </c>
      <c r="AT17" s="44">
        <v>0</v>
      </c>
      <c r="AU17" s="44">
        <v>8.1097170074309155E-5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6.3377438413072626E-2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142.13400865868869</v>
      </c>
      <c r="D19" s="44">
        <v>3.2411079205526447</v>
      </c>
      <c r="E19" s="44">
        <v>33387.019065410248</v>
      </c>
      <c r="F19" s="44">
        <v>8136.0731677840631</v>
      </c>
      <c r="G19" s="44">
        <v>160.52921800589755</v>
      </c>
      <c r="H19" s="44">
        <v>2769.0506793854934</v>
      </c>
      <c r="I19" s="44">
        <v>1.412008878733576E-2</v>
      </c>
      <c r="J19" s="44">
        <v>1.6075098245484825E-3</v>
      </c>
      <c r="K19" s="44">
        <v>3.5545630291546178E-2</v>
      </c>
      <c r="L19" s="44">
        <v>2.8580307969613119</v>
      </c>
      <c r="M19" s="44">
        <v>10.749092180317476</v>
      </c>
      <c r="N19" s="44">
        <v>27.787986104390647</v>
      </c>
      <c r="O19" s="44">
        <v>5.7263697411142269</v>
      </c>
      <c r="P19" s="44">
        <v>1878.1902459783462</v>
      </c>
      <c r="Q19" s="44">
        <v>6.8778636027262241</v>
      </c>
      <c r="R19" s="44">
        <v>31.924312521465058</v>
      </c>
      <c r="S19" s="44">
        <v>12.311921694688561</v>
      </c>
      <c r="T19" s="44">
        <v>7.1846380939893422</v>
      </c>
      <c r="U19" s="44">
        <v>37.048834666690453</v>
      </c>
      <c r="V19" s="44">
        <v>1.7710651661925703</v>
      </c>
      <c r="W19" s="44">
        <v>0.55604716686409927</v>
      </c>
      <c r="X19" s="44">
        <v>271.89478648505371</v>
      </c>
      <c r="Y19" s="44">
        <v>3.1984881646754997</v>
      </c>
      <c r="Z19" s="44">
        <v>6618.6090099511475</v>
      </c>
      <c r="AA19" s="44">
        <v>64.546790305843473</v>
      </c>
      <c r="AB19" s="44">
        <v>106.57232703921426</v>
      </c>
      <c r="AC19" s="44">
        <v>127.18900213197469</v>
      </c>
      <c r="AD19" s="44">
        <v>166.61679230204035</v>
      </c>
      <c r="AE19" s="44">
        <v>5.7474687191435549</v>
      </c>
      <c r="AF19" s="44">
        <v>10491.215373999808</v>
      </c>
      <c r="AG19" s="44">
        <v>2929.3853278665883</v>
      </c>
      <c r="AH19" s="44">
        <v>37216.727606131579</v>
      </c>
      <c r="AI19" s="44">
        <v>1587.6612510245125</v>
      </c>
      <c r="AJ19" s="44">
        <v>164.35111777390023</v>
      </c>
      <c r="AK19" s="44">
        <v>20.69879344727957</v>
      </c>
      <c r="AL19" s="44">
        <v>33613.094792696742</v>
      </c>
      <c r="AM19" s="44">
        <v>0.10971416221335502</v>
      </c>
      <c r="AN19" s="44">
        <v>0.89469975213855968</v>
      </c>
      <c r="AO19" s="44">
        <v>41.698915525184567</v>
      </c>
      <c r="AP19" s="44">
        <v>15.918106252670889</v>
      </c>
      <c r="AQ19" s="44">
        <v>63.916229730740426</v>
      </c>
      <c r="AR19" s="44">
        <v>7.348587670466471</v>
      </c>
      <c r="AS19" s="44">
        <v>3.5074635481267058</v>
      </c>
      <c r="AT19" s="44">
        <v>6.3804687481865852</v>
      </c>
      <c r="AU19" s="44">
        <v>2034.7078300021153</v>
      </c>
      <c r="AV19" s="44">
        <v>1199.5884618735465</v>
      </c>
      <c r="AW19" s="44">
        <v>0</v>
      </c>
      <c r="AX19" s="44">
        <v>5.7136649629283607</v>
      </c>
      <c r="AY19" s="44">
        <v>6.9996908376767104</v>
      </c>
      <c r="AZ19" s="44">
        <v>7.1188363989809128E-2</v>
      </c>
      <c r="BA19" s="44">
        <v>0.45205677433442198</v>
      </c>
      <c r="BB19" s="44">
        <v>3.8081718402480655</v>
      </c>
      <c r="BC19" s="44">
        <v>5.8674027501040502</v>
      </c>
      <c r="BD19" s="44">
        <v>32405.2716849352</v>
      </c>
      <c r="BE19" s="44">
        <v>1.7356743020061995</v>
      </c>
      <c r="BF19" s="44">
        <v>0.53013618139109031</v>
      </c>
      <c r="BG19" s="44">
        <v>3554.3887979293618</v>
      </c>
      <c r="BH19" s="44">
        <v>3600.3305979909037</v>
      </c>
      <c r="BI19" s="44">
        <v>16114.432100969005</v>
      </c>
      <c r="BJ19" s="44">
        <v>0.96936489328210884</v>
      </c>
      <c r="BK19" s="44">
        <v>37.748169116984826</v>
      </c>
      <c r="BL19" s="44">
        <v>10059.192885895529</v>
      </c>
      <c r="BM19" s="44">
        <v>8496.5693307560141</v>
      </c>
      <c r="BN19" s="44">
        <v>3.5329212247786077</v>
      </c>
      <c r="BO19" s="44">
        <v>0.43291822529010637</v>
      </c>
      <c r="BP19" s="44">
        <v>623.89577497774917</v>
      </c>
      <c r="BQ19" s="44">
        <v>7.570471878465165</v>
      </c>
      <c r="BR19" s="44">
        <v>0.91168025735793012</v>
      </c>
      <c r="BS19" s="44">
        <v>0</v>
      </c>
      <c r="BT19" s="44">
        <f t="shared" si="0"/>
        <v>218313.08901847515</v>
      </c>
    </row>
    <row r="20" spans="1:72" x14ac:dyDescent="0.25">
      <c r="A20" s="10" t="s">
        <v>18</v>
      </c>
      <c r="B20" s="8" t="s">
        <v>137</v>
      </c>
      <c r="C20" s="44">
        <v>5.2472791640037521E-3</v>
      </c>
      <c r="D20" s="44">
        <v>6.5507100818250298E-4</v>
      </c>
      <c r="E20" s="44">
        <v>8.6361196216353832E-3</v>
      </c>
      <c r="F20" s="44">
        <v>2.8083915791163636E-2</v>
      </c>
      <c r="G20" s="44">
        <v>0.11991250154130753</v>
      </c>
      <c r="H20" s="44">
        <v>1.0216703797341789E-3</v>
      </c>
      <c r="I20" s="44">
        <v>0</v>
      </c>
      <c r="J20" s="44">
        <v>0</v>
      </c>
      <c r="K20" s="44">
        <v>0</v>
      </c>
      <c r="L20" s="44">
        <v>1.013857606242094E-2</v>
      </c>
      <c r="M20" s="44">
        <v>6.3128623303184564E-3</v>
      </c>
      <c r="N20" s="44">
        <v>1.3996884202358251E-2</v>
      </c>
      <c r="O20" s="44">
        <v>1.0156605539710366E-3</v>
      </c>
      <c r="P20" s="44">
        <v>4.2669762918309822E-4</v>
      </c>
      <c r="Q20" s="44">
        <v>2.7404805479928564E-3</v>
      </c>
      <c r="R20" s="44">
        <v>9.0688270765816228E-3</v>
      </c>
      <c r="S20" s="44">
        <v>3.972494829437013E-3</v>
      </c>
      <c r="T20" s="44">
        <v>1.814967380468953E-3</v>
      </c>
      <c r="U20" s="44">
        <v>7.4041053401912261E-3</v>
      </c>
      <c r="V20" s="44">
        <v>3.786190230779604E-4</v>
      </c>
      <c r="W20" s="44">
        <v>1.6226529560484017E-4</v>
      </c>
      <c r="X20" s="44">
        <v>1.0603836163017677E-3</v>
      </c>
      <c r="Y20" s="44">
        <v>1.0997981146550278E-3</v>
      </c>
      <c r="Z20" s="44">
        <v>2.00668082231319E-2</v>
      </c>
      <c r="AA20" s="44">
        <v>8.3596676365308396E-3</v>
      </c>
      <c r="AB20" s="44">
        <v>4.2429369887784134E-3</v>
      </c>
      <c r="AC20" s="44">
        <v>9.6157212210275659E-5</v>
      </c>
      <c r="AD20" s="44">
        <v>3.4003888947403246E-3</v>
      </c>
      <c r="AE20" s="44">
        <v>7.4521839462963633E-4</v>
      </c>
      <c r="AF20" s="44">
        <v>1.6263674273728414E-2</v>
      </c>
      <c r="AG20" s="44">
        <v>3.8976804787010717E-2</v>
      </c>
      <c r="AH20" s="44">
        <v>4.8331018787189803E-2</v>
      </c>
      <c r="AI20" s="44">
        <v>6.4365233923253272E-3</v>
      </c>
      <c r="AJ20" s="44">
        <v>5.0029688539269923</v>
      </c>
      <c r="AK20" s="44">
        <v>1.6304657295404867E-2</v>
      </c>
      <c r="AL20" s="44">
        <v>10.239694807219378</v>
      </c>
      <c r="AM20" s="44">
        <v>-7.1617166176683351E-5</v>
      </c>
      <c r="AN20" s="44">
        <v>1.4784171377329883E-3</v>
      </c>
      <c r="AO20" s="44">
        <v>3.1359270832076153E-2</v>
      </c>
      <c r="AP20" s="44">
        <v>1.1418668949970234E-3</v>
      </c>
      <c r="AQ20" s="44">
        <v>3.249825162894327E-3</v>
      </c>
      <c r="AR20" s="44">
        <v>2.8186082829137053E-3</v>
      </c>
      <c r="AS20" s="44">
        <v>1.2320142814441569E-3</v>
      </c>
      <c r="AT20" s="44">
        <v>1.4663974862067037E-3</v>
      </c>
      <c r="AU20" s="44">
        <v>1.5346506282223494E-3</v>
      </c>
      <c r="AV20" s="44">
        <v>3.3114139954913682E-3</v>
      </c>
      <c r="AW20" s="44">
        <v>0</v>
      </c>
      <c r="AX20" s="44">
        <v>5.7694327326165398E-4</v>
      </c>
      <c r="AY20" s="44">
        <v>8.1132647802420086E-4</v>
      </c>
      <c r="AZ20" s="44">
        <v>5.5290397020908504E-4</v>
      </c>
      <c r="BA20" s="44">
        <v>0</v>
      </c>
      <c r="BB20" s="44">
        <v>3.6659937155167593E-4</v>
      </c>
      <c r="BC20" s="44">
        <v>1.3822599255227126E-4</v>
      </c>
      <c r="BD20" s="44">
        <v>2.782549328334852E-3</v>
      </c>
      <c r="BE20" s="44">
        <v>2.283733789994047E-4</v>
      </c>
      <c r="BF20" s="44">
        <v>6.9713978852449857E-4</v>
      </c>
      <c r="BG20" s="44">
        <v>96.782836260467121</v>
      </c>
      <c r="BH20" s="44">
        <v>1.6457590783421228E-3</v>
      </c>
      <c r="BI20" s="44">
        <v>8.5801694522875741E-3</v>
      </c>
      <c r="BJ20" s="44">
        <v>1.6707315621535396E-3</v>
      </c>
      <c r="BK20" s="44">
        <v>2.1034390170997798E-3</v>
      </c>
      <c r="BL20" s="44">
        <v>1.0697489858393168E-3</v>
      </c>
      <c r="BM20" s="44">
        <v>1.9568241651114924E-3</v>
      </c>
      <c r="BN20" s="44">
        <v>1.5150770748881558E-2</v>
      </c>
      <c r="BO20" s="44">
        <v>1.5733723847906354E-2</v>
      </c>
      <c r="BP20" s="44">
        <v>1.8035487115189829E-2</v>
      </c>
      <c r="BQ20" s="44">
        <v>6.6108083394564516E-4</v>
      </c>
      <c r="BR20" s="44">
        <v>4.7838213074612142E-3</v>
      </c>
      <c r="BS20" s="44">
        <v>0</v>
      </c>
      <c r="BT20" s="44">
        <f t="shared" si="0"/>
        <v>112.53693942223923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1.9823480683139636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17.457452343539099</v>
      </c>
      <c r="BO21" s="44">
        <v>46.105579266269928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65.545379678122998</v>
      </c>
    </row>
    <row r="22" spans="1:72" x14ac:dyDescent="0.25">
      <c r="A22" s="10" t="s">
        <v>20</v>
      </c>
      <c r="B22" s="8" t="s">
        <v>139</v>
      </c>
      <c r="C22" s="44">
        <v>46685.531907516706</v>
      </c>
      <c r="D22" s="44">
        <v>25371.466105338612</v>
      </c>
      <c r="E22" s="44">
        <v>3062.0499049149448</v>
      </c>
      <c r="F22" s="44">
        <v>1120.5620319772054</v>
      </c>
      <c r="G22" s="44">
        <v>309.79024101702345</v>
      </c>
      <c r="H22" s="44">
        <v>644.90715316439889</v>
      </c>
      <c r="I22" s="44">
        <v>744.67623436974748</v>
      </c>
      <c r="J22" s="44">
        <v>4.6829879867127735</v>
      </c>
      <c r="K22" s="44">
        <v>4.6830762365991854</v>
      </c>
      <c r="L22" s="44">
        <v>1.5276251103045586</v>
      </c>
      <c r="M22" s="44">
        <v>714.2442592353492</v>
      </c>
      <c r="N22" s="44">
        <v>1916.346788756385</v>
      </c>
      <c r="O22" s="44">
        <v>509.91701639730439</v>
      </c>
      <c r="P22" s="44">
        <v>203.41223302049164</v>
      </c>
      <c r="Q22" s="44">
        <v>320.91420436355759</v>
      </c>
      <c r="R22" s="44">
        <v>1211.4274611420897</v>
      </c>
      <c r="S22" s="44">
        <v>259.79580665488385</v>
      </c>
      <c r="T22" s="44">
        <v>110.51900483588354</v>
      </c>
      <c r="U22" s="44">
        <v>721.76360940371478</v>
      </c>
      <c r="V22" s="44">
        <v>196.72782401120793</v>
      </c>
      <c r="W22" s="44">
        <v>59.62097179456125</v>
      </c>
      <c r="X22" s="44">
        <v>577.81837928677487</v>
      </c>
      <c r="Y22" s="44">
        <v>220.63376046978513</v>
      </c>
      <c r="Z22" s="44">
        <v>62.793950158132944</v>
      </c>
      <c r="AA22" s="44">
        <v>379.70992697506796</v>
      </c>
      <c r="AB22" s="44">
        <v>753.70670622013461</v>
      </c>
      <c r="AC22" s="44">
        <v>1518.6798561752919</v>
      </c>
      <c r="AD22" s="44">
        <v>644.79742683708662</v>
      </c>
      <c r="AE22" s="44">
        <v>895.39749575613325</v>
      </c>
      <c r="AF22" s="44">
        <v>22197.184047818198</v>
      </c>
      <c r="AG22" s="44">
        <v>2773.8577171086467</v>
      </c>
      <c r="AH22" s="44">
        <v>4104.360343250155</v>
      </c>
      <c r="AI22" s="44">
        <v>993.74949190180439</v>
      </c>
      <c r="AJ22" s="44">
        <v>4075.3708505072823</v>
      </c>
      <c r="AK22" s="44">
        <v>10954.005660577457</v>
      </c>
      <c r="AL22" s="44">
        <v>6405.6267954406921</v>
      </c>
      <c r="AM22" s="44">
        <v>17.757471987690952</v>
      </c>
      <c r="AN22" s="44">
        <v>1492.9010908932373</v>
      </c>
      <c r="AO22" s="44">
        <v>20259.680208828828</v>
      </c>
      <c r="AP22" s="44">
        <v>926.80020221854829</v>
      </c>
      <c r="AQ22" s="44">
        <v>3637.7999092110731</v>
      </c>
      <c r="AR22" s="44">
        <v>60.584363169955317</v>
      </c>
      <c r="AS22" s="44">
        <v>18.37527618750693</v>
      </c>
      <c r="AT22" s="44">
        <v>9566.8493605839831</v>
      </c>
      <c r="AU22" s="44">
        <v>8239.2256926144819</v>
      </c>
      <c r="AV22" s="44">
        <v>24991.86918900783</v>
      </c>
      <c r="AW22" s="44">
        <v>0</v>
      </c>
      <c r="AX22" s="44">
        <v>941.00441799683972</v>
      </c>
      <c r="AY22" s="44">
        <v>1380.4727399153264</v>
      </c>
      <c r="AZ22" s="44">
        <v>4.8480798956723765</v>
      </c>
      <c r="BA22" s="44">
        <v>5.2773432074267101E-2</v>
      </c>
      <c r="BB22" s="44">
        <v>610.6965022282111</v>
      </c>
      <c r="BC22" s="44">
        <v>162.99697706316528</v>
      </c>
      <c r="BD22" s="44">
        <v>124795.48798517686</v>
      </c>
      <c r="BE22" s="44">
        <v>277.95818766098529</v>
      </c>
      <c r="BF22" s="44">
        <v>767.86708363995558</v>
      </c>
      <c r="BG22" s="44">
        <v>7477.8338741599628</v>
      </c>
      <c r="BH22" s="44">
        <v>354.59798270166414</v>
      </c>
      <c r="BI22" s="44">
        <v>3053.8565057825499</v>
      </c>
      <c r="BJ22" s="44">
        <v>81.104181938599069</v>
      </c>
      <c r="BK22" s="44">
        <v>86.339595157027873</v>
      </c>
      <c r="BL22" s="44">
        <v>239.5492265879798</v>
      </c>
      <c r="BM22" s="44">
        <v>67166.779047155418</v>
      </c>
      <c r="BN22" s="44">
        <v>14270.167381459656</v>
      </c>
      <c r="BO22" s="44">
        <v>26531.454857335411</v>
      </c>
      <c r="BP22" s="44">
        <v>2459.3093141943641</v>
      </c>
      <c r="BQ22" s="44">
        <v>295.22742384023496</v>
      </c>
      <c r="BR22" s="44">
        <v>55.101720799488547</v>
      </c>
      <c r="BS22" s="44">
        <v>0</v>
      </c>
      <c r="BT22" s="44">
        <f t="shared" si="0"/>
        <v>460956.8074785549</v>
      </c>
    </row>
    <row r="23" spans="1:72" x14ac:dyDescent="0.25">
      <c r="A23" s="10" t="s">
        <v>21</v>
      </c>
      <c r="B23" s="8" t="s">
        <v>140</v>
      </c>
      <c r="C23" s="44">
        <v>0.53964662120491336</v>
      </c>
      <c r="D23" s="44">
        <v>8.9938253929513785E-3</v>
      </c>
      <c r="E23" s="44">
        <v>1.504502341847705</v>
      </c>
      <c r="F23" s="44">
        <v>0.44463145436641488</v>
      </c>
      <c r="G23" s="44">
        <v>3.0150897296227286</v>
      </c>
      <c r="H23" s="44">
        <v>0.15911264768579458</v>
      </c>
      <c r="I23" s="44">
        <v>2.6518774614299094E-3</v>
      </c>
      <c r="J23" s="44">
        <v>4318.0033437101838</v>
      </c>
      <c r="K23" s="44">
        <v>2.0026518774614299</v>
      </c>
      <c r="L23" s="44">
        <v>0</v>
      </c>
      <c r="M23" s="44">
        <v>-0.47711392973545907</v>
      </c>
      <c r="N23" s="44">
        <v>1.1292578189922364</v>
      </c>
      <c r="O23" s="44">
        <v>0.33838428557830391</v>
      </c>
      <c r="P23" s="44">
        <v>0.13126793434078052</v>
      </c>
      <c r="Q23" s="44">
        <v>0.27074468364792725</v>
      </c>
      <c r="R23" s="44">
        <v>0.95334054548032143</v>
      </c>
      <c r="S23" s="44">
        <v>0.19843232532885408</v>
      </c>
      <c r="T23" s="44">
        <v>8.5514684799157609E-2</v>
      </c>
      <c r="U23" s="44">
        <v>0.40787513769176031</v>
      </c>
      <c r="V23" s="44">
        <v>0</v>
      </c>
      <c r="W23" s="44">
        <v>0</v>
      </c>
      <c r="X23" s="44">
        <v>0.2102287106392105</v>
      </c>
      <c r="Y23" s="44">
        <v>9.3397417542187382E-3</v>
      </c>
      <c r="Z23" s="44">
        <v>0</v>
      </c>
      <c r="AA23" s="44">
        <v>0</v>
      </c>
      <c r="AB23" s="44">
        <v>0.26828160318132588</v>
      </c>
      <c r="AC23" s="44">
        <v>0</v>
      </c>
      <c r="AD23" s="44">
        <v>0.2006843707480796</v>
      </c>
      <c r="AE23" s="44">
        <v>0.54698487681797092</v>
      </c>
      <c r="AF23" s="44">
        <v>61.984049073518577</v>
      </c>
      <c r="AG23" s="44">
        <v>0.91646247170790407</v>
      </c>
      <c r="AH23" s="44">
        <v>0</v>
      </c>
      <c r="AI23" s="44">
        <v>3.5942310675657017</v>
      </c>
      <c r="AJ23" s="44">
        <v>0</v>
      </c>
      <c r="AK23" s="44">
        <v>0</v>
      </c>
      <c r="AL23" s="44">
        <v>2.392523995103732</v>
      </c>
      <c r="AM23" s="44">
        <v>1.938322797939066</v>
      </c>
      <c r="AN23" s="44">
        <v>1.8490176535676237</v>
      </c>
      <c r="AO23" s="44">
        <v>0</v>
      </c>
      <c r="AP23" s="44">
        <v>1.2253470035581129</v>
      </c>
      <c r="AQ23" s="44">
        <v>-33.779255772995292</v>
      </c>
      <c r="AR23" s="44">
        <v>0.19319428776782094</v>
      </c>
      <c r="AS23" s="44">
        <v>0.43326024248736927</v>
      </c>
      <c r="AT23" s="44">
        <v>0</v>
      </c>
      <c r="AU23" s="44">
        <v>-1.1171076165213802</v>
      </c>
      <c r="AV23" s="44">
        <v>0</v>
      </c>
      <c r="AW23" s="44">
        <v>0</v>
      </c>
      <c r="AX23" s="44">
        <v>0.14303641538405365</v>
      </c>
      <c r="AY23" s="44">
        <v>0.20685798403788169</v>
      </c>
      <c r="AZ23" s="44">
        <v>0</v>
      </c>
      <c r="BA23" s="44">
        <v>0</v>
      </c>
      <c r="BB23" s="44">
        <v>9.6683622974227307E-2</v>
      </c>
      <c r="BC23" s="44">
        <v>2.4560061649982607E-2</v>
      </c>
      <c r="BD23" s="44">
        <v>1.0010819495077419</v>
      </c>
      <c r="BE23" s="44">
        <v>4.4277294242222168E-2</v>
      </c>
      <c r="BF23" s="44">
        <v>4.4969126964756892E-3</v>
      </c>
      <c r="BG23" s="44">
        <v>0.34418677946102388</v>
      </c>
      <c r="BH23" s="44">
        <v>0.47537046547691741</v>
      </c>
      <c r="BI23" s="44">
        <v>-50.566373544206392</v>
      </c>
      <c r="BJ23" s="44">
        <v>4.2433909501442857</v>
      </c>
      <c r="BK23" s="44">
        <v>1.0989528004740798</v>
      </c>
      <c r="BL23" s="44">
        <v>36.663926416533862</v>
      </c>
      <c r="BM23" s="44">
        <v>2.1437318713473248</v>
      </c>
      <c r="BN23" s="44">
        <v>0.16275364797629321</v>
      </c>
      <c r="BO23" s="44">
        <v>46.608286878667776</v>
      </c>
      <c r="BP23" s="44">
        <v>0.2004585313544355</v>
      </c>
      <c r="BQ23" s="44">
        <v>0</v>
      </c>
      <c r="BR23" s="44">
        <v>0</v>
      </c>
      <c r="BS23" s="44">
        <v>0</v>
      </c>
      <c r="BT23" s="44">
        <f t="shared" si="0"/>
        <v>4412.4795711159122</v>
      </c>
    </row>
    <row r="24" spans="1:72" x14ac:dyDescent="0.25">
      <c r="A24" s="10" t="s">
        <v>22</v>
      </c>
      <c r="B24" s="8" t="s">
        <v>141</v>
      </c>
      <c r="C24" s="44">
        <v>15.310896942309311</v>
      </c>
      <c r="D24" s="44">
        <v>1.4129269934188864</v>
      </c>
      <c r="E24" s="44">
        <v>24.019758888121068</v>
      </c>
      <c r="F24" s="44">
        <v>143.59106857287827</v>
      </c>
      <c r="G24" s="44">
        <v>18.5440310614146</v>
      </c>
      <c r="H24" s="44">
        <v>1.0804735832026777</v>
      </c>
      <c r="I24" s="44">
        <v>0.16622670510810428</v>
      </c>
      <c r="J24" s="44">
        <v>50.192760277863698</v>
      </c>
      <c r="K24" s="44">
        <v>20.356557497154533</v>
      </c>
      <c r="L24" s="44">
        <v>27.262290634369236</v>
      </c>
      <c r="M24" s="44">
        <v>9.6840619502555274</v>
      </c>
      <c r="N24" s="44">
        <v>17.698799267003373</v>
      </c>
      <c r="O24" s="44">
        <v>8.3734661390439165</v>
      </c>
      <c r="P24" s="44">
        <v>2.4934005766215641</v>
      </c>
      <c r="Q24" s="44">
        <v>0.7524641595470104</v>
      </c>
      <c r="R24" s="44">
        <v>9.4385567806899093</v>
      </c>
      <c r="S24" s="44">
        <v>69.086230174153627</v>
      </c>
      <c r="T24" s="44">
        <v>34.53597354659879</v>
      </c>
      <c r="U24" s="44">
        <v>110.09054464313425</v>
      </c>
      <c r="V24" s="44">
        <v>0.34134138333729075</v>
      </c>
      <c r="W24" s="44">
        <v>0.25489504086283277</v>
      </c>
      <c r="X24" s="44">
        <v>13.559943387914037</v>
      </c>
      <c r="Y24" s="44">
        <v>3.4012020660559417</v>
      </c>
      <c r="Z24" s="44">
        <v>155.56097563843619</v>
      </c>
      <c r="AA24" s="44">
        <v>60.863391783255175</v>
      </c>
      <c r="AB24" s="44">
        <v>130.42308955799018</v>
      </c>
      <c r="AC24" s="44">
        <v>0.58179346787836494</v>
      </c>
      <c r="AD24" s="44">
        <v>9.4932918470812169</v>
      </c>
      <c r="AE24" s="44">
        <v>43.182974925498279</v>
      </c>
      <c r="AF24" s="44">
        <v>100.06445388574164</v>
      </c>
      <c r="AG24" s="44">
        <v>109.77892960172828</v>
      </c>
      <c r="AH24" s="44">
        <v>45.06663379685795</v>
      </c>
      <c r="AI24" s="44">
        <v>55.039608983091114</v>
      </c>
      <c r="AJ24" s="44">
        <v>6.8122928062827928</v>
      </c>
      <c r="AK24" s="44">
        <v>62.421460758013566</v>
      </c>
      <c r="AL24" s="44">
        <v>-506.4439936551247</v>
      </c>
      <c r="AM24" s="44">
        <v>7.3667525405190073</v>
      </c>
      <c r="AN24" s="44">
        <v>203.54317149687313</v>
      </c>
      <c r="AO24" s="44">
        <v>133.39074565049748</v>
      </c>
      <c r="AP24" s="44">
        <v>37.23400608463605</v>
      </c>
      <c r="AQ24" s="44">
        <v>73.113692016095342</v>
      </c>
      <c r="AR24" s="44">
        <v>46.64140112933687</v>
      </c>
      <c r="AS24" s="44">
        <v>13.873655499271722</v>
      </c>
      <c r="AT24" s="44">
        <v>46.993319482755808</v>
      </c>
      <c r="AU24" s="44">
        <v>43.721993563869511</v>
      </c>
      <c r="AV24" s="44">
        <v>130.73787204663518</v>
      </c>
      <c r="AW24" s="44">
        <v>0</v>
      </c>
      <c r="AX24" s="44">
        <v>67.074549224916893</v>
      </c>
      <c r="AY24" s="44">
        <v>58.75266236681145</v>
      </c>
      <c r="AZ24" s="44">
        <v>9.323505832567454</v>
      </c>
      <c r="BA24" s="44">
        <v>3.9720877672645249</v>
      </c>
      <c r="BB24" s="44">
        <v>23.493588259091332</v>
      </c>
      <c r="BC24" s="44">
        <v>12.580772978172398</v>
      </c>
      <c r="BD24" s="44">
        <v>27.759859753053416</v>
      </c>
      <c r="BE24" s="44">
        <v>12.254593945211173</v>
      </c>
      <c r="BF24" s="44">
        <v>3.9764398496838025</v>
      </c>
      <c r="BG24" s="44">
        <v>59.412462272154016</v>
      </c>
      <c r="BH24" s="44">
        <v>25.909988906018327</v>
      </c>
      <c r="BI24" s="44">
        <v>145.90712388963385</v>
      </c>
      <c r="BJ24" s="44">
        <v>7.5304152295364197</v>
      </c>
      <c r="BK24" s="44">
        <v>96.763086410400547</v>
      </c>
      <c r="BL24" s="44">
        <v>8.7761643965727796</v>
      </c>
      <c r="BM24" s="44">
        <v>0</v>
      </c>
      <c r="BN24" s="44">
        <v>127.89056215538977</v>
      </c>
      <c r="BO24" s="44">
        <v>309.88268505596062</v>
      </c>
      <c r="BP24" s="44">
        <v>591.85766527767873</v>
      </c>
      <c r="BQ24" s="44">
        <v>2.7427406342837206</v>
      </c>
      <c r="BR24" s="44">
        <v>34.180220305083303</v>
      </c>
      <c r="BS24" s="44">
        <v>0</v>
      </c>
      <c r="BT24" s="44">
        <f t="shared" si="0"/>
        <v>3221.1505576877639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4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4</v>
      </c>
    </row>
    <row r="26" spans="1:72" x14ac:dyDescent="0.25">
      <c r="A26" s="10" t="s">
        <v>24</v>
      </c>
      <c r="B26" s="8" t="s">
        <v>143</v>
      </c>
      <c r="C26" s="44">
        <v>1.1263057180387887E-2</v>
      </c>
      <c r="D26" s="44">
        <v>1.2492641643468431E-3</v>
      </c>
      <c r="E26" s="44">
        <v>2.3206399102695566E-2</v>
      </c>
      <c r="F26" s="44">
        <v>0.20952536743336606</v>
      </c>
      <c r="G26" s="44">
        <v>1.3755488184220379</v>
      </c>
      <c r="H26" s="44">
        <v>0</v>
      </c>
      <c r="I26" s="44">
        <v>6.0640590250453247E-6</v>
      </c>
      <c r="J26" s="44">
        <v>6.0640590250453247E-6</v>
      </c>
      <c r="K26" s="44">
        <v>6.0640590250453247E-6</v>
      </c>
      <c r="L26" s="44">
        <v>2.0999553241216187E-2</v>
      </c>
      <c r="M26" s="44">
        <v>4374.2280397521536</v>
      </c>
      <c r="N26" s="44">
        <v>2.5996054950754639E-2</v>
      </c>
      <c r="O26" s="44">
        <v>4.844277045459016E-3</v>
      </c>
      <c r="P26" s="44">
        <v>2.3649830197676767E-4</v>
      </c>
      <c r="Q26" s="44">
        <v>4.1842007272812742E-4</v>
      </c>
      <c r="R26" s="44">
        <v>1.3704773396602434E-3</v>
      </c>
      <c r="S26" s="44">
        <v>0</v>
      </c>
      <c r="T26" s="44">
        <v>6.6704649275498576E-5</v>
      </c>
      <c r="U26" s="44">
        <v>1.1764274508587931E-3</v>
      </c>
      <c r="V26" s="44">
        <v>2.0617800685154104E-4</v>
      </c>
      <c r="W26" s="44">
        <v>6.6704649275498576E-5</v>
      </c>
      <c r="X26" s="44">
        <v>2.6681859710199431E-4</v>
      </c>
      <c r="Y26" s="44">
        <v>2.6681859710199431E-4</v>
      </c>
      <c r="Z26" s="44">
        <v>4.5723005048841747E-2</v>
      </c>
      <c r="AA26" s="44">
        <v>1.7082454273552681E-2</v>
      </c>
      <c r="AB26" s="44">
        <v>2.9568351806121003E-2</v>
      </c>
      <c r="AC26" s="44">
        <v>1.5160147562613311E-4</v>
      </c>
      <c r="AD26" s="44">
        <v>-2.5224598578806323E-3</v>
      </c>
      <c r="AE26" s="44">
        <v>1.9404988880145039E-4</v>
      </c>
      <c r="AF26" s="44">
        <v>-2.8325122923594261E-4</v>
      </c>
      <c r="AG26" s="44">
        <v>7.4163441876304321E-3</v>
      </c>
      <c r="AH26" s="44">
        <v>1.3995848229804609E-2</v>
      </c>
      <c r="AI26" s="44">
        <v>0</v>
      </c>
      <c r="AJ26" s="44">
        <v>2.8925561549466199E-3</v>
      </c>
      <c r="AK26" s="44">
        <v>0</v>
      </c>
      <c r="AL26" s="44">
        <v>0</v>
      </c>
      <c r="AM26" s="44">
        <v>-5.465174822161669E-2</v>
      </c>
      <c r="AN26" s="44">
        <v>0</v>
      </c>
      <c r="AO26" s="44">
        <v>0</v>
      </c>
      <c r="AP26" s="44">
        <v>0</v>
      </c>
      <c r="AQ26" s="44">
        <v>1.7710156682799363E-2</v>
      </c>
      <c r="AR26" s="44">
        <v>0</v>
      </c>
      <c r="AS26" s="44">
        <v>0</v>
      </c>
      <c r="AT26" s="44">
        <v>5.1016928577706316E-2</v>
      </c>
      <c r="AU26" s="44">
        <v>3.1502786635110462E-2</v>
      </c>
      <c r="AV26" s="44">
        <v>0.11522924959391126</v>
      </c>
      <c r="AW26" s="44">
        <v>0</v>
      </c>
      <c r="AX26" s="44">
        <v>1.6387406391138001E-2</v>
      </c>
      <c r="AY26" s="44">
        <v>2.1972352067041533E-2</v>
      </c>
      <c r="AZ26" s="44">
        <v>1.8192177075135975E-5</v>
      </c>
      <c r="BA26" s="44">
        <v>0</v>
      </c>
      <c r="BB26" s="44">
        <v>0</v>
      </c>
      <c r="BC26" s="44">
        <v>3.0864173472098474E-3</v>
      </c>
      <c r="BD26" s="44">
        <v>0</v>
      </c>
      <c r="BE26" s="44">
        <v>0</v>
      </c>
      <c r="BF26" s="44">
        <v>2.7288265612703959E-4</v>
      </c>
      <c r="BG26" s="44">
        <v>1.3668419680500754E-2</v>
      </c>
      <c r="BH26" s="44">
        <v>8.0651985033102815E-4</v>
      </c>
      <c r="BI26" s="44">
        <v>3.6147605875659771E-3</v>
      </c>
      <c r="BJ26" s="44">
        <v>1.0288057824032826E-3</v>
      </c>
      <c r="BK26" s="44">
        <v>0</v>
      </c>
      <c r="BL26" s="44">
        <v>3.3122223691644773E-3</v>
      </c>
      <c r="BM26" s="44">
        <v>0</v>
      </c>
      <c r="BN26" s="44">
        <v>0</v>
      </c>
      <c r="BO26" s="44">
        <v>0</v>
      </c>
      <c r="BP26" s="44">
        <v>0</v>
      </c>
      <c r="BQ26" s="44">
        <v>1.2128118050090649E-4</v>
      </c>
      <c r="BR26" s="44">
        <v>0</v>
      </c>
      <c r="BS26" s="44">
        <v>0</v>
      </c>
      <c r="BT26" s="44">
        <f t="shared" si="0"/>
        <v>4376.2440809168702</v>
      </c>
    </row>
    <row r="27" spans="1:72" x14ac:dyDescent="0.25">
      <c r="A27" s="10" t="s">
        <v>25</v>
      </c>
      <c r="B27" s="8" t="s">
        <v>144</v>
      </c>
      <c r="C27" s="44">
        <v>0.10532494963400901</v>
      </c>
      <c r="D27" s="44">
        <v>0</v>
      </c>
      <c r="E27" s="44">
        <v>0.22311858916694305</v>
      </c>
      <c r="F27" s="44">
        <v>0.10197969136844376</v>
      </c>
      <c r="G27" s="44">
        <v>2.5707298450565498E-2</v>
      </c>
      <c r="H27" s="44">
        <v>3.6493726533439116E-2</v>
      </c>
      <c r="I27" s="44">
        <v>6.0822877555731861E-4</v>
      </c>
      <c r="J27" s="44">
        <v>6.0822877555731861E-4</v>
      </c>
      <c r="K27" s="44">
        <v>6.0822877555731861E-4</v>
      </c>
      <c r="L27" s="44">
        <v>2.6370709095377285E-4</v>
      </c>
      <c r="M27" s="44">
        <v>9.8990366961545673E-2</v>
      </c>
      <c r="N27" s="44">
        <v>0.25900408692482485</v>
      </c>
      <c r="O27" s="44">
        <v>7.400116769280711E-2</v>
      </c>
      <c r="P27" s="44">
        <v>3.0107324390087273E-2</v>
      </c>
      <c r="Q27" s="44">
        <v>4.8252816194213947E-2</v>
      </c>
      <c r="R27" s="44">
        <v>0.17831240270088725</v>
      </c>
      <c r="S27" s="44">
        <v>3.4364925818988507E-2</v>
      </c>
      <c r="T27" s="44">
        <v>1.4496119150782761E-2</v>
      </c>
      <c r="U27" s="44">
        <v>7.3595681842435562E-2</v>
      </c>
      <c r="V27" s="44">
        <v>8.8468580599052049E-2</v>
      </c>
      <c r="W27" s="44">
        <v>1.8922434531266841E-2</v>
      </c>
      <c r="X27" s="44">
        <v>0.15036876139495392</v>
      </c>
      <c r="Y27" s="44">
        <v>4.6989039821817888E-2</v>
      </c>
      <c r="Z27" s="44">
        <v>0</v>
      </c>
      <c r="AA27" s="44">
        <v>0</v>
      </c>
      <c r="AB27" s="44">
        <v>16.588107544712202</v>
      </c>
      <c r="AC27" s="44">
        <v>3.0382462434374622E-2</v>
      </c>
      <c r="AD27" s="44">
        <v>0.52800941114641209</v>
      </c>
      <c r="AE27" s="44">
        <v>0.11398738247738888</v>
      </c>
      <c r="AF27" s="44">
        <v>4.2483677764369538</v>
      </c>
      <c r="AG27" s="44">
        <v>0.1619299928171499</v>
      </c>
      <c r="AH27" s="44">
        <v>0</v>
      </c>
      <c r="AI27" s="44">
        <v>0.43316273078587597</v>
      </c>
      <c r="AJ27" s="44">
        <v>0</v>
      </c>
      <c r="AK27" s="44">
        <v>0</v>
      </c>
      <c r="AL27" s="44">
        <v>0</v>
      </c>
      <c r="AM27" s="44">
        <v>9.6040502768095747E-3</v>
      </c>
      <c r="AN27" s="44">
        <v>0</v>
      </c>
      <c r="AO27" s="44">
        <v>0</v>
      </c>
      <c r="AP27" s="44">
        <v>6.8010596983202956E-2</v>
      </c>
      <c r="AQ27" s="44">
        <v>0.96468934091989778</v>
      </c>
      <c r="AR27" s="44">
        <v>8.0155346444489198E-2</v>
      </c>
      <c r="AS27" s="44">
        <v>2.5099148886658235E-2</v>
      </c>
      <c r="AT27" s="44">
        <v>4.5680450973717983</v>
      </c>
      <c r="AU27" s="44">
        <v>3.6624549168835308</v>
      </c>
      <c r="AV27" s="44">
        <v>9.970029657751919</v>
      </c>
      <c r="AW27" s="44">
        <v>0</v>
      </c>
      <c r="AX27" s="44">
        <v>0.64610067134042803</v>
      </c>
      <c r="AY27" s="44">
        <v>0.95133870780075558</v>
      </c>
      <c r="AZ27" s="44">
        <v>0</v>
      </c>
      <c r="BA27" s="44">
        <v>0</v>
      </c>
      <c r="BB27" s="44">
        <v>0.42911448096544719</v>
      </c>
      <c r="BC27" s="44">
        <v>0.10849309518749042</v>
      </c>
      <c r="BD27" s="44">
        <v>1.4176970871141472</v>
      </c>
      <c r="BE27" s="44">
        <v>0.26070728843561131</v>
      </c>
      <c r="BF27" s="44">
        <v>0</v>
      </c>
      <c r="BG27" s="44">
        <v>1.5391445817270097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1.001537005574072</v>
      </c>
      <c r="BP27" s="44">
        <v>2.2670198994400984E-2</v>
      </c>
      <c r="BQ27" s="44">
        <v>0</v>
      </c>
      <c r="BR27" s="44">
        <v>7.1888820311173696</v>
      </c>
      <c r="BS27" s="44">
        <v>0</v>
      </c>
      <c r="BT27" s="44">
        <f t="shared" si="0"/>
        <v>56.628306961180087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87.420665267128953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48105.19707250582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908.76210391264203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270.03786201790132</v>
      </c>
      <c r="BA28" s="44">
        <v>4.750929702080894</v>
      </c>
      <c r="BB28" s="44">
        <v>0</v>
      </c>
      <c r="BC28" s="44">
        <v>1.9573118622805181</v>
      </c>
      <c r="BD28" s="44">
        <v>0</v>
      </c>
      <c r="BE28" s="44">
        <v>0</v>
      </c>
      <c r="BF28" s="44">
        <v>0</v>
      </c>
      <c r="BG28" s="44">
        <v>0</v>
      </c>
      <c r="BH28" s="44">
        <v>155.30379939985784</v>
      </c>
      <c r="BI28" s="44">
        <v>120.46364825126462</v>
      </c>
      <c r="BJ28" s="44">
        <v>0</v>
      </c>
      <c r="BK28" s="44">
        <v>650.13003192857536</v>
      </c>
      <c r="BL28" s="44">
        <v>1965.8350657535395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52269.858490601087</v>
      </c>
    </row>
    <row r="29" spans="1:72" x14ac:dyDescent="0.25">
      <c r="A29" s="10" t="s">
        <v>27</v>
      </c>
      <c r="B29" s="8" t="s">
        <v>146</v>
      </c>
      <c r="C29" s="44">
        <v>18889.171088608065</v>
      </c>
      <c r="D29" s="44">
        <v>5.1611595282837728</v>
      </c>
      <c r="E29" s="44">
        <v>2033.0631443931452</v>
      </c>
      <c r="F29" s="44">
        <v>1294.7980510048976</v>
      </c>
      <c r="G29" s="44">
        <v>6336.1610438177031</v>
      </c>
      <c r="H29" s="44">
        <v>4190.605916201147</v>
      </c>
      <c r="I29" s="44">
        <v>0.37460130805561148</v>
      </c>
      <c r="J29" s="44">
        <v>26.511044223622857</v>
      </c>
      <c r="K29" s="44">
        <v>9.4825596749797949</v>
      </c>
      <c r="L29" s="44">
        <v>64.511130777327139</v>
      </c>
      <c r="M29" s="44">
        <v>-2308.7742549272534</v>
      </c>
      <c r="N29" s="44">
        <v>6112.1781465082195</v>
      </c>
      <c r="O29" s="44">
        <v>43462.767803587136</v>
      </c>
      <c r="P29" s="44">
        <v>66.946744407914792</v>
      </c>
      <c r="Q29" s="44">
        <v>2374.035373720325</v>
      </c>
      <c r="R29" s="44">
        <v>8119.5713153267961</v>
      </c>
      <c r="S29" s="44">
        <v>2338.5033423199625</v>
      </c>
      <c r="T29" s="44">
        <v>1494.5115286333998</v>
      </c>
      <c r="U29" s="44">
        <v>2447.2656135506372</v>
      </c>
      <c r="V29" s="44">
        <v>147.52825286755237</v>
      </c>
      <c r="W29" s="44">
        <v>68.239506501586789</v>
      </c>
      <c r="X29" s="44">
        <v>1522.540085422758</v>
      </c>
      <c r="Y29" s="44">
        <v>471.92883975493339</v>
      </c>
      <c r="Z29" s="44">
        <v>903.15603263540493</v>
      </c>
      <c r="AA29" s="44">
        <v>376.35801464657533</v>
      </c>
      <c r="AB29" s="44">
        <v>6473.9597555571399</v>
      </c>
      <c r="AC29" s="44">
        <v>1585.6647894950443</v>
      </c>
      <c r="AD29" s="44">
        <v>1718.0859414236311</v>
      </c>
      <c r="AE29" s="44">
        <v>869.92423027308882</v>
      </c>
      <c r="AF29" s="44">
        <v>149409.04915675096</v>
      </c>
      <c r="AG29" s="44">
        <v>8518.5728764674841</v>
      </c>
      <c r="AH29" s="44">
        <v>9833.8531809320084</v>
      </c>
      <c r="AI29" s="44">
        <v>9651.072813639872</v>
      </c>
      <c r="AJ29" s="44">
        <v>2377.249155511337</v>
      </c>
      <c r="AK29" s="44">
        <v>179.10864001004319</v>
      </c>
      <c r="AL29" s="44">
        <v>2205.0969890840151</v>
      </c>
      <c r="AM29" s="44">
        <v>-2.6068346912606399</v>
      </c>
      <c r="AN29" s="44">
        <v>125.43207976450576</v>
      </c>
      <c r="AO29" s="44">
        <v>1563.6725493715019</v>
      </c>
      <c r="AP29" s="44">
        <v>700.0067351854467</v>
      </c>
      <c r="AQ29" s="44">
        <v>-85319.895778060236</v>
      </c>
      <c r="AR29" s="44">
        <v>151.28104365079901</v>
      </c>
      <c r="AS29" s="44">
        <v>181.52711091893732</v>
      </c>
      <c r="AT29" s="44">
        <v>2261.18199531247</v>
      </c>
      <c r="AU29" s="44">
        <v>-829.46548104701901</v>
      </c>
      <c r="AV29" s="44">
        <v>3762.8881219498548</v>
      </c>
      <c r="AW29" s="44">
        <v>0</v>
      </c>
      <c r="AX29" s="44">
        <v>191.27056064106458</v>
      </c>
      <c r="AY29" s="44">
        <v>225.79903483300203</v>
      </c>
      <c r="AZ29" s="44">
        <v>405.52937305559033</v>
      </c>
      <c r="BA29" s="44">
        <v>1183.6139871034422</v>
      </c>
      <c r="BB29" s="44">
        <v>264.52659769709152</v>
      </c>
      <c r="BC29" s="44">
        <v>61.518333384276595</v>
      </c>
      <c r="BD29" s="44">
        <v>4364.1999332941796</v>
      </c>
      <c r="BE29" s="44">
        <v>168.04364245434442</v>
      </c>
      <c r="BF29" s="44">
        <v>44.654772410829047</v>
      </c>
      <c r="BG29" s="44">
        <v>1232.3500870760251</v>
      </c>
      <c r="BH29" s="44">
        <v>532.4435110680663</v>
      </c>
      <c r="BI29" s="44">
        <v>-106899.98930985735</v>
      </c>
      <c r="BJ29" s="44">
        <v>-1.4561096118816861</v>
      </c>
      <c r="BK29" s="44">
        <v>1044.6816699520148</v>
      </c>
      <c r="BL29" s="44">
        <v>94808.456652330526</v>
      </c>
      <c r="BM29" s="44">
        <v>706.03150826564342</v>
      </c>
      <c r="BN29" s="44">
        <v>265.43081363778117</v>
      </c>
      <c r="BO29" s="44">
        <v>617.58156489668272</v>
      </c>
      <c r="BP29" s="44">
        <v>442.46437092757583</v>
      </c>
      <c r="BQ29" s="44">
        <v>388.93413505347678</v>
      </c>
      <c r="BR29" s="44">
        <v>2959.3257819441956</v>
      </c>
      <c r="BS29" s="44">
        <v>0</v>
      </c>
      <c r="BT29" s="44">
        <f t="shared" si="0"/>
        <v>218867.66606654946</v>
      </c>
    </row>
    <row r="30" spans="1:72" x14ac:dyDescent="0.25">
      <c r="A30" s="10" t="s">
        <v>28</v>
      </c>
      <c r="B30" s="8" t="s">
        <v>147</v>
      </c>
      <c r="C30" s="44">
        <v>7.0788079137474043</v>
      </c>
      <c r="D30" s="44">
        <v>-6.6003169966981927</v>
      </c>
      <c r="E30" s="44">
        <v>16.079224571480768</v>
      </c>
      <c r="F30" s="44">
        <v>28.415126105486031</v>
      </c>
      <c r="G30" s="44">
        <v>0.41886482001848091</v>
      </c>
      <c r="H30" s="44">
        <v>0.14124007609914294</v>
      </c>
      <c r="I30" s="44">
        <v>5.4907062282837871E-2</v>
      </c>
      <c r="J30" s="44">
        <v>3.6114291257658776E-2</v>
      </c>
      <c r="K30" s="44">
        <v>2.9366584154007891E-2</v>
      </c>
      <c r="L30" s="44">
        <v>0.84596920580215818</v>
      </c>
      <c r="M30" s="44">
        <v>1.0847531210973937</v>
      </c>
      <c r="N30" s="44">
        <v>2.6344655268680173</v>
      </c>
      <c r="O30" s="44">
        <v>0.56037125691853285</v>
      </c>
      <c r="P30" s="44">
        <v>14.540556597381114</v>
      </c>
      <c r="Q30" s="44">
        <v>125.80421782266765</v>
      </c>
      <c r="R30" s="44">
        <v>422.50482057497203</v>
      </c>
      <c r="S30" s="44">
        <v>0.82432930288312067</v>
      </c>
      <c r="T30" s="44">
        <v>0.33754980144954816</v>
      </c>
      <c r="U30" s="44">
        <v>1.2498814082793026</v>
      </c>
      <c r="V30" s="44">
        <v>0.12574811900081401</v>
      </c>
      <c r="W30" s="44">
        <v>3.0896266646687518E-2</v>
      </c>
      <c r="X30" s="44">
        <v>0.66399241746962878</v>
      </c>
      <c r="Y30" s="44">
        <v>0.28092125385561612</v>
      </c>
      <c r="Z30" s="44">
        <v>1.7331532708714916</v>
      </c>
      <c r="AA30" s="44">
        <v>0.55613279964037532</v>
      </c>
      <c r="AB30" s="44">
        <v>10.186487714126027</v>
      </c>
      <c r="AC30" s="44">
        <v>9.7667774011549746E-2</v>
      </c>
      <c r="AD30" s="44">
        <v>0.94894738251271848</v>
      </c>
      <c r="AE30" s="44">
        <v>0.38132693406522966</v>
      </c>
      <c r="AF30" s="44">
        <v>23.09750187392051</v>
      </c>
      <c r="AG30" s="44">
        <v>159.96116783965059</v>
      </c>
      <c r="AH30" s="44">
        <v>355.94439681882722</v>
      </c>
      <c r="AI30" s="44">
        <v>44.684067270850377</v>
      </c>
      <c r="AJ30" s="44">
        <v>11.964084740062274</v>
      </c>
      <c r="AK30" s="44">
        <v>0.41249633017134979</v>
      </c>
      <c r="AL30" s="44">
        <v>963.09166777987525</v>
      </c>
      <c r="AM30" s="44">
        <v>2.5187058789193639E-2</v>
      </c>
      <c r="AN30" s="44">
        <v>0.40012178391425807</v>
      </c>
      <c r="AO30" s="44">
        <v>8.630056131072406</v>
      </c>
      <c r="AP30" s="44">
        <v>1.3229956740582489</v>
      </c>
      <c r="AQ30" s="44">
        <v>1.8890766390476386</v>
      </c>
      <c r="AR30" s="44">
        <v>0.1309413205502471</v>
      </c>
      <c r="AS30" s="44">
        <v>0</v>
      </c>
      <c r="AT30" s="44">
        <v>1.1975981452573161</v>
      </c>
      <c r="AU30" s="44">
        <v>0.90103885505342052</v>
      </c>
      <c r="AV30" s="44">
        <v>2.9756195713002964</v>
      </c>
      <c r="AW30" s="44">
        <v>0</v>
      </c>
      <c r="AX30" s="44">
        <v>1.5706530979031827</v>
      </c>
      <c r="AY30" s="44">
        <v>2.21932861823367</v>
      </c>
      <c r="AZ30" s="44">
        <v>742.35634333761175</v>
      </c>
      <c r="BA30" s="44">
        <v>7.9447542805767907E-2</v>
      </c>
      <c r="BB30" s="44">
        <v>1.0273034805756585</v>
      </c>
      <c r="BC30" s="44">
        <v>178.30367561650405</v>
      </c>
      <c r="BD30" s="44">
        <v>950.43708079491125</v>
      </c>
      <c r="BE30" s="44">
        <v>0.47575972841332198</v>
      </c>
      <c r="BF30" s="44">
        <v>0.18451050315881989</v>
      </c>
      <c r="BG30" s="44">
        <v>2776.1398490570605</v>
      </c>
      <c r="BH30" s="44">
        <v>90.719571350310574</v>
      </c>
      <c r="BI30" s="44">
        <v>8.7793551133135992</v>
      </c>
      <c r="BJ30" s="44">
        <v>0.16183758719693461</v>
      </c>
      <c r="BK30" s="44">
        <v>-52.594334457694707</v>
      </c>
      <c r="BL30" s="44">
        <v>1558.7228922201089</v>
      </c>
      <c r="BM30" s="44">
        <v>14.809899798770131</v>
      </c>
      <c r="BN30" s="44">
        <v>4.0340142155534213</v>
      </c>
      <c r="BO30" s="44">
        <v>0.96908496180556969</v>
      </c>
      <c r="BP30" s="44">
        <v>1.0305392201757539</v>
      </c>
      <c r="BQ30" s="44">
        <v>5.4230345987801254</v>
      </c>
      <c r="BR30" s="44">
        <v>0.72005624999459739</v>
      </c>
      <c r="BS30" s="44">
        <v>0</v>
      </c>
      <c r="BT30" s="44">
        <f t="shared" si="0"/>
        <v>8493.2434434462393</v>
      </c>
    </row>
    <row r="31" spans="1:72" x14ac:dyDescent="0.25">
      <c r="A31" s="10" t="s">
        <v>29</v>
      </c>
      <c r="B31" s="8" t="s">
        <v>148</v>
      </c>
      <c r="C31" s="44">
        <v>187.98689045469743</v>
      </c>
      <c r="D31" s="44">
        <v>84.033202197940156</v>
      </c>
      <c r="E31" s="44">
        <v>1.0974949590706367</v>
      </c>
      <c r="F31" s="44">
        <v>3.4122700327116138</v>
      </c>
      <c r="G31" s="44">
        <v>53.193976144968545</v>
      </c>
      <c r="H31" s="44">
        <v>1.5436459671790634</v>
      </c>
      <c r="I31" s="44">
        <v>4.4546655336201814E-2</v>
      </c>
      <c r="J31" s="44">
        <v>8.1244524588371756E-3</v>
      </c>
      <c r="K31" s="44">
        <v>1.6248904917674351E-2</v>
      </c>
      <c r="L31" s="44">
        <v>1.7386328261911557</v>
      </c>
      <c r="M31" s="44">
        <v>6.6380138368219814</v>
      </c>
      <c r="N31" s="44">
        <v>3.7291236786062636</v>
      </c>
      <c r="O31" s="44">
        <v>0.85306750817790344</v>
      </c>
      <c r="P31" s="44">
        <v>9990.0888976947936</v>
      </c>
      <c r="Q31" s="44">
        <v>48.274984125337404</v>
      </c>
      <c r="R31" s="44">
        <v>203.56880383425528</v>
      </c>
      <c r="S31" s="44">
        <v>11.251502381949328</v>
      </c>
      <c r="T31" s="44">
        <v>8.0226536692890704</v>
      </c>
      <c r="U31" s="44">
        <v>246.09009008623536</v>
      </c>
      <c r="V31" s="44">
        <v>0.73120072129534586</v>
      </c>
      <c r="W31" s="44">
        <v>1.0870288378102126</v>
      </c>
      <c r="X31" s="44">
        <v>22.433134337023418</v>
      </c>
      <c r="Y31" s="44">
        <v>27.716278711570656</v>
      </c>
      <c r="Z31" s="44">
        <v>26.940684353504075</v>
      </c>
      <c r="AA31" s="44">
        <v>11.203619940736464</v>
      </c>
      <c r="AB31" s="44">
        <v>12.690394740703669</v>
      </c>
      <c r="AC31" s="44">
        <v>1.1471622744344847</v>
      </c>
      <c r="AD31" s="44">
        <v>6.215888725485593</v>
      </c>
      <c r="AE31" s="44">
        <v>1.0929287382657726</v>
      </c>
      <c r="AF31" s="44">
        <v>114.37372402936484</v>
      </c>
      <c r="AG31" s="44">
        <v>9.3268714227450769</v>
      </c>
      <c r="AH31" s="44">
        <v>47.098954623728183</v>
      </c>
      <c r="AI31" s="44">
        <v>8.2594532483126759</v>
      </c>
      <c r="AJ31" s="44">
        <v>8.4575550096495</v>
      </c>
      <c r="AK31" s="44">
        <v>10.431796957146933</v>
      </c>
      <c r="AL31" s="44">
        <v>5.5327521244681162</v>
      </c>
      <c r="AM31" s="44">
        <v>-4.9614954432710134E-2</v>
      </c>
      <c r="AN31" s="44">
        <v>0.28435583605930115</v>
      </c>
      <c r="AO31" s="44">
        <v>21.009834058552936</v>
      </c>
      <c r="AP31" s="44">
        <v>81.220151230995242</v>
      </c>
      <c r="AQ31" s="44">
        <v>170.30670389692634</v>
      </c>
      <c r="AR31" s="44">
        <v>54.368835854538382</v>
      </c>
      <c r="AS31" s="44">
        <v>2.534829167157199</v>
      </c>
      <c r="AT31" s="44">
        <v>33.805846681221489</v>
      </c>
      <c r="AU31" s="44">
        <v>63.830240949457355</v>
      </c>
      <c r="AV31" s="44">
        <v>88.207180345595219</v>
      </c>
      <c r="AW31" s="44">
        <v>0</v>
      </c>
      <c r="AX31" s="44">
        <v>11.650464825972509</v>
      </c>
      <c r="AY31" s="44">
        <v>16.874487757004815</v>
      </c>
      <c r="AZ31" s="44">
        <v>0.43872043277720746</v>
      </c>
      <c r="BA31" s="44">
        <v>1.2267923212844136</v>
      </c>
      <c r="BB31" s="44">
        <v>7.8238477178602004</v>
      </c>
      <c r="BC31" s="44">
        <v>1.941744137662085</v>
      </c>
      <c r="BD31" s="44">
        <v>10.569912648947165</v>
      </c>
      <c r="BE31" s="44">
        <v>3.5422612720530084</v>
      </c>
      <c r="BF31" s="44">
        <v>1.0886766294841814</v>
      </c>
      <c r="BG31" s="44">
        <v>28.031779561428653</v>
      </c>
      <c r="BH31" s="44">
        <v>334.99861945022781</v>
      </c>
      <c r="BI31" s="44">
        <v>924.3201229349761</v>
      </c>
      <c r="BJ31" s="44">
        <v>1.5712808769830855</v>
      </c>
      <c r="BK31" s="44">
        <v>23.769692128881406</v>
      </c>
      <c r="BL31" s="44">
        <v>7.3584028405085888</v>
      </c>
      <c r="BM31" s="44">
        <v>32.48156093043103</v>
      </c>
      <c r="BN31" s="44">
        <v>8.0838301965429888</v>
      </c>
      <c r="BO31" s="44">
        <v>0.70682736391883427</v>
      </c>
      <c r="BP31" s="44">
        <v>-9.4081159473334495</v>
      </c>
      <c r="BQ31" s="44">
        <v>7.4927368974201425</v>
      </c>
      <c r="BR31" s="44">
        <v>8.3844349375199645</v>
      </c>
      <c r="BS31" s="44">
        <v>0</v>
      </c>
      <c r="BT31" s="44">
        <f t="shared" si="0"/>
        <v>13104.798041187805</v>
      </c>
    </row>
    <row r="32" spans="1:72" x14ac:dyDescent="0.25">
      <c r="A32" s="10" t="s">
        <v>30</v>
      </c>
      <c r="B32" s="8" t="s">
        <v>149</v>
      </c>
      <c r="C32" s="44">
        <v>366.51124895305747</v>
      </c>
      <c r="D32" s="44">
        <v>60.767636071180448</v>
      </c>
      <c r="E32" s="44">
        <v>49.863021497264278</v>
      </c>
      <c r="F32" s="44">
        <v>2164.4400915330843</v>
      </c>
      <c r="G32" s="44">
        <v>274.23786903394443</v>
      </c>
      <c r="H32" s="44">
        <v>55.767693638935604</v>
      </c>
      <c r="I32" s="44">
        <v>0.16794667297812763</v>
      </c>
      <c r="J32" s="44">
        <v>7.7166777211659696E-2</v>
      </c>
      <c r="K32" s="44">
        <v>0.40751425533437452</v>
      </c>
      <c r="L32" s="44">
        <v>96.380488322681671</v>
      </c>
      <c r="M32" s="44">
        <v>795.93752220339593</v>
      </c>
      <c r="N32" s="44">
        <v>1138.6879167043476</v>
      </c>
      <c r="O32" s="44">
        <v>913.43839891893106</v>
      </c>
      <c r="P32" s="44">
        <v>87.513020253024052</v>
      </c>
      <c r="Q32" s="44">
        <v>2731.0165633993329</v>
      </c>
      <c r="R32" s="44">
        <v>2166.8842222408089</v>
      </c>
      <c r="S32" s="44">
        <v>190.17772211400728</v>
      </c>
      <c r="T32" s="44">
        <v>186.80097364433968</v>
      </c>
      <c r="U32" s="44">
        <v>707.51533846244342</v>
      </c>
      <c r="V32" s="44">
        <v>91.912758552733564</v>
      </c>
      <c r="W32" s="44">
        <v>32.127695508850707</v>
      </c>
      <c r="X32" s="44">
        <v>59.254791274402962</v>
      </c>
      <c r="Y32" s="44">
        <v>224.34155195016763</v>
      </c>
      <c r="Z32" s="44">
        <v>218.91791044688097</v>
      </c>
      <c r="AA32" s="44">
        <v>89.39192268308858</v>
      </c>
      <c r="AB32" s="44">
        <v>1763.8982709828392</v>
      </c>
      <c r="AC32" s="44">
        <v>9.5356606066576077</v>
      </c>
      <c r="AD32" s="44">
        <v>186.49486454811895</v>
      </c>
      <c r="AE32" s="44">
        <v>41.756208845318007</v>
      </c>
      <c r="AF32" s="44">
        <v>963.14411418158079</v>
      </c>
      <c r="AG32" s="44">
        <v>519.91438203880159</v>
      </c>
      <c r="AH32" s="44">
        <v>1293.0979270864129</v>
      </c>
      <c r="AI32" s="44">
        <v>194.79977361221196</v>
      </c>
      <c r="AJ32" s="44">
        <v>256.81873331213825</v>
      </c>
      <c r="AK32" s="44">
        <v>182.00307036040607</v>
      </c>
      <c r="AL32" s="44">
        <v>15.978322432205889</v>
      </c>
      <c r="AM32" s="44">
        <v>0.9026072424139151</v>
      </c>
      <c r="AN32" s="44">
        <v>12.541295427730347</v>
      </c>
      <c r="AO32" s="44">
        <v>731.62897098183794</v>
      </c>
      <c r="AP32" s="44">
        <v>139.49657420811621</v>
      </c>
      <c r="AQ32" s="44">
        <v>73.805525056608104</v>
      </c>
      <c r="AR32" s="44">
        <v>10.137398069067467</v>
      </c>
      <c r="AS32" s="44">
        <v>3.2388690002876217</v>
      </c>
      <c r="AT32" s="44">
        <v>94.639956966540694</v>
      </c>
      <c r="AU32" s="44">
        <v>83.011265086638971</v>
      </c>
      <c r="AV32" s="44">
        <v>183.22244901229544</v>
      </c>
      <c r="AW32" s="44">
        <v>0</v>
      </c>
      <c r="AX32" s="44">
        <v>11.912227409828215</v>
      </c>
      <c r="AY32" s="44">
        <v>33.747222457118134</v>
      </c>
      <c r="AZ32" s="44">
        <v>7.3076976184606126</v>
      </c>
      <c r="BA32" s="44">
        <v>11.651218815166807</v>
      </c>
      <c r="BB32" s="44">
        <v>67.774350515675309</v>
      </c>
      <c r="BC32" s="44">
        <v>31.250269011715464</v>
      </c>
      <c r="BD32" s="44">
        <v>203.33768542266284</v>
      </c>
      <c r="BE32" s="44">
        <v>41.210011572269948</v>
      </c>
      <c r="BF32" s="44">
        <v>9.5155551147614119</v>
      </c>
      <c r="BG32" s="44">
        <v>504.1746414495841</v>
      </c>
      <c r="BH32" s="44">
        <v>75.082331989974392</v>
      </c>
      <c r="BI32" s="44">
        <v>880.18459136213778</v>
      </c>
      <c r="BJ32" s="44">
        <v>3.518474024741026</v>
      </c>
      <c r="BK32" s="44">
        <v>76.187384712692435</v>
      </c>
      <c r="BL32" s="44">
        <v>0.47846134203363455</v>
      </c>
      <c r="BM32" s="44">
        <v>3.4010552641562852</v>
      </c>
      <c r="BN32" s="44">
        <v>132.95209222779653</v>
      </c>
      <c r="BO32" s="44">
        <v>55.926555654574635</v>
      </c>
      <c r="BP32" s="44">
        <v>165.12098362548659</v>
      </c>
      <c r="BQ32" s="44">
        <v>33.182302592523854</v>
      </c>
      <c r="BR32" s="44">
        <v>44.259391368307263</v>
      </c>
      <c r="BS32" s="44">
        <v>0</v>
      </c>
      <c r="BT32" s="44">
        <f t="shared" si="0"/>
        <v>21854.779727722322</v>
      </c>
    </row>
    <row r="33" spans="1:72" x14ac:dyDescent="0.25">
      <c r="A33" s="10" t="s">
        <v>31</v>
      </c>
      <c r="B33" s="8" t="s">
        <v>150</v>
      </c>
      <c r="C33" s="44">
        <v>17572.509757376331</v>
      </c>
      <c r="D33" s="44">
        <v>9636.4819861620381</v>
      </c>
      <c r="E33" s="44">
        <v>2473.4473865037726</v>
      </c>
      <c r="F33" s="44">
        <v>27032.670842717271</v>
      </c>
      <c r="G33" s="44">
        <v>22242.841983868228</v>
      </c>
      <c r="H33" s="44">
        <v>623.03582530653466</v>
      </c>
      <c r="I33" s="44">
        <v>7.3570521550522328</v>
      </c>
      <c r="J33" s="44">
        <v>5.3162086657193894</v>
      </c>
      <c r="K33" s="44">
        <v>8.7475781124448702</v>
      </c>
      <c r="L33" s="44">
        <v>4349.0621838094303</v>
      </c>
      <c r="M33" s="44">
        <v>10345.703683949645</v>
      </c>
      <c r="N33" s="44">
        <v>45260.442197070421</v>
      </c>
      <c r="O33" s="44">
        <v>49238.977315717413</v>
      </c>
      <c r="P33" s="44">
        <v>7390.9700591337878</v>
      </c>
      <c r="Q33" s="44">
        <v>3975.9824166717158</v>
      </c>
      <c r="R33" s="44">
        <v>30334.496265329963</v>
      </c>
      <c r="S33" s="44">
        <v>8887.3702040128173</v>
      </c>
      <c r="T33" s="44">
        <v>4812.4303811314257</v>
      </c>
      <c r="U33" s="44">
        <v>5546.6587166439485</v>
      </c>
      <c r="V33" s="44">
        <v>626.22749848538399</v>
      </c>
      <c r="W33" s="44">
        <v>255.89193911936783</v>
      </c>
      <c r="X33" s="44">
        <v>9452.7435643129338</v>
      </c>
      <c r="Y33" s="44">
        <v>953.42342177452792</v>
      </c>
      <c r="Z33" s="44">
        <v>51435.738948239341</v>
      </c>
      <c r="AA33" s="44">
        <v>14498.179057805628</v>
      </c>
      <c r="AB33" s="44">
        <v>30531.763035550328</v>
      </c>
      <c r="AC33" s="44">
        <v>5092.4522725360266</v>
      </c>
      <c r="AD33" s="44">
        <v>2908.7454932271753</v>
      </c>
      <c r="AE33" s="44">
        <v>1035.3688388138225</v>
      </c>
      <c r="AF33" s="44">
        <v>38278.702366310434</v>
      </c>
      <c r="AG33" s="44">
        <v>13551.91464552775</v>
      </c>
      <c r="AH33" s="44">
        <v>30380.831815268401</v>
      </c>
      <c r="AI33" s="44">
        <v>7787.5372036148538</v>
      </c>
      <c r="AJ33" s="44">
        <v>8365.1189934714293</v>
      </c>
      <c r="AK33" s="44">
        <v>7090.4647797476346</v>
      </c>
      <c r="AL33" s="44">
        <v>2389.1024633944257</v>
      </c>
      <c r="AM33" s="44">
        <v>25.775534829823624</v>
      </c>
      <c r="AN33" s="44">
        <v>753.78257098682286</v>
      </c>
      <c r="AO33" s="44">
        <v>14109.379995739728</v>
      </c>
      <c r="AP33" s="44">
        <v>2973.7788972405992</v>
      </c>
      <c r="AQ33" s="44">
        <v>7690.5787353854039</v>
      </c>
      <c r="AR33" s="44">
        <v>1806.9602175192749</v>
      </c>
      <c r="AS33" s="44">
        <v>2497.3590909515869</v>
      </c>
      <c r="AT33" s="44">
        <v>2070.9192300642385</v>
      </c>
      <c r="AU33" s="44">
        <v>2172.3180034458396</v>
      </c>
      <c r="AV33" s="44">
        <v>5370.2246138472838</v>
      </c>
      <c r="AW33" s="44">
        <v>0</v>
      </c>
      <c r="AX33" s="44">
        <v>1575.811558358052</v>
      </c>
      <c r="AY33" s="44">
        <v>3611.783551793063</v>
      </c>
      <c r="AZ33" s="44">
        <v>324.7520133872988</v>
      </c>
      <c r="BA33" s="44">
        <v>3649.4841234062628</v>
      </c>
      <c r="BB33" s="44">
        <v>1634.8170320296076</v>
      </c>
      <c r="BC33" s="44">
        <v>501.14864720346816</v>
      </c>
      <c r="BD33" s="44">
        <v>4884.4643146001745</v>
      </c>
      <c r="BE33" s="44">
        <v>475.38684073221475</v>
      </c>
      <c r="BF33" s="44">
        <v>857.50023574635782</v>
      </c>
      <c r="BG33" s="44">
        <v>9505.5055897668099</v>
      </c>
      <c r="BH33" s="44">
        <v>2388.6237320341934</v>
      </c>
      <c r="BI33" s="44">
        <v>256617.1478712181</v>
      </c>
      <c r="BJ33" s="44">
        <v>676.14007614085142</v>
      </c>
      <c r="BK33" s="44">
        <v>4486.130364236783</v>
      </c>
      <c r="BL33" s="44">
        <v>6037.036395914939</v>
      </c>
      <c r="BM33" s="44">
        <v>636.45807879747156</v>
      </c>
      <c r="BN33" s="44">
        <v>7830.2326809375136</v>
      </c>
      <c r="BO33" s="44">
        <v>4003.5723908243153</v>
      </c>
      <c r="BP33" s="44">
        <v>3369.0235230132962</v>
      </c>
      <c r="BQ33" s="44">
        <v>1266.0893502331255</v>
      </c>
      <c r="BR33" s="44">
        <v>3690.5308130944663</v>
      </c>
      <c r="BS33" s="44">
        <v>0</v>
      </c>
      <c r="BT33" s="44">
        <f t="shared" si="0"/>
        <v>831871.42445501639</v>
      </c>
    </row>
    <row r="34" spans="1:72" x14ac:dyDescent="0.25">
      <c r="A34" s="10" t="s">
        <v>32</v>
      </c>
      <c r="B34" s="8" t="s">
        <v>151</v>
      </c>
      <c r="C34" s="44">
        <v>1356.3306305740148</v>
      </c>
      <c r="D34" s="44">
        <v>124.66283434924544</v>
      </c>
      <c r="E34" s="44">
        <v>55.143725008031467</v>
      </c>
      <c r="F34" s="44">
        <v>3376.6438054560504</v>
      </c>
      <c r="G34" s="44">
        <v>5198.961951479042</v>
      </c>
      <c r="H34" s="44">
        <v>240.94623283759043</v>
      </c>
      <c r="I34" s="44">
        <v>22.104703848993481</v>
      </c>
      <c r="J34" s="44">
        <v>217.79427473168306</v>
      </c>
      <c r="K34" s="44">
        <v>516.18663583857892</v>
      </c>
      <c r="L34" s="44">
        <v>1589.8710790266252</v>
      </c>
      <c r="M34" s="44">
        <v>2513.473277174287</v>
      </c>
      <c r="N34" s="44">
        <v>3768.6379732032219</v>
      </c>
      <c r="O34" s="44">
        <v>1620.9240735894498</v>
      </c>
      <c r="P34" s="44">
        <v>652.78477294761922</v>
      </c>
      <c r="Q34" s="44">
        <v>235.61654703170615</v>
      </c>
      <c r="R34" s="44">
        <v>1333.3617388635009</v>
      </c>
      <c r="S34" s="44">
        <v>7610.0988428273467</v>
      </c>
      <c r="T34" s="44">
        <v>560.43105832806555</v>
      </c>
      <c r="U34" s="44">
        <v>3225.3708309498443</v>
      </c>
      <c r="V34" s="44">
        <v>99.768818140800505</v>
      </c>
      <c r="W34" s="44">
        <v>58.724318487827915</v>
      </c>
      <c r="X34" s="44">
        <v>1011.8250293341655</v>
      </c>
      <c r="Y34" s="44">
        <v>166.91287244902446</v>
      </c>
      <c r="Z34" s="44">
        <v>1884.2456193085955</v>
      </c>
      <c r="AA34" s="44">
        <v>620.83706858222524</v>
      </c>
      <c r="AB34" s="44">
        <v>5758.213515202784</v>
      </c>
      <c r="AC34" s="44">
        <v>14116.101843197506</v>
      </c>
      <c r="AD34" s="44">
        <v>930.12344104073838</v>
      </c>
      <c r="AE34" s="44">
        <v>6253.6575626890017</v>
      </c>
      <c r="AF34" s="44">
        <v>9326.3109326935337</v>
      </c>
      <c r="AG34" s="44">
        <v>21196.076812168976</v>
      </c>
      <c r="AH34" s="44">
        <v>2022.3050238805258</v>
      </c>
      <c r="AI34" s="44">
        <v>3138.6027643033631</v>
      </c>
      <c r="AJ34" s="44">
        <v>10068.240534396498</v>
      </c>
      <c r="AK34" s="44">
        <v>7251.4893688135162</v>
      </c>
      <c r="AL34" s="44">
        <v>7619.126373384468</v>
      </c>
      <c r="AM34" s="44">
        <v>959.39963138304222</v>
      </c>
      <c r="AN34" s="44">
        <v>1388.3943148356818</v>
      </c>
      <c r="AO34" s="44">
        <v>14691.123013021592</v>
      </c>
      <c r="AP34" s="44">
        <v>14663.418382415106</v>
      </c>
      <c r="AQ34" s="44">
        <v>30845.282925143321</v>
      </c>
      <c r="AR34" s="44">
        <v>3620.420776159167</v>
      </c>
      <c r="AS34" s="44">
        <v>2965.4669636857352</v>
      </c>
      <c r="AT34" s="44">
        <v>3577.9576789012335</v>
      </c>
      <c r="AU34" s="44">
        <v>6964.0304003624387</v>
      </c>
      <c r="AV34" s="44">
        <v>9564.3582489084547</v>
      </c>
      <c r="AW34" s="44">
        <v>0</v>
      </c>
      <c r="AX34" s="44">
        <v>5473.1313506582446</v>
      </c>
      <c r="AY34" s="44">
        <v>3885.2823827909683</v>
      </c>
      <c r="AZ34" s="44">
        <v>593.8610469364105</v>
      </c>
      <c r="BA34" s="44">
        <v>73.145425980636332</v>
      </c>
      <c r="BB34" s="44">
        <v>1211.8632308657916</v>
      </c>
      <c r="BC34" s="44">
        <v>975.43340820921264</v>
      </c>
      <c r="BD34" s="44">
        <v>2752.1867146638469</v>
      </c>
      <c r="BE34" s="44">
        <v>757.36864010417116</v>
      </c>
      <c r="BF34" s="44">
        <v>329.07800697705522</v>
      </c>
      <c r="BG34" s="44">
        <v>2743.1315432090901</v>
      </c>
      <c r="BH34" s="44">
        <v>1558.4975149849736</v>
      </c>
      <c r="BI34" s="44">
        <v>29761.968805164797</v>
      </c>
      <c r="BJ34" s="44">
        <v>2168.7467498888914</v>
      </c>
      <c r="BK34" s="44">
        <v>5429.3880152660449</v>
      </c>
      <c r="BL34" s="44">
        <v>11804.674801553017</v>
      </c>
      <c r="BM34" s="44">
        <v>10417.632011845057</v>
      </c>
      <c r="BN34" s="44">
        <v>1690.2164024150647</v>
      </c>
      <c r="BO34" s="44">
        <v>4162.9134968084409</v>
      </c>
      <c r="BP34" s="44">
        <v>21006.082201121852</v>
      </c>
      <c r="BQ34" s="44">
        <v>130.42911676448313</v>
      </c>
      <c r="BR34" s="44">
        <v>166.7216821721415</v>
      </c>
      <c r="BS34" s="44">
        <v>0</v>
      </c>
      <c r="BT34" s="44">
        <f t="shared" si="0"/>
        <v>322073.51176933432</v>
      </c>
    </row>
    <row r="35" spans="1:72" x14ac:dyDescent="0.25">
      <c r="A35" s="10" t="s">
        <v>33</v>
      </c>
      <c r="B35" s="8" t="s">
        <v>152</v>
      </c>
      <c r="C35" s="44">
        <v>14599.400867500695</v>
      </c>
      <c r="D35" s="44">
        <v>2808.9980840819171</v>
      </c>
      <c r="E35" s="44">
        <v>960.28391162456069</v>
      </c>
      <c r="F35" s="44">
        <v>105690.20871544103</v>
      </c>
      <c r="G35" s="44">
        <v>2872.6534142633218</v>
      </c>
      <c r="H35" s="44">
        <v>509.76393424814779</v>
      </c>
      <c r="I35" s="44">
        <v>6.2316553832525674</v>
      </c>
      <c r="J35" s="44">
        <v>51.631478867584988</v>
      </c>
      <c r="K35" s="44">
        <v>101.27233995339299</v>
      </c>
      <c r="L35" s="44">
        <v>6537.8361966059629</v>
      </c>
      <c r="M35" s="44">
        <v>10520.896157146619</v>
      </c>
      <c r="N35" s="44">
        <v>45833.895917210568</v>
      </c>
      <c r="O35" s="44">
        <v>2376.9921588793413</v>
      </c>
      <c r="P35" s="44">
        <v>1098.7685294982298</v>
      </c>
      <c r="Q35" s="44">
        <v>1739.0272873339084</v>
      </c>
      <c r="R35" s="44">
        <v>20258.273686336899</v>
      </c>
      <c r="S35" s="44">
        <v>58576.796364533773</v>
      </c>
      <c r="T35" s="44">
        <v>5051.9875345066885</v>
      </c>
      <c r="U35" s="44">
        <v>49215.051851896606</v>
      </c>
      <c r="V35" s="44">
        <v>11159.063787268125</v>
      </c>
      <c r="W35" s="44">
        <v>4823.1687008327362</v>
      </c>
      <c r="X35" s="44">
        <v>1242.7030370469706</v>
      </c>
      <c r="Y35" s="44">
        <v>8944.849060549499</v>
      </c>
      <c r="Z35" s="44">
        <v>18457.257922805875</v>
      </c>
      <c r="AA35" s="44">
        <v>2911.5873833975857</v>
      </c>
      <c r="AB35" s="44">
        <v>18008.070629354417</v>
      </c>
      <c r="AC35" s="44">
        <v>4834.3253842511285</v>
      </c>
      <c r="AD35" s="44">
        <v>14470.763676274701</v>
      </c>
      <c r="AE35" s="44">
        <v>6695.4517823644746</v>
      </c>
      <c r="AF35" s="44">
        <v>43327.910134093079</v>
      </c>
      <c r="AG35" s="44">
        <v>28091.672293247892</v>
      </c>
      <c r="AH35" s="44">
        <v>8663.0028147495468</v>
      </c>
      <c r="AI35" s="44">
        <v>14467.050936311316</v>
      </c>
      <c r="AJ35" s="44">
        <v>2004.935452502074</v>
      </c>
      <c r="AK35" s="44">
        <v>40856.201127013708</v>
      </c>
      <c r="AL35" s="44">
        <v>448.87915900726136</v>
      </c>
      <c r="AM35" s="44">
        <v>193.89779958213444</v>
      </c>
      <c r="AN35" s="44">
        <v>15099.743372966903</v>
      </c>
      <c r="AO35" s="44">
        <v>125429.64488977296</v>
      </c>
      <c r="AP35" s="44">
        <v>9906.4291068282837</v>
      </c>
      <c r="AQ35" s="44">
        <v>28694.248414280421</v>
      </c>
      <c r="AR35" s="44">
        <v>3116.2786690542389</v>
      </c>
      <c r="AS35" s="44">
        <v>174.31482739580545</v>
      </c>
      <c r="AT35" s="44">
        <v>1021.0215688871359</v>
      </c>
      <c r="AU35" s="44">
        <v>17385.68141995895</v>
      </c>
      <c r="AV35" s="44">
        <v>2593.2797044994877</v>
      </c>
      <c r="AW35" s="44">
        <v>0</v>
      </c>
      <c r="AX35" s="44">
        <v>1591.1585458084878</v>
      </c>
      <c r="AY35" s="44">
        <v>4041.7172749194306</v>
      </c>
      <c r="AZ35" s="44">
        <v>3152.1388277862379</v>
      </c>
      <c r="BA35" s="44">
        <v>5908.9811699266984</v>
      </c>
      <c r="BB35" s="44">
        <v>1614.922180411347</v>
      </c>
      <c r="BC35" s="44">
        <v>1414.1485800245136</v>
      </c>
      <c r="BD35" s="44">
        <v>343.04749213085165</v>
      </c>
      <c r="BE35" s="44">
        <v>241.65175788681097</v>
      </c>
      <c r="BF35" s="44">
        <v>284.91384041230924</v>
      </c>
      <c r="BG35" s="44">
        <v>7056.4190794753049</v>
      </c>
      <c r="BH35" s="44">
        <v>10241.995941099412</v>
      </c>
      <c r="BI35" s="44">
        <v>94652.311882355862</v>
      </c>
      <c r="BJ35" s="44">
        <v>1533.4986196043101</v>
      </c>
      <c r="BK35" s="44">
        <v>64533.597404865577</v>
      </c>
      <c r="BL35" s="44">
        <v>365805.02808921272</v>
      </c>
      <c r="BM35" s="44">
        <v>2450.2758516092717</v>
      </c>
      <c r="BN35" s="44">
        <v>16440.45272401239</v>
      </c>
      <c r="BO35" s="44">
        <v>32854.787275056864</v>
      </c>
      <c r="BP35" s="44">
        <v>1745.5070919262737</v>
      </c>
      <c r="BQ35" s="44">
        <v>4314.166530997597</v>
      </c>
      <c r="BR35" s="44">
        <v>224.37473025274778</v>
      </c>
      <c r="BS35" s="44">
        <v>0</v>
      </c>
      <c r="BT35" s="44">
        <f t="shared" si="0"/>
        <v>1382276.4980293834</v>
      </c>
    </row>
    <row r="36" spans="1:72" x14ac:dyDescent="0.25">
      <c r="A36" s="10" t="s">
        <v>34</v>
      </c>
      <c r="B36" s="8" t="s">
        <v>153</v>
      </c>
      <c r="C36" s="44">
        <v>1337.4159489043125</v>
      </c>
      <c r="D36" s="44">
        <v>162.66095988607225</v>
      </c>
      <c r="E36" s="44">
        <v>8.6428084122757234</v>
      </c>
      <c r="F36" s="44">
        <v>3513.2374214469828</v>
      </c>
      <c r="G36" s="44">
        <v>636.26274273089609</v>
      </c>
      <c r="H36" s="44">
        <v>137.51874679612663</v>
      </c>
      <c r="I36" s="44">
        <v>1.57480669557882</v>
      </c>
      <c r="J36" s="44">
        <v>0.49329836260194554</v>
      </c>
      <c r="K36" s="44">
        <v>0.50504462541961459</v>
      </c>
      <c r="L36" s="44">
        <v>519.94418127452798</v>
      </c>
      <c r="M36" s="44">
        <v>823.03486542219503</v>
      </c>
      <c r="N36" s="44">
        <v>1973.875465907616</v>
      </c>
      <c r="O36" s="44">
        <v>237.47202893568095</v>
      </c>
      <c r="P36" s="44">
        <v>217.05249811178442</v>
      </c>
      <c r="Q36" s="44">
        <v>470.82083717136499</v>
      </c>
      <c r="R36" s="44">
        <v>1631.0009593620218</v>
      </c>
      <c r="S36" s="44">
        <v>4006.953683660121</v>
      </c>
      <c r="T36" s="44">
        <v>2279.1390452851883</v>
      </c>
      <c r="U36" s="44">
        <v>4265.2911260368091</v>
      </c>
      <c r="V36" s="44">
        <v>30.228470244001848</v>
      </c>
      <c r="W36" s="44">
        <v>4.6134497325249946</v>
      </c>
      <c r="X36" s="44">
        <v>361.05394753982387</v>
      </c>
      <c r="Y36" s="44">
        <v>257.13713846246111</v>
      </c>
      <c r="Z36" s="44">
        <v>11546.094794890543</v>
      </c>
      <c r="AA36" s="44">
        <v>4367.3537197048354</v>
      </c>
      <c r="AB36" s="44">
        <v>2488.1308832359946</v>
      </c>
      <c r="AC36" s="44">
        <v>12.678575053466266</v>
      </c>
      <c r="AD36" s="44">
        <v>764.0325136601997</v>
      </c>
      <c r="AE36" s="44">
        <v>74.500799748813478</v>
      </c>
      <c r="AF36" s="44">
        <v>2904.0536450349146</v>
      </c>
      <c r="AG36" s="44">
        <v>5348.9081173776349</v>
      </c>
      <c r="AH36" s="44">
        <v>1234.5795599498979</v>
      </c>
      <c r="AI36" s="44">
        <v>386.77662493800557</v>
      </c>
      <c r="AJ36" s="44">
        <v>319.94300405160232</v>
      </c>
      <c r="AK36" s="44">
        <v>6215.8761468282473</v>
      </c>
      <c r="AL36" s="44">
        <v>856.3783899202997</v>
      </c>
      <c r="AM36" s="44">
        <v>12.799510854826094</v>
      </c>
      <c r="AN36" s="44">
        <v>26.967216795348126</v>
      </c>
      <c r="AO36" s="44">
        <v>12967.248872839844</v>
      </c>
      <c r="AP36" s="44">
        <v>1190.7451020351502</v>
      </c>
      <c r="AQ36" s="44">
        <v>5036.0821151249502</v>
      </c>
      <c r="AR36" s="44">
        <v>714.2899111435413</v>
      </c>
      <c r="AS36" s="44">
        <v>187.90012589154043</v>
      </c>
      <c r="AT36" s="44">
        <v>406.58548616339419</v>
      </c>
      <c r="AU36" s="44">
        <v>482.43257214828992</v>
      </c>
      <c r="AV36" s="44">
        <v>1168.4012943744247</v>
      </c>
      <c r="AW36" s="44">
        <v>0</v>
      </c>
      <c r="AX36" s="44">
        <v>2709.3063038471446</v>
      </c>
      <c r="AY36" s="44">
        <v>3946.8616004284822</v>
      </c>
      <c r="AZ36" s="44">
        <v>112.27726154863608</v>
      </c>
      <c r="BA36" s="44">
        <v>7.4980111459018328</v>
      </c>
      <c r="BB36" s="44">
        <v>1830.5477303559801</v>
      </c>
      <c r="BC36" s="44">
        <v>447.97833720207916</v>
      </c>
      <c r="BD36" s="44">
        <v>1695.789488214687</v>
      </c>
      <c r="BE36" s="44">
        <v>843.86641430134682</v>
      </c>
      <c r="BF36" s="44">
        <v>39.171137270020203</v>
      </c>
      <c r="BG36" s="44">
        <v>3319.6204645187236</v>
      </c>
      <c r="BH36" s="44">
        <v>38.977431133532832</v>
      </c>
      <c r="BI36" s="44">
        <v>10802.122615485072</v>
      </c>
      <c r="BJ36" s="44">
        <v>284.36189564513302</v>
      </c>
      <c r="BK36" s="44">
        <v>410.47624716924685</v>
      </c>
      <c r="BL36" s="44">
        <v>552.95718764953142</v>
      </c>
      <c r="BM36" s="44">
        <v>197.68963862219033</v>
      </c>
      <c r="BN36" s="44">
        <v>370.77293018671526</v>
      </c>
      <c r="BO36" s="44">
        <v>720.8711566685422</v>
      </c>
      <c r="BP36" s="44">
        <v>2582.975966972384</v>
      </c>
      <c r="BQ36" s="44">
        <v>192.77098627291093</v>
      </c>
      <c r="BR36" s="44">
        <v>203.39989213239755</v>
      </c>
      <c r="BS36" s="44">
        <v>0</v>
      </c>
      <c r="BT36" s="44">
        <f t="shared" si="0"/>
        <v>112898.98115354283</v>
      </c>
    </row>
    <row r="37" spans="1:72" x14ac:dyDescent="0.25">
      <c r="A37" s="10" t="s">
        <v>35</v>
      </c>
      <c r="B37" s="8" t="s">
        <v>154</v>
      </c>
      <c r="C37" s="44">
        <v>187.1534450082371</v>
      </c>
      <c r="D37" s="44">
        <v>11.223130446105708</v>
      </c>
      <c r="E37" s="44">
        <v>6.0913266096301673</v>
      </c>
      <c r="F37" s="44">
        <v>105.48898269061696</v>
      </c>
      <c r="G37" s="44">
        <v>517.32127404046571</v>
      </c>
      <c r="H37" s="44">
        <v>12.91826762302026</v>
      </c>
      <c r="I37" s="44">
        <v>1.3068110192341111</v>
      </c>
      <c r="J37" s="44">
        <v>9.7312558200933523</v>
      </c>
      <c r="K37" s="44">
        <v>23.032471093566052</v>
      </c>
      <c r="L37" s="44">
        <v>18.487021832016339</v>
      </c>
      <c r="M37" s="44">
        <v>325.12968162924858</v>
      </c>
      <c r="N37" s="44">
        <v>450.43766758080665</v>
      </c>
      <c r="O37" s="44">
        <v>211.68509385105557</v>
      </c>
      <c r="P37" s="44">
        <v>30.592938413828421</v>
      </c>
      <c r="Q37" s="44">
        <v>89.653741968532984</v>
      </c>
      <c r="R37" s="44">
        <v>356.43515949189873</v>
      </c>
      <c r="S37" s="44">
        <v>326.97455976388767</v>
      </c>
      <c r="T37" s="44">
        <v>1208.7843075216017</v>
      </c>
      <c r="U37" s="44">
        <v>655.7682047694251</v>
      </c>
      <c r="V37" s="44">
        <v>6.8977245015737312</v>
      </c>
      <c r="W37" s="44">
        <v>1.6793465733951511</v>
      </c>
      <c r="X37" s="44">
        <v>89.444747315288183</v>
      </c>
      <c r="Y37" s="44">
        <v>47.782867934921114</v>
      </c>
      <c r="Z37" s="44">
        <v>4127.8567376124665</v>
      </c>
      <c r="AA37" s="44">
        <v>1559.9536310321932</v>
      </c>
      <c r="AB37" s="44">
        <v>114.415527782206</v>
      </c>
      <c r="AC37" s="44">
        <v>840.33191619373383</v>
      </c>
      <c r="AD37" s="44">
        <v>44.502050784444968</v>
      </c>
      <c r="AE37" s="44">
        <v>413.52290635076474</v>
      </c>
      <c r="AF37" s="44">
        <v>544.90614742222181</v>
      </c>
      <c r="AG37" s="44">
        <v>232.60208386053134</v>
      </c>
      <c r="AH37" s="44">
        <v>113.17866251816882</v>
      </c>
      <c r="AI37" s="44">
        <v>35.410021548572615</v>
      </c>
      <c r="AJ37" s="44">
        <v>80.413116638831468</v>
      </c>
      <c r="AK37" s="44">
        <v>2792.9356390713438</v>
      </c>
      <c r="AL37" s="44">
        <v>9.8246064057903659</v>
      </c>
      <c r="AM37" s="44">
        <v>19.845612818132448</v>
      </c>
      <c r="AN37" s="44">
        <v>3.3123621711331115</v>
      </c>
      <c r="AO37" s="44">
        <v>7526.0319514909843</v>
      </c>
      <c r="AP37" s="44">
        <v>445.07965882330268</v>
      </c>
      <c r="AQ37" s="44">
        <v>653.75018334788228</v>
      </c>
      <c r="AR37" s="44">
        <v>156.58240075320634</v>
      </c>
      <c r="AS37" s="44">
        <v>76.945713887593413</v>
      </c>
      <c r="AT37" s="44">
        <v>103.23746937473508</v>
      </c>
      <c r="AU37" s="44">
        <v>101.87954245454443</v>
      </c>
      <c r="AV37" s="44">
        <v>251.89681203772264</v>
      </c>
      <c r="AW37" s="44">
        <v>0</v>
      </c>
      <c r="AX37" s="44">
        <v>242.74749700126461</v>
      </c>
      <c r="AY37" s="44">
        <v>333.67048331265676</v>
      </c>
      <c r="AZ37" s="44">
        <v>16.716900943208362</v>
      </c>
      <c r="BA37" s="44">
        <v>-19.785351780684472</v>
      </c>
      <c r="BB37" s="44">
        <v>152.01974939049563</v>
      </c>
      <c r="BC37" s="44">
        <v>41.635920413860291</v>
      </c>
      <c r="BD37" s="44">
        <v>131.20834969595688</v>
      </c>
      <c r="BE37" s="44">
        <v>67.058280457080826</v>
      </c>
      <c r="BF37" s="44">
        <v>5.617682528378861</v>
      </c>
      <c r="BG37" s="44">
        <v>259.18600064997594</v>
      </c>
      <c r="BH37" s="44">
        <v>9.290664434736609</v>
      </c>
      <c r="BI37" s="44">
        <v>121.54941737887421</v>
      </c>
      <c r="BJ37" s="44">
        <v>13.813197128391426</v>
      </c>
      <c r="BK37" s="44">
        <v>-53.134151104954853</v>
      </c>
      <c r="BL37" s="44">
        <v>32.697409492437018</v>
      </c>
      <c r="BM37" s="44">
        <v>30.018847727557475</v>
      </c>
      <c r="BN37" s="44">
        <v>67.232695755734937</v>
      </c>
      <c r="BO37" s="44">
        <v>60.009561779490582</v>
      </c>
      <c r="BP37" s="44">
        <v>55.57268739786695</v>
      </c>
      <c r="BQ37" s="44">
        <v>29.491871180023345</v>
      </c>
      <c r="BR37" s="44">
        <v>34.092258053741823</v>
      </c>
      <c r="BS37" s="44">
        <v>0</v>
      </c>
      <c r="BT37" s="44">
        <f t="shared" si="0"/>
        <v>26573.144753715056</v>
      </c>
    </row>
    <row r="38" spans="1:72" x14ac:dyDescent="0.25">
      <c r="A38" s="10" t="s">
        <v>36</v>
      </c>
      <c r="B38" s="8" t="s">
        <v>155</v>
      </c>
      <c r="C38" s="44">
        <v>3008.3017602859377</v>
      </c>
      <c r="D38" s="44">
        <v>637.23670777207667</v>
      </c>
      <c r="E38" s="44">
        <v>2200.7268838496425</v>
      </c>
      <c r="F38" s="44">
        <v>1164.2074763531541</v>
      </c>
      <c r="G38" s="44">
        <v>4799.1384239916442</v>
      </c>
      <c r="H38" s="44">
        <v>158.31868956458109</v>
      </c>
      <c r="I38" s="44">
        <v>1.2535716229902514</v>
      </c>
      <c r="J38" s="44">
        <v>1.1112678030348657</v>
      </c>
      <c r="K38" s="44">
        <v>2.341219705996255</v>
      </c>
      <c r="L38" s="44">
        <v>3128.7148610716285</v>
      </c>
      <c r="M38" s="44">
        <v>3383.7743288985116</v>
      </c>
      <c r="N38" s="44">
        <v>8027.8561906039831</v>
      </c>
      <c r="O38" s="44">
        <v>2312.7007916804419</v>
      </c>
      <c r="P38" s="44">
        <v>43.551900051244161</v>
      </c>
      <c r="Q38" s="44">
        <v>4031.8520318176097</v>
      </c>
      <c r="R38" s="44">
        <v>14089.459861336109</v>
      </c>
      <c r="S38" s="44">
        <v>16190.044773265763</v>
      </c>
      <c r="T38" s="44">
        <v>7872.8373850060962</v>
      </c>
      <c r="U38" s="44">
        <v>21021.26173996941</v>
      </c>
      <c r="V38" s="44">
        <v>2601.0425837816833</v>
      </c>
      <c r="W38" s="44">
        <v>823.48909654211559</v>
      </c>
      <c r="X38" s="44">
        <v>2320.6617927768871</v>
      </c>
      <c r="Y38" s="44">
        <v>4223.0894347205949</v>
      </c>
      <c r="Z38" s="44">
        <v>5235.0704414903257</v>
      </c>
      <c r="AA38" s="44">
        <v>2161.1650316422997</v>
      </c>
      <c r="AB38" s="44">
        <v>17165.981396116636</v>
      </c>
      <c r="AC38" s="44">
        <v>324.07489109538159</v>
      </c>
      <c r="AD38" s="44">
        <v>8112.1082193693401</v>
      </c>
      <c r="AE38" s="44">
        <v>2211.3162688669086</v>
      </c>
      <c r="AF38" s="44">
        <v>77609.006639500716</v>
      </c>
      <c r="AG38" s="44">
        <v>19187.637327467164</v>
      </c>
      <c r="AH38" s="44">
        <v>36587.039898938696</v>
      </c>
      <c r="AI38" s="44">
        <v>10231.370101960631</v>
      </c>
      <c r="AJ38" s="44">
        <v>1877.261225581522</v>
      </c>
      <c r="AK38" s="44">
        <v>2849.7964495855808</v>
      </c>
      <c r="AL38" s="44">
        <v>3536.6709241298604</v>
      </c>
      <c r="AM38" s="44">
        <v>8.39067768035612</v>
      </c>
      <c r="AN38" s="44">
        <v>145.14293722717935</v>
      </c>
      <c r="AO38" s="44">
        <v>24391.337102830479</v>
      </c>
      <c r="AP38" s="44">
        <v>2857.8589739899171</v>
      </c>
      <c r="AQ38" s="44">
        <v>9020.7422373214649</v>
      </c>
      <c r="AR38" s="44">
        <v>1908.0986379727995</v>
      </c>
      <c r="AS38" s="44">
        <v>128.77922836162736</v>
      </c>
      <c r="AT38" s="44">
        <v>1350.7927337868655</v>
      </c>
      <c r="AU38" s="44">
        <v>1870.1892199711785</v>
      </c>
      <c r="AV38" s="44">
        <v>3625.8570074857221</v>
      </c>
      <c r="AW38" s="44">
        <v>0</v>
      </c>
      <c r="AX38" s="44">
        <v>576.83362952429786</v>
      </c>
      <c r="AY38" s="44">
        <v>838.71634153034745</v>
      </c>
      <c r="AZ38" s="44">
        <v>477.16244927803473</v>
      </c>
      <c r="BA38" s="44">
        <v>93.02636182545146</v>
      </c>
      <c r="BB38" s="44">
        <v>380.64079318164073</v>
      </c>
      <c r="BC38" s="44">
        <v>517.08633330662587</v>
      </c>
      <c r="BD38" s="44">
        <v>797.5519244442213</v>
      </c>
      <c r="BE38" s="44">
        <v>176.83801178999295</v>
      </c>
      <c r="BF38" s="44">
        <v>172.35159892244758</v>
      </c>
      <c r="BG38" s="44">
        <v>10734.291765315424</v>
      </c>
      <c r="BH38" s="44">
        <v>2064.3135387000298</v>
      </c>
      <c r="BI38" s="44">
        <v>34771.016203149848</v>
      </c>
      <c r="BJ38" s="44">
        <v>309.8982850226526</v>
      </c>
      <c r="BK38" s="44">
        <v>8578.8242826057685</v>
      </c>
      <c r="BL38" s="44">
        <v>1506.2628526415913</v>
      </c>
      <c r="BM38" s="44">
        <v>1734.1468126333518</v>
      </c>
      <c r="BN38" s="44">
        <v>648.10834799769782</v>
      </c>
      <c r="BO38" s="44">
        <v>739.5201108014943</v>
      </c>
      <c r="BP38" s="44">
        <v>2.5186984060480313</v>
      </c>
      <c r="BQ38" s="44">
        <v>570.95381684477024</v>
      </c>
      <c r="BR38" s="44">
        <v>735.63520493846363</v>
      </c>
      <c r="BS38" s="44">
        <v>0</v>
      </c>
      <c r="BT38" s="44">
        <f t="shared" si="0"/>
        <v>400864.35770770395</v>
      </c>
    </row>
    <row r="39" spans="1:72" x14ac:dyDescent="0.25">
      <c r="A39" s="10" t="s">
        <v>37</v>
      </c>
      <c r="B39" s="8" t="s">
        <v>156</v>
      </c>
      <c r="C39" s="44">
        <v>38656.437518036117</v>
      </c>
      <c r="D39" s="44">
        <v>7011.6521782282016</v>
      </c>
      <c r="E39" s="44">
        <v>4990.1994418366621</v>
      </c>
      <c r="F39" s="44">
        <v>110088.00457529713</v>
      </c>
      <c r="G39" s="44">
        <v>2040.1098355939753</v>
      </c>
      <c r="H39" s="44">
        <v>426.32745390170157</v>
      </c>
      <c r="I39" s="44">
        <v>4.30350706741668</v>
      </c>
      <c r="J39" s="44">
        <v>4.7224165241580129</v>
      </c>
      <c r="K39" s="44">
        <v>2.704634987132978</v>
      </c>
      <c r="L39" s="44">
        <v>3963.9924046752062</v>
      </c>
      <c r="M39" s="44">
        <v>4450.8034724323361</v>
      </c>
      <c r="N39" s="44">
        <v>10532.019754083094</v>
      </c>
      <c r="O39" s="44">
        <v>1499.6625526531623</v>
      </c>
      <c r="P39" s="44">
        <v>1722.5890418897745</v>
      </c>
      <c r="Q39" s="44">
        <v>3129.1574268421591</v>
      </c>
      <c r="R39" s="44">
        <v>9999.2258835676184</v>
      </c>
      <c r="S39" s="44">
        <v>7279.7120406285903</v>
      </c>
      <c r="T39" s="44">
        <v>3179.4021990993506</v>
      </c>
      <c r="U39" s="44">
        <v>24930.847359194879</v>
      </c>
      <c r="V39" s="44">
        <v>2306.2288501649805</v>
      </c>
      <c r="W39" s="44">
        <v>745.62061493913052</v>
      </c>
      <c r="X39" s="44">
        <v>588.11686546395879</v>
      </c>
      <c r="Y39" s="44">
        <v>3317.23499186553</v>
      </c>
      <c r="Z39" s="44">
        <v>1036588.6281074493</v>
      </c>
      <c r="AA39" s="44">
        <v>383897.89414702024</v>
      </c>
      <c r="AB39" s="44">
        <v>11249.41973418602</v>
      </c>
      <c r="AC39" s="44">
        <v>2676.1100560814166</v>
      </c>
      <c r="AD39" s="44">
        <v>2748.1521955900494</v>
      </c>
      <c r="AE39" s="44">
        <v>660.80472611384505</v>
      </c>
      <c r="AF39" s="44">
        <v>16988.5909016644</v>
      </c>
      <c r="AG39" s="44">
        <v>29329.560042608849</v>
      </c>
      <c r="AH39" s="44">
        <v>48337.349852342639</v>
      </c>
      <c r="AI39" s="44">
        <v>14384.285406888857</v>
      </c>
      <c r="AJ39" s="44">
        <v>16607.238354288387</v>
      </c>
      <c r="AK39" s="44">
        <v>5185.6095146489643</v>
      </c>
      <c r="AL39" s="44">
        <v>1834.3594939069283</v>
      </c>
      <c r="AM39" s="44">
        <v>17.936524721123597</v>
      </c>
      <c r="AN39" s="44">
        <v>170.00716353467843</v>
      </c>
      <c r="AO39" s="44">
        <v>11416.383132167</v>
      </c>
      <c r="AP39" s="44">
        <v>5701.7471906563596</v>
      </c>
      <c r="AQ39" s="44">
        <v>39255.842774264129</v>
      </c>
      <c r="AR39" s="44">
        <v>62.242772649247534</v>
      </c>
      <c r="AS39" s="44">
        <v>40.019486977140787</v>
      </c>
      <c r="AT39" s="44">
        <v>3607.1838923805344</v>
      </c>
      <c r="AU39" s="44">
        <v>2953.1899036065515</v>
      </c>
      <c r="AV39" s="44">
        <v>8195.8011786125462</v>
      </c>
      <c r="AW39" s="44">
        <v>0</v>
      </c>
      <c r="AX39" s="44">
        <v>1730.8381978036937</v>
      </c>
      <c r="AY39" s="44">
        <v>2244.4644619334654</v>
      </c>
      <c r="AZ39" s="44">
        <v>31.400869768916547</v>
      </c>
      <c r="BA39" s="44">
        <v>393.84115102609087</v>
      </c>
      <c r="BB39" s="44">
        <v>1049.6675494076958</v>
      </c>
      <c r="BC39" s="44">
        <v>407.83116824920251</v>
      </c>
      <c r="BD39" s="44">
        <v>15519.678953942353</v>
      </c>
      <c r="BE39" s="44">
        <v>242.20187179905261</v>
      </c>
      <c r="BF39" s="44">
        <v>111.7208768528706</v>
      </c>
      <c r="BG39" s="44">
        <v>6235.0164172442583</v>
      </c>
      <c r="BH39" s="44">
        <v>2007.6640071019224</v>
      </c>
      <c r="BI39" s="44">
        <v>150204.61639032324</v>
      </c>
      <c r="BJ39" s="44">
        <v>102.33238949189519</v>
      </c>
      <c r="BK39" s="44">
        <v>630.94488717841375</v>
      </c>
      <c r="BL39" s="44">
        <v>166.08015744757429</v>
      </c>
      <c r="BM39" s="44">
        <v>266.84208459116644</v>
      </c>
      <c r="BN39" s="44">
        <v>1701.0889776286508</v>
      </c>
      <c r="BO39" s="44">
        <v>1071.2172918921651</v>
      </c>
      <c r="BP39" s="44">
        <v>489.8100292807033</v>
      </c>
      <c r="BQ39" s="44">
        <v>582.68642162178242</v>
      </c>
      <c r="BR39" s="44">
        <v>393.37935157254861</v>
      </c>
      <c r="BS39" s="44">
        <v>0</v>
      </c>
      <c r="BT39" s="44">
        <f t="shared" si="0"/>
        <v>2068360.7550774892</v>
      </c>
    </row>
    <row r="40" spans="1:72" x14ac:dyDescent="0.25">
      <c r="A40" s="10" t="s">
        <v>38</v>
      </c>
      <c r="B40" s="8" t="s">
        <v>157</v>
      </c>
      <c r="C40" s="44">
        <v>658949.08136916289</v>
      </c>
      <c r="D40" s="44">
        <v>72958.760392391559</v>
      </c>
      <c r="E40" s="44">
        <v>26772.453400268831</v>
      </c>
      <c r="F40" s="44">
        <v>206693.36361161666</v>
      </c>
      <c r="G40" s="44">
        <v>1554410.3904400913</v>
      </c>
      <c r="H40" s="44">
        <v>29561.185909182637</v>
      </c>
      <c r="I40" s="44">
        <v>316414.17267091246</v>
      </c>
      <c r="J40" s="44">
        <v>212460.53917416534</v>
      </c>
      <c r="K40" s="44">
        <v>259837.65743928021</v>
      </c>
      <c r="L40" s="44">
        <v>153306.70456135692</v>
      </c>
      <c r="M40" s="44">
        <v>230166.18577604624</v>
      </c>
      <c r="N40" s="44">
        <v>576562.92570153589</v>
      </c>
      <c r="O40" s="44">
        <v>41691.058687630837</v>
      </c>
      <c r="P40" s="44">
        <v>218680.49217303807</v>
      </c>
      <c r="Q40" s="44">
        <v>61265.119128320366</v>
      </c>
      <c r="R40" s="44">
        <v>187328.09349703617</v>
      </c>
      <c r="S40" s="44">
        <v>51040.881670181254</v>
      </c>
      <c r="T40" s="44">
        <v>29119.897991775855</v>
      </c>
      <c r="U40" s="44">
        <v>129532.61996743205</v>
      </c>
      <c r="V40" s="44">
        <v>10843.51086847327</v>
      </c>
      <c r="W40" s="44">
        <v>4147.3110838659904</v>
      </c>
      <c r="X40" s="44">
        <v>528352.62349812267</v>
      </c>
      <c r="Y40" s="44">
        <v>16987.225907607015</v>
      </c>
      <c r="Z40" s="44">
        <v>635168.72804087959</v>
      </c>
      <c r="AA40" s="44">
        <v>104631.19636119531</v>
      </c>
      <c r="AB40" s="44">
        <v>119046.7857748073</v>
      </c>
      <c r="AC40" s="44">
        <v>277021.86448138807</v>
      </c>
      <c r="AD40" s="44">
        <v>37110.782293445111</v>
      </c>
      <c r="AE40" s="44">
        <v>49813.627599721178</v>
      </c>
      <c r="AF40" s="44">
        <v>578014.67463764723</v>
      </c>
      <c r="AG40" s="44">
        <v>188657.45085774246</v>
      </c>
      <c r="AH40" s="44">
        <v>296562.27317815059</v>
      </c>
      <c r="AI40" s="44">
        <v>36127.190231674707</v>
      </c>
      <c r="AJ40" s="44">
        <v>105438.80568073093</v>
      </c>
      <c r="AK40" s="44">
        <v>37761.359856963783</v>
      </c>
      <c r="AL40" s="44">
        <v>70888.1437277472</v>
      </c>
      <c r="AM40" s="44">
        <v>107425.9700669344</v>
      </c>
      <c r="AN40" s="44">
        <v>1536.5866790258135</v>
      </c>
      <c r="AO40" s="44">
        <v>83095.828053662932</v>
      </c>
      <c r="AP40" s="44">
        <v>14268.900892564901</v>
      </c>
      <c r="AQ40" s="44">
        <v>56584.340098182838</v>
      </c>
      <c r="AR40" s="44">
        <v>2474.2371808036255</v>
      </c>
      <c r="AS40" s="44">
        <v>3618.890501295748</v>
      </c>
      <c r="AT40" s="44">
        <v>13133.634601931144</v>
      </c>
      <c r="AU40" s="44">
        <v>13717.861658411137</v>
      </c>
      <c r="AV40" s="44">
        <v>29900.937700610841</v>
      </c>
      <c r="AW40" s="44">
        <v>0</v>
      </c>
      <c r="AX40" s="44">
        <v>11278.606153971974</v>
      </c>
      <c r="AY40" s="44">
        <v>16858.94266155297</v>
      </c>
      <c r="AZ40" s="44">
        <v>550.59668892187301</v>
      </c>
      <c r="BA40" s="44">
        <v>52298.855507052387</v>
      </c>
      <c r="BB40" s="44">
        <v>7785.3298759521049</v>
      </c>
      <c r="BC40" s="44">
        <v>2849.3007134740965</v>
      </c>
      <c r="BD40" s="44">
        <v>63495.801903657579</v>
      </c>
      <c r="BE40" s="44">
        <v>3380.5588485638118</v>
      </c>
      <c r="BF40" s="44">
        <v>7363.5121515054052</v>
      </c>
      <c r="BG40" s="44">
        <v>53223.486562377475</v>
      </c>
      <c r="BH40" s="44">
        <v>10533.143483609601</v>
      </c>
      <c r="BI40" s="44">
        <v>440419.34991432459</v>
      </c>
      <c r="BJ40" s="44">
        <v>952.05151080602616</v>
      </c>
      <c r="BK40" s="44">
        <v>74003.426432933426</v>
      </c>
      <c r="BL40" s="44">
        <v>11244.402352884914</v>
      </c>
      <c r="BM40" s="44">
        <v>29199.027324228809</v>
      </c>
      <c r="BN40" s="44">
        <v>5343.2331521233855</v>
      </c>
      <c r="BO40" s="44">
        <v>4139.3600364965105</v>
      </c>
      <c r="BP40" s="44">
        <v>2402.8997347528975</v>
      </c>
      <c r="BQ40" s="44">
        <v>13649.627021997447</v>
      </c>
      <c r="BR40" s="44">
        <v>68516.748076846037</v>
      </c>
      <c r="BS40" s="44">
        <v>0</v>
      </c>
      <c r="BT40" s="44">
        <f t="shared" si="0"/>
        <v>9318570.5851830468</v>
      </c>
    </row>
    <row r="41" spans="1:72" x14ac:dyDescent="0.25">
      <c r="A41" s="10" t="s">
        <v>39</v>
      </c>
      <c r="B41" s="8" t="s">
        <v>158</v>
      </c>
      <c r="C41" s="44">
        <v>24.425169894207961</v>
      </c>
      <c r="D41" s="44">
        <v>2.6153772236555377</v>
      </c>
      <c r="E41" s="44">
        <v>28.864635696720423</v>
      </c>
      <c r="F41" s="44">
        <v>204.80821614673096</v>
      </c>
      <c r="G41" s="44">
        <v>39.505796039182229</v>
      </c>
      <c r="H41" s="44">
        <v>15.517375484945186</v>
      </c>
      <c r="I41" s="44">
        <v>2.5638238807031966E-2</v>
      </c>
      <c r="J41" s="44">
        <v>1.5073665879120738E-2</v>
      </c>
      <c r="K41" s="44">
        <v>6.7925659166706676E-2</v>
      </c>
      <c r="L41" s="44">
        <v>31.175131909017836</v>
      </c>
      <c r="M41" s="44">
        <v>427.59303994762831</v>
      </c>
      <c r="N41" s="44">
        <v>1126.7443460362028</v>
      </c>
      <c r="O41" s="44">
        <v>20.305763539001298</v>
      </c>
      <c r="P41" s="44">
        <v>11.795905694998158</v>
      </c>
      <c r="Q41" s="44">
        <v>110.10595918308154</v>
      </c>
      <c r="R41" s="44">
        <v>401.26065464694028</v>
      </c>
      <c r="S41" s="44">
        <v>66.055287637306805</v>
      </c>
      <c r="T41" s="44">
        <v>29.517192318148126</v>
      </c>
      <c r="U41" s="44">
        <v>157.46298581387646</v>
      </c>
      <c r="V41" s="44">
        <v>9703.9448404219384</v>
      </c>
      <c r="W41" s="44">
        <v>2.1186049119335197</v>
      </c>
      <c r="X41" s="44">
        <v>9.2659115039427657</v>
      </c>
      <c r="Y41" s="44">
        <v>22.067158351354259</v>
      </c>
      <c r="Z41" s="44">
        <v>766.57502909110701</v>
      </c>
      <c r="AA41" s="44">
        <v>342.31177470586044</v>
      </c>
      <c r="AB41" s="44">
        <v>176.90761643790697</v>
      </c>
      <c r="AC41" s="44">
        <v>0.60045478657561746</v>
      </c>
      <c r="AD41" s="44">
        <v>31.834278237935681</v>
      </c>
      <c r="AE41" s="44">
        <v>10.001959113475465</v>
      </c>
      <c r="AF41" s="44">
        <v>353.74716010137672</v>
      </c>
      <c r="AG41" s="44">
        <v>795.06562252926312</v>
      </c>
      <c r="AH41" s="44">
        <v>1436.923053342633</v>
      </c>
      <c r="AI41" s="44">
        <v>33.445308028500243</v>
      </c>
      <c r="AJ41" s="44">
        <v>168.47290248869061</v>
      </c>
      <c r="AK41" s="44">
        <v>540.42059345001007</v>
      </c>
      <c r="AL41" s="44">
        <v>906.93377940275082</v>
      </c>
      <c r="AM41" s="44">
        <v>0.31847976882356172</v>
      </c>
      <c r="AN41" s="44">
        <v>8.996680126939486</v>
      </c>
      <c r="AO41" s="44">
        <v>2437.3153450820014</v>
      </c>
      <c r="AP41" s="44">
        <v>120.38056867488208</v>
      </c>
      <c r="AQ41" s="44">
        <v>813.48775777660694</v>
      </c>
      <c r="AR41" s="44">
        <v>83.207585528185191</v>
      </c>
      <c r="AS41" s="44">
        <v>9.828123452635058</v>
      </c>
      <c r="AT41" s="44">
        <v>35.281794148221543</v>
      </c>
      <c r="AU41" s="44">
        <v>42.831755858846044</v>
      </c>
      <c r="AV41" s="44">
        <v>97.303964140649654</v>
      </c>
      <c r="AW41" s="44">
        <v>0</v>
      </c>
      <c r="AX41" s="44">
        <v>49.016221455716767</v>
      </c>
      <c r="AY41" s="44">
        <v>71.83399112908792</v>
      </c>
      <c r="AZ41" s="44">
        <v>29.842078459974939</v>
      </c>
      <c r="BA41" s="44">
        <v>20.076217188118274</v>
      </c>
      <c r="BB41" s="44">
        <v>32.736439912097197</v>
      </c>
      <c r="BC41" s="44">
        <v>8.4116437006919025</v>
      </c>
      <c r="BD41" s="44">
        <v>36.425624305169904</v>
      </c>
      <c r="BE41" s="44">
        <v>15.688545324717737</v>
      </c>
      <c r="BF41" s="44">
        <v>15.658339476781956</v>
      </c>
      <c r="BG41" s="44">
        <v>69.692627098193284</v>
      </c>
      <c r="BH41" s="44">
        <v>32.864236967115367</v>
      </c>
      <c r="BI41" s="44">
        <v>6116.7061820893778</v>
      </c>
      <c r="BJ41" s="44">
        <v>58.678085749127732</v>
      </c>
      <c r="BK41" s="44">
        <v>213.97388224098151</v>
      </c>
      <c r="BL41" s="44">
        <v>207.05471671306759</v>
      </c>
      <c r="BM41" s="44">
        <v>87.128568506367557</v>
      </c>
      <c r="BN41" s="44">
        <v>86.204848196131323</v>
      </c>
      <c r="BO41" s="44">
        <v>46.616866840810935</v>
      </c>
      <c r="BP41" s="44">
        <v>118.06367396675206</v>
      </c>
      <c r="BQ41" s="44">
        <v>11.290388254357172</v>
      </c>
      <c r="BR41" s="44">
        <v>140.21207603457083</v>
      </c>
      <c r="BS41" s="44">
        <v>0</v>
      </c>
      <c r="BT41" s="44">
        <f t="shared" si="0"/>
        <v>29115.624829847751</v>
      </c>
    </row>
    <row r="42" spans="1:72" x14ac:dyDescent="0.25">
      <c r="A42" s="10" t="s">
        <v>40</v>
      </c>
      <c r="B42" s="8" t="s">
        <v>159</v>
      </c>
      <c r="C42" s="44">
        <v>1710.7590674919231</v>
      </c>
      <c r="D42" s="44">
        <v>11.858474101509426</v>
      </c>
      <c r="E42" s="44">
        <v>36.409055971583641</v>
      </c>
      <c r="F42" s="44">
        <v>106.585943027285</v>
      </c>
      <c r="G42" s="44">
        <v>30.523085427080105</v>
      </c>
      <c r="H42" s="44">
        <v>1.7104206428465243</v>
      </c>
      <c r="I42" s="44">
        <v>-0.29901269021291227</v>
      </c>
      <c r="J42" s="44">
        <v>6.5416376413201069E-2</v>
      </c>
      <c r="K42" s="44">
        <v>1.7705489449009121E-4</v>
      </c>
      <c r="L42" s="44">
        <v>14.605103683327535</v>
      </c>
      <c r="M42" s="44">
        <v>6.3347965426220778</v>
      </c>
      <c r="N42" s="44">
        <v>3.0654965309287592</v>
      </c>
      <c r="O42" s="44">
        <v>2.4436999325284172</v>
      </c>
      <c r="P42" s="44">
        <v>5.2059039231226514</v>
      </c>
      <c r="Q42" s="44">
        <v>53.271611333594926</v>
      </c>
      <c r="R42" s="44">
        <v>178.97704623037754</v>
      </c>
      <c r="S42" s="44">
        <v>6.9422531095935689</v>
      </c>
      <c r="T42" s="44">
        <v>7.0459212891322096</v>
      </c>
      <c r="U42" s="44">
        <v>97.432772736408367</v>
      </c>
      <c r="V42" s="44">
        <v>4.1380051071903328</v>
      </c>
      <c r="W42" s="44">
        <v>0.7982335953775479</v>
      </c>
      <c r="X42" s="44">
        <v>5.2884132788591129</v>
      </c>
      <c r="Y42" s="44">
        <v>11.768197233844237</v>
      </c>
      <c r="Z42" s="44">
        <v>123.04656163131014</v>
      </c>
      <c r="AA42" s="44">
        <v>60.994405126439467</v>
      </c>
      <c r="AB42" s="44">
        <v>218.41877437533742</v>
      </c>
      <c r="AC42" s="44">
        <v>40.028188866321358</v>
      </c>
      <c r="AD42" s="44">
        <v>4.2829505683740079</v>
      </c>
      <c r="AE42" s="44">
        <v>13.375558490805584</v>
      </c>
      <c r="AF42" s="44">
        <v>22.583754471910026</v>
      </c>
      <c r="AG42" s="44">
        <v>947.41423450262414</v>
      </c>
      <c r="AH42" s="44">
        <v>25.715865150354166</v>
      </c>
      <c r="AI42" s="44">
        <v>15.393503954843103</v>
      </c>
      <c r="AJ42" s="44">
        <v>20.205105255447133</v>
      </c>
      <c r="AK42" s="44">
        <v>76.363679188715039</v>
      </c>
      <c r="AL42" s="44">
        <v>11.523161894063275</v>
      </c>
      <c r="AM42" s="44">
        <v>0.95301219116714397</v>
      </c>
      <c r="AN42" s="44">
        <v>2.8413090511047367</v>
      </c>
      <c r="AO42" s="44">
        <v>128.56473417671987</v>
      </c>
      <c r="AP42" s="44">
        <v>0.45008401289874328</v>
      </c>
      <c r="AQ42" s="44">
        <v>42.198497693221995</v>
      </c>
      <c r="AR42" s="44">
        <v>4.7350136378812906E-2</v>
      </c>
      <c r="AS42" s="44">
        <v>4.3583648257770967E-2</v>
      </c>
      <c r="AT42" s="44">
        <v>466.54863474446194</v>
      </c>
      <c r="AU42" s="44">
        <v>418.11398136936987</v>
      </c>
      <c r="AV42" s="44">
        <v>912.56772506091704</v>
      </c>
      <c r="AW42" s="44">
        <v>0</v>
      </c>
      <c r="AX42" s="44">
        <v>30.814169829691131</v>
      </c>
      <c r="AY42" s="44">
        <v>2.4731388590011605</v>
      </c>
      <c r="AZ42" s="44">
        <v>468.6210954986941</v>
      </c>
      <c r="BA42" s="44">
        <v>7.510356210487565</v>
      </c>
      <c r="BB42" s="44">
        <v>1.1299281313362002</v>
      </c>
      <c r="BC42" s="44">
        <v>6.5617259425959213</v>
      </c>
      <c r="BD42" s="44">
        <v>13.148125019356856</v>
      </c>
      <c r="BE42" s="44">
        <v>0.50658498834059651</v>
      </c>
      <c r="BF42" s="44">
        <v>0.30747061785179575</v>
      </c>
      <c r="BG42" s="44">
        <v>771.41284362753083</v>
      </c>
      <c r="BH42" s="44">
        <v>543.92016341671194</v>
      </c>
      <c r="BI42" s="44">
        <v>19949.093444439961</v>
      </c>
      <c r="BJ42" s="44">
        <v>1.4924774921159023</v>
      </c>
      <c r="BK42" s="44">
        <v>384.07175729131399</v>
      </c>
      <c r="BL42" s="44">
        <v>2166.4637295159469</v>
      </c>
      <c r="BM42" s="44">
        <v>7567.2290013183165</v>
      </c>
      <c r="BN42" s="44">
        <v>26.05127428184251</v>
      </c>
      <c r="BO42" s="44">
        <v>56.516845987274976</v>
      </c>
      <c r="BP42" s="44">
        <v>0.22276086887305163</v>
      </c>
      <c r="BQ42" s="44">
        <v>1.9003808309987889</v>
      </c>
      <c r="BR42" s="44">
        <v>0.18106046467580161</v>
      </c>
      <c r="BS42" s="44">
        <v>0</v>
      </c>
      <c r="BT42" s="44">
        <f t="shared" si="0"/>
        <v>37846.233072124181</v>
      </c>
    </row>
    <row r="43" spans="1:72" x14ac:dyDescent="0.25">
      <c r="A43" s="10" t="s">
        <v>41</v>
      </c>
      <c r="B43" s="8" t="s">
        <v>160</v>
      </c>
      <c r="C43" s="44">
        <v>867.70568566328132</v>
      </c>
      <c r="D43" s="44">
        <v>427.44900175057086</v>
      </c>
      <c r="E43" s="44">
        <v>151.19264902704583</v>
      </c>
      <c r="F43" s="44">
        <v>19728.38874456548</v>
      </c>
      <c r="G43" s="44">
        <v>4379.2521258091838</v>
      </c>
      <c r="H43" s="44">
        <v>2293.6709744742211</v>
      </c>
      <c r="I43" s="44">
        <v>2.3846802149299178</v>
      </c>
      <c r="J43" s="44">
        <v>1.9824591419279691</v>
      </c>
      <c r="K43" s="44">
        <v>2.2313008158051058</v>
      </c>
      <c r="L43" s="44">
        <v>2847.4693701538868</v>
      </c>
      <c r="M43" s="44">
        <v>7036.2616123343587</v>
      </c>
      <c r="N43" s="44">
        <v>17214.074910567528</v>
      </c>
      <c r="O43" s="44">
        <v>1069.8309893860235</v>
      </c>
      <c r="P43" s="44">
        <v>516.46458370213873</v>
      </c>
      <c r="Q43" s="44">
        <v>5159.4842858448465</v>
      </c>
      <c r="R43" s="44">
        <v>15901.395766627764</v>
      </c>
      <c r="S43" s="44">
        <v>8252.2824136015934</v>
      </c>
      <c r="T43" s="44">
        <v>3785.2908228568244</v>
      </c>
      <c r="U43" s="44">
        <v>16769.70109941157</v>
      </c>
      <c r="V43" s="44">
        <v>485.77285649536674</v>
      </c>
      <c r="W43" s="44">
        <v>141.01020768503253</v>
      </c>
      <c r="X43" s="44">
        <v>2317.8183908438536</v>
      </c>
      <c r="Y43" s="44">
        <v>1870.7912637807619</v>
      </c>
      <c r="Z43" s="44">
        <v>3042.7261419312554</v>
      </c>
      <c r="AA43" s="44">
        <v>1195.6348713780319</v>
      </c>
      <c r="AB43" s="44">
        <v>16760.029243481502</v>
      </c>
      <c r="AC43" s="44">
        <v>28.723353586489814</v>
      </c>
      <c r="AD43" s="44">
        <v>14244.802406575736</v>
      </c>
      <c r="AE43" s="44">
        <v>4176.7138386554398</v>
      </c>
      <c r="AF43" s="44">
        <v>222414.17462513741</v>
      </c>
      <c r="AG43" s="44">
        <v>28090.394850229259</v>
      </c>
      <c r="AH43" s="44">
        <v>113817.5206028798</v>
      </c>
      <c r="AI43" s="44">
        <v>10191.431550443189</v>
      </c>
      <c r="AJ43" s="44">
        <v>16651.644196592923</v>
      </c>
      <c r="AK43" s="44">
        <v>30315.288654252799</v>
      </c>
      <c r="AL43" s="44">
        <v>108551.52020183261</v>
      </c>
      <c r="AM43" s="44">
        <v>48.906548433972567</v>
      </c>
      <c r="AN43" s="44">
        <v>1493.4764427156222</v>
      </c>
      <c r="AO43" s="44">
        <v>67693.303658620003</v>
      </c>
      <c r="AP43" s="44">
        <v>24440.00409892352</v>
      </c>
      <c r="AQ43" s="44">
        <v>134199.22284785938</v>
      </c>
      <c r="AR43" s="44">
        <v>33053.57641820456</v>
      </c>
      <c r="AS43" s="44">
        <v>26043.963121904697</v>
      </c>
      <c r="AT43" s="44">
        <v>9987.7622162292391</v>
      </c>
      <c r="AU43" s="44">
        <v>17596.712870255811</v>
      </c>
      <c r="AV43" s="44">
        <v>29562.566184730065</v>
      </c>
      <c r="AW43" s="44">
        <v>0</v>
      </c>
      <c r="AX43" s="44">
        <v>7592.9766514541016</v>
      </c>
      <c r="AY43" s="44">
        <v>8221.0687652829711</v>
      </c>
      <c r="AZ43" s="44">
        <v>4185.7845513486518</v>
      </c>
      <c r="BA43" s="44">
        <v>642.90321357701123</v>
      </c>
      <c r="BB43" s="44">
        <v>5083.9021678827949</v>
      </c>
      <c r="BC43" s="44">
        <v>1313.2197082122955</v>
      </c>
      <c r="BD43" s="44">
        <v>50704.286676661941</v>
      </c>
      <c r="BE43" s="44">
        <v>2471.5605440430913</v>
      </c>
      <c r="BF43" s="44">
        <v>2094.4817915590406</v>
      </c>
      <c r="BG43" s="44">
        <v>18163.271734320489</v>
      </c>
      <c r="BH43" s="44">
        <v>18532.055383337818</v>
      </c>
      <c r="BI43" s="44">
        <v>145340.65315207929</v>
      </c>
      <c r="BJ43" s="44">
        <v>10356.832318613689</v>
      </c>
      <c r="BK43" s="44">
        <v>25773.682159116826</v>
      </c>
      <c r="BL43" s="44">
        <v>27479.688706322879</v>
      </c>
      <c r="BM43" s="44">
        <v>93306.767851560173</v>
      </c>
      <c r="BN43" s="44">
        <v>19614.675839788048</v>
      </c>
      <c r="BO43" s="44">
        <v>1596.0329143900701</v>
      </c>
      <c r="BP43" s="44">
        <v>51279.941034684198</v>
      </c>
      <c r="BQ43" s="44">
        <v>6577.4882660473413</v>
      </c>
      <c r="BR43" s="44">
        <v>12994.231762814916</v>
      </c>
      <c r="BS43" s="44">
        <v>0</v>
      </c>
      <c r="BT43" s="44">
        <f t="shared" si="0"/>
        <v>1538147.510332705</v>
      </c>
    </row>
    <row r="44" spans="1:72" x14ac:dyDescent="0.25">
      <c r="A44" s="10" t="s">
        <v>42</v>
      </c>
      <c r="B44" s="8" t="s">
        <v>161</v>
      </c>
      <c r="C44" s="44">
        <v>10.443179128901699</v>
      </c>
      <c r="D44" s="44">
        <v>33.303528932342772</v>
      </c>
      <c r="E44" s="44">
        <v>546.95131188839571</v>
      </c>
      <c r="F44" s="44">
        <v>1.2802361125568962</v>
      </c>
      <c r="G44" s="44">
        <v>131.17010342878183</v>
      </c>
      <c r="H44" s="44">
        <v>0.64463019492820894</v>
      </c>
      <c r="I44" s="44">
        <v>5.8698710756106224E-3</v>
      </c>
      <c r="J44" s="44">
        <v>1.4002149236978977E-2</v>
      </c>
      <c r="K44" s="44">
        <v>6.2725586064340628E-3</v>
      </c>
      <c r="L44" s="44">
        <v>1.3891833254223016</v>
      </c>
      <c r="M44" s="44">
        <v>256.12933255053952</v>
      </c>
      <c r="N44" s="44">
        <v>18969.718900640251</v>
      </c>
      <c r="O44" s="44">
        <v>3.5339156688814226</v>
      </c>
      <c r="P44" s="44">
        <v>0.33001464128467928</v>
      </c>
      <c r="Q44" s="44">
        <v>9.2088089909140258</v>
      </c>
      <c r="R44" s="44">
        <v>4959.4613254937849</v>
      </c>
      <c r="S44" s="44">
        <v>45.232054242623434</v>
      </c>
      <c r="T44" s="44">
        <v>44.113795435438981</v>
      </c>
      <c r="U44" s="44">
        <v>9510.2456580555936</v>
      </c>
      <c r="V44" s="44">
        <v>4003.1532356335852</v>
      </c>
      <c r="W44" s="44">
        <v>1742.5077881773825</v>
      </c>
      <c r="X44" s="44">
        <v>108.53367025449234</v>
      </c>
      <c r="Y44" s="44">
        <v>2371.2496766570121</v>
      </c>
      <c r="Z44" s="44">
        <v>1.780550180555039</v>
      </c>
      <c r="AA44" s="44">
        <v>0.60655554377376386</v>
      </c>
      <c r="AB44" s="44">
        <v>16.470377316232916</v>
      </c>
      <c r="AC44" s="44">
        <v>6.3812369455850143E-2</v>
      </c>
      <c r="AD44" s="44">
        <v>4576.4384199845208</v>
      </c>
      <c r="AE44" s="44">
        <v>4.907617587521492</v>
      </c>
      <c r="AF44" s="44">
        <v>566.44576340215565</v>
      </c>
      <c r="AG44" s="44">
        <v>24.25448975799392</v>
      </c>
      <c r="AH44" s="44">
        <v>5736.1876156307007</v>
      </c>
      <c r="AI44" s="44">
        <v>37.434392041982861</v>
      </c>
      <c r="AJ44" s="44">
        <v>38.402289107670157</v>
      </c>
      <c r="AK44" s="44">
        <v>51.411473623578196</v>
      </c>
      <c r="AL44" s="44">
        <v>8.1272052549045384</v>
      </c>
      <c r="AM44" s="44">
        <v>39.035477584786044</v>
      </c>
      <c r="AN44" s="44">
        <v>2.0904945343917478</v>
      </c>
      <c r="AO44" s="44">
        <v>90.548914485382028</v>
      </c>
      <c r="AP44" s="44">
        <v>18.479487952002813</v>
      </c>
      <c r="AQ44" s="44">
        <v>1298.4103260150484</v>
      </c>
      <c r="AR44" s="44">
        <v>8.3591887349303224</v>
      </c>
      <c r="AS44" s="44">
        <v>3.0429141425295345</v>
      </c>
      <c r="AT44" s="44">
        <v>6.2302595900833939</v>
      </c>
      <c r="AU44" s="44">
        <v>10.557452423836137</v>
      </c>
      <c r="AV44" s="44">
        <v>18.534922780458732</v>
      </c>
      <c r="AW44" s="44">
        <v>0</v>
      </c>
      <c r="AX44" s="44">
        <v>668.46801553747707</v>
      </c>
      <c r="AY44" s="44">
        <v>1055.3723765225361</v>
      </c>
      <c r="AZ44" s="44">
        <v>64261.97245671694</v>
      </c>
      <c r="BA44" s="44">
        <v>2839.4555951631</v>
      </c>
      <c r="BB44" s="44">
        <v>504.50909188402773</v>
      </c>
      <c r="BC44" s="44">
        <v>565.46448547961768</v>
      </c>
      <c r="BD44" s="44">
        <v>1004.3977906117962</v>
      </c>
      <c r="BE44" s="44">
        <v>220.38467667594259</v>
      </c>
      <c r="BF44" s="44">
        <v>4.5376379544865557</v>
      </c>
      <c r="BG44" s="44">
        <v>27.191924370982683</v>
      </c>
      <c r="BH44" s="44">
        <v>1742.1540372840479</v>
      </c>
      <c r="BI44" s="44">
        <v>10963.168261893934</v>
      </c>
      <c r="BJ44" s="44">
        <v>251.59451818047231</v>
      </c>
      <c r="BK44" s="44">
        <v>58778.10091050843</v>
      </c>
      <c r="BL44" s="44">
        <v>395393.06419371004</v>
      </c>
      <c r="BM44" s="44">
        <v>33887.970631126045</v>
      </c>
      <c r="BN44" s="44">
        <v>24.408908105416103</v>
      </c>
      <c r="BO44" s="44">
        <v>50.024352199287719</v>
      </c>
      <c r="BP44" s="44">
        <v>36.247159327330266</v>
      </c>
      <c r="BQ44" s="44">
        <v>464.20675863392739</v>
      </c>
      <c r="BR44" s="44">
        <v>20.744098834439512</v>
      </c>
      <c r="BS44" s="44">
        <v>0</v>
      </c>
      <c r="BT44" s="44">
        <f t="shared" si="0"/>
        <v>628069.88437479699</v>
      </c>
    </row>
    <row r="45" spans="1:72" x14ac:dyDescent="0.25">
      <c r="A45" s="10" t="s">
        <v>43</v>
      </c>
      <c r="B45" s="8" t="s">
        <v>162</v>
      </c>
      <c r="C45" s="44">
        <v>238.60416418913465</v>
      </c>
      <c r="D45" s="44">
        <v>38.882062909406336</v>
      </c>
      <c r="E45" s="44">
        <v>21.870182992974573</v>
      </c>
      <c r="F45" s="44">
        <v>55.613232342406448</v>
      </c>
      <c r="G45" s="44">
        <v>153.26676802493054</v>
      </c>
      <c r="H45" s="44">
        <v>42.620598080084122</v>
      </c>
      <c r="I45" s="44">
        <v>0.1891122653508169</v>
      </c>
      <c r="J45" s="44">
        <v>0.13206242088656067</v>
      </c>
      <c r="K45" s="44">
        <v>0.18236787413678573</v>
      </c>
      <c r="L45" s="44">
        <v>11.419074195508793</v>
      </c>
      <c r="M45" s="44">
        <v>195.45204452078102</v>
      </c>
      <c r="N45" s="44">
        <v>480.60064452263151</v>
      </c>
      <c r="O45" s="44">
        <v>42.494152948236575</v>
      </c>
      <c r="P45" s="44">
        <v>4.9407343625750837</v>
      </c>
      <c r="Q45" s="44">
        <v>41.228905835955921</v>
      </c>
      <c r="R45" s="44">
        <v>144.5566424193795</v>
      </c>
      <c r="S45" s="44">
        <v>58.817268419933818</v>
      </c>
      <c r="T45" s="44">
        <v>28.235432846998133</v>
      </c>
      <c r="U45" s="44">
        <v>131.58462202208489</v>
      </c>
      <c r="V45" s="44">
        <v>172.83521722003636</v>
      </c>
      <c r="W45" s="44">
        <v>56.049750473317211</v>
      </c>
      <c r="X45" s="44">
        <v>36.131427038213204</v>
      </c>
      <c r="Y45" s="44">
        <v>29.627960338873518</v>
      </c>
      <c r="Z45" s="44">
        <v>29.336016526068608</v>
      </c>
      <c r="AA45" s="44">
        <v>10.654933243800219</v>
      </c>
      <c r="AB45" s="44">
        <v>170.11988263983696</v>
      </c>
      <c r="AC45" s="44">
        <v>4.771612704262389</v>
      </c>
      <c r="AD45" s="44">
        <v>79.856058543021959</v>
      </c>
      <c r="AE45" s="44">
        <v>18.948154986456089</v>
      </c>
      <c r="AF45" s="44">
        <v>1317.7698791855664</v>
      </c>
      <c r="AG45" s="44">
        <v>288.92134032940993</v>
      </c>
      <c r="AH45" s="44">
        <v>597.46494526899619</v>
      </c>
      <c r="AI45" s="44">
        <v>325.53842371046045</v>
      </c>
      <c r="AJ45" s="44">
        <v>40.819798166001405</v>
      </c>
      <c r="AK45" s="44">
        <v>200.67972388690134</v>
      </c>
      <c r="AL45" s="44">
        <v>688.30912941048268</v>
      </c>
      <c r="AM45" s="44">
        <v>0.69883365057692393</v>
      </c>
      <c r="AN45" s="44">
        <v>1000.4232456128888</v>
      </c>
      <c r="AO45" s="44">
        <v>327.43001564272066</v>
      </c>
      <c r="AP45" s="44">
        <v>63.012251039969819</v>
      </c>
      <c r="AQ45" s="44">
        <v>2594.3429314573546</v>
      </c>
      <c r="AR45" s="44">
        <v>65.181988130100564</v>
      </c>
      <c r="AS45" s="44">
        <v>32.03270562827003</v>
      </c>
      <c r="AT45" s="44">
        <v>259.54488100742708</v>
      </c>
      <c r="AU45" s="44">
        <v>257.27437058225036</v>
      </c>
      <c r="AV45" s="44">
        <v>655.46055438759174</v>
      </c>
      <c r="AW45" s="44">
        <v>0</v>
      </c>
      <c r="AX45" s="44">
        <v>633.85525738336185</v>
      </c>
      <c r="AY45" s="44">
        <v>987.72340907955834</v>
      </c>
      <c r="AZ45" s="44">
        <v>113.3566298702365</v>
      </c>
      <c r="BA45" s="44">
        <v>122.18399914337846</v>
      </c>
      <c r="BB45" s="44">
        <v>445.25659808188288</v>
      </c>
      <c r="BC45" s="44">
        <v>113.86132127452237</v>
      </c>
      <c r="BD45" s="44">
        <v>790.80409707146873</v>
      </c>
      <c r="BE45" s="44">
        <v>205.43367330304986</v>
      </c>
      <c r="BF45" s="44">
        <v>6.656672639363391</v>
      </c>
      <c r="BG45" s="44">
        <v>110.7207411517651</v>
      </c>
      <c r="BH45" s="44">
        <v>2499.4788598779542</v>
      </c>
      <c r="BI45" s="44">
        <v>22230.348976776666</v>
      </c>
      <c r="BJ45" s="44">
        <v>914.16202878315278</v>
      </c>
      <c r="BK45" s="44">
        <v>4225.5594322151865</v>
      </c>
      <c r="BL45" s="44">
        <v>15.101164990101005</v>
      </c>
      <c r="BM45" s="44">
        <v>1309.1989777776384</v>
      </c>
      <c r="BN45" s="44">
        <v>17571.041036038208</v>
      </c>
      <c r="BO45" s="44">
        <v>4032.1180527899992</v>
      </c>
      <c r="BP45" s="44">
        <v>757.29457718038395</v>
      </c>
      <c r="BQ45" s="44">
        <v>27.41635576190135</v>
      </c>
      <c r="BR45" s="44">
        <v>53.677165329257164</v>
      </c>
      <c r="BS45" s="44">
        <v>0</v>
      </c>
      <c r="BT45" s="44">
        <f t="shared" si="0"/>
        <v>68179.175130523276</v>
      </c>
    </row>
    <row r="46" spans="1:72" x14ac:dyDescent="0.25">
      <c r="A46" s="10" t="s">
        <v>44</v>
      </c>
      <c r="B46" s="8" t="s">
        <v>163</v>
      </c>
      <c r="C46" s="44">
        <v>369.57856927188038</v>
      </c>
      <c r="D46" s="44">
        <v>17.166949916045183</v>
      </c>
      <c r="E46" s="44">
        <v>1509.4817812460544</v>
      </c>
      <c r="F46" s="44">
        <v>6026.8123588913149</v>
      </c>
      <c r="G46" s="44">
        <v>359.84954329037271</v>
      </c>
      <c r="H46" s="44">
        <v>151.21905398124116</v>
      </c>
      <c r="I46" s="44">
        <v>0.31546368359217614</v>
      </c>
      <c r="J46" s="44">
        <v>2.3080861630852181</v>
      </c>
      <c r="K46" s="44">
        <v>2.385744500974349</v>
      </c>
      <c r="L46" s="44">
        <v>563.38707075023046</v>
      </c>
      <c r="M46" s="44">
        <v>1105.0909097922586</v>
      </c>
      <c r="N46" s="44">
        <v>2868.2450447170413</v>
      </c>
      <c r="O46" s="44">
        <v>297.7592544023629</v>
      </c>
      <c r="P46" s="44">
        <v>238.69280462081008</v>
      </c>
      <c r="Q46" s="44">
        <v>284.79085850552525</v>
      </c>
      <c r="R46" s="44">
        <v>960.89223295545628</v>
      </c>
      <c r="S46" s="44">
        <v>728.54111140196528</v>
      </c>
      <c r="T46" s="44">
        <v>319.88510779488325</v>
      </c>
      <c r="U46" s="44">
        <v>1271.4107908066394</v>
      </c>
      <c r="V46" s="44">
        <v>154.96442649437088</v>
      </c>
      <c r="W46" s="44">
        <v>46.826124292819117</v>
      </c>
      <c r="X46" s="44">
        <v>78.39658609874904</v>
      </c>
      <c r="Y46" s="44">
        <v>350.6143027951145</v>
      </c>
      <c r="Z46" s="44">
        <v>1483.9660968113878</v>
      </c>
      <c r="AA46" s="44">
        <v>668.25150803332747</v>
      </c>
      <c r="AB46" s="44">
        <v>1461.154015063109</v>
      </c>
      <c r="AC46" s="44">
        <v>74.777394914997856</v>
      </c>
      <c r="AD46" s="44">
        <v>1459.7173676300699</v>
      </c>
      <c r="AE46" s="44">
        <v>125.07640151374184</v>
      </c>
      <c r="AF46" s="44">
        <v>2232.3076073404277</v>
      </c>
      <c r="AG46" s="44">
        <v>5591.0170978875167</v>
      </c>
      <c r="AH46" s="44">
        <v>10866.996024786929</v>
      </c>
      <c r="AI46" s="44">
        <v>4939.7405436472154</v>
      </c>
      <c r="AJ46" s="44">
        <v>5970.103357981754</v>
      </c>
      <c r="AK46" s="44">
        <v>8014.1556881029392</v>
      </c>
      <c r="AL46" s="44">
        <v>9.0161415667357332</v>
      </c>
      <c r="AM46" s="44">
        <v>2.6730763792204337</v>
      </c>
      <c r="AN46" s="44">
        <v>48.365058062098804</v>
      </c>
      <c r="AO46" s="44">
        <v>18363.609160088668</v>
      </c>
      <c r="AP46" s="44">
        <v>50.213486912637407</v>
      </c>
      <c r="AQ46" s="44">
        <v>205.9685619794422</v>
      </c>
      <c r="AR46" s="44">
        <v>0.4508075299291906</v>
      </c>
      <c r="AS46" s="44">
        <v>0.4133402884893248</v>
      </c>
      <c r="AT46" s="44">
        <v>27.842490406414029</v>
      </c>
      <c r="AU46" s="44">
        <v>1229.0232021404124</v>
      </c>
      <c r="AV46" s="44">
        <v>69.124121819149281</v>
      </c>
      <c r="AW46" s="44">
        <v>0</v>
      </c>
      <c r="AX46" s="44">
        <v>93.421145127741212</v>
      </c>
      <c r="AY46" s="44">
        <v>440.43110259078293</v>
      </c>
      <c r="AZ46" s="44">
        <v>9.5574550084523189</v>
      </c>
      <c r="BA46" s="44">
        <v>4.6666071898995156</v>
      </c>
      <c r="BB46" s="44">
        <v>203.05751497668211</v>
      </c>
      <c r="BC46" s="44">
        <v>57.571563535648799</v>
      </c>
      <c r="BD46" s="44">
        <v>777.44847085417268</v>
      </c>
      <c r="BE46" s="44">
        <v>28.406257232913589</v>
      </c>
      <c r="BF46" s="44">
        <v>37.801244695988302</v>
      </c>
      <c r="BG46" s="44">
        <v>633.59784629280227</v>
      </c>
      <c r="BH46" s="44">
        <v>80.771055188388843</v>
      </c>
      <c r="BI46" s="44">
        <v>75494.001502359053</v>
      </c>
      <c r="BJ46" s="44">
        <v>9.9078352567271288</v>
      </c>
      <c r="BK46" s="44">
        <v>343.96039144261511</v>
      </c>
      <c r="BL46" s="44">
        <v>67.77759204880131</v>
      </c>
      <c r="BM46" s="44">
        <v>10.779865460314905</v>
      </c>
      <c r="BN46" s="44">
        <v>535.74270263623157</v>
      </c>
      <c r="BO46" s="44">
        <v>31.937758566302705</v>
      </c>
      <c r="BP46" s="44">
        <v>8.677925218732593</v>
      </c>
      <c r="BQ46" s="44">
        <v>57.346000784727657</v>
      </c>
      <c r="BR46" s="44">
        <v>14.026733905211765</v>
      </c>
      <c r="BS46" s="44">
        <v>0</v>
      </c>
      <c r="BT46" s="44">
        <f t="shared" si="0"/>
        <v>159543.4652976316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33660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28500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62160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215000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215000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447.65989296946952</v>
      </c>
      <c r="D57" s="44">
        <v>40.931409529058946</v>
      </c>
      <c r="E57" s="44">
        <v>191.41084108583124</v>
      </c>
      <c r="F57" s="44">
        <v>4780.8986390394693</v>
      </c>
      <c r="G57" s="44">
        <v>41.879839779548433</v>
      </c>
      <c r="H57" s="44">
        <v>3.7564546842383413</v>
      </c>
      <c r="I57" s="44">
        <v>1.5327460389153724</v>
      </c>
      <c r="J57" s="44">
        <v>13.564332251193772</v>
      </c>
      <c r="K57" s="44">
        <v>1.9469141842512856</v>
      </c>
      <c r="L57" s="44">
        <v>57.420093030500361</v>
      </c>
      <c r="M57" s="44">
        <v>141.43246352378051</v>
      </c>
      <c r="N57" s="44">
        <v>323.82352335014036</v>
      </c>
      <c r="O57" s="44">
        <v>39.613754170422467</v>
      </c>
      <c r="P57" s="44">
        <v>9.401081822285656</v>
      </c>
      <c r="Q57" s="44">
        <v>261.9697732300869</v>
      </c>
      <c r="R57" s="44">
        <v>904.87444991238851</v>
      </c>
      <c r="S57" s="44">
        <v>106.60512484693402</v>
      </c>
      <c r="T57" s="44">
        <v>45.787376682072633</v>
      </c>
      <c r="U57" s="44">
        <v>266.70030430837136</v>
      </c>
      <c r="V57" s="44">
        <v>386.55810742332443</v>
      </c>
      <c r="W57" s="44">
        <v>127.53694843221855</v>
      </c>
      <c r="X57" s="44">
        <v>108.7326764634785</v>
      </c>
      <c r="Y57" s="44">
        <v>408.80072540309351</v>
      </c>
      <c r="Z57" s="44">
        <v>13048.342602575407</v>
      </c>
      <c r="AA57" s="44">
        <v>4861.4006999189551</v>
      </c>
      <c r="AB57" s="44">
        <v>308.98079838109248</v>
      </c>
      <c r="AC57" s="44">
        <v>16.088000479986817</v>
      </c>
      <c r="AD57" s="44">
        <v>616.2549552655687</v>
      </c>
      <c r="AE57" s="44">
        <v>19.683036276208345</v>
      </c>
      <c r="AF57" s="44">
        <v>556.5378553832835</v>
      </c>
      <c r="AG57" s="44">
        <v>854.37812665310071</v>
      </c>
      <c r="AH57" s="44">
        <v>1535.7283870684494</v>
      </c>
      <c r="AI57" s="44">
        <v>16.501674449058246</v>
      </c>
      <c r="AJ57" s="44">
        <v>38.750650379890274</v>
      </c>
      <c r="AK57" s="44">
        <v>0</v>
      </c>
      <c r="AL57" s="44">
        <v>476.34493210239776</v>
      </c>
      <c r="AM57" s="44">
        <v>1.6099091503878606</v>
      </c>
      <c r="AN57" s="44">
        <v>47.371285036847013</v>
      </c>
      <c r="AO57" s="44">
        <v>55.782140705354117</v>
      </c>
      <c r="AP57" s="44">
        <v>747.24722953503738</v>
      </c>
      <c r="AQ57" s="44">
        <v>708.19992013034118</v>
      </c>
      <c r="AR57" s="44">
        <v>0</v>
      </c>
      <c r="AS57" s="44">
        <v>0</v>
      </c>
      <c r="AT57" s="44">
        <v>368.95777149543306</v>
      </c>
      <c r="AU57" s="44">
        <v>342.0886440226526</v>
      </c>
      <c r="AV57" s="44">
        <v>992.04915101222184</v>
      </c>
      <c r="AW57" s="44">
        <v>0</v>
      </c>
      <c r="AX57" s="44">
        <v>408.02802831605084</v>
      </c>
      <c r="AY57" s="44">
        <v>621.39057782863301</v>
      </c>
      <c r="AZ57" s="44">
        <v>11.265379836069457</v>
      </c>
      <c r="BA57" s="44">
        <v>0</v>
      </c>
      <c r="BB57" s="44">
        <v>269.88985129165638</v>
      </c>
      <c r="BC57" s="44">
        <v>70.748470942954341</v>
      </c>
      <c r="BD57" s="44">
        <v>127.7292336685144</v>
      </c>
      <c r="BE57" s="44">
        <v>119.43503026253686</v>
      </c>
      <c r="BF57" s="44">
        <v>5</v>
      </c>
      <c r="BG57" s="44">
        <v>1253.913994492561</v>
      </c>
      <c r="BH57" s="44">
        <v>56.223419203503944</v>
      </c>
      <c r="BI57" s="44">
        <v>4363.9833061554991</v>
      </c>
      <c r="BJ57" s="44">
        <v>38.218470064630736</v>
      </c>
      <c r="BK57" s="44">
        <v>43.061143437321789</v>
      </c>
      <c r="BL57" s="44">
        <v>281.00079238824833</v>
      </c>
      <c r="BM57" s="44">
        <v>43.986129400046813</v>
      </c>
      <c r="BN57" s="44">
        <v>347.81100838205231</v>
      </c>
      <c r="BO57" s="44">
        <v>173.44096277608864</v>
      </c>
      <c r="BP57" s="44">
        <v>4.6068855106999553</v>
      </c>
      <c r="BQ57" s="44">
        <v>45.334232868873777</v>
      </c>
      <c r="BR57" s="44">
        <v>384.6010837405766</v>
      </c>
      <c r="BS57" s="44">
        <v>0</v>
      </c>
      <c r="BT57" s="44">
        <f t="shared" si="0"/>
        <v>42994.80324274928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355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355</v>
      </c>
    </row>
    <row r="59" spans="1:72" x14ac:dyDescent="0.25">
      <c r="A59" s="10" t="s">
        <v>57</v>
      </c>
      <c r="B59" s="8" t="s">
        <v>176</v>
      </c>
      <c r="C59" s="44">
        <v>896019.16802207485</v>
      </c>
      <c r="D59" s="44">
        <v>80298.390090849629</v>
      </c>
      <c r="E59" s="44">
        <v>31424.472448577762</v>
      </c>
      <c r="F59" s="44">
        <v>479994.10136096051</v>
      </c>
      <c r="G59" s="44">
        <v>432655.94717854582</v>
      </c>
      <c r="H59" s="44">
        <v>21065.243545315767</v>
      </c>
      <c r="I59" s="44">
        <v>8606.4633636165381</v>
      </c>
      <c r="J59" s="44">
        <v>38592.926699698648</v>
      </c>
      <c r="K59" s="44">
        <v>28089.463363616542</v>
      </c>
      <c r="L59" s="44">
        <v>61124.579906969499</v>
      </c>
      <c r="M59" s="44">
        <v>68161.995015851237</v>
      </c>
      <c r="N59" s="44">
        <v>196754.39611809014</v>
      </c>
      <c r="O59" s="44">
        <v>72223.947977044125</v>
      </c>
      <c r="P59" s="44">
        <v>26439.633636165374</v>
      </c>
      <c r="Q59" s="44">
        <v>57588.909626088956</v>
      </c>
      <c r="R59" s="44">
        <v>112161.67037977558</v>
      </c>
      <c r="S59" s="44">
        <v>76137.064905879059</v>
      </c>
      <c r="T59" s="44">
        <v>40970.215634856846</v>
      </c>
      <c r="U59" s="44">
        <v>214712.68486646487</v>
      </c>
      <c r="V59" s="44">
        <v>20449.441892576677</v>
      </c>
      <c r="W59" s="44">
        <v>10628.463051567782</v>
      </c>
      <c r="X59" s="44">
        <v>101366.51647854203</v>
      </c>
      <c r="Y59" s="44">
        <v>28561.175932529626</v>
      </c>
      <c r="Z59" s="44">
        <v>176783.65739742463</v>
      </c>
      <c r="AA59" s="44">
        <v>89543.599300081012</v>
      </c>
      <c r="AB59" s="44">
        <v>187312.89082024893</v>
      </c>
      <c r="AC59" s="44">
        <v>622687</v>
      </c>
      <c r="AD59" s="44">
        <v>53851.676163321907</v>
      </c>
      <c r="AE59" s="44">
        <v>229424.51021188914</v>
      </c>
      <c r="AF59" s="44">
        <v>434725.00993623462</v>
      </c>
      <c r="AG59" s="44">
        <v>-276742.70194945188</v>
      </c>
      <c r="AH59" s="44">
        <v>-1160416.6181209767</v>
      </c>
      <c r="AI59" s="44">
        <v>-38390</v>
      </c>
      <c r="AJ59" s="44">
        <v>97227.233788241923</v>
      </c>
      <c r="AK59" s="44">
        <v>-358726</v>
      </c>
      <c r="AL59" s="44">
        <v>94099.974181263038</v>
      </c>
      <c r="AM59" s="44">
        <v>31472.390090849607</v>
      </c>
      <c r="AN59" s="44">
        <v>34513</v>
      </c>
      <c r="AO59" s="44">
        <v>-302111</v>
      </c>
      <c r="AP59" s="44">
        <v>153313.90999345732</v>
      </c>
      <c r="AQ59" s="44">
        <v>562122.72791093355</v>
      </c>
      <c r="AR59" s="44">
        <v>53440</v>
      </c>
      <c r="AS59" s="44">
        <v>54183.999999999993</v>
      </c>
      <c r="AT59" s="44">
        <v>14182</v>
      </c>
      <c r="AU59" s="44">
        <v>-134578.69932934898</v>
      </c>
      <c r="AV59" s="44">
        <v>-67298</v>
      </c>
      <c r="AW59" s="44">
        <v>0</v>
      </c>
      <c r="AX59" s="44">
        <v>43830.217699044384</v>
      </c>
      <c r="AY59" s="44">
        <v>56802.58191608818</v>
      </c>
      <c r="AZ59" s="44">
        <v>65622</v>
      </c>
      <c r="BA59" s="44">
        <v>24346.999999999996</v>
      </c>
      <c r="BB59" s="44">
        <v>24686.047426495545</v>
      </c>
      <c r="BC59" s="44">
        <v>13569.780181699225</v>
      </c>
      <c r="BD59" s="44">
        <v>-139300.53663638345</v>
      </c>
      <c r="BE59" s="44">
        <v>9532.4633360821099</v>
      </c>
      <c r="BF59" s="44">
        <v>4863</v>
      </c>
      <c r="BG59" s="44">
        <v>109572.16592389837</v>
      </c>
      <c r="BH59" s="44">
        <v>49178.652465832827</v>
      </c>
      <c r="BI59" s="44">
        <v>611948.51705385977</v>
      </c>
      <c r="BJ59" s="44">
        <v>31126.999999999996</v>
      </c>
      <c r="BK59" s="44">
        <v>414837</v>
      </c>
      <c r="BL59" s="44">
        <v>992204.75342679163</v>
      </c>
      <c r="BM59" s="44">
        <v>183804.99999999997</v>
      </c>
      <c r="BN59" s="44">
        <v>65572</v>
      </c>
      <c r="BO59" s="44">
        <v>137019</v>
      </c>
      <c r="BP59" s="44">
        <v>315157.99999999994</v>
      </c>
      <c r="BQ59" s="44">
        <v>11408.665767131124</v>
      </c>
      <c r="BR59" s="44">
        <v>-71860</v>
      </c>
      <c r="BS59" s="44">
        <v>0</v>
      </c>
      <c r="BT59" s="44">
        <f t="shared" si="0"/>
        <v>6608570.7404503692</v>
      </c>
    </row>
    <row r="60" spans="1:72" x14ac:dyDescent="0.25">
      <c r="A60" s="10" t="s">
        <v>58</v>
      </c>
      <c r="B60" s="8" t="s">
        <v>177</v>
      </c>
      <c r="C60" s="44">
        <v>12893.172084955513</v>
      </c>
      <c r="D60" s="44">
        <v>4113.67849962133</v>
      </c>
      <c r="E60" s="44">
        <v>2534.1167103364173</v>
      </c>
      <c r="F60" s="44">
        <v>44407.999999999985</v>
      </c>
      <c r="G60" s="44">
        <v>24238.172981674681</v>
      </c>
      <c r="H60" s="44">
        <v>1948</v>
      </c>
      <c r="I60" s="44">
        <v>175.00389034454724</v>
      </c>
      <c r="J60" s="44">
        <v>3586.5089680501583</v>
      </c>
      <c r="K60" s="44">
        <v>8440.5897221992109</v>
      </c>
      <c r="L60" s="44">
        <v>265</v>
      </c>
      <c r="M60" s="44">
        <v>9302.5725206249863</v>
      </c>
      <c r="N60" s="44">
        <v>11791.780358559714</v>
      </c>
      <c r="O60" s="44">
        <v>18044.438268785445</v>
      </c>
      <c r="P60" s="44">
        <v>9428.965282012341</v>
      </c>
      <c r="Q60" s="44">
        <v>38169.120600680966</v>
      </c>
      <c r="R60" s="44">
        <v>33105.455170312023</v>
      </c>
      <c r="S60" s="44">
        <v>25760.329969274011</v>
      </c>
      <c r="T60" s="44">
        <v>13419.996988461087</v>
      </c>
      <c r="U60" s="44">
        <v>87682.614829226761</v>
      </c>
      <c r="V60" s="44">
        <v>2622</v>
      </c>
      <c r="W60" s="44">
        <v>1542</v>
      </c>
      <c r="X60" s="44">
        <v>21408.750844994465</v>
      </c>
      <c r="Y60" s="44">
        <v>7387.0233420672839</v>
      </c>
      <c r="Z60" s="44">
        <v>9951</v>
      </c>
      <c r="AA60" s="44">
        <v>2176</v>
      </c>
      <c r="AB60" s="44">
        <v>48435.128381370057</v>
      </c>
      <c r="AC60" s="44">
        <v>224049.91199952</v>
      </c>
      <c r="AD60" s="44">
        <v>10396.068881412524</v>
      </c>
      <c r="AE60" s="44">
        <v>42635.806751834651</v>
      </c>
      <c r="AF60" s="44">
        <v>108396.45220838209</v>
      </c>
      <c r="AG60" s="44">
        <v>3867.323822798834</v>
      </c>
      <c r="AH60" s="44">
        <v>9988.8897339082068</v>
      </c>
      <c r="AI60" s="44">
        <v>3749.4983255509419</v>
      </c>
      <c r="AJ60" s="44">
        <v>16978.01556137819</v>
      </c>
      <c r="AK60" s="44">
        <v>2201</v>
      </c>
      <c r="AL60" s="44">
        <v>12219.680886634556</v>
      </c>
      <c r="AM60" s="44">
        <v>7198.0000000000009</v>
      </c>
      <c r="AN60" s="44">
        <v>3133.6287149631535</v>
      </c>
      <c r="AO60" s="44">
        <v>17468.217859294644</v>
      </c>
      <c r="AP60" s="44">
        <v>57882.842777007638</v>
      </c>
      <c r="AQ60" s="44">
        <v>85243.072168936123</v>
      </c>
      <c r="AR60" s="44">
        <v>10767</v>
      </c>
      <c r="AS60" s="44">
        <v>5551.0000000000009</v>
      </c>
      <c r="AT60" s="44">
        <v>36053.042228504564</v>
      </c>
      <c r="AU60" s="44">
        <v>50028.610685326319</v>
      </c>
      <c r="AV60" s="44">
        <v>94229.950848987777</v>
      </c>
      <c r="AW60" s="44">
        <v>0</v>
      </c>
      <c r="AX60" s="44">
        <v>11694.754272639566</v>
      </c>
      <c r="AY60" s="44">
        <v>8584.0275060831791</v>
      </c>
      <c r="AZ60" s="44">
        <v>5470.7346201639302</v>
      </c>
      <c r="BA60" s="44">
        <v>177</v>
      </c>
      <c r="BB60" s="44">
        <v>3129.0627222127978</v>
      </c>
      <c r="BC60" s="44">
        <v>2616.4713473578213</v>
      </c>
      <c r="BD60" s="44">
        <v>12307.807402714949</v>
      </c>
      <c r="BE60" s="44">
        <v>1566.1016336553519</v>
      </c>
      <c r="BF60" s="44">
        <v>440.99999999999994</v>
      </c>
      <c r="BG60" s="44">
        <v>9262.9200816090943</v>
      </c>
      <c r="BH60" s="44">
        <v>9285.1241149636735</v>
      </c>
      <c r="BI60" s="44">
        <v>44264.499639984781</v>
      </c>
      <c r="BJ60" s="44">
        <v>7463.7815299353697</v>
      </c>
      <c r="BK60" s="44">
        <v>40932.93885656268</v>
      </c>
      <c r="BL60" s="44">
        <v>89503.245780819954</v>
      </c>
      <c r="BM60" s="44">
        <v>16492.013870599949</v>
      </c>
      <c r="BN60" s="44">
        <v>5648.188991617948</v>
      </c>
      <c r="BO60" s="44">
        <v>7761.5590372239112</v>
      </c>
      <c r="BP60" s="44">
        <v>164591.39311448933</v>
      </c>
      <c r="BQ60" s="44">
        <v>955.99999999999977</v>
      </c>
      <c r="BR60" s="44">
        <v>1040.3989162594235</v>
      </c>
      <c r="BS60" s="44">
        <v>0</v>
      </c>
      <c r="BT60" s="44">
        <f t="shared" si="0"/>
        <v>1688056.4563068845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2222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2222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32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32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1184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1184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16293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16293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5835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5835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41196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41196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6.1612930050181181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32606.620969753763</v>
      </c>
      <c r="AN70" s="44">
        <v>0</v>
      </c>
      <c r="AO70" s="44">
        <v>0</v>
      </c>
      <c r="AP70" s="44">
        <v>717.02047345898347</v>
      </c>
      <c r="AQ70" s="44">
        <v>193.31056803244346</v>
      </c>
      <c r="AR70" s="44">
        <v>106.28230433656253</v>
      </c>
      <c r="AS70" s="44">
        <v>63.923414927062971</v>
      </c>
      <c r="AT70" s="44">
        <v>0</v>
      </c>
      <c r="AU70" s="44">
        <v>30.806465025090588</v>
      </c>
      <c r="AV70" s="44">
        <v>0</v>
      </c>
      <c r="AW70" s="44">
        <v>0</v>
      </c>
      <c r="AX70" s="44">
        <v>90.108910198389978</v>
      </c>
      <c r="AY70" s="44">
        <v>177.90733551989817</v>
      </c>
      <c r="AZ70" s="44">
        <v>119.37505197222603</v>
      </c>
      <c r="BA70" s="44">
        <v>112.44359734158066</v>
      </c>
      <c r="BB70" s="44">
        <v>58.532283547672122</v>
      </c>
      <c r="BC70" s="44">
        <v>14.633070886918031</v>
      </c>
      <c r="BD70" s="44">
        <v>2.3104848768817945</v>
      </c>
      <c r="BE70" s="44">
        <v>24.645172020072472</v>
      </c>
      <c r="BF70" s="44">
        <v>0</v>
      </c>
      <c r="BG70" s="44">
        <v>212.56460867312506</v>
      </c>
      <c r="BH70" s="44">
        <v>0</v>
      </c>
      <c r="BI70" s="44">
        <v>2416.7671812183567</v>
      </c>
      <c r="BJ70" s="44">
        <v>599.9559063636392</v>
      </c>
      <c r="BK70" s="44">
        <v>26948.725442323623</v>
      </c>
      <c r="BL70" s="44">
        <v>0</v>
      </c>
      <c r="BM70" s="44">
        <v>0</v>
      </c>
      <c r="BN70" s="44">
        <v>1879.9645281561532</v>
      </c>
      <c r="BO70" s="44">
        <v>728.57289784339241</v>
      </c>
      <c r="BP70" s="44">
        <v>589.17364360485749</v>
      </c>
      <c r="BQ70" s="44">
        <v>0</v>
      </c>
      <c r="BR70" s="44">
        <v>0</v>
      </c>
      <c r="BS70" s="44">
        <v>0</v>
      </c>
      <c r="BT70" s="44">
        <f t="shared" si="0"/>
        <v>67699.805603085711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0.36573735394708634</v>
      </c>
      <c r="AC71" s="44">
        <v>0</v>
      </c>
      <c r="AD71" s="44">
        <v>7.3895782511048141E-2</v>
      </c>
      <c r="AE71" s="44">
        <v>0</v>
      </c>
      <c r="AF71" s="44">
        <v>0.26097371291876498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9.3538965203858404E-2</v>
      </c>
      <c r="AM71" s="44">
        <v>48894.015901624087</v>
      </c>
      <c r="AN71" s="44">
        <v>0</v>
      </c>
      <c r="AO71" s="44">
        <v>0</v>
      </c>
      <c r="AP71" s="44">
        <v>0.17491786493121522</v>
      </c>
      <c r="AQ71" s="44">
        <v>0.60052015660877101</v>
      </c>
      <c r="AR71" s="44">
        <v>6.4541885990662295E-2</v>
      </c>
      <c r="AS71" s="44">
        <v>0</v>
      </c>
      <c r="AT71" s="44">
        <v>9.1668185899781235E-2</v>
      </c>
      <c r="AU71" s="44">
        <v>0.13001916163336319</v>
      </c>
      <c r="AV71" s="44">
        <v>0.26471527152691926</v>
      </c>
      <c r="AW71" s="44">
        <v>0</v>
      </c>
      <c r="AX71" s="44">
        <v>0.28903540247992249</v>
      </c>
      <c r="AY71" s="44">
        <v>0.43027923993774869</v>
      </c>
      <c r="AZ71" s="44">
        <v>0</v>
      </c>
      <c r="BA71" s="44">
        <v>0</v>
      </c>
      <c r="BB71" s="44">
        <v>0.19549643727606406</v>
      </c>
      <c r="BC71" s="44">
        <v>5.7058768774353626E-2</v>
      </c>
      <c r="BD71" s="44">
        <v>0.33954644369000603</v>
      </c>
      <c r="BE71" s="44">
        <v>0.10195747207220567</v>
      </c>
      <c r="BF71" s="44">
        <v>0</v>
      </c>
      <c r="BG71" s="44">
        <v>0.63325879443012145</v>
      </c>
      <c r="BH71" s="44">
        <v>9.1668185899781235E-2</v>
      </c>
      <c r="BI71" s="44">
        <v>1.0420240723709826</v>
      </c>
      <c r="BJ71" s="44">
        <v>5.3317210166199294E-2</v>
      </c>
      <c r="BK71" s="44">
        <v>0.23852436126983895</v>
      </c>
      <c r="BL71" s="44">
        <v>3.7415586081543363E-2</v>
      </c>
      <c r="BM71" s="44">
        <v>6.4541885990662295E-2</v>
      </c>
      <c r="BN71" s="44">
        <v>6.6412665294739465E-2</v>
      </c>
      <c r="BO71" s="44">
        <v>0.12814838232928602</v>
      </c>
      <c r="BP71" s="44">
        <v>0.69499451146466795</v>
      </c>
      <c r="BQ71" s="44">
        <v>0</v>
      </c>
      <c r="BR71" s="44">
        <v>0.43495618819794157</v>
      </c>
      <c r="BS71" s="44">
        <v>0</v>
      </c>
      <c r="BT71" s="44">
        <f t="shared" ref="BT71:BT134" si="1">SUM(C71:BS71)</f>
        <v>48901.035065572985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47998</v>
      </c>
      <c r="AO72" s="44">
        <v>0</v>
      </c>
      <c r="AP72" s="44">
        <v>299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389</v>
      </c>
      <c r="BK72" s="44">
        <v>593</v>
      </c>
      <c r="BL72" s="44">
        <v>0</v>
      </c>
      <c r="BM72" s="44">
        <v>0</v>
      </c>
      <c r="BN72" s="44">
        <v>4466</v>
      </c>
      <c r="BO72" s="44">
        <v>11742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65487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157430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157430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89.993809751684978</v>
      </c>
      <c r="AC75" s="44">
        <v>0</v>
      </c>
      <c r="AD75" s="44">
        <v>18.18289250737369</v>
      </c>
      <c r="AE75" s="44">
        <v>0</v>
      </c>
      <c r="AF75" s="44">
        <v>64.215531766547599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23.016319629586953</v>
      </c>
      <c r="AM75" s="44">
        <v>3.9127743370297816</v>
      </c>
      <c r="AN75" s="44">
        <v>0</v>
      </c>
      <c r="AO75" s="44">
        <v>0</v>
      </c>
      <c r="AP75" s="44">
        <v>568792.04051770736</v>
      </c>
      <c r="AQ75" s="44">
        <v>147.76477202194823</v>
      </c>
      <c r="AR75" s="44">
        <v>15.881260544414996</v>
      </c>
      <c r="AS75" s="44">
        <v>0</v>
      </c>
      <c r="AT75" s="44">
        <v>22.555993236995214</v>
      </c>
      <c r="AU75" s="44">
        <v>31.992684285125861</v>
      </c>
      <c r="AV75" s="44">
        <v>65.136184551731077</v>
      </c>
      <c r="AW75" s="44">
        <v>0</v>
      </c>
      <c r="AX75" s="44">
        <v>71.120427655423683</v>
      </c>
      <c r="AY75" s="44">
        <v>105.87507029609998</v>
      </c>
      <c r="AZ75" s="44">
        <v>0</v>
      </c>
      <c r="BA75" s="44">
        <v>0</v>
      </c>
      <c r="BB75" s="44">
        <v>48.10410802583673</v>
      </c>
      <c r="BC75" s="44">
        <v>14.03995497404804</v>
      </c>
      <c r="BD75" s="44">
        <v>83.549240255400633</v>
      </c>
      <c r="BE75" s="44">
        <v>25.087788396249778</v>
      </c>
      <c r="BF75" s="44">
        <v>0</v>
      </c>
      <c r="BG75" s="44">
        <v>155.82048389230366</v>
      </c>
      <c r="BH75" s="44">
        <v>22.555993236995214</v>
      </c>
      <c r="BI75" s="44">
        <v>256.40180067359864</v>
      </c>
      <c r="BJ75" s="44">
        <v>13.119302188864562</v>
      </c>
      <c r="BK75" s="44">
        <v>58.691615055446725</v>
      </c>
      <c r="BL75" s="44">
        <v>9.20652785183478</v>
      </c>
      <c r="BM75" s="44">
        <v>15.881260544414996</v>
      </c>
      <c r="BN75" s="44">
        <v>16.341586937006735</v>
      </c>
      <c r="BO75" s="44">
        <v>31.532357892534122</v>
      </c>
      <c r="BP75" s="44">
        <v>171.01125484783105</v>
      </c>
      <c r="BQ75" s="44">
        <v>0</v>
      </c>
      <c r="BR75" s="44">
        <v>107.02588627757932</v>
      </c>
      <c r="BS75" s="44">
        <v>0</v>
      </c>
      <c r="BT75" s="44">
        <f t="shared" si="1"/>
        <v>570480.05739934114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0.42319034824528778</v>
      </c>
      <c r="AC76" s="44">
        <v>0</v>
      </c>
      <c r="AD76" s="44">
        <v>8.5503932254163001E-2</v>
      </c>
      <c r="AE76" s="44">
        <v>0</v>
      </c>
      <c r="AF76" s="44">
        <v>0.301969583530525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0.10823282563818101</v>
      </c>
      <c r="AM76" s="44">
        <v>1.8399580358490771E-2</v>
      </c>
      <c r="AN76" s="44">
        <v>0</v>
      </c>
      <c r="AO76" s="44">
        <v>0</v>
      </c>
      <c r="AP76" s="44">
        <v>4010.2023953839434</v>
      </c>
      <c r="AQ76" s="44">
        <v>0.69485474059712204</v>
      </c>
      <c r="AR76" s="44">
        <v>7.4680649690344894E-2</v>
      </c>
      <c r="AS76" s="44">
        <v>0</v>
      </c>
      <c r="AT76" s="44">
        <v>0.10606816912541739</v>
      </c>
      <c r="AU76" s="44">
        <v>0.15044362763707161</v>
      </c>
      <c r="AV76" s="44">
        <v>0.30629889655605225</v>
      </c>
      <c r="AW76" s="44">
        <v>0</v>
      </c>
      <c r="AX76" s="44">
        <v>0.33443943122197933</v>
      </c>
      <c r="AY76" s="44">
        <v>0.49787099793563266</v>
      </c>
      <c r="AZ76" s="44">
        <v>0</v>
      </c>
      <c r="BA76" s="44">
        <v>0</v>
      </c>
      <c r="BB76" s="44">
        <v>0.22620660558379832</v>
      </c>
      <c r="BC76" s="44">
        <v>6.6022023639290411E-2</v>
      </c>
      <c r="BD76" s="44">
        <v>0.39288515706659705</v>
      </c>
      <c r="BE76" s="44">
        <v>0.11797377994561731</v>
      </c>
      <c r="BF76" s="44">
        <v>0</v>
      </c>
      <c r="BG76" s="44">
        <v>0.73273622957048545</v>
      </c>
      <c r="BH76" s="44">
        <v>0.10606816912541739</v>
      </c>
      <c r="BI76" s="44">
        <v>1.2057136776093365</v>
      </c>
      <c r="BJ76" s="44">
        <v>6.1692710613763177E-2</v>
      </c>
      <c r="BK76" s="44">
        <v>0.27599370537736156</v>
      </c>
      <c r="BL76" s="44">
        <v>4.3293130255272406E-2</v>
      </c>
      <c r="BM76" s="44">
        <v>7.4680649690344894E-2</v>
      </c>
      <c r="BN76" s="44">
        <v>7.6845306203108518E-2</v>
      </c>
      <c r="BO76" s="44">
        <v>0.14827897112430799</v>
      </c>
      <c r="BP76" s="44">
        <v>0.80416989449168497</v>
      </c>
      <c r="BQ76" s="44">
        <v>0</v>
      </c>
      <c r="BR76" s="44">
        <v>0.50328263921754168</v>
      </c>
      <c r="BS76" s="44">
        <v>0</v>
      </c>
      <c r="BT76" s="44">
        <f t="shared" si="1"/>
        <v>4018.1401908162493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10151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10151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414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414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11052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11052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246561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246561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49.081585869228519</v>
      </c>
      <c r="E88" s="44">
        <v>0</v>
      </c>
      <c r="F88" s="44">
        <v>9838.2065483894639</v>
      </c>
      <c r="G88" s="44">
        <v>26296.51308454205</v>
      </c>
      <c r="H88" s="44">
        <v>7026.5916774208417</v>
      </c>
      <c r="I88" s="44">
        <v>15.635673027350261</v>
      </c>
      <c r="J88" s="44">
        <v>6.8172671950738852</v>
      </c>
      <c r="K88" s="44">
        <v>4</v>
      </c>
      <c r="L88" s="44">
        <v>106306.4114201473</v>
      </c>
      <c r="M88" s="44">
        <v>85517.493623914648</v>
      </c>
      <c r="N88" s="44">
        <v>219023.38980127551</v>
      </c>
      <c r="O88" s="44">
        <v>23782.289574305039</v>
      </c>
      <c r="P88" s="44">
        <v>1595.8673276305112</v>
      </c>
      <c r="Q88" s="44">
        <v>23629.65047059461</v>
      </c>
      <c r="R88" s="44">
        <v>81908.947427396575</v>
      </c>
      <c r="S88" s="44">
        <v>25823.731475870525</v>
      </c>
      <c r="T88" s="44">
        <v>12242.610083757385</v>
      </c>
      <c r="U88" s="44">
        <v>63018.932423229671</v>
      </c>
      <c r="V88" s="44">
        <v>786.84752580622239</v>
      </c>
      <c r="W88" s="44">
        <v>218.38611577468694</v>
      </c>
      <c r="X88" s="44">
        <v>13309.588472679625</v>
      </c>
      <c r="Y88" s="44">
        <v>6165.9673203159464</v>
      </c>
      <c r="Z88" s="44">
        <v>571971.30646040803</v>
      </c>
      <c r="AA88" s="44">
        <v>212195.2528041167</v>
      </c>
      <c r="AB88" s="44">
        <v>642020.51454778598</v>
      </c>
      <c r="AC88" s="44">
        <v>75.500556933892042</v>
      </c>
      <c r="AD88" s="44">
        <v>749.18621608842454</v>
      </c>
      <c r="AE88" s="44">
        <v>0</v>
      </c>
      <c r="AF88" s="44">
        <v>351.38552168666729</v>
      </c>
      <c r="AG88" s="44">
        <v>289840.98831505759</v>
      </c>
      <c r="AH88" s="44">
        <v>1957.8099252281152</v>
      </c>
      <c r="AI88" s="44">
        <v>0</v>
      </c>
      <c r="AJ88" s="44">
        <v>928.00554023115399</v>
      </c>
      <c r="AK88" s="44">
        <v>28869.970591931582</v>
      </c>
      <c r="AL88" s="44">
        <v>123.91459101177949</v>
      </c>
      <c r="AM88" s="44">
        <v>22.451610366238604</v>
      </c>
      <c r="AN88" s="44">
        <v>1</v>
      </c>
      <c r="AO88" s="44">
        <v>44691.510688703078</v>
      </c>
      <c r="AP88" s="44">
        <v>5788.9003777984526</v>
      </c>
      <c r="AQ88" s="44">
        <v>7562.0716256333426</v>
      </c>
      <c r="AR88" s="44">
        <v>0</v>
      </c>
      <c r="AS88" s="44">
        <v>0</v>
      </c>
      <c r="AT88" s="44">
        <v>0</v>
      </c>
      <c r="AU88" s="44">
        <v>388.50031617607209</v>
      </c>
      <c r="AV88" s="44">
        <v>0</v>
      </c>
      <c r="AW88" s="44">
        <v>0</v>
      </c>
      <c r="AX88" s="44">
        <v>1037.1322786568103</v>
      </c>
      <c r="AY88" s="44">
        <v>122532.28739694991</v>
      </c>
      <c r="AZ88" s="44">
        <v>17.269446879913737</v>
      </c>
      <c r="BA88" s="44">
        <v>85.438316142731125</v>
      </c>
      <c r="BB88" s="44">
        <v>695.95605345266563</v>
      </c>
      <c r="BC88" s="44">
        <v>174.78384258649606</v>
      </c>
      <c r="BD88" s="44">
        <v>8.1802643115380853</v>
      </c>
      <c r="BE88" s="44">
        <v>321.21019436190522</v>
      </c>
      <c r="BF88" s="44">
        <v>92.709662197431641</v>
      </c>
      <c r="BG88" s="44">
        <v>2483.3079436987118</v>
      </c>
      <c r="BH88" s="44">
        <v>2992.3625091441227</v>
      </c>
      <c r="BI88" s="44">
        <v>26281.782043175899</v>
      </c>
      <c r="BJ88" s="44">
        <v>0</v>
      </c>
      <c r="BK88" s="44">
        <v>0</v>
      </c>
      <c r="BL88" s="44">
        <v>262.67737622605631</v>
      </c>
      <c r="BM88" s="44">
        <v>0</v>
      </c>
      <c r="BN88" s="44">
        <v>0</v>
      </c>
      <c r="BO88" s="44">
        <v>0</v>
      </c>
      <c r="BP88" s="44">
        <v>0</v>
      </c>
      <c r="BQ88" s="44">
        <v>219.95821815469077</v>
      </c>
      <c r="BR88" s="44">
        <v>0</v>
      </c>
      <c r="BS88" s="44">
        <v>0</v>
      </c>
      <c r="BT88" s="44">
        <f t="shared" si="1"/>
        <v>2671310.2841342362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1318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1318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15859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15859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98182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98182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2.7328707836601733</v>
      </c>
      <c r="AC94" s="44">
        <v>0</v>
      </c>
      <c r="AD94" s="44">
        <v>0.55216570820755417</v>
      </c>
      <c r="AE94" s="44">
        <v>0</v>
      </c>
      <c r="AF94" s="44">
        <v>1.9500535770874383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0.69894393443994207</v>
      </c>
      <c r="AM94" s="44">
        <v>0.11882046885479015</v>
      </c>
      <c r="AN94" s="44">
        <v>0</v>
      </c>
      <c r="AO94" s="44">
        <v>0</v>
      </c>
      <c r="AP94" s="44">
        <v>1.3070251574026917</v>
      </c>
      <c r="AQ94" s="44">
        <v>4.4872200591044278</v>
      </c>
      <c r="AR94" s="44">
        <v>0.48227131476356</v>
      </c>
      <c r="AS94" s="44">
        <v>0</v>
      </c>
      <c r="AT94" s="44">
        <v>0.68496505575114319</v>
      </c>
      <c r="AU94" s="44">
        <v>0.97153206887151944</v>
      </c>
      <c r="AV94" s="44">
        <v>1.9780113344650361</v>
      </c>
      <c r="AW94" s="44">
        <v>0</v>
      </c>
      <c r="AX94" s="44">
        <v>2.1597367574194211</v>
      </c>
      <c r="AY94" s="44">
        <v>3.2151420984237333</v>
      </c>
      <c r="AZ94" s="44">
        <v>0</v>
      </c>
      <c r="BA94" s="44">
        <v>0</v>
      </c>
      <c r="BB94" s="44">
        <v>1.4607928229794789</v>
      </c>
      <c r="BC94" s="44">
        <v>0.42635580000836465</v>
      </c>
      <c r="BD94" s="44">
        <v>8331.5371664820177</v>
      </c>
      <c r="BE94" s="44">
        <v>0.76184888853953681</v>
      </c>
      <c r="BF94" s="44">
        <v>0</v>
      </c>
      <c r="BG94" s="44">
        <v>4.7318504361584077</v>
      </c>
      <c r="BH94" s="44">
        <v>0.68496505575114319</v>
      </c>
      <c r="BI94" s="44">
        <v>7.7862354296609544</v>
      </c>
      <c r="BJ94" s="44">
        <v>0.39839804263076695</v>
      </c>
      <c r="BK94" s="44">
        <v>1.7823070328218522</v>
      </c>
      <c r="BL94" s="44">
        <v>0.27957757377597681</v>
      </c>
      <c r="BM94" s="44">
        <v>0.48227131476356</v>
      </c>
      <c r="BN94" s="44">
        <v>0.49625019345235888</v>
      </c>
      <c r="BO94" s="44">
        <v>0.95755319018272056</v>
      </c>
      <c r="BP94" s="44">
        <v>5.1931534328887698</v>
      </c>
      <c r="BQ94" s="44">
        <v>0</v>
      </c>
      <c r="BR94" s="44">
        <v>3.2500892951457305</v>
      </c>
      <c r="BS94" s="44">
        <v>0</v>
      </c>
      <c r="BT94" s="44">
        <f t="shared" si="1"/>
        <v>8381.5675733092303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1239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1239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796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796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49558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49558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41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41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1728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1728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7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7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4967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4967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247.56179952272578</v>
      </c>
      <c r="AC120" s="44">
        <v>0</v>
      </c>
      <c r="AD120" s="44">
        <v>50.018880210474009</v>
      </c>
      <c r="AE120" s="44">
        <v>0</v>
      </c>
      <c r="AF120" s="44">
        <v>176.64895669268668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63.315038241106336</v>
      </c>
      <c r="AM120" s="44">
        <v>10.763556500988077</v>
      </c>
      <c r="AN120" s="44">
        <v>0</v>
      </c>
      <c r="AO120" s="44">
        <v>0</v>
      </c>
      <c r="AP120" s="44">
        <v>118.39912151086885</v>
      </c>
      <c r="AQ120" s="44">
        <v>406.48254550790267</v>
      </c>
      <c r="AR120" s="44">
        <v>43.687376386363368</v>
      </c>
      <c r="AS120" s="44">
        <v>0</v>
      </c>
      <c r="AT120" s="44">
        <v>62.048737476284209</v>
      </c>
      <c r="AU120" s="44">
        <v>88.007903155137811</v>
      </c>
      <c r="AV120" s="44">
        <v>179.18155822233092</v>
      </c>
      <c r="AW120" s="44">
        <v>0</v>
      </c>
      <c r="AX120" s="44">
        <v>195.64346816501859</v>
      </c>
      <c r="AY120" s="44">
        <v>291.24917590908916</v>
      </c>
      <c r="AZ120" s="44">
        <v>0</v>
      </c>
      <c r="BA120" s="44">
        <v>0</v>
      </c>
      <c r="BB120" s="44">
        <v>132.32842992391224</v>
      </c>
      <c r="BC120" s="44">
        <v>38.622173327074862</v>
      </c>
      <c r="BD120" s="44">
        <v>229.83358881521599</v>
      </c>
      <c r="BE120" s="44">
        <v>69.013391682805903</v>
      </c>
      <c r="BF120" s="44">
        <v>0</v>
      </c>
      <c r="BG120" s="44">
        <v>428.64280889228991</v>
      </c>
      <c r="BH120" s="44">
        <v>62.048737476284209</v>
      </c>
      <c r="BI120" s="44">
        <v>705.32952600592455</v>
      </c>
      <c r="BJ120" s="44">
        <v>36.089571797430608</v>
      </c>
      <c r="BK120" s="44">
        <v>161.45334751482116</v>
      </c>
      <c r="BL120" s="44">
        <v>25.326015296442534</v>
      </c>
      <c r="BM120" s="44">
        <v>43.687376386363368</v>
      </c>
      <c r="BN120" s="44">
        <v>44.953677151185502</v>
      </c>
      <c r="BO120" s="44">
        <v>86.741602390315677</v>
      </c>
      <c r="BP120" s="44">
        <v>470.43073413142008</v>
      </c>
      <c r="BQ120" s="44">
        <v>2</v>
      </c>
      <c r="BR120" s="44">
        <v>294.41492782114449</v>
      </c>
      <c r="BS120" s="44">
        <v>0</v>
      </c>
      <c r="BT120" s="44">
        <f t="shared" si="1"/>
        <v>4763.9240261136074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14</v>
      </c>
      <c r="BS121" s="44">
        <v>0</v>
      </c>
      <c r="BT121" s="44">
        <f t="shared" si="1"/>
        <v>14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4.8388740870876752E-2</v>
      </c>
      <c r="D128" s="44">
        <v>0</v>
      </c>
      <c r="E128" s="44">
        <v>0.10250588898633275</v>
      </c>
      <c r="F128" s="44">
        <v>4.6851851122331103E-2</v>
      </c>
      <c r="G128" s="44">
        <v>1.1363669655913308E-2</v>
      </c>
      <c r="H128" s="44">
        <v>1.676606998413439E-2</v>
      </c>
      <c r="I128" s="44">
        <v>2.7943449973557319E-4</v>
      </c>
      <c r="J128" s="44">
        <v>2.7943449973557319E-4</v>
      </c>
      <c r="K128" s="44">
        <v>2.7943449973557319E-4</v>
      </c>
      <c r="L128" s="44">
        <v>0</v>
      </c>
      <c r="M128" s="44">
        <v>4.5454678623653232E-2</v>
      </c>
      <c r="N128" s="44">
        <v>0.11899252447073157</v>
      </c>
      <c r="O128" s="44">
        <v>3.3997864134494737E-2</v>
      </c>
      <c r="P128" s="44">
        <v>1.3832007736910871E-2</v>
      </c>
      <c r="Q128" s="44">
        <v>2.216847031235547E-2</v>
      </c>
      <c r="R128" s="44">
        <v>8.1920880839145532E-2</v>
      </c>
      <c r="S128" s="44">
        <v>1.5788049235059883E-2</v>
      </c>
      <c r="T128" s="44">
        <v>6.6598555770311599E-3</v>
      </c>
      <c r="U128" s="44">
        <v>3.3811574468004355E-2</v>
      </c>
      <c r="V128" s="44">
        <v>0</v>
      </c>
      <c r="W128" s="44">
        <v>0</v>
      </c>
      <c r="X128" s="44">
        <v>2.1842463395997304E-2</v>
      </c>
      <c r="Y128" s="44">
        <v>0</v>
      </c>
      <c r="Z128" s="44">
        <v>0</v>
      </c>
      <c r="AA128" s="44">
        <v>0</v>
      </c>
      <c r="AB128" s="44">
        <v>2.8269456889915483E-2</v>
      </c>
      <c r="AC128" s="44">
        <v>0</v>
      </c>
      <c r="AD128" s="44">
        <v>3.3159560635288014E-2</v>
      </c>
      <c r="AE128" s="44">
        <v>3.6745636715227868E-2</v>
      </c>
      <c r="AF128" s="44">
        <v>9.3610557411417002E-3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6.9858624933893292E-4</v>
      </c>
      <c r="AN128" s="44">
        <v>0</v>
      </c>
      <c r="AO128" s="44">
        <v>0</v>
      </c>
      <c r="AP128" s="44">
        <v>0</v>
      </c>
      <c r="AQ128" s="44">
        <v>-2.4217656643749676E-3</v>
      </c>
      <c r="AR128" s="44">
        <v>0</v>
      </c>
      <c r="AS128" s="44">
        <v>0</v>
      </c>
      <c r="AT128" s="44">
        <v>0</v>
      </c>
      <c r="AU128" s="44">
        <v>9.3144833245191049E-4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0.72792687181116789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2.1747748706012022E-3</v>
      </c>
      <c r="D135" s="44">
        <v>0</v>
      </c>
      <c r="E135" s="44">
        <v>4.6070062465767524E-3</v>
      </c>
      <c r="F135" s="44">
        <v>2.1057011740373524E-3</v>
      </c>
      <c r="G135" s="44">
        <v>5.1072672610846326E-4</v>
      </c>
      <c r="H135" s="44">
        <v>7.5353123524199493E-4</v>
      </c>
      <c r="I135" s="44">
        <v>1.2558853920699915E-5</v>
      </c>
      <c r="J135" s="44">
        <v>1.2558853920699915E-5</v>
      </c>
      <c r="K135" s="44">
        <v>1.2558853920699915E-5</v>
      </c>
      <c r="L135" s="44">
        <v>0</v>
      </c>
      <c r="M135" s="44">
        <v>2.042906904433853E-3</v>
      </c>
      <c r="N135" s="44">
        <v>5.3479786278980476E-3</v>
      </c>
      <c r="O135" s="44">
        <v>1.5279938936851565E-3</v>
      </c>
      <c r="P135" s="44">
        <v>6.2166326907464587E-4</v>
      </c>
      <c r="Q135" s="44">
        <v>9.963357443755266E-4</v>
      </c>
      <c r="R135" s="44">
        <v>3.6818373410851921E-3</v>
      </c>
      <c r="S135" s="44">
        <v>7.0957524651954528E-4</v>
      </c>
      <c r="T135" s="44">
        <v>2.9931935177668134E-4</v>
      </c>
      <c r="U135" s="44">
        <v>1.5196213244046898E-3</v>
      </c>
      <c r="V135" s="44">
        <v>0</v>
      </c>
      <c r="W135" s="44">
        <v>0</v>
      </c>
      <c r="X135" s="44">
        <v>9.8168374813471012E-4</v>
      </c>
      <c r="Y135" s="44">
        <v>0</v>
      </c>
      <c r="Z135" s="44">
        <v>0</v>
      </c>
      <c r="AA135" s="44">
        <v>0</v>
      </c>
      <c r="AB135" s="44">
        <v>1.2705373883108082E-3</v>
      </c>
      <c r="AC135" s="44">
        <v>0</v>
      </c>
      <c r="AD135" s="44">
        <v>1.4903173319230566E-3</v>
      </c>
      <c r="AE135" s="44">
        <v>1.651489290572039E-3</v>
      </c>
      <c r="AF135" s="44">
        <v>4.2072160634344717E-4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3.1397134801749791E-5</v>
      </c>
      <c r="AN135" s="44">
        <v>0</v>
      </c>
      <c r="AO135" s="44">
        <v>0</v>
      </c>
      <c r="AP135" s="44">
        <v>0</v>
      </c>
      <c r="AQ135" s="44">
        <v>-1.0884340064606594E-4</v>
      </c>
      <c r="AR135" s="44">
        <v>0</v>
      </c>
      <c r="AS135" s="44">
        <v>0</v>
      </c>
      <c r="AT135" s="44">
        <v>0</v>
      </c>
      <c r="AU135" s="44">
        <v>4.1862846402333055E-5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3.2715814463423275E-2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197.92533868483426</v>
      </c>
      <c r="D137" s="44">
        <v>12.837255128067467</v>
      </c>
      <c r="E137" s="44">
        <v>33143.796787196981</v>
      </c>
      <c r="F137" s="44">
        <v>9926.728021557532</v>
      </c>
      <c r="G137" s="44">
        <v>120.9774727278149</v>
      </c>
      <c r="H137" s="44">
        <v>15.282568029629228</v>
      </c>
      <c r="I137" s="44">
        <v>1.9410383847292547</v>
      </c>
      <c r="J137" s="44">
        <v>1.3547763378397803E-3</v>
      </c>
      <c r="K137" s="44">
        <v>7.9451988087221939E-2</v>
      </c>
      <c r="L137" s="44">
        <v>2.7659079059480267</v>
      </c>
      <c r="M137" s="44">
        <v>16.893594361870168</v>
      </c>
      <c r="N137" s="44">
        <v>42.888201357420925</v>
      </c>
      <c r="O137" s="44">
        <v>9.4414239807400975</v>
      </c>
      <c r="P137" s="44">
        <v>242.54633360957672</v>
      </c>
      <c r="Q137" s="44">
        <v>7.031542641542857</v>
      </c>
      <c r="R137" s="44">
        <v>33.787889332475885</v>
      </c>
      <c r="S137" s="44">
        <v>11.525505462632051</v>
      </c>
      <c r="T137" s="44">
        <v>11.679409598542099</v>
      </c>
      <c r="U137" s="44">
        <v>96.96922952777409</v>
      </c>
      <c r="V137" s="44">
        <v>2.5713270356803122</v>
      </c>
      <c r="W137" s="44">
        <v>0.80055090865959977</v>
      </c>
      <c r="X137" s="44">
        <v>1256.3912803230085</v>
      </c>
      <c r="Y137" s="44">
        <v>6.6525534731365008</v>
      </c>
      <c r="Z137" s="44">
        <v>989.40303186185747</v>
      </c>
      <c r="AA137" s="44">
        <v>78.303715434145914</v>
      </c>
      <c r="AB137" s="44">
        <v>181.02526260651732</v>
      </c>
      <c r="AC137" s="44">
        <v>22.0289142437801</v>
      </c>
      <c r="AD137" s="44">
        <v>136.5332848746209</v>
      </c>
      <c r="AE137" s="44">
        <v>3.8611794119132359</v>
      </c>
      <c r="AF137" s="44">
        <v>10459.900728349225</v>
      </c>
      <c r="AG137" s="44">
        <v>5939.3687436395203</v>
      </c>
      <c r="AH137" s="44">
        <v>78645.786103296181</v>
      </c>
      <c r="AI137" s="44">
        <v>1117.7191386044856</v>
      </c>
      <c r="AJ137" s="44">
        <v>955.19524754436691</v>
      </c>
      <c r="AK137" s="44">
        <v>6.8401597100988294</v>
      </c>
      <c r="AL137" s="44">
        <v>47060.369789924232</v>
      </c>
      <c r="AM137" s="44">
        <v>0.47941411708550685</v>
      </c>
      <c r="AN137" s="44">
        <v>36.901501383333994</v>
      </c>
      <c r="AO137" s="44">
        <v>13.544014911360044</v>
      </c>
      <c r="AP137" s="44">
        <v>43.741173540167637</v>
      </c>
      <c r="AQ137" s="44">
        <v>195.12791418235113</v>
      </c>
      <c r="AR137" s="44">
        <v>4.5459104951872842</v>
      </c>
      <c r="AS137" s="44">
        <v>5.5528227896036046</v>
      </c>
      <c r="AT137" s="44">
        <v>17.589187305408444</v>
      </c>
      <c r="AU137" s="44">
        <v>10138.682555188261</v>
      </c>
      <c r="AV137" s="44">
        <v>1134.2892039124188</v>
      </c>
      <c r="AW137" s="44">
        <v>0</v>
      </c>
      <c r="AX137" s="44">
        <v>42.061671404293712</v>
      </c>
      <c r="AY137" s="44">
        <v>144.2826142497733</v>
      </c>
      <c r="AZ137" s="44">
        <v>0.14506162527711716</v>
      </c>
      <c r="BA137" s="44">
        <v>0.42984344522790274</v>
      </c>
      <c r="BB137" s="44">
        <v>28.209759171189265</v>
      </c>
      <c r="BC137" s="44">
        <v>23.578827476241731</v>
      </c>
      <c r="BD137" s="44">
        <v>40777.069065627671</v>
      </c>
      <c r="BE137" s="44">
        <v>1.6594176849451476</v>
      </c>
      <c r="BF137" s="44">
        <v>12.931143397839879</v>
      </c>
      <c r="BG137" s="44">
        <v>3301.9338867830479</v>
      </c>
      <c r="BH137" s="44">
        <v>987.33846889136407</v>
      </c>
      <c r="BI137" s="44">
        <v>85761.361635568843</v>
      </c>
      <c r="BJ137" s="44">
        <v>3.1942618450147187</v>
      </c>
      <c r="BK137" s="44">
        <v>119.32569589643374</v>
      </c>
      <c r="BL137" s="44">
        <v>13149.444031135205</v>
      </c>
      <c r="BM137" s="44">
        <v>8767.8455047074167</v>
      </c>
      <c r="BN137" s="44">
        <v>243.53795889683607</v>
      </c>
      <c r="BO137" s="44">
        <v>650.54019341998912</v>
      </c>
      <c r="BP137" s="44">
        <v>1781.0229188571484</v>
      </c>
      <c r="BQ137" s="44">
        <v>2.2556944060823398</v>
      </c>
      <c r="BR137" s="44">
        <v>63.760621280362081</v>
      </c>
      <c r="BS137" s="44">
        <v>0</v>
      </c>
      <c r="BT137" s="44">
        <f t="shared" si="2"/>
        <v>358210.2313110893</v>
      </c>
    </row>
    <row r="138" spans="1:72" x14ac:dyDescent="0.25">
      <c r="A138" s="10" t="s">
        <v>18</v>
      </c>
      <c r="B138" s="8" t="s">
        <v>137</v>
      </c>
      <c r="C138" s="44">
        <v>5.3103512294594979E-2</v>
      </c>
      <c r="D138" s="44">
        <v>6.6511711367693198E-3</v>
      </c>
      <c r="E138" s="44">
        <v>8.7685623151720293E-2</v>
      </c>
      <c r="F138" s="44">
        <v>0.28514608001947733</v>
      </c>
      <c r="G138" s="44">
        <v>109.45367444020779</v>
      </c>
      <c r="H138" s="44">
        <v>1.03733861766127E-2</v>
      </c>
      <c r="I138" s="44">
        <v>1.4175248066841169E-3</v>
      </c>
      <c r="J138" s="44">
        <v>0</v>
      </c>
      <c r="K138" s="44">
        <v>0</v>
      </c>
      <c r="L138" s="44">
        <v>0.10294060282320956</v>
      </c>
      <c r="M138" s="44">
        <v>1.3722228447986256</v>
      </c>
      <c r="N138" s="44">
        <v>0.142115390619594</v>
      </c>
      <c r="O138" s="44">
        <v>1.0312366257926742E-2</v>
      </c>
      <c r="P138" s="44">
        <v>4.3324142267029513E-3</v>
      </c>
      <c r="Q138" s="44">
        <v>2.7825082920796419E-2</v>
      </c>
      <c r="R138" s="44">
        <v>9.2079057297109204E-2</v>
      </c>
      <c r="S138" s="44">
        <v>4.0334166251417614E-2</v>
      </c>
      <c r="T138" s="44">
        <v>1.8428015443159033E-2</v>
      </c>
      <c r="U138" s="44">
        <v>7.5176539821099092E-2</v>
      </c>
      <c r="V138" s="44">
        <v>3.8442548772152948E-3</v>
      </c>
      <c r="W138" s="44">
        <v>1.6475378045208407E-3</v>
      </c>
      <c r="X138" s="44">
        <v>0.12082363873624603</v>
      </c>
      <c r="Y138" s="44">
        <v>1.1166645119530142E-2</v>
      </c>
      <c r="Z138" s="44">
        <v>0.20374550849241063</v>
      </c>
      <c r="AA138" s="44">
        <v>8.487870689216627E-2</v>
      </c>
      <c r="AB138" s="44">
        <v>493.84220670014685</v>
      </c>
      <c r="AC138" s="44">
        <v>9.7631869897531296E-4</v>
      </c>
      <c r="AD138" s="44">
        <v>3.6155259488432963E-2</v>
      </c>
      <c r="AE138" s="44">
        <v>2.4529813170786308</v>
      </c>
      <c r="AF138" s="44">
        <v>9.7557502697938201</v>
      </c>
      <c r="AG138" s="44">
        <v>312.82039116977398</v>
      </c>
      <c r="AH138" s="44">
        <v>0.49072218607246665</v>
      </c>
      <c r="AI138" s="44">
        <v>1557.0653523329127</v>
      </c>
      <c r="AJ138" s="44">
        <v>460.58036218044225</v>
      </c>
      <c r="AK138" s="44">
        <v>0.16554703939500151</v>
      </c>
      <c r="AL138" s="44">
        <v>790.20628098360532</v>
      </c>
      <c r="AM138" s="44">
        <v>0.61110841069561017</v>
      </c>
      <c r="AN138" s="44">
        <v>2.0680999223481905E-2</v>
      </c>
      <c r="AO138" s="44">
        <v>0.31840193570332392</v>
      </c>
      <c r="AP138" s="44">
        <v>0.44827500725775538</v>
      </c>
      <c r="AQ138" s="44">
        <v>195.40564104339478</v>
      </c>
      <c r="AR138" s="44">
        <v>2.8618341863713859E-2</v>
      </c>
      <c r="AS138" s="44">
        <v>1.2509083330621198E-2</v>
      </c>
      <c r="AT138" s="44">
        <v>1.4888860159373523E-2</v>
      </c>
      <c r="AU138" s="44">
        <v>2.4713939193038503</v>
      </c>
      <c r="AV138" s="44">
        <v>0.21364762564484518</v>
      </c>
      <c r="AW138" s="44">
        <v>0</v>
      </c>
      <c r="AX138" s="44">
        <v>120.35520289035978</v>
      </c>
      <c r="AY138" s="44">
        <v>175.46675297286538</v>
      </c>
      <c r="AZ138" s="44">
        <v>5.6138325191080491E-3</v>
      </c>
      <c r="BA138" s="44">
        <v>0</v>
      </c>
      <c r="BB138" s="44">
        <v>80.877084660454685</v>
      </c>
      <c r="BC138" s="44">
        <v>20.350748436295714</v>
      </c>
      <c r="BD138" s="44">
        <v>2.0296697471582825</v>
      </c>
      <c r="BE138" s="44">
        <v>2.3187569100663681E-3</v>
      </c>
      <c r="BF138" s="44">
        <v>11.273453856419099</v>
      </c>
      <c r="BG138" s="44">
        <v>642.94743599097535</v>
      </c>
      <c r="BH138" s="44">
        <v>17.96524601814416</v>
      </c>
      <c r="BI138" s="44">
        <v>128.19681386408507</v>
      </c>
      <c r="BJ138" s="44">
        <v>5.7811556771326877</v>
      </c>
      <c r="BK138" s="44">
        <v>2.1356971540084972E-2</v>
      </c>
      <c r="BL138" s="44">
        <v>9.5393971049420596</v>
      </c>
      <c r="BM138" s="44">
        <v>1.3524848020187381</v>
      </c>
      <c r="BN138" s="44">
        <v>0.15383121500729774</v>
      </c>
      <c r="BO138" s="44">
        <v>79.548396435329437</v>
      </c>
      <c r="BP138" s="44">
        <v>128.91674523012503</v>
      </c>
      <c r="BQ138" s="44">
        <v>6.7121910554552768E-3</v>
      </c>
      <c r="BR138" s="44">
        <v>202.66865919151854</v>
      </c>
      <c r="BS138" s="44">
        <v>0</v>
      </c>
      <c r="BT138" s="44">
        <f t="shared" si="2"/>
        <v>5566.6308953390171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97.833053409472626</v>
      </c>
      <c r="H139" s="44">
        <v>19.948213948213947</v>
      </c>
      <c r="I139" s="44">
        <v>0</v>
      </c>
      <c r="J139" s="44">
        <v>0</v>
      </c>
      <c r="K139" s="44">
        <v>0</v>
      </c>
      <c r="L139" s="44">
        <v>0</v>
      </c>
      <c r="M139" s="44">
        <v>7.7645280483708436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2926.7094390325833</v>
      </c>
      <c r="AC139" s="44">
        <v>0</v>
      </c>
      <c r="AD139" s="44">
        <v>0</v>
      </c>
      <c r="AE139" s="44">
        <v>88.112194308700865</v>
      </c>
      <c r="AF139" s="44">
        <v>2513.7365711514185</v>
      </c>
      <c r="AG139" s="44">
        <v>1849.5105811219348</v>
      </c>
      <c r="AH139" s="44">
        <v>0</v>
      </c>
      <c r="AI139" s="44">
        <v>0</v>
      </c>
      <c r="AJ139" s="44">
        <v>631.51494793416191</v>
      </c>
      <c r="AK139" s="44">
        <v>0</v>
      </c>
      <c r="AL139" s="44">
        <v>103.00940544171985</v>
      </c>
      <c r="AM139" s="44">
        <v>3.6234464225730605</v>
      </c>
      <c r="AN139" s="44">
        <v>0.96492307027993363</v>
      </c>
      <c r="AO139" s="44">
        <v>0</v>
      </c>
      <c r="AP139" s="44">
        <v>2.5881760161236143</v>
      </c>
      <c r="AQ139" s="44">
        <v>1157.949949613705</v>
      </c>
      <c r="AR139" s="44">
        <v>0</v>
      </c>
      <c r="AS139" s="44">
        <v>0</v>
      </c>
      <c r="AT139" s="44">
        <v>0</v>
      </c>
      <c r="AU139" s="44">
        <v>13.976150487067518</v>
      </c>
      <c r="AV139" s="44">
        <v>0</v>
      </c>
      <c r="AW139" s="44">
        <v>0</v>
      </c>
      <c r="AX139" s="44">
        <v>713.3013100436682</v>
      </c>
      <c r="AY139" s="44">
        <v>1039.9291232784683</v>
      </c>
      <c r="AZ139" s="44">
        <v>0</v>
      </c>
      <c r="BA139" s="44">
        <v>0</v>
      </c>
      <c r="BB139" s="44">
        <v>479.33019818609341</v>
      </c>
      <c r="BC139" s="44">
        <v>120.60900235136043</v>
      </c>
      <c r="BD139" s="44">
        <v>0</v>
      </c>
      <c r="BE139" s="44">
        <v>0</v>
      </c>
      <c r="BF139" s="44">
        <v>66.774941215989259</v>
      </c>
      <c r="BG139" s="44">
        <v>1714.925428283507</v>
      </c>
      <c r="BH139" s="44">
        <v>105.07994625461875</v>
      </c>
      <c r="BI139" s="44">
        <v>747.46523345649985</v>
      </c>
      <c r="BJ139" s="44">
        <v>34.163923412831714</v>
      </c>
      <c r="BK139" s="44">
        <v>0</v>
      </c>
      <c r="BL139" s="44">
        <v>6.7292576419213974</v>
      </c>
      <c r="BM139" s="44">
        <v>0</v>
      </c>
      <c r="BN139" s="44">
        <v>8.4975483285942541</v>
      </c>
      <c r="BO139" s="44">
        <v>492.97264275294515</v>
      </c>
      <c r="BP139" s="44">
        <v>762.99428955324152</v>
      </c>
      <c r="BQ139" s="44">
        <v>0</v>
      </c>
      <c r="BR139" s="44">
        <v>1200.9136714813571</v>
      </c>
      <c r="BS139" s="44">
        <v>0</v>
      </c>
      <c r="BT139" s="44">
        <f t="shared" si="2"/>
        <v>16910.928096247422</v>
      </c>
    </row>
    <row r="140" spans="1:72" x14ac:dyDescent="0.25">
      <c r="A140" s="10" t="s">
        <v>20</v>
      </c>
      <c r="B140" s="8" t="s">
        <v>139</v>
      </c>
      <c r="C140" s="44">
        <v>31253.513103336132</v>
      </c>
      <c r="D140" s="44">
        <v>7053.9252869281217</v>
      </c>
      <c r="E140" s="44">
        <v>5517.7965072876414</v>
      </c>
      <c r="F140" s="44">
        <v>1043.6627179546103</v>
      </c>
      <c r="G140" s="44">
        <v>447.1655714852285</v>
      </c>
      <c r="H140" s="44">
        <v>534.00903211349328</v>
      </c>
      <c r="I140" s="44">
        <v>3.2108454344540176</v>
      </c>
      <c r="J140" s="44">
        <v>3.2133080660103461</v>
      </c>
      <c r="K140" s="44">
        <v>3.2155758790365558</v>
      </c>
      <c r="L140" s="44">
        <v>3.864060389664052</v>
      </c>
      <c r="M140" s="44">
        <v>349.99012330060225</v>
      </c>
      <c r="N140" s="44">
        <v>951.75932990851629</v>
      </c>
      <c r="O140" s="44">
        <v>263.34253784749268</v>
      </c>
      <c r="P140" s="44">
        <v>109.11222766173478</v>
      </c>
      <c r="Q140" s="44">
        <v>249.78408763382649</v>
      </c>
      <c r="R140" s="44">
        <v>951.04080073041382</v>
      </c>
      <c r="S140" s="44">
        <v>826.55280111833861</v>
      </c>
      <c r="T140" s="44">
        <v>348.90232462126141</v>
      </c>
      <c r="U140" s="44">
        <v>1734.6766295025391</v>
      </c>
      <c r="V140" s="44">
        <v>61.346123296234666</v>
      </c>
      <c r="W140" s="44">
        <v>14.396429160932323</v>
      </c>
      <c r="X140" s="44">
        <v>281.76225751521969</v>
      </c>
      <c r="Y140" s="44">
        <v>215.90216902937877</v>
      </c>
      <c r="Z140" s="44">
        <v>101.72318547644036</v>
      </c>
      <c r="AA140" s="44">
        <v>1856.83638420384</v>
      </c>
      <c r="AB140" s="44">
        <v>311.48255063551824</v>
      </c>
      <c r="AC140" s="44">
        <v>218.96535500514517</v>
      </c>
      <c r="AD140" s="44">
        <v>325.0342313074737</v>
      </c>
      <c r="AE140" s="44">
        <v>349.80847661993334</v>
      </c>
      <c r="AF140" s="44">
        <v>7180.5815450891669</v>
      </c>
      <c r="AG140" s="44">
        <v>1228.723490762646</v>
      </c>
      <c r="AH140" s="44">
        <v>1431.2703770338162</v>
      </c>
      <c r="AI140" s="44">
        <v>698.59520129337909</v>
      </c>
      <c r="AJ140" s="44">
        <v>1105.5771051930906</v>
      </c>
      <c r="AK140" s="44">
        <v>4563.1258872423241</v>
      </c>
      <c r="AL140" s="44">
        <v>1398.6338116382376</v>
      </c>
      <c r="AM140" s="44">
        <v>11.433891083820498</v>
      </c>
      <c r="AN140" s="44">
        <v>95.747926645357438</v>
      </c>
      <c r="AO140" s="44">
        <v>8256.7543477244271</v>
      </c>
      <c r="AP140" s="44">
        <v>879.43055833870631</v>
      </c>
      <c r="AQ140" s="44">
        <v>2001.8773386016883</v>
      </c>
      <c r="AR140" s="44">
        <v>172.94862613240375</v>
      </c>
      <c r="AS140" s="44">
        <v>1393.5321930732798</v>
      </c>
      <c r="AT140" s="44">
        <v>2526.4070947614546</v>
      </c>
      <c r="AU140" s="44">
        <v>2180.260158434357</v>
      </c>
      <c r="AV140" s="44">
        <v>6593.3125076498736</v>
      </c>
      <c r="AW140" s="44">
        <v>0</v>
      </c>
      <c r="AX140" s="44">
        <v>679.61113052795349</v>
      </c>
      <c r="AY140" s="44">
        <v>1034.6446625634953</v>
      </c>
      <c r="AZ140" s="44">
        <v>1.9358883201599095</v>
      </c>
      <c r="BA140" s="44">
        <v>-10.524166647836884</v>
      </c>
      <c r="BB140" s="44">
        <v>462.46322110801935</v>
      </c>
      <c r="BC140" s="44">
        <v>117.78070820348218</v>
      </c>
      <c r="BD140" s="44">
        <v>18586.846976407483</v>
      </c>
      <c r="BE140" s="44">
        <v>200.5916046530883</v>
      </c>
      <c r="BF140" s="44">
        <v>141.97258150509114</v>
      </c>
      <c r="BG140" s="44">
        <v>3714.8306515882587</v>
      </c>
      <c r="BH140" s="44">
        <v>135.73095354064776</v>
      </c>
      <c r="BI140" s="44">
        <v>1610.5434422052915</v>
      </c>
      <c r="BJ140" s="44">
        <v>67.211217708342048</v>
      </c>
      <c r="BK140" s="44">
        <v>475.10553070755259</v>
      </c>
      <c r="BL140" s="44">
        <v>169.02638697041343</v>
      </c>
      <c r="BM140" s="44">
        <v>10439.474733986295</v>
      </c>
      <c r="BN140" s="44">
        <v>962.35987325884253</v>
      </c>
      <c r="BO140" s="44">
        <v>2044.1347289511505</v>
      </c>
      <c r="BP140" s="44">
        <v>864.08112662811311</v>
      </c>
      <c r="BQ140" s="44">
        <v>95.023562363680384</v>
      </c>
      <c r="BR140" s="44">
        <v>27.189113109352768</v>
      </c>
      <c r="BS140" s="44">
        <v>0</v>
      </c>
      <c r="BT140" s="44">
        <f t="shared" si="2"/>
        <v>138924.24002180612</v>
      </c>
    </row>
    <row r="141" spans="1:72" x14ac:dyDescent="0.25">
      <c r="A141" s="10" t="s">
        <v>21</v>
      </c>
      <c r="B141" s="8" t="s">
        <v>140</v>
      </c>
      <c r="C141" s="44">
        <v>0.30654042526171016</v>
      </c>
      <c r="D141" s="44">
        <v>0</v>
      </c>
      <c r="E141" s="44">
        <v>0.88624571347027525</v>
      </c>
      <c r="F141" s="44">
        <v>0.22952142797007144</v>
      </c>
      <c r="G141" s="44">
        <v>7.0129021447916093</v>
      </c>
      <c r="H141" s="44">
        <v>8.2134904641377446E-2</v>
      </c>
      <c r="I141" s="44">
        <v>1.3689150773562907E-3</v>
      </c>
      <c r="J141" s="44">
        <v>434.61170620609579</v>
      </c>
      <c r="K141" s="44">
        <v>552.59032373847072</v>
      </c>
      <c r="L141" s="44">
        <v>0</v>
      </c>
      <c r="M141" s="44">
        <v>0.34044279847115699</v>
      </c>
      <c r="N141" s="44">
        <v>0.58292967044088717</v>
      </c>
      <c r="O141" s="44">
        <v>0.16655133441168204</v>
      </c>
      <c r="P141" s="44">
        <v>6.7761296329136397E-2</v>
      </c>
      <c r="Q141" s="44">
        <v>0.1086005961369324</v>
      </c>
      <c r="R141" s="44">
        <v>0.40132027017828592</v>
      </c>
      <c r="S141" s="44">
        <v>7.734370187063043E-2</v>
      </c>
      <c r="T141" s="44">
        <v>3.2625809343658267E-2</v>
      </c>
      <c r="U141" s="44">
        <v>0.16563872436011118</v>
      </c>
      <c r="V141" s="44">
        <v>0</v>
      </c>
      <c r="W141" s="44">
        <v>0</v>
      </c>
      <c r="X141" s="44">
        <v>0.10700352854668339</v>
      </c>
      <c r="Y141" s="44">
        <v>0</v>
      </c>
      <c r="Z141" s="44">
        <v>0</v>
      </c>
      <c r="AA141" s="44">
        <v>0</v>
      </c>
      <c r="AB141" s="44">
        <v>0.13848857532587808</v>
      </c>
      <c r="AC141" s="44">
        <v>0</v>
      </c>
      <c r="AD141" s="44">
        <v>-2.6609158085855456E-2</v>
      </c>
      <c r="AE141" s="44">
        <v>0.32322936177497941</v>
      </c>
      <c r="AF141" s="44">
        <v>45.827919140751447</v>
      </c>
      <c r="AG141" s="44">
        <v>0.79180741709761959</v>
      </c>
      <c r="AH141" s="44">
        <v>0</v>
      </c>
      <c r="AI141" s="44">
        <v>2.5963246783660305</v>
      </c>
      <c r="AJ141" s="44">
        <v>0</v>
      </c>
      <c r="AK141" s="44">
        <v>0</v>
      </c>
      <c r="AL141" s="44">
        <v>690.04383463704198</v>
      </c>
      <c r="AM141" s="44">
        <v>10197.286068569356</v>
      </c>
      <c r="AN141" s="44">
        <v>1112.5134365823385</v>
      </c>
      <c r="AO141" s="44">
        <v>0</v>
      </c>
      <c r="AP141" s="44">
        <v>236.75301354285438</v>
      </c>
      <c r="AQ141" s="44">
        <v>-24.830144037311118</v>
      </c>
      <c r="AR141" s="44">
        <v>0</v>
      </c>
      <c r="AS141" s="44">
        <v>0</v>
      </c>
      <c r="AT141" s="44">
        <v>0</v>
      </c>
      <c r="AU141" s="44">
        <v>-0.83067730078304536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0.17490671303051894</v>
      </c>
      <c r="BI141" s="44">
        <v>-37.927426969852206</v>
      </c>
      <c r="BJ141" s="44">
        <v>894.79380223925739</v>
      </c>
      <c r="BK141" s="44">
        <v>232.12148163234974</v>
      </c>
      <c r="BL141" s="44">
        <v>26.484512311979511</v>
      </c>
      <c r="BM141" s="44">
        <v>452.80035501521746</v>
      </c>
      <c r="BN141" s="44">
        <v>0</v>
      </c>
      <c r="BO141" s="44">
        <v>9778.6168926942573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24605.422176850836</v>
      </c>
    </row>
    <row r="142" spans="1:72" x14ac:dyDescent="0.25">
      <c r="A142" s="10" t="s">
        <v>22</v>
      </c>
      <c r="B142" s="8" t="s">
        <v>141</v>
      </c>
      <c r="C142" s="44">
        <v>321.39738439598182</v>
      </c>
      <c r="D142" s="44">
        <v>-0.45521837736419457</v>
      </c>
      <c r="E142" s="44">
        <v>5.1861852863584046</v>
      </c>
      <c r="F142" s="44">
        <v>977.93916821933988</v>
      </c>
      <c r="G142" s="44">
        <v>78.857615564648398</v>
      </c>
      <c r="H142" s="44">
        <v>2.0127294472489945</v>
      </c>
      <c r="I142" s="44">
        <v>-2.7107945042098708E-2</v>
      </c>
      <c r="J142" s="44">
        <v>340.79081285498205</v>
      </c>
      <c r="K142" s="44">
        <v>116.9595488166005</v>
      </c>
      <c r="L142" s="44">
        <v>4.1219243029095356</v>
      </c>
      <c r="M142" s="44">
        <v>25.45485531701242</v>
      </c>
      <c r="N142" s="44">
        <v>32.377763329061445</v>
      </c>
      <c r="O142" s="44">
        <v>39.160836837140209</v>
      </c>
      <c r="P142" s="44">
        <v>0.46956705107929775</v>
      </c>
      <c r="Q142" s="44">
        <v>0.79436943651495451</v>
      </c>
      <c r="R142" s="44">
        <v>46.602965403429913</v>
      </c>
      <c r="S142" s="44">
        <v>447.52997904965144</v>
      </c>
      <c r="T142" s="44">
        <v>207.80159627955493</v>
      </c>
      <c r="U142" s="44">
        <v>607.28891904573538</v>
      </c>
      <c r="V142" s="44">
        <v>0.2317419199805289</v>
      </c>
      <c r="W142" s="44">
        <v>0.24413241936895658</v>
      </c>
      <c r="X142" s="44">
        <v>62.766791107451546</v>
      </c>
      <c r="Y142" s="44">
        <v>15.564007326030339</v>
      </c>
      <c r="Z142" s="44">
        <v>124.65835528757563</v>
      </c>
      <c r="AA142" s="44">
        <v>41.100312505227897</v>
      </c>
      <c r="AB142" s="44">
        <v>52.442023388877431</v>
      </c>
      <c r="AC142" s="44">
        <v>0.27109489825549277</v>
      </c>
      <c r="AD142" s="44">
        <v>50.611493939297226</v>
      </c>
      <c r="AE142" s="44">
        <v>309.65902779899028</v>
      </c>
      <c r="AF142" s="44">
        <v>121.915980278662</v>
      </c>
      <c r="AG142" s="44">
        <v>43.07546729942564</v>
      </c>
      <c r="AH142" s="44">
        <v>125.42480651071051</v>
      </c>
      <c r="AI142" s="44">
        <v>303.12713477311308</v>
      </c>
      <c r="AJ142" s="44">
        <v>23.465225643675378</v>
      </c>
      <c r="AK142" s="44">
        <v>22.781156315640331</v>
      </c>
      <c r="AL142" s="44">
        <v>-3566.3278947396648</v>
      </c>
      <c r="AM142" s="44">
        <v>48.345648485519483</v>
      </c>
      <c r="AN142" s="44">
        <v>1499.1836338320188</v>
      </c>
      <c r="AO142" s="44">
        <v>218.31774447515315</v>
      </c>
      <c r="AP142" s="44">
        <v>225.60273253062797</v>
      </c>
      <c r="AQ142" s="44">
        <v>109.11429128655834</v>
      </c>
      <c r="AR142" s="44">
        <v>65.000326505120526</v>
      </c>
      <c r="AS142" s="44">
        <v>27.792548159830989</v>
      </c>
      <c r="AT142" s="44">
        <v>222.53191721558971</v>
      </c>
      <c r="AU142" s="44">
        <v>166.33438282066814</v>
      </c>
      <c r="AV142" s="44">
        <v>613.43191157515798</v>
      </c>
      <c r="AW142" s="44">
        <v>0</v>
      </c>
      <c r="AX142" s="44">
        <v>341.33883579435906</v>
      </c>
      <c r="AY142" s="44">
        <v>232.94317912901755</v>
      </c>
      <c r="AZ142" s="44">
        <v>56.83460731142133</v>
      </c>
      <c r="BA142" s="44">
        <v>5.7556448808920582</v>
      </c>
      <c r="BB142" s="44">
        <v>81.891156754851465</v>
      </c>
      <c r="BC142" s="44">
        <v>64.094645616053057</v>
      </c>
      <c r="BD142" s="44">
        <v>31.579211206874266</v>
      </c>
      <c r="BE142" s="44">
        <v>46.243554114291555</v>
      </c>
      <c r="BF142" s="44">
        <v>20.512195703540119</v>
      </c>
      <c r="BG142" s="44">
        <v>125.76684137206831</v>
      </c>
      <c r="BH142" s="44">
        <v>42.945600744657987</v>
      </c>
      <c r="BI142" s="44">
        <v>-128.33250643456535</v>
      </c>
      <c r="BJ142" s="44">
        <v>38.064967226302194</v>
      </c>
      <c r="BK142" s="44">
        <v>105.44389544857258</v>
      </c>
      <c r="BL142" s="44">
        <v>50.953046936696794</v>
      </c>
      <c r="BM142" s="44">
        <v>1.2306503569562945</v>
      </c>
      <c r="BN142" s="44">
        <v>688.25308819241343</v>
      </c>
      <c r="BO142" s="44">
        <v>1705.6634119181547</v>
      </c>
      <c r="BP142" s="44">
        <v>3741.3582299839254</v>
      </c>
      <c r="BQ142" s="44">
        <v>0.38824149952694542</v>
      </c>
      <c r="BR142" s="44">
        <v>24.196223384908386</v>
      </c>
      <c r="BS142" s="44">
        <v>0</v>
      </c>
      <c r="BT142" s="44">
        <f t="shared" si="2"/>
        <v>11458.054609014622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0.12835144249921462</v>
      </c>
      <c r="D144" s="44">
        <v>2.5471292701039931E-2</v>
      </c>
      <c r="E144" s="44">
        <v>0.27158614988192065</v>
      </c>
      <c r="F144" s="44">
        <v>0.3833293708404234</v>
      </c>
      <c r="G144" s="44">
        <v>4.8547511964934831</v>
      </c>
      <c r="H144" s="44">
        <v>0</v>
      </c>
      <c r="I144" s="44">
        <v>1.109427445127412E-5</v>
      </c>
      <c r="J144" s="44">
        <v>1.109427445127412E-5</v>
      </c>
      <c r="K144" s="44">
        <v>1.109427445127412E-5</v>
      </c>
      <c r="L144" s="44">
        <v>4.1915718673261319E-2</v>
      </c>
      <c r="M144" s="44">
        <v>0.83937238261487346</v>
      </c>
      <c r="N144" s="44">
        <v>0.2194074257402831</v>
      </c>
      <c r="O144" s="44">
        <v>6.4781235633851672E-2</v>
      </c>
      <c r="P144" s="44">
        <v>4.3267670359969067E-4</v>
      </c>
      <c r="Q144" s="44">
        <v>7.6550493713791422E-4</v>
      </c>
      <c r="R144" s="44">
        <v>2.5073060259879509E-3</v>
      </c>
      <c r="S144" s="44">
        <v>0</v>
      </c>
      <c r="T144" s="44">
        <v>1.2203701896401532E-4</v>
      </c>
      <c r="U144" s="44">
        <v>2.1522892435471793E-3</v>
      </c>
      <c r="V144" s="44">
        <v>3.7720533134332005E-4</v>
      </c>
      <c r="W144" s="44">
        <v>1.2203701896401532E-4</v>
      </c>
      <c r="X144" s="44">
        <v>4.8814807585606128E-4</v>
      </c>
      <c r="Y144" s="44">
        <v>4.8814807585606128E-4</v>
      </c>
      <c r="Z144" s="44">
        <v>8.3650829362606857E-2</v>
      </c>
      <c r="AA144" s="44">
        <v>3.1252571129239196E-2</v>
      </c>
      <c r="AB144" s="44">
        <v>5.4095682224412606E-2</v>
      </c>
      <c r="AC144" s="44">
        <v>2.77356861281853E-4</v>
      </c>
      <c r="AD144" s="44">
        <v>-6.1897308560953684E-2</v>
      </c>
      <c r="AE144" s="44">
        <v>3.5501678244077183E-4</v>
      </c>
      <c r="AF144" s="44">
        <v>-8.7014168763986134E-3</v>
      </c>
      <c r="AG144" s="44">
        <v>1.3568297653908249E-2</v>
      </c>
      <c r="AH144" s="44">
        <v>2.5605585433540669E-2</v>
      </c>
      <c r="AI144" s="44">
        <v>0</v>
      </c>
      <c r="AJ144" s="44">
        <v>5.2919689132577552E-3</v>
      </c>
      <c r="AK144" s="44">
        <v>0</v>
      </c>
      <c r="AL144" s="44">
        <v>0</v>
      </c>
      <c r="AM144" s="44">
        <v>-0.18722065289407697</v>
      </c>
      <c r="AN144" s="44">
        <v>0</v>
      </c>
      <c r="AO144" s="44">
        <v>0</v>
      </c>
      <c r="AP144" s="44">
        <v>0</v>
      </c>
      <c r="AQ144" s="44">
        <v>0.36109303182062491</v>
      </c>
      <c r="AR144" s="44">
        <v>0</v>
      </c>
      <c r="AS144" s="44">
        <v>0</v>
      </c>
      <c r="AT144" s="44">
        <v>9.3336130958569172E-2</v>
      </c>
      <c r="AU144" s="44">
        <v>5.7634755774369051E-2</v>
      </c>
      <c r="AV144" s="44">
        <v>0.21081340312311084</v>
      </c>
      <c r="AW144" s="44">
        <v>0</v>
      </c>
      <c r="AX144" s="44">
        <v>0.33412342778422965</v>
      </c>
      <c r="AY144" s="44">
        <v>0.44799508927123172</v>
      </c>
      <c r="AZ144" s="44">
        <v>3.3282823353822361E-5</v>
      </c>
      <c r="BA144" s="44">
        <v>0</v>
      </c>
      <c r="BB144" s="44">
        <v>0</v>
      </c>
      <c r="BC144" s="44">
        <v>6.2929076084922181E-2</v>
      </c>
      <c r="BD144" s="44">
        <v>0</v>
      </c>
      <c r="BE144" s="44">
        <v>0</v>
      </c>
      <c r="BF144" s="44">
        <v>4.9924235030733544E-4</v>
      </c>
      <c r="BG144" s="44">
        <v>0.27868590837608392</v>
      </c>
      <c r="BH144" s="44">
        <v>1.4755385020194579E-3</v>
      </c>
      <c r="BI144" s="44">
        <v>-3.8394376713255546E-2</v>
      </c>
      <c r="BJ144" s="44">
        <v>2.0976358694974058E-2</v>
      </c>
      <c r="BK144" s="44">
        <v>0</v>
      </c>
      <c r="BL144" s="44">
        <v>6.6069924323499313E-2</v>
      </c>
      <c r="BM144" s="44">
        <v>0</v>
      </c>
      <c r="BN144" s="44">
        <v>0</v>
      </c>
      <c r="BO144" s="44">
        <v>0</v>
      </c>
      <c r="BP144" s="44">
        <v>0</v>
      </c>
      <c r="BQ144" s="44">
        <v>2.2188548902548239E-4</v>
      </c>
      <c r="BR144" s="44">
        <v>0</v>
      </c>
      <c r="BS144" s="44">
        <v>0</v>
      </c>
      <c r="BT144" s="44">
        <f t="shared" si="2"/>
        <v>8.6902254590252834</v>
      </c>
    </row>
    <row r="145" spans="1:72" x14ac:dyDescent="0.25">
      <c r="A145" s="10" t="s">
        <v>25</v>
      </c>
      <c r="B145" s="8" t="s">
        <v>144</v>
      </c>
      <c r="C145" s="44">
        <v>5.769953351574366E-2</v>
      </c>
      <c r="D145" s="44">
        <v>0</v>
      </c>
      <c r="E145" s="44">
        <v>0.11517515616441881</v>
      </c>
      <c r="F145" s="44">
        <v>5.2642529350933817E-2</v>
      </c>
      <c r="G145" s="44">
        <v>3.2115570743381641</v>
      </c>
      <c r="H145" s="44">
        <v>2.0909525398367976</v>
      </c>
      <c r="I145" s="44">
        <v>3.1397134801749792E-4</v>
      </c>
      <c r="J145" s="44">
        <v>3.6441330987311039E-3</v>
      </c>
      <c r="K145" s="44">
        <v>3.1397134801749792E-4</v>
      </c>
      <c r="L145" s="44">
        <v>0.83816267165123892</v>
      </c>
      <c r="M145" s="44">
        <v>3.8202579150183467</v>
      </c>
      <c r="N145" s="44">
        <v>10.377665772689763</v>
      </c>
      <c r="O145" s="44">
        <v>0.38424252942099857</v>
      </c>
      <c r="P145" s="44">
        <v>4.2035805734902308E-2</v>
      </c>
      <c r="Q145" s="44">
        <v>0.7209121995085318</v>
      </c>
      <c r="R145" s="44">
        <v>2.3898575415195182</v>
      </c>
      <c r="S145" s="44">
        <v>1.7739381162988632E-2</v>
      </c>
      <c r="T145" s="44">
        <v>7.4829837944170334E-3</v>
      </c>
      <c r="U145" s="44">
        <v>0.35102573767719625</v>
      </c>
      <c r="V145" s="44">
        <v>0.92231070358319156</v>
      </c>
      <c r="W145" s="44">
        <v>0.19172793366066243</v>
      </c>
      <c r="X145" s="44">
        <v>1.1099304318276599</v>
      </c>
      <c r="Y145" s="44">
        <v>0.44282904690323738</v>
      </c>
      <c r="Z145" s="44">
        <v>0</v>
      </c>
      <c r="AA145" s="44">
        <v>0</v>
      </c>
      <c r="AB145" s="44">
        <v>17.364412388012667</v>
      </c>
      <c r="AC145" s="44">
        <v>0.51471801171328857</v>
      </c>
      <c r="AD145" s="44">
        <v>0.50582397950598557</v>
      </c>
      <c r="AE145" s="44">
        <v>0.10273664977274954</v>
      </c>
      <c r="AF145" s="44">
        <v>4.6480502294649266</v>
      </c>
      <c r="AG145" s="44">
        <v>0.16645330238291622</v>
      </c>
      <c r="AH145" s="44">
        <v>0</v>
      </c>
      <c r="AI145" s="44">
        <v>52.852485716630099</v>
      </c>
      <c r="AJ145" s="44">
        <v>0</v>
      </c>
      <c r="AK145" s="44">
        <v>0</v>
      </c>
      <c r="AL145" s="44">
        <v>5.0272482610520459</v>
      </c>
      <c r="AM145" s="44">
        <v>9.0629932901381254E-3</v>
      </c>
      <c r="AN145" s="44">
        <v>0</v>
      </c>
      <c r="AO145" s="44">
        <v>0</v>
      </c>
      <c r="AP145" s="44">
        <v>6.9910387000824803E-2</v>
      </c>
      <c r="AQ145" s="44">
        <v>8.386060644741864</v>
      </c>
      <c r="AR145" s="44">
        <v>8.239438467954352E-2</v>
      </c>
      <c r="AS145" s="44">
        <v>2.5800261869352012E-2</v>
      </c>
      <c r="AT145" s="44">
        <v>4.6956476602220665</v>
      </c>
      <c r="AU145" s="44">
        <v>3.7637234715258794</v>
      </c>
      <c r="AV145" s="44">
        <v>10.248529827716151</v>
      </c>
      <c r="AW145" s="44">
        <v>0</v>
      </c>
      <c r="AX145" s="44">
        <v>0.69064290051587185</v>
      </c>
      <c r="AY145" s="44">
        <v>1.0573958235237413</v>
      </c>
      <c r="AZ145" s="44">
        <v>0</v>
      </c>
      <c r="BA145" s="44">
        <v>0</v>
      </c>
      <c r="BB145" s="44">
        <v>0.46759547532276408</v>
      </c>
      <c r="BC145" s="44">
        <v>0.11152371259655386</v>
      </c>
      <c r="BD145" s="44">
        <v>1.4572986623624313</v>
      </c>
      <c r="BE145" s="44">
        <v>0.29448404084453123</v>
      </c>
      <c r="BF145" s="44">
        <v>0</v>
      </c>
      <c r="BG145" s="44">
        <v>12.157993887743363</v>
      </c>
      <c r="BH145" s="44">
        <v>0</v>
      </c>
      <c r="BI145" s="44">
        <v>0</v>
      </c>
      <c r="BJ145" s="44">
        <v>0</v>
      </c>
      <c r="BK145" s="44">
        <v>25.815090142823696</v>
      </c>
      <c r="BL145" s="44">
        <v>8.8064856005619294</v>
      </c>
      <c r="BM145" s="44">
        <v>0</v>
      </c>
      <c r="BN145" s="44">
        <v>0</v>
      </c>
      <c r="BO145" s="44">
        <v>1.0295136752383367</v>
      </c>
      <c r="BP145" s="44">
        <v>2.330346233360827E-2</v>
      </c>
      <c r="BQ145" s="44">
        <v>0</v>
      </c>
      <c r="BR145" s="44">
        <v>7.3896943592895648</v>
      </c>
      <c r="BS145" s="44">
        <v>0</v>
      </c>
      <c r="BT145" s="44">
        <f t="shared" si="2"/>
        <v>194.91255947589042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497.40421811817816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10521.521669797181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5170.6550432997346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1536.4556104541975</v>
      </c>
      <c r="BA146" s="44">
        <v>27.031737479656741</v>
      </c>
      <c r="BB146" s="44">
        <v>0</v>
      </c>
      <c r="BC146" s="44">
        <v>11.136670871768695</v>
      </c>
      <c r="BD146" s="44">
        <v>0</v>
      </c>
      <c r="BE146" s="44">
        <v>0</v>
      </c>
      <c r="BF146" s="44">
        <v>0</v>
      </c>
      <c r="BG146" s="44">
        <v>0</v>
      </c>
      <c r="BH146" s="44">
        <v>883.64421244361063</v>
      </c>
      <c r="BI146" s="44">
        <v>685.41147092612789</v>
      </c>
      <c r="BJ146" s="44">
        <v>0</v>
      </c>
      <c r="BK146" s="44">
        <v>3699.0958512892075</v>
      </c>
      <c r="BL146" s="44">
        <v>11185.166011292124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34217.522495971789</v>
      </c>
    </row>
    <row r="147" spans="1:72" x14ac:dyDescent="0.25">
      <c r="A147" s="10" t="s">
        <v>27</v>
      </c>
      <c r="B147" s="8" t="s">
        <v>146</v>
      </c>
      <c r="C147" s="44">
        <v>24694.45704370183</v>
      </c>
      <c r="D147" s="44">
        <v>22.060128837596761</v>
      </c>
      <c r="E147" s="44">
        <v>2541.5744564479801</v>
      </c>
      <c r="F147" s="44">
        <v>2087.5505996047318</v>
      </c>
      <c r="G147" s="44">
        <v>7155.3932971243839</v>
      </c>
      <c r="H147" s="44">
        <v>-14000.637045490785</v>
      </c>
      <c r="I147" s="44">
        <v>0.81259431380555902</v>
      </c>
      <c r="J147" s="44">
        <v>180.54716230832267</v>
      </c>
      <c r="K147" s="44">
        <v>63.113119930485723</v>
      </c>
      <c r="L147" s="44">
        <v>238.58007520412141</v>
      </c>
      <c r="M147" s="44">
        <v>-1405.8550933155771</v>
      </c>
      <c r="N147" s="44">
        <v>17097.932026331422</v>
      </c>
      <c r="O147" s="44">
        <v>15624.66245618639</v>
      </c>
      <c r="P147" s="44">
        <v>76.568539040121735</v>
      </c>
      <c r="Q147" s="44">
        <v>894.11201070093762</v>
      </c>
      <c r="R147" s="44">
        <v>3119.1552298650226</v>
      </c>
      <c r="S147" s="44">
        <v>3039.4074678983384</v>
      </c>
      <c r="T147" s="44">
        <v>1820.8952232967335</v>
      </c>
      <c r="U147" s="44">
        <v>2325.7148964540315</v>
      </c>
      <c r="V147" s="44">
        <v>149.88661945993806</v>
      </c>
      <c r="W147" s="44">
        <v>63.731041959363317</v>
      </c>
      <c r="X147" s="44">
        <v>2463.616057746744</v>
      </c>
      <c r="Y147" s="44">
        <v>324.11395074184338</v>
      </c>
      <c r="Z147" s="44">
        <v>1298.5367399389834</v>
      </c>
      <c r="AA147" s="44">
        <v>502.48547610898953</v>
      </c>
      <c r="AB147" s="44">
        <v>6703.9774770564991</v>
      </c>
      <c r="AC147" s="44">
        <v>1545.8855896264913</v>
      </c>
      <c r="AD147" s="44">
        <v>985.22402636591858</v>
      </c>
      <c r="AE147" s="44">
        <v>629.48934434401519</v>
      </c>
      <c r="AF147" s="44">
        <v>107831.82750367536</v>
      </c>
      <c r="AG147" s="44">
        <v>4341.3177588010958</v>
      </c>
      <c r="AH147" s="44">
        <v>28208.822079048023</v>
      </c>
      <c r="AI147" s="44">
        <v>9716.3205071005541</v>
      </c>
      <c r="AJ147" s="44">
        <v>1405.3286736966372</v>
      </c>
      <c r="AK147" s="44">
        <v>379.0287235371315</v>
      </c>
      <c r="AL147" s="44">
        <v>1569.3866088064519</v>
      </c>
      <c r="AM147" s="44">
        <v>1.075826916393843</v>
      </c>
      <c r="AN147" s="44">
        <v>774.17567784904065</v>
      </c>
      <c r="AO147" s="44">
        <v>1527.9228337838626</v>
      </c>
      <c r="AP147" s="44">
        <v>634.78106853595693</v>
      </c>
      <c r="AQ147" s="44">
        <v>-60341.192723588661</v>
      </c>
      <c r="AR147" s="44">
        <v>272.12413940337382</v>
      </c>
      <c r="AS147" s="44">
        <v>345.34135414630208</v>
      </c>
      <c r="AT147" s="44">
        <v>2052.7989736125101</v>
      </c>
      <c r="AU147" s="44">
        <v>-522.08676596839632</v>
      </c>
      <c r="AV147" s="44">
        <v>4112.7719252942406</v>
      </c>
      <c r="AW147" s="44">
        <v>0</v>
      </c>
      <c r="AX147" s="44">
        <v>657.60191687585336</v>
      </c>
      <c r="AY147" s="44">
        <v>824.38001260699673</v>
      </c>
      <c r="AZ147" s="44">
        <v>1722.3966429287943</v>
      </c>
      <c r="BA147" s="44">
        <v>1258.8390521293379</v>
      </c>
      <c r="BB147" s="44">
        <v>613.86271028858846</v>
      </c>
      <c r="BC147" s="44">
        <v>224.82048681973802</v>
      </c>
      <c r="BD147" s="44">
        <v>4946.3395429585544</v>
      </c>
      <c r="BE147" s="44">
        <v>204.05504560819472</v>
      </c>
      <c r="BF147" s="44">
        <v>36.69562400089189</v>
      </c>
      <c r="BG147" s="44">
        <v>1405.945238751463</v>
      </c>
      <c r="BH147" s="44">
        <v>1509.9096302481134</v>
      </c>
      <c r="BI147" s="44">
        <v>-92468.592246858301</v>
      </c>
      <c r="BJ147" s="44">
        <v>165.53335713734185</v>
      </c>
      <c r="BK147" s="44">
        <v>4035.5835990324963</v>
      </c>
      <c r="BL147" s="44">
        <v>78767.791019036842</v>
      </c>
      <c r="BM147" s="44">
        <v>1082.0736203312129</v>
      </c>
      <c r="BN147" s="44">
        <v>1046.2260212322776</v>
      </c>
      <c r="BO147" s="44">
        <v>1507.8252633975319</v>
      </c>
      <c r="BP147" s="44">
        <v>2606.1418159587779</v>
      </c>
      <c r="BQ147" s="44">
        <v>188.34759487081942</v>
      </c>
      <c r="BR147" s="44">
        <v>2841.1940769523353</v>
      </c>
      <c r="BS147" s="44">
        <v>0</v>
      </c>
      <c r="BT147" s="44">
        <f t="shared" si="2"/>
        <v>195729.70470074652</v>
      </c>
    </row>
    <row r="148" spans="1:72" x14ac:dyDescent="0.25">
      <c r="A148" s="10" t="s">
        <v>28</v>
      </c>
      <c r="B148" s="8" t="s">
        <v>147</v>
      </c>
      <c r="C148" s="44">
        <v>3530.007335563685</v>
      </c>
      <c r="D148" s="44">
        <v>37671.34940313983</v>
      </c>
      <c r="E148" s="44">
        <v>69.692141127439797</v>
      </c>
      <c r="F148" s="44">
        <v>19.648024816585188</v>
      </c>
      <c r="G148" s="44">
        <v>842.76581956186669</v>
      </c>
      <c r="H148" s="44">
        <v>0.16690577339659018</v>
      </c>
      <c r="I148" s="44">
        <v>4.8766105877909265</v>
      </c>
      <c r="J148" s="44">
        <v>2.5831997782014211</v>
      </c>
      <c r="K148" s="44">
        <v>6.0611785746045845E-2</v>
      </c>
      <c r="L148" s="44">
        <v>413.01989123560281</v>
      </c>
      <c r="M148" s="44">
        <v>246.59848468170915</v>
      </c>
      <c r="N148" s="44">
        <v>459.34918498783532</v>
      </c>
      <c r="O148" s="44">
        <v>74.995280785770987</v>
      </c>
      <c r="P148" s="44">
        <v>48.304932912058959</v>
      </c>
      <c r="Q148" s="44">
        <v>576.5253093511385</v>
      </c>
      <c r="R148" s="44">
        <v>1951.9723931803733</v>
      </c>
      <c r="S148" s="44">
        <v>135.6419435224459</v>
      </c>
      <c r="T148" s="44">
        <v>60.910903822637508</v>
      </c>
      <c r="U148" s="44">
        <v>180.65247666673139</v>
      </c>
      <c r="V148" s="44">
        <v>1.1680302666476552</v>
      </c>
      <c r="W148" s="44">
        <v>3.6510637930504103E-2</v>
      </c>
      <c r="X148" s="44">
        <v>1.2993969680431159</v>
      </c>
      <c r="Y148" s="44">
        <v>1.690216949984342</v>
      </c>
      <c r="Z148" s="44">
        <v>2.3654791614902799</v>
      </c>
      <c r="AA148" s="44">
        <v>0.65719148274907391</v>
      </c>
      <c r="AB148" s="44">
        <v>11.793126517271318</v>
      </c>
      <c r="AC148" s="44">
        <v>5.2992683373223985E-2</v>
      </c>
      <c r="AD148" s="44">
        <v>1.4517242735888396</v>
      </c>
      <c r="AE148" s="44">
        <v>411.99491687876775</v>
      </c>
      <c r="AF148" s="44">
        <v>13874.315691683916</v>
      </c>
      <c r="AG148" s="44">
        <v>6689.1523382095893</v>
      </c>
      <c r="AH148" s="44">
        <v>14068.21830870574</v>
      </c>
      <c r="AI148" s="44">
        <v>5547.1464674349645</v>
      </c>
      <c r="AJ148" s="44">
        <v>1396.6451231613839</v>
      </c>
      <c r="AK148" s="44">
        <v>9.1722671678177492E-2</v>
      </c>
      <c r="AL148" s="44">
        <v>12720.865517927899</v>
      </c>
      <c r="AM148" s="44">
        <v>5.2897563223730994E-2</v>
      </c>
      <c r="AN148" s="44">
        <v>0.4987394409120951</v>
      </c>
      <c r="AO148" s="44">
        <v>9.3502870918867664</v>
      </c>
      <c r="AP148" s="44">
        <v>1.7382906346367806</v>
      </c>
      <c r="AQ148" s="44">
        <v>2.562690827759893</v>
      </c>
      <c r="AR148" s="44">
        <v>0.15473556075308884</v>
      </c>
      <c r="AS148" s="44">
        <v>0</v>
      </c>
      <c r="AT148" s="44">
        <v>1.4152218702585877</v>
      </c>
      <c r="AU148" s="44">
        <v>533.91907585386207</v>
      </c>
      <c r="AV148" s="44">
        <v>1206.1390273338891</v>
      </c>
      <c r="AW148" s="44">
        <v>0</v>
      </c>
      <c r="AX148" s="44">
        <v>1098.079521220063</v>
      </c>
      <c r="AY148" s="44">
        <v>194.49911962333326</v>
      </c>
      <c r="AZ148" s="44">
        <v>778.18946287867766</v>
      </c>
      <c r="BA148" s="44">
        <v>2.1016433375254069</v>
      </c>
      <c r="BB148" s="44">
        <v>1.3759117967767915</v>
      </c>
      <c r="BC148" s="44">
        <v>367.18794319209803</v>
      </c>
      <c r="BD148" s="44">
        <v>19254.799584479475</v>
      </c>
      <c r="BE148" s="44">
        <v>0.64641687058109243</v>
      </c>
      <c r="BF148" s="44">
        <v>0.27633396332886889</v>
      </c>
      <c r="BG148" s="44">
        <v>7709.5178975704284</v>
      </c>
      <c r="BH148" s="44">
        <v>458.79563667167571</v>
      </c>
      <c r="BI148" s="44">
        <v>2880.2113875717346</v>
      </c>
      <c r="BJ148" s="44">
        <v>0.53543342839613428</v>
      </c>
      <c r="BK148" s="44">
        <v>-299.4979364694068</v>
      </c>
      <c r="BL148" s="44">
        <v>2291.2114521703279</v>
      </c>
      <c r="BM148" s="44">
        <v>818.84301449087172</v>
      </c>
      <c r="BN148" s="44">
        <v>123.05106052416389</v>
      </c>
      <c r="BO148" s="44">
        <v>95.076694819250292</v>
      </c>
      <c r="BP148" s="44">
        <v>721.55028260151607</v>
      </c>
      <c r="BQ148" s="44">
        <v>219.03051395511633</v>
      </c>
      <c r="BR148" s="44">
        <v>1.5569173631410602</v>
      </c>
      <c r="BS148" s="44">
        <v>0</v>
      </c>
      <c r="BT148" s="44">
        <f t="shared" si="2"/>
        <v>139490.93486713211</v>
      </c>
    </row>
    <row r="149" spans="1:72" x14ac:dyDescent="0.25">
      <c r="A149" s="10" t="s">
        <v>29</v>
      </c>
      <c r="B149" s="8" t="s">
        <v>148</v>
      </c>
      <c r="C149" s="44">
        <v>3475.4883780506484</v>
      </c>
      <c r="D149" s="44">
        <v>150.37262425720778</v>
      </c>
      <c r="E149" s="44">
        <v>2.776327343573064</v>
      </c>
      <c r="F149" s="44">
        <v>8.8243315600802035</v>
      </c>
      <c r="G149" s="44">
        <v>177.42223529729603</v>
      </c>
      <c r="H149" s="44">
        <v>3.9919595152743779</v>
      </c>
      <c r="I149" s="44">
        <v>9.1849145294021273E-2</v>
      </c>
      <c r="J149" s="44">
        <v>2.1010313238286199E-2</v>
      </c>
      <c r="K149" s="44">
        <v>4.2020626476572398E-2</v>
      </c>
      <c r="L149" s="44">
        <v>98.759753204450888</v>
      </c>
      <c r="M149" s="44">
        <v>171.26763687104756</v>
      </c>
      <c r="N149" s="44">
        <v>399.89481492620803</v>
      </c>
      <c r="O149" s="44">
        <v>23.886698509455307</v>
      </c>
      <c r="P149" s="44">
        <v>32.91356095594049</v>
      </c>
      <c r="Q149" s="44">
        <v>255.41606670530649</v>
      </c>
      <c r="R149" s="44">
        <v>1061.2410555332997</v>
      </c>
      <c r="S149" s="44">
        <v>252.26555478592525</v>
      </c>
      <c r="T149" s="44">
        <v>135.11194285794613</v>
      </c>
      <c r="U149" s="44">
        <v>1045.8781999393912</v>
      </c>
      <c r="V149" s="44">
        <v>1.8909281914457579</v>
      </c>
      <c r="W149" s="44">
        <v>2.1018300297520232</v>
      </c>
      <c r="X149" s="44">
        <v>72.200623792362066</v>
      </c>
      <c r="Y149" s="44">
        <v>104.45635068826141</v>
      </c>
      <c r="Z149" s="44">
        <v>69.670198698157037</v>
      </c>
      <c r="AA149" s="44">
        <v>28.973221955596667</v>
      </c>
      <c r="AB149" s="44">
        <v>35.646015663346773</v>
      </c>
      <c r="AC149" s="44">
        <v>4.5423815794349736</v>
      </c>
      <c r="AD149" s="44">
        <v>104.97466218312715</v>
      </c>
      <c r="AE149" s="44">
        <v>2.8033119794355659</v>
      </c>
      <c r="AF149" s="44">
        <v>293.38542051621891</v>
      </c>
      <c r="AG149" s="44">
        <v>24.119839597552556</v>
      </c>
      <c r="AH149" s="44">
        <v>552.58429298714987</v>
      </c>
      <c r="AI149" s="44">
        <v>20.941275282791143</v>
      </c>
      <c r="AJ149" s="44">
        <v>21.871736081055932</v>
      </c>
      <c r="AK149" s="44">
        <v>26.97724219795948</v>
      </c>
      <c r="AL149" s="44">
        <v>14.308023315272901</v>
      </c>
      <c r="AM149" s="44">
        <v>-0.30628637758302679</v>
      </c>
      <c r="AN149" s="44">
        <v>0.73536096334001699</v>
      </c>
      <c r="AO149" s="44">
        <v>54.332670034208114</v>
      </c>
      <c r="AP149" s="44">
        <v>210.04010144314714</v>
      </c>
      <c r="AQ149" s="44">
        <v>444.3260993913895</v>
      </c>
      <c r="AR149" s="44">
        <v>140.60101619061123</v>
      </c>
      <c r="AS149" s="44">
        <v>6.5552177303452943</v>
      </c>
      <c r="AT149" s="44">
        <v>87.423913384508879</v>
      </c>
      <c r="AU149" s="44">
        <v>116.59434216188447</v>
      </c>
      <c r="AV149" s="44">
        <v>228.10897082807327</v>
      </c>
      <c r="AW149" s="44">
        <v>0</v>
      </c>
      <c r="AX149" s="44">
        <v>61.235759420283429</v>
      </c>
      <c r="AY149" s="44">
        <v>90.77019368164926</v>
      </c>
      <c r="AZ149" s="44">
        <v>40.725246306879662</v>
      </c>
      <c r="BA149" s="44">
        <v>36.164798458991392</v>
      </c>
      <c r="BB149" s="44">
        <v>20.232931648469609</v>
      </c>
      <c r="BC149" s="44">
        <v>10.677277634237861</v>
      </c>
      <c r="BD149" s="44">
        <v>27.334417523010345</v>
      </c>
      <c r="BE149" s="44">
        <v>9.1604965718927822</v>
      </c>
      <c r="BF149" s="44">
        <v>2.8153819739303505</v>
      </c>
      <c r="BG149" s="44">
        <v>195.86801730276562</v>
      </c>
      <c r="BH149" s="44">
        <v>350.9204826520351</v>
      </c>
      <c r="BI149" s="44">
        <v>1538.4361847996461</v>
      </c>
      <c r="BJ149" s="44">
        <v>9.6696166350957711</v>
      </c>
      <c r="BK149" s="44">
        <v>716.39893643384539</v>
      </c>
      <c r="BL149" s="44">
        <v>77.920306281789209</v>
      </c>
      <c r="BM149" s="44">
        <v>83.999232326668221</v>
      </c>
      <c r="BN149" s="44">
        <v>20.905261672094767</v>
      </c>
      <c r="BO149" s="44">
        <v>1.8278972517308993</v>
      </c>
      <c r="BP149" s="44">
        <v>-24.329942729935418</v>
      </c>
      <c r="BQ149" s="44">
        <v>15.412804751134679</v>
      </c>
      <c r="BR149" s="44">
        <v>21.682643261911359</v>
      </c>
      <c r="BS149" s="44">
        <v>0</v>
      </c>
      <c r="BT149" s="44">
        <f t="shared" si="2"/>
        <v>13273.352724745029</v>
      </c>
    </row>
    <row r="150" spans="1:72" x14ac:dyDescent="0.25">
      <c r="A150" s="10" t="s">
        <v>30</v>
      </c>
      <c r="B150" s="8" t="s">
        <v>149</v>
      </c>
      <c r="C150" s="44">
        <v>854.49845384123012</v>
      </c>
      <c r="D150" s="44">
        <v>122.70852716394548</v>
      </c>
      <c r="E150" s="44">
        <v>60.284641440465592</v>
      </c>
      <c r="F150" s="44">
        <v>-3320.7331242247096</v>
      </c>
      <c r="G150" s="44">
        <v>525.03363445278978</v>
      </c>
      <c r="H150" s="44">
        <v>115.55512105121097</v>
      </c>
      <c r="I150" s="44">
        <v>6.9843443460566257E-2</v>
      </c>
      <c r="J150" s="44">
        <v>0.10905102282297686</v>
      </c>
      <c r="K150" s="44">
        <v>0.65359864643195897</v>
      </c>
      <c r="L150" s="44">
        <v>68.234419708719571</v>
      </c>
      <c r="M150" s="44">
        <v>1076.1605532413396</v>
      </c>
      <c r="N150" s="44">
        <v>2559.1402814158414</v>
      </c>
      <c r="O150" s="44">
        <v>1034.2812920375654</v>
      </c>
      <c r="P150" s="44">
        <v>73.888342463947779</v>
      </c>
      <c r="Q150" s="44">
        <v>8586.2655631252073</v>
      </c>
      <c r="R150" s="44">
        <v>-3918.880065869379</v>
      </c>
      <c r="S150" s="44">
        <v>123.3093426301046</v>
      </c>
      <c r="T150" s="44">
        <v>-17.607756726991312</v>
      </c>
      <c r="U150" s="44">
        <v>-547.10030879464171</v>
      </c>
      <c r="V150" s="44">
        <v>-418.58364588090075</v>
      </c>
      <c r="W150" s="44">
        <v>-132.32586451767949</v>
      </c>
      <c r="X150" s="44">
        <v>31.444075363342421</v>
      </c>
      <c r="Y150" s="44">
        <v>-489.5581530167259</v>
      </c>
      <c r="Z150" s="44">
        <v>-72.498961192530118</v>
      </c>
      <c r="AA150" s="44">
        <v>-93.199752404784093</v>
      </c>
      <c r="AB150" s="44">
        <v>630.85521000312474</v>
      </c>
      <c r="AC150" s="44">
        <v>115.76614408350619</v>
      </c>
      <c r="AD150" s="44">
        <v>339.80591393293776</v>
      </c>
      <c r="AE150" s="44">
        <v>65.685754087071828</v>
      </c>
      <c r="AF150" s="44">
        <v>1177.0218636095215</v>
      </c>
      <c r="AG150" s="44">
        <v>409.96018324893743</v>
      </c>
      <c r="AH150" s="44">
        <v>964.99776475707097</v>
      </c>
      <c r="AI150" s="44">
        <v>183.77983991275315</v>
      </c>
      <c r="AJ150" s="44">
        <v>242.3328309253458</v>
      </c>
      <c r="AK150" s="44">
        <v>77.921699595779998</v>
      </c>
      <c r="AL150" s="44">
        <v>118.78422553846445</v>
      </c>
      <c r="AM150" s="44">
        <v>1.7863630155580212</v>
      </c>
      <c r="AN150" s="44">
        <v>12.743851614228518</v>
      </c>
      <c r="AO150" s="44">
        <v>487.51932217436388</v>
      </c>
      <c r="AP150" s="44">
        <v>283.95441659071912</v>
      </c>
      <c r="AQ150" s="44">
        <v>483.09681945144115</v>
      </c>
      <c r="AR150" s="44">
        <v>2.9749922146450647</v>
      </c>
      <c r="AS150" s="44">
        <v>0.72204607416824351</v>
      </c>
      <c r="AT150" s="44">
        <v>267.20659125767907</v>
      </c>
      <c r="AU150" s="44">
        <v>276.12573306068037</v>
      </c>
      <c r="AV150" s="44">
        <v>648.83781230947011</v>
      </c>
      <c r="AW150" s="44">
        <v>0</v>
      </c>
      <c r="AX150" s="44">
        <v>54.415993512020904</v>
      </c>
      <c r="AY150" s="44">
        <v>117.53691516954758</v>
      </c>
      <c r="AZ150" s="44">
        <v>29.081355809469606</v>
      </c>
      <c r="BA150" s="44">
        <v>25.534286456187637</v>
      </c>
      <c r="BB150" s="44">
        <v>98.013921513251944</v>
      </c>
      <c r="BC150" s="44">
        <v>74.968419812047912</v>
      </c>
      <c r="BD150" s="44">
        <v>279.81857190144217</v>
      </c>
      <c r="BE150" s="44">
        <v>54.489159696168926</v>
      </c>
      <c r="BF150" s="44">
        <v>16.85801218335239</v>
      </c>
      <c r="BG150" s="44">
        <v>1107.57198060989</v>
      </c>
      <c r="BH150" s="44">
        <v>109.24281627252951</v>
      </c>
      <c r="BI150" s="44">
        <v>1029.3431648451983</v>
      </c>
      <c r="BJ150" s="44">
        <v>2.2893135042352166</v>
      </c>
      <c r="BK150" s="44">
        <v>185.34598654485265</v>
      </c>
      <c r="BL150" s="44">
        <v>11.122090812147519</v>
      </c>
      <c r="BM150" s="44">
        <v>1.2150759134356706</v>
      </c>
      <c r="BN150" s="44">
        <v>142.26798407106349</v>
      </c>
      <c r="BO150" s="44">
        <v>19.408188404315538</v>
      </c>
      <c r="BP150" s="44">
        <v>367.4328557357681</v>
      </c>
      <c r="BQ150" s="44">
        <v>25.124105026930696</v>
      </c>
      <c r="BR150" s="44">
        <v>21.291613051191703</v>
      </c>
      <c r="BS150" s="44">
        <v>0</v>
      </c>
      <c r="BT150" s="44">
        <f t="shared" si="2"/>
        <v>16785.400296722604</v>
      </c>
    </row>
    <row r="151" spans="1:72" x14ac:dyDescent="0.25">
      <c r="A151" s="10" t="s">
        <v>31</v>
      </c>
      <c r="B151" s="8" t="s">
        <v>150</v>
      </c>
      <c r="C151" s="44">
        <v>28522.982283081001</v>
      </c>
      <c r="D151" s="44">
        <v>15368.699845189753</v>
      </c>
      <c r="E151" s="44">
        <v>3862.665977799541</v>
      </c>
      <c r="F151" s="44">
        <v>33374.726775137955</v>
      </c>
      <c r="G151" s="44">
        <v>13361.676442624874</v>
      </c>
      <c r="H151" s="44">
        <v>1282.5933067426615</v>
      </c>
      <c r="I151" s="44">
        <v>34.378197638070837</v>
      </c>
      <c r="J151" s="44">
        <v>1557.9182087795734</v>
      </c>
      <c r="K151" s="44">
        <v>3736.5954728555071</v>
      </c>
      <c r="L151" s="44">
        <v>2840.6507580473931</v>
      </c>
      <c r="M151" s="44">
        <v>12261.779299965809</v>
      </c>
      <c r="N151" s="44">
        <v>57038.195809103199</v>
      </c>
      <c r="O151" s="44">
        <v>86269.056430792392</v>
      </c>
      <c r="P151" s="44">
        <v>10584.544579877398</v>
      </c>
      <c r="Q151" s="44">
        <v>4136.1098954911704</v>
      </c>
      <c r="R151" s="44">
        <v>16117.566370267466</v>
      </c>
      <c r="S151" s="44">
        <v>18392.353783869956</v>
      </c>
      <c r="T151" s="44">
        <v>8484.9540863290567</v>
      </c>
      <c r="U151" s="44">
        <v>6217.7274016676984</v>
      </c>
      <c r="V151" s="44">
        <v>1182.4486961488724</v>
      </c>
      <c r="W151" s="44">
        <v>695.61499742505555</v>
      </c>
      <c r="X151" s="44">
        <v>22322.238737197433</v>
      </c>
      <c r="Y151" s="44">
        <v>495.32354819064881</v>
      </c>
      <c r="Z151" s="44">
        <v>18964.941142097126</v>
      </c>
      <c r="AA151" s="44">
        <v>5077.5045533542961</v>
      </c>
      <c r="AB151" s="44">
        <v>40143.15048757747</v>
      </c>
      <c r="AC151" s="44">
        <v>68277.142908012771</v>
      </c>
      <c r="AD151" s="44">
        <v>7567.3411825377707</v>
      </c>
      <c r="AE151" s="44">
        <v>23122.262370696328</v>
      </c>
      <c r="AF151" s="44">
        <v>91979.767559332002</v>
      </c>
      <c r="AG151" s="44">
        <v>17232.150829100628</v>
      </c>
      <c r="AH151" s="44">
        <v>27952.725948893778</v>
      </c>
      <c r="AI151" s="44">
        <v>22381.437878533754</v>
      </c>
      <c r="AJ151" s="44">
        <v>11415.233763858418</v>
      </c>
      <c r="AK151" s="44">
        <v>8543.8893881872591</v>
      </c>
      <c r="AL151" s="44">
        <v>22697.758386336154</v>
      </c>
      <c r="AM151" s="44">
        <v>7898.7076474840142</v>
      </c>
      <c r="AN151" s="44">
        <v>1817.6951935249233</v>
      </c>
      <c r="AO151" s="44">
        <v>16666.666477734419</v>
      </c>
      <c r="AP151" s="44">
        <v>125189.26885218189</v>
      </c>
      <c r="AQ151" s="44">
        <v>88666.251197448553</v>
      </c>
      <c r="AR151" s="44">
        <v>12478.705745256921</v>
      </c>
      <c r="AS151" s="44">
        <v>8632.9352257348673</v>
      </c>
      <c r="AT151" s="44">
        <v>49338.007758465683</v>
      </c>
      <c r="AU151" s="44">
        <v>29510.103205659238</v>
      </c>
      <c r="AV151" s="44">
        <v>127462.46178785665</v>
      </c>
      <c r="AW151" s="44">
        <v>0</v>
      </c>
      <c r="AX151" s="44">
        <v>21967.894772016865</v>
      </c>
      <c r="AY151" s="44">
        <v>19272.291093243912</v>
      </c>
      <c r="AZ151" s="44">
        <v>3259.6486900561217</v>
      </c>
      <c r="BA151" s="44">
        <v>3840.3215955493661</v>
      </c>
      <c r="BB151" s="44">
        <v>6659.3013696773869</v>
      </c>
      <c r="BC151" s="44">
        <v>4291.3154923533866</v>
      </c>
      <c r="BD151" s="44">
        <v>20123.483706234802</v>
      </c>
      <c r="BE151" s="44">
        <v>3155.1389860292411</v>
      </c>
      <c r="BF151" s="44">
        <v>805.80646723002167</v>
      </c>
      <c r="BG151" s="44">
        <v>28911.80842543683</v>
      </c>
      <c r="BH151" s="44">
        <v>5260.7501963650593</v>
      </c>
      <c r="BI151" s="44">
        <v>219005.51772105688</v>
      </c>
      <c r="BJ151" s="44">
        <v>3273.9308724220864</v>
      </c>
      <c r="BK151" s="44">
        <v>11558.039473304314</v>
      </c>
      <c r="BL151" s="44">
        <v>37500.460996652138</v>
      </c>
      <c r="BM151" s="44">
        <v>17275.760500880657</v>
      </c>
      <c r="BN151" s="44">
        <v>9727.6948421278357</v>
      </c>
      <c r="BO151" s="44">
        <v>5612.5217534231433</v>
      </c>
      <c r="BP151" s="44">
        <v>58881.417732522808</v>
      </c>
      <c r="BQ151" s="44">
        <v>1849.4081809613915</v>
      </c>
      <c r="BR151" s="44">
        <v>6787.0979137429376</v>
      </c>
      <c r="BS151" s="44">
        <v>0</v>
      </c>
      <c r="BT151" s="44">
        <f t="shared" si="2"/>
        <v>1670176.5211753745</v>
      </c>
    </row>
    <row r="152" spans="1:72" x14ac:dyDescent="0.25">
      <c r="A152" s="10" t="s">
        <v>32</v>
      </c>
      <c r="B152" s="8" t="s">
        <v>151</v>
      </c>
      <c r="C152" s="44">
        <v>10990.312167095204</v>
      </c>
      <c r="D152" s="44">
        <v>1229.8570125479205</v>
      </c>
      <c r="E152" s="44">
        <v>1418.7913485341292</v>
      </c>
      <c r="F152" s="44">
        <v>53847.46416119382</v>
      </c>
      <c r="G152" s="44">
        <v>41043.54279413139</v>
      </c>
      <c r="H152" s="44">
        <v>1222.5128032394409</v>
      </c>
      <c r="I152" s="44">
        <v>407.16612730774557</v>
      </c>
      <c r="J152" s="44">
        <v>2585.0100577051844</v>
      </c>
      <c r="K152" s="44">
        <v>6155.6996462969009</v>
      </c>
      <c r="L152" s="44">
        <v>1055.6106238688956</v>
      </c>
      <c r="M152" s="44">
        <v>17517.322917930294</v>
      </c>
      <c r="N152" s="44">
        <v>22622.770419288398</v>
      </c>
      <c r="O152" s="44">
        <v>11792.987315206885</v>
      </c>
      <c r="P152" s="44">
        <v>5239.5868044795689</v>
      </c>
      <c r="Q152" s="44">
        <v>778.71368992746466</v>
      </c>
      <c r="R152" s="44">
        <v>7942.2284128430201</v>
      </c>
      <c r="S152" s="44">
        <v>46866.700542122511</v>
      </c>
      <c r="T152" s="44">
        <v>24008.834458766116</v>
      </c>
      <c r="U152" s="44">
        <v>102365.86440287072</v>
      </c>
      <c r="V152" s="44">
        <v>14024.541280704661</v>
      </c>
      <c r="W152" s="44">
        <v>10682.45505429144</v>
      </c>
      <c r="X152" s="44">
        <v>31348.881131768994</v>
      </c>
      <c r="Y152" s="44">
        <v>10276.218719413688</v>
      </c>
      <c r="Z152" s="44">
        <v>14478.54333484093</v>
      </c>
      <c r="AA152" s="44">
        <v>3169.9994657025454</v>
      </c>
      <c r="AB152" s="44">
        <v>64278.812217751423</v>
      </c>
      <c r="AC152" s="44">
        <v>242704.47800733134</v>
      </c>
      <c r="AD152" s="44">
        <v>9097.4713254357503</v>
      </c>
      <c r="AE152" s="44">
        <v>83315.0361049981</v>
      </c>
      <c r="AF152" s="44">
        <v>78443.922586750428</v>
      </c>
      <c r="AG152" s="44">
        <v>42349.264957504129</v>
      </c>
      <c r="AH152" s="44">
        <v>45859.091898251383</v>
      </c>
      <c r="AI152" s="44">
        <v>41893.856872271426</v>
      </c>
      <c r="AJ152" s="44">
        <v>187544.05607331835</v>
      </c>
      <c r="AK152" s="44">
        <v>89609.25745059544</v>
      </c>
      <c r="AL152" s="44">
        <v>64114.886048289758</v>
      </c>
      <c r="AM152" s="44">
        <v>8879.6306757615312</v>
      </c>
      <c r="AN152" s="44">
        <v>20089.790950220344</v>
      </c>
      <c r="AO152" s="44">
        <v>146087.44709107818</v>
      </c>
      <c r="AP152" s="44">
        <v>121424.73873986784</v>
      </c>
      <c r="AQ152" s="44">
        <v>207681.02864894381</v>
      </c>
      <c r="AR152" s="44">
        <v>13621.161651557994</v>
      </c>
      <c r="AS152" s="44">
        <v>11019.056831417032</v>
      </c>
      <c r="AT152" s="44">
        <v>48821.211035544657</v>
      </c>
      <c r="AU152" s="44">
        <v>97380.333919243669</v>
      </c>
      <c r="AV152" s="44">
        <v>130800.47531960669</v>
      </c>
      <c r="AW152" s="44">
        <v>0</v>
      </c>
      <c r="AX152" s="44">
        <v>47095.024256483535</v>
      </c>
      <c r="AY152" s="44">
        <v>31841.751816824482</v>
      </c>
      <c r="AZ152" s="44">
        <v>5931.2536305113672</v>
      </c>
      <c r="BA152" s="44">
        <v>474.23668934334808</v>
      </c>
      <c r="BB152" s="44">
        <v>9427.1928277811548</v>
      </c>
      <c r="BC152" s="44">
        <v>8834.1266468220565</v>
      </c>
      <c r="BD152" s="44">
        <v>19606.027142628482</v>
      </c>
      <c r="BE152" s="44">
        <v>6054.1476903010789</v>
      </c>
      <c r="BF152" s="44">
        <v>4837.7477753141629</v>
      </c>
      <c r="BG152" s="44">
        <v>20027.136978285016</v>
      </c>
      <c r="BH152" s="44">
        <v>19502.201408862431</v>
      </c>
      <c r="BI152" s="44">
        <v>165623.86125025869</v>
      </c>
      <c r="BJ152" s="44">
        <v>21677.208161662427</v>
      </c>
      <c r="BK152" s="44">
        <v>55845.683328523242</v>
      </c>
      <c r="BL152" s="44">
        <v>188706.66248590779</v>
      </c>
      <c r="BM152" s="44">
        <v>131827.05573559605</v>
      </c>
      <c r="BN152" s="44">
        <v>16534.117607581196</v>
      </c>
      <c r="BO152" s="44">
        <v>42840.010582466166</v>
      </c>
      <c r="BP152" s="44">
        <v>282786.85035295208</v>
      </c>
      <c r="BQ152" s="44">
        <v>835.51477251414042</v>
      </c>
      <c r="BR152" s="44">
        <v>1449.1283019891721</v>
      </c>
      <c r="BS152" s="44">
        <v>0</v>
      </c>
      <c r="BT152" s="44">
        <f t="shared" si="2"/>
        <v>3279843.5625404259</v>
      </c>
    </row>
    <row r="153" spans="1:72" x14ac:dyDescent="0.25">
      <c r="A153" s="10" t="s">
        <v>33</v>
      </c>
      <c r="B153" s="8" t="s">
        <v>152</v>
      </c>
      <c r="C153" s="44">
        <v>34740.670463846916</v>
      </c>
      <c r="D153" s="44">
        <v>14053.13025926205</v>
      </c>
      <c r="E153" s="44">
        <v>21519.939047145606</v>
      </c>
      <c r="F153" s="44">
        <v>109199.79173231803</v>
      </c>
      <c r="G153" s="44">
        <v>43313.187308094784</v>
      </c>
      <c r="H153" s="44">
        <v>1187.0539887016214</v>
      </c>
      <c r="I153" s="44">
        <v>395.35673558374521</v>
      </c>
      <c r="J153" s="44">
        <v>3247.6247688519388</v>
      </c>
      <c r="K153" s="44">
        <v>7543.7501653650916</v>
      </c>
      <c r="L153" s="44">
        <v>3830.2329204213879</v>
      </c>
      <c r="M153" s="44">
        <v>51237.919530211169</v>
      </c>
      <c r="N153" s="44">
        <v>102004.50521316953</v>
      </c>
      <c r="O153" s="44">
        <v>55819.255883538091</v>
      </c>
      <c r="P153" s="44">
        <v>12262.275553920661</v>
      </c>
      <c r="Q153" s="44">
        <v>6241.5815579037853</v>
      </c>
      <c r="R153" s="44">
        <v>50820.926689855405</v>
      </c>
      <c r="S153" s="44">
        <v>41314.704997590277</v>
      </c>
      <c r="T153" s="44">
        <v>22651.716580625296</v>
      </c>
      <c r="U153" s="44">
        <v>118077.79689540557</v>
      </c>
      <c r="V153" s="44">
        <v>11276.517294001358</v>
      </c>
      <c r="W153" s="44">
        <v>5207.2031513373222</v>
      </c>
      <c r="X153" s="44">
        <v>21611.908817896343</v>
      </c>
      <c r="Y153" s="44">
        <v>10715.586432021992</v>
      </c>
      <c r="Z153" s="44">
        <v>40085.809226626079</v>
      </c>
      <c r="AA153" s="44">
        <v>10371.431267177888</v>
      </c>
      <c r="AB153" s="44">
        <v>45230.280638259268</v>
      </c>
      <c r="AC153" s="44">
        <v>397643.9870757609</v>
      </c>
      <c r="AD153" s="44">
        <v>24037.240862602896</v>
      </c>
      <c r="AE153" s="44">
        <v>68511.510362204688</v>
      </c>
      <c r="AF153" s="44">
        <v>151316.14986019128</v>
      </c>
      <c r="AG153" s="44">
        <v>55142.895014618451</v>
      </c>
      <c r="AH153" s="44">
        <v>116394.57605766814</v>
      </c>
      <c r="AI153" s="44">
        <v>28218.062672935077</v>
      </c>
      <c r="AJ153" s="44">
        <v>51019.978463021427</v>
      </c>
      <c r="AK153" s="44">
        <v>20764.24549937349</v>
      </c>
      <c r="AL153" s="44">
        <v>11667.819507728893</v>
      </c>
      <c r="AM153" s="44">
        <v>12351.702606535657</v>
      </c>
      <c r="AN153" s="44">
        <v>62943.436589144054</v>
      </c>
      <c r="AO153" s="44">
        <v>68109.325829791997</v>
      </c>
      <c r="AP153" s="44">
        <v>188431.8633807665</v>
      </c>
      <c r="AQ153" s="44">
        <v>298961.40386794356</v>
      </c>
      <c r="AR153" s="44">
        <v>17895.490525926161</v>
      </c>
      <c r="AS153" s="44">
        <v>16474.976402135791</v>
      </c>
      <c r="AT153" s="44">
        <v>73370.389700279396</v>
      </c>
      <c r="AU153" s="44">
        <v>145968.09900518745</v>
      </c>
      <c r="AV153" s="44">
        <v>197531.76828211552</v>
      </c>
      <c r="AW153" s="44">
        <v>0</v>
      </c>
      <c r="AX153" s="44">
        <v>50850.583113080967</v>
      </c>
      <c r="AY153" s="44">
        <v>38577.162266596592</v>
      </c>
      <c r="AZ153" s="44">
        <v>16823.401308096378</v>
      </c>
      <c r="BA153" s="44">
        <v>9975.0056759994386</v>
      </c>
      <c r="BB153" s="44">
        <v>11867.728463593134</v>
      </c>
      <c r="BC153" s="44">
        <v>12181.296559032493</v>
      </c>
      <c r="BD153" s="44">
        <v>22249.971892283844</v>
      </c>
      <c r="BE153" s="44">
        <v>6539.3204449922641</v>
      </c>
      <c r="BF153" s="44">
        <v>2877.4982411642986</v>
      </c>
      <c r="BG153" s="44">
        <v>25509.534797033179</v>
      </c>
      <c r="BH153" s="44">
        <v>38378.506782545388</v>
      </c>
      <c r="BI153" s="44">
        <v>333053.16941538989</v>
      </c>
      <c r="BJ153" s="44">
        <v>9078.6390786462634</v>
      </c>
      <c r="BK153" s="44">
        <v>128209.05845503992</v>
      </c>
      <c r="BL153" s="44">
        <v>690570.96892196918</v>
      </c>
      <c r="BM153" s="44">
        <v>10181.435343056666</v>
      </c>
      <c r="BN153" s="44">
        <v>60711.622925019285</v>
      </c>
      <c r="BO153" s="44">
        <v>137417.67640664577</v>
      </c>
      <c r="BP153" s="44">
        <v>153805.4843206165</v>
      </c>
      <c r="BQ153" s="44">
        <v>3681.0927970092253</v>
      </c>
      <c r="BR153" s="44">
        <v>1131.5111999457756</v>
      </c>
      <c r="BS153" s="44">
        <v>0</v>
      </c>
      <c r="BT153" s="44">
        <f t="shared" si="2"/>
        <v>4614385.7470928188</v>
      </c>
    </row>
    <row r="154" spans="1:72" x14ac:dyDescent="0.25">
      <c r="A154" s="10" t="s">
        <v>34</v>
      </c>
      <c r="B154" s="8" t="s">
        <v>153</v>
      </c>
      <c r="C154" s="44">
        <v>5973.7136451231054</v>
      </c>
      <c r="D154" s="44">
        <v>230.50609513162317</v>
      </c>
      <c r="E154" s="44">
        <v>3141.2709189365637</v>
      </c>
      <c r="F154" s="44">
        <v>7272.3859032886985</v>
      </c>
      <c r="G154" s="44">
        <v>1224.9525057654419</v>
      </c>
      <c r="H154" s="44">
        <v>235.23112777237935</v>
      </c>
      <c r="I154" s="44">
        <v>3.225232126188045</v>
      </c>
      <c r="J154" s="44">
        <v>0.70090745067379889</v>
      </c>
      <c r="K154" s="44">
        <v>0.75963664918794116</v>
      </c>
      <c r="L154" s="44">
        <v>1082.0391406890501</v>
      </c>
      <c r="M154" s="44">
        <v>1647.6245931937397</v>
      </c>
      <c r="N154" s="44">
        <v>3996.7972321243878</v>
      </c>
      <c r="O154" s="44">
        <v>415.55282210426373</v>
      </c>
      <c r="P154" s="44">
        <v>461.58457442830814</v>
      </c>
      <c r="Q154" s="44">
        <v>752.01235714302049</v>
      </c>
      <c r="R154" s="44">
        <v>2684.4569519570236</v>
      </c>
      <c r="S154" s="44">
        <v>6129.0950826849876</v>
      </c>
      <c r="T154" s="44">
        <v>2586.0852556346258</v>
      </c>
      <c r="U154" s="44">
        <v>7553.8695005674026</v>
      </c>
      <c r="V154" s="44">
        <v>51.904803681786198</v>
      </c>
      <c r="W154" s="44">
        <v>7.0100267552851658</v>
      </c>
      <c r="X154" s="44">
        <v>651.55009301380085</v>
      </c>
      <c r="Y154" s="44">
        <v>574.47596660396471</v>
      </c>
      <c r="Z154" s="44">
        <v>21592.070653106734</v>
      </c>
      <c r="AA154" s="44">
        <v>8074.012480383305</v>
      </c>
      <c r="AB154" s="44">
        <v>774.15068747820214</v>
      </c>
      <c r="AC154" s="44">
        <v>45.190542189242073</v>
      </c>
      <c r="AD154" s="44">
        <v>359.03271602831626</v>
      </c>
      <c r="AE154" s="44">
        <v>47.500132705529573</v>
      </c>
      <c r="AF154" s="44">
        <v>1639.8358695310999</v>
      </c>
      <c r="AG154" s="44">
        <v>7406.7311339193529</v>
      </c>
      <c r="AH154" s="44">
        <v>5860.9364204467965</v>
      </c>
      <c r="AI154" s="44">
        <v>484.17257219233045</v>
      </c>
      <c r="AJ154" s="44">
        <v>650.42293408599016</v>
      </c>
      <c r="AK154" s="44">
        <v>5822.8272775409914</v>
      </c>
      <c r="AL154" s="44">
        <v>99.686111852384457</v>
      </c>
      <c r="AM154" s="44">
        <v>14.883379316402142</v>
      </c>
      <c r="AN154" s="44">
        <v>19.815228432676303</v>
      </c>
      <c r="AO154" s="44">
        <v>13798.243909727094</v>
      </c>
      <c r="AP154" s="44">
        <v>1120.5836122828136</v>
      </c>
      <c r="AQ154" s="44">
        <v>3725.3615161743837</v>
      </c>
      <c r="AR154" s="44">
        <v>19.458649800765901</v>
      </c>
      <c r="AS154" s="44">
        <v>7.1237293316446948</v>
      </c>
      <c r="AT154" s="44">
        <v>127.0513856310984</v>
      </c>
      <c r="AU154" s="44">
        <v>129.11771024765952</v>
      </c>
      <c r="AV154" s="44">
        <v>344.45185678204558</v>
      </c>
      <c r="AW154" s="44">
        <v>0</v>
      </c>
      <c r="AX154" s="44">
        <v>2480.6144250977477</v>
      </c>
      <c r="AY154" s="44">
        <v>3610.810825045834</v>
      </c>
      <c r="AZ154" s="44">
        <v>63.178119836696276</v>
      </c>
      <c r="BA154" s="44">
        <v>11.501410219390813</v>
      </c>
      <c r="BB154" s="44">
        <v>1670.5111360335322</v>
      </c>
      <c r="BC154" s="44">
        <v>403.98942174721191</v>
      </c>
      <c r="BD154" s="44">
        <v>357.05298997676078</v>
      </c>
      <c r="BE154" s="44">
        <v>735.61281382300172</v>
      </c>
      <c r="BF154" s="44">
        <v>71.391331378414932</v>
      </c>
      <c r="BG154" s="44">
        <v>967.85821587096734</v>
      </c>
      <c r="BH154" s="44">
        <v>56.751906012707458</v>
      </c>
      <c r="BI154" s="44">
        <v>460.76789851785622</v>
      </c>
      <c r="BJ154" s="44">
        <v>149.67317713274366</v>
      </c>
      <c r="BK154" s="44">
        <v>382.27256422724747</v>
      </c>
      <c r="BL154" s="44">
        <v>3244.8185533342844</v>
      </c>
      <c r="BM154" s="44">
        <v>126.44130169902388</v>
      </c>
      <c r="BN154" s="44">
        <v>197.79976921212392</v>
      </c>
      <c r="BO154" s="44">
        <v>181.72483473689928</v>
      </c>
      <c r="BP154" s="44">
        <v>46.829581032815227</v>
      </c>
      <c r="BQ154" s="44">
        <v>199.78866686194019</v>
      </c>
      <c r="BR154" s="44">
        <v>120.63067025715493</v>
      </c>
      <c r="BS154" s="44">
        <v>0</v>
      </c>
      <c r="BT154" s="44">
        <f t="shared" si="2"/>
        <v>134379.48449406677</v>
      </c>
    </row>
    <row r="155" spans="1:72" x14ac:dyDescent="0.25">
      <c r="A155" s="10" t="s">
        <v>35</v>
      </c>
      <c r="B155" s="8" t="s">
        <v>154</v>
      </c>
      <c r="C155" s="44">
        <v>409.51036934218394</v>
      </c>
      <c r="D155" s="44">
        <v>38.62926813612075</v>
      </c>
      <c r="E155" s="44">
        <v>4.2649376452488044</v>
      </c>
      <c r="F155" s="44">
        <v>330.44381033710738</v>
      </c>
      <c r="G155" s="44">
        <v>1500.247560143031</v>
      </c>
      <c r="H155" s="44">
        <v>17.599922059449106</v>
      </c>
      <c r="I155" s="44">
        <v>3.9600704342481174</v>
      </c>
      <c r="J155" s="44">
        <v>29.72886855785891</v>
      </c>
      <c r="K155" s="44">
        <v>70.607114082559292</v>
      </c>
      <c r="L155" s="44">
        <v>42.705859375106371</v>
      </c>
      <c r="M155" s="44">
        <v>948.09222622286757</v>
      </c>
      <c r="N155" s="44">
        <v>1279.1386147754938</v>
      </c>
      <c r="O155" s="44">
        <v>491.12199609353786</v>
      </c>
      <c r="P155" s="44">
        <v>104.10902539421261</v>
      </c>
      <c r="Q155" s="44">
        <v>227.07045424069921</v>
      </c>
      <c r="R155" s="44">
        <v>966.63072334127321</v>
      </c>
      <c r="S155" s="44">
        <v>1343.8193906909642</v>
      </c>
      <c r="T155" s="44">
        <v>628.75409922656615</v>
      </c>
      <c r="U155" s="44">
        <v>2949.6947902486331</v>
      </c>
      <c r="V155" s="44">
        <v>54.290361364172078</v>
      </c>
      <c r="W155" s="44">
        <v>10.812798990101861</v>
      </c>
      <c r="X155" s="44">
        <v>481.89926286287414</v>
      </c>
      <c r="Y155" s="44">
        <v>222.60963793299737</v>
      </c>
      <c r="Z155" s="44">
        <v>22855.112550562877</v>
      </c>
      <c r="AA155" s="44">
        <v>8542.6683088216359</v>
      </c>
      <c r="AB155" s="44">
        <v>640.25953923395321</v>
      </c>
      <c r="AC155" s="44">
        <v>2602.5073613117197</v>
      </c>
      <c r="AD155" s="44">
        <v>104.74625385075827</v>
      </c>
      <c r="AE155" s="44">
        <v>1249.8545651156262</v>
      </c>
      <c r="AF155" s="44">
        <v>1444.5495761507091</v>
      </c>
      <c r="AG155" s="44">
        <v>346.60124089615715</v>
      </c>
      <c r="AH155" s="44">
        <v>240.91585112572449</v>
      </c>
      <c r="AI155" s="44">
        <v>39.787370347560092</v>
      </c>
      <c r="AJ155" s="44">
        <v>229.18333503235078</v>
      </c>
      <c r="AK155" s="44">
        <v>13759.135151586519</v>
      </c>
      <c r="AL155" s="44">
        <v>12.803263451695823</v>
      </c>
      <c r="AM155" s="44">
        <v>64.07324040183903</v>
      </c>
      <c r="AN155" s="44">
        <v>3.3871419160399023</v>
      </c>
      <c r="AO155" s="44">
        <v>37443.882548148023</v>
      </c>
      <c r="AP155" s="44">
        <v>2091.5099420280967</v>
      </c>
      <c r="AQ155" s="44">
        <v>2091.2581758295887</v>
      </c>
      <c r="AR155" s="44">
        <v>481.27358477333587</v>
      </c>
      <c r="AS155" s="44">
        <v>222.91471164891669</v>
      </c>
      <c r="AT155" s="44">
        <v>336.66993177118781</v>
      </c>
      <c r="AU155" s="44">
        <v>311.55465320517669</v>
      </c>
      <c r="AV155" s="44">
        <v>808.72351727233422</v>
      </c>
      <c r="AW155" s="44">
        <v>0</v>
      </c>
      <c r="AX155" s="44">
        <v>786.81174789648901</v>
      </c>
      <c r="AY155" s="44">
        <v>1096.7685668621139</v>
      </c>
      <c r="AZ155" s="44">
        <v>57.796652010592112</v>
      </c>
      <c r="BA155" s="44">
        <v>-132.72462309115596</v>
      </c>
      <c r="BB155" s="44">
        <v>502.45105876381564</v>
      </c>
      <c r="BC155" s="44">
        <v>138.45337780178045</v>
      </c>
      <c r="BD155" s="44">
        <v>484.33701892673844</v>
      </c>
      <c r="BE155" s="44">
        <v>211.84129995679899</v>
      </c>
      <c r="BF155" s="44">
        <v>15.3578263463562</v>
      </c>
      <c r="BG155" s="44">
        <v>1295.9790084178892</v>
      </c>
      <c r="BH155" s="44">
        <v>23.007225952878215</v>
      </c>
      <c r="BI155" s="44">
        <v>171.71235980428099</v>
      </c>
      <c r="BJ155" s="44">
        <v>43.082874172157119</v>
      </c>
      <c r="BK155" s="44">
        <v>-606.76999740601116</v>
      </c>
      <c r="BL155" s="44">
        <v>87.823580711633781</v>
      </c>
      <c r="BM155" s="44">
        <v>44.959083054054702</v>
      </c>
      <c r="BN155" s="44">
        <v>188.84693490347416</v>
      </c>
      <c r="BO155" s="44">
        <v>152.39242669337995</v>
      </c>
      <c r="BP155" s="44">
        <v>141.8574146544403</v>
      </c>
      <c r="BQ155" s="44">
        <v>120.31265124279392</v>
      </c>
      <c r="BR155" s="44">
        <v>45.611261305427163</v>
      </c>
      <c r="BS155" s="44">
        <v>0</v>
      </c>
      <c r="BT155" s="44">
        <f t="shared" si="2"/>
        <v>112949.02072495909</v>
      </c>
    </row>
    <row r="156" spans="1:72" x14ac:dyDescent="0.25">
      <c r="A156" s="10" t="s">
        <v>36</v>
      </c>
      <c r="B156" s="8" t="s">
        <v>155</v>
      </c>
      <c r="C156" s="44">
        <v>7420.4535277238429</v>
      </c>
      <c r="D156" s="44">
        <v>962.7706241697681</v>
      </c>
      <c r="E156" s="44">
        <v>9349.7690386732265</v>
      </c>
      <c r="F156" s="44">
        <v>8109.3121838999396</v>
      </c>
      <c r="G156" s="44">
        <v>8601.3290302887617</v>
      </c>
      <c r="H156" s="44">
        <v>1266.0423241271444</v>
      </c>
      <c r="I156" s="44">
        <v>34.683615977275252</v>
      </c>
      <c r="J156" s="44">
        <v>596.30123068634532</v>
      </c>
      <c r="K156" s="44">
        <v>1420.6277384049713</v>
      </c>
      <c r="L156" s="44">
        <v>2967.207105215849</v>
      </c>
      <c r="M156" s="44">
        <v>7677.2828193622408</v>
      </c>
      <c r="N156" s="44">
        <v>14286.575665556478</v>
      </c>
      <c r="O156" s="44">
        <v>5492.4758020989484</v>
      </c>
      <c r="P156" s="44">
        <v>564.91138204142726</v>
      </c>
      <c r="Q156" s="44">
        <v>3519.7692533522368</v>
      </c>
      <c r="R156" s="44">
        <v>13633.288292325857</v>
      </c>
      <c r="S156" s="44">
        <v>10541.508853527137</v>
      </c>
      <c r="T156" s="44">
        <v>4803.0629097671663</v>
      </c>
      <c r="U156" s="44">
        <v>19493.521546154654</v>
      </c>
      <c r="V156" s="44">
        <v>1147.2064262066528</v>
      </c>
      <c r="W156" s="44">
        <v>401.39232101721132</v>
      </c>
      <c r="X156" s="44">
        <v>3188.0090493606954</v>
      </c>
      <c r="Y156" s="44">
        <v>2255.7424163000537</v>
      </c>
      <c r="Z156" s="44">
        <v>10040.239262253883</v>
      </c>
      <c r="AA156" s="44">
        <v>3845.5182560862149</v>
      </c>
      <c r="AB156" s="44">
        <v>13333.876233103036</v>
      </c>
      <c r="AC156" s="44">
        <v>4644.2345500143347</v>
      </c>
      <c r="AD156" s="44">
        <v>4533.3737206876285</v>
      </c>
      <c r="AE156" s="44">
        <v>4586.4548917299899</v>
      </c>
      <c r="AF156" s="44">
        <v>68791.714102143262</v>
      </c>
      <c r="AG156" s="44">
        <v>9733.8576408568406</v>
      </c>
      <c r="AH156" s="44">
        <v>21288.882410626713</v>
      </c>
      <c r="AI156" s="44">
        <v>17432.816034487518</v>
      </c>
      <c r="AJ156" s="44">
        <v>19142.776235871723</v>
      </c>
      <c r="AK156" s="44">
        <v>13151.103130493386</v>
      </c>
      <c r="AL156" s="44">
        <v>24884.834033779098</v>
      </c>
      <c r="AM156" s="44">
        <v>1557.7862115208929</v>
      </c>
      <c r="AN156" s="44">
        <v>874.7230129148827</v>
      </c>
      <c r="AO156" s="44">
        <v>33302.984316321774</v>
      </c>
      <c r="AP156" s="44">
        <v>24632.517687203737</v>
      </c>
      <c r="AQ156" s="44">
        <v>43007.930038869657</v>
      </c>
      <c r="AR156" s="44">
        <v>6216.8495517786469</v>
      </c>
      <c r="AS156" s="44">
        <v>1403.3099158138039</v>
      </c>
      <c r="AT156" s="44">
        <v>9236.8745916730804</v>
      </c>
      <c r="AU156" s="44">
        <v>11278.052796967138</v>
      </c>
      <c r="AV156" s="44">
        <v>25610.872017095302</v>
      </c>
      <c r="AW156" s="44">
        <v>0</v>
      </c>
      <c r="AX156" s="44">
        <v>4052.2290820715575</v>
      </c>
      <c r="AY156" s="44">
        <v>5146.1683049616386</v>
      </c>
      <c r="AZ156" s="44">
        <v>846.45501705411743</v>
      </c>
      <c r="BA156" s="44">
        <v>215.63594982032777</v>
      </c>
      <c r="BB156" s="44">
        <v>1527.8768387850751</v>
      </c>
      <c r="BC156" s="44">
        <v>1349.7818504346315</v>
      </c>
      <c r="BD156" s="44">
        <v>7457.9707312180399</v>
      </c>
      <c r="BE156" s="44">
        <v>911.69241724780113</v>
      </c>
      <c r="BF156" s="44">
        <v>683.34102634575538</v>
      </c>
      <c r="BG156" s="44">
        <v>10953.755849606785</v>
      </c>
      <c r="BH156" s="44">
        <v>6862.7522766819156</v>
      </c>
      <c r="BI156" s="44">
        <v>63390.165633249118</v>
      </c>
      <c r="BJ156" s="44">
        <v>1470.2583404911461</v>
      </c>
      <c r="BK156" s="44">
        <v>10041.240320013114</v>
      </c>
      <c r="BL156" s="44">
        <v>13545.611414853651</v>
      </c>
      <c r="BM156" s="44">
        <v>11704.260603139603</v>
      </c>
      <c r="BN156" s="44">
        <v>2184.7183896189613</v>
      </c>
      <c r="BO156" s="44">
        <v>2869.4179569342095</v>
      </c>
      <c r="BP156" s="44">
        <v>17040.819994056499</v>
      </c>
      <c r="BQ156" s="44">
        <v>1009.5800279942415</v>
      </c>
      <c r="BR156" s="44">
        <v>14232.649638359353</v>
      </c>
      <c r="BS156" s="44">
        <v>0</v>
      </c>
      <c r="BT156" s="44">
        <f t="shared" si="2"/>
        <v>677761.20546146773</v>
      </c>
    </row>
    <row r="157" spans="1:72" x14ac:dyDescent="0.25">
      <c r="A157" s="10" t="s">
        <v>37</v>
      </c>
      <c r="B157" s="8" t="s">
        <v>156</v>
      </c>
      <c r="C157" s="44">
        <v>55375.399786157621</v>
      </c>
      <c r="D157" s="44">
        <v>3720.5465539507245</v>
      </c>
      <c r="E157" s="44">
        <v>4514.7780970169551</v>
      </c>
      <c r="F157" s="44">
        <v>64945.091449499734</v>
      </c>
      <c r="G157" s="44">
        <v>6049.5547297196381</v>
      </c>
      <c r="H157" s="44">
        <v>922.72752630129503</v>
      </c>
      <c r="I157" s="44">
        <v>8.3878190046137107</v>
      </c>
      <c r="J157" s="44">
        <v>13.885837889155741</v>
      </c>
      <c r="K157" s="44">
        <v>18.416857584651584</v>
      </c>
      <c r="L157" s="44">
        <v>8909.9875926813238</v>
      </c>
      <c r="M157" s="44">
        <v>10062.263319456584</v>
      </c>
      <c r="N157" s="44">
        <v>24430.414539806578</v>
      </c>
      <c r="O157" s="44">
        <v>2300.6861895781058</v>
      </c>
      <c r="P157" s="44">
        <v>1293.4875377781407</v>
      </c>
      <c r="Q157" s="44">
        <v>4348.6363120890555</v>
      </c>
      <c r="R157" s="44">
        <v>13735.867251945103</v>
      </c>
      <c r="S157" s="44">
        <v>12213.185484752523</v>
      </c>
      <c r="T157" s="44">
        <v>4337.9101242262368</v>
      </c>
      <c r="U157" s="44">
        <v>18515.024674316031</v>
      </c>
      <c r="V157" s="44">
        <v>1887.3955527170206</v>
      </c>
      <c r="W157" s="44">
        <v>597.99159061003149</v>
      </c>
      <c r="X157" s="44">
        <v>1806.9769531178836</v>
      </c>
      <c r="Y157" s="44">
        <v>3266.1939999602105</v>
      </c>
      <c r="Z157" s="44">
        <v>99053.455010593345</v>
      </c>
      <c r="AA157" s="44">
        <v>36587.038743193865</v>
      </c>
      <c r="AB157" s="44">
        <v>69873.577081664946</v>
      </c>
      <c r="AC157" s="44">
        <v>2322.517263656332</v>
      </c>
      <c r="AD157" s="44">
        <v>3230.257973575815</v>
      </c>
      <c r="AE157" s="44">
        <v>1240.6648703769185</v>
      </c>
      <c r="AF157" s="44">
        <v>23182.951632537384</v>
      </c>
      <c r="AG157" s="44">
        <v>68824.799220921777</v>
      </c>
      <c r="AH157" s="44">
        <v>102899.82633110079</v>
      </c>
      <c r="AI157" s="44">
        <v>4095.8959450097759</v>
      </c>
      <c r="AJ157" s="44">
        <v>5309.2432846421098</v>
      </c>
      <c r="AK157" s="44">
        <v>4065.5701467620406</v>
      </c>
      <c r="AL157" s="44">
        <v>2554.1298060228455</v>
      </c>
      <c r="AM157" s="44">
        <v>47.336502784251309</v>
      </c>
      <c r="AN157" s="44">
        <v>164.15453717068567</v>
      </c>
      <c r="AO157" s="44">
        <v>11436.261140166867</v>
      </c>
      <c r="AP157" s="44">
        <v>1243.7230190842736</v>
      </c>
      <c r="AQ157" s="44">
        <v>98675.294453194467</v>
      </c>
      <c r="AR157" s="44">
        <v>206.99379560269992</v>
      </c>
      <c r="AS157" s="44">
        <v>78.676253233255494</v>
      </c>
      <c r="AT157" s="44">
        <v>6707.6678719353822</v>
      </c>
      <c r="AU157" s="44">
        <v>4795.4451839928333</v>
      </c>
      <c r="AV157" s="44">
        <v>14815.809622439559</v>
      </c>
      <c r="AW157" s="44">
        <v>0</v>
      </c>
      <c r="AX157" s="44">
        <v>3712.2434857697513</v>
      </c>
      <c r="AY157" s="44">
        <v>1600.4837650309078</v>
      </c>
      <c r="AZ157" s="44">
        <v>219.26346559906301</v>
      </c>
      <c r="BA157" s="44">
        <v>570.9235195867227</v>
      </c>
      <c r="BB157" s="44">
        <v>733.40149292580509</v>
      </c>
      <c r="BC157" s="44">
        <v>737.71447204702724</v>
      </c>
      <c r="BD157" s="44">
        <v>10821.481308422703</v>
      </c>
      <c r="BE157" s="44">
        <v>1090.105557571055</v>
      </c>
      <c r="BF157" s="44">
        <v>175.69320172601056</v>
      </c>
      <c r="BG157" s="44">
        <v>10267.636101877628</v>
      </c>
      <c r="BH157" s="44">
        <v>5644.630465320779</v>
      </c>
      <c r="BI157" s="44">
        <v>35621.295561218074</v>
      </c>
      <c r="BJ157" s="44">
        <v>440.07431255562642</v>
      </c>
      <c r="BK157" s="44">
        <v>3669.0115956674063</v>
      </c>
      <c r="BL157" s="44">
        <v>1083.1702131200586</v>
      </c>
      <c r="BM157" s="44">
        <v>204.79066355297007</v>
      </c>
      <c r="BN157" s="44">
        <v>1368.2017228007055</v>
      </c>
      <c r="BO157" s="44">
        <v>2731.9933358681546</v>
      </c>
      <c r="BP157" s="44">
        <v>1136.6507384025808</v>
      </c>
      <c r="BQ157" s="44">
        <v>837.30577314774382</v>
      </c>
      <c r="BR157" s="44">
        <v>332.08682585344525</v>
      </c>
      <c r="BS157" s="44">
        <v>0</v>
      </c>
      <c r="BT157" s="44">
        <f t="shared" si="2"/>
        <v>887684.25704788568</v>
      </c>
    </row>
    <row r="158" spans="1:72" x14ac:dyDescent="0.25">
      <c r="A158" s="10" t="s">
        <v>38</v>
      </c>
      <c r="B158" s="8" t="s">
        <v>157</v>
      </c>
      <c r="C158" s="44">
        <v>1578773.6775364801</v>
      </c>
      <c r="D158" s="44">
        <v>124374.76269750729</v>
      </c>
      <c r="E158" s="44">
        <v>43583.126069576996</v>
      </c>
      <c r="F158" s="44">
        <v>241214.19403369215</v>
      </c>
      <c r="G158" s="44">
        <v>333975.83858161751</v>
      </c>
      <c r="H158" s="44">
        <v>45081.996042093058</v>
      </c>
      <c r="I158" s="44">
        <v>4971.4346533261469</v>
      </c>
      <c r="J158" s="44">
        <v>16422.830294139581</v>
      </c>
      <c r="K158" s="44">
        <v>8161.6791123362791</v>
      </c>
      <c r="L158" s="44">
        <v>71331.687432181861</v>
      </c>
      <c r="M158" s="44">
        <v>118488.42083368333</v>
      </c>
      <c r="N158" s="44">
        <v>289554.83938085061</v>
      </c>
      <c r="O158" s="44">
        <v>57526.671398164384</v>
      </c>
      <c r="P158" s="44">
        <v>73165.752228343277</v>
      </c>
      <c r="Q158" s="44">
        <v>82810.351073689584</v>
      </c>
      <c r="R158" s="44">
        <v>295322.24279334245</v>
      </c>
      <c r="S158" s="44">
        <v>90604.389394275291</v>
      </c>
      <c r="T158" s="44">
        <v>48440.802049473037</v>
      </c>
      <c r="U158" s="44">
        <v>193734.40420630897</v>
      </c>
      <c r="V158" s="44">
        <v>15882.047963515915</v>
      </c>
      <c r="W158" s="44">
        <v>5964.5585850321395</v>
      </c>
      <c r="X158" s="44">
        <v>49059.083058992408</v>
      </c>
      <c r="Y158" s="44">
        <v>29695.160201722614</v>
      </c>
      <c r="Z158" s="44">
        <v>427667.1141572881</v>
      </c>
      <c r="AA158" s="44">
        <v>136307.97761108546</v>
      </c>
      <c r="AB158" s="44">
        <v>429090.46570608474</v>
      </c>
      <c r="AC158" s="44">
        <v>127026.07657371982</v>
      </c>
      <c r="AD158" s="44">
        <v>82088.650845048978</v>
      </c>
      <c r="AE158" s="44">
        <v>30522.168004251798</v>
      </c>
      <c r="AF158" s="44">
        <v>335221.12952608318</v>
      </c>
      <c r="AG158" s="44">
        <v>215730.7672297986</v>
      </c>
      <c r="AH158" s="44">
        <v>421512.74296668638</v>
      </c>
      <c r="AI158" s="44">
        <v>43438.302579879673</v>
      </c>
      <c r="AJ158" s="44">
        <v>144593.80665173027</v>
      </c>
      <c r="AK158" s="44">
        <v>57746.364967392081</v>
      </c>
      <c r="AL158" s="44">
        <v>60362.691974157526</v>
      </c>
      <c r="AM158" s="44">
        <v>52654.924181987961</v>
      </c>
      <c r="AN158" s="44">
        <v>5026.688970352553</v>
      </c>
      <c r="AO158" s="44">
        <v>167743.54098282405</v>
      </c>
      <c r="AP158" s="44">
        <v>64358.356184610806</v>
      </c>
      <c r="AQ158" s="44">
        <v>104000.71397499001</v>
      </c>
      <c r="AR158" s="44">
        <v>8406.3486349882678</v>
      </c>
      <c r="AS158" s="44">
        <v>8036.5032499738581</v>
      </c>
      <c r="AT158" s="44">
        <v>68901.770477391139</v>
      </c>
      <c r="AU158" s="44">
        <v>54508.011927892658</v>
      </c>
      <c r="AV158" s="44">
        <v>160186.13561369106</v>
      </c>
      <c r="AW158" s="44">
        <v>0</v>
      </c>
      <c r="AX158" s="44">
        <v>37545.446580261625</v>
      </c>
      <c r="AY158" s="44">
        <v>52669.349786292609</v>
      </c>
      <c r="AZ158" s="44">
        <v>8630.0693709687985</v>
      </c>
      <c r="BA158" s="44">
        <v>57623.895094958199</v>
      </c>
      <c r="BB158" s="44">
        <v>23969.066751867536</v>
      </c>
      <c r="BC158" s="44">
        <v>7411.7789907583174</v>
      </c>
      <c r="BD158" s="44">
        <v>209778.23362385787</v>
      </c>
      <c r="BE158" s="44">
        <v>10618.439947423707</v>
      </c>
      <c r="BF158" s="44">
        <v>2957.1535312522706</v>
      </c>
      <c r="BG158" s="44">
        <v>163927.62900938501</v>
      </c>
      <c r="BH158" s="44">
        <v>21474.746520897857</v>
      </c>
      <c r="BI158" s="44">
        <v>312159.48344026634</v>
      </c>
      <c r="BJ158" s="44">
        <v>8037.3244631421385</v>
      </c>
      <c r="BK158" s="44">
        <v>94610.42860716529</v>
      </c>
      <c r="BL158" s="44">
        <v>31169.443974797505</v>
      </c>
      <c r="BM158" s="44">
        <v>57464.55147735931</v>
      </c>
      <c r="BN158" s="44">
        <v>16848.102258563369</v>
      </c>
      <c r="BO158" s="44">
        <v>79203.068935937015</v>
      </c>
      <c r="BP158" s="44">
        <v>22050.927506301512</v>
      </c>
      <c r="BQ158" s="44">
        <v>11228.877993878232</v>
      </c>
      <c r="BR158" s="44">
        <v>50513.293418453526</v>
      </c>
      <c r="BS158" s="44">
        <v>0</v>
      </c>
      <c r="BT158" s="44">
        <f t="shared" si="2"/>
        <v>8303162.5138960415</v>
      </c>
    </row>
    <row r="159" spans="1:72" x14ac:dyDescent="0.25">
      <c r="A159" s="10" t="s">
        <v>39</v>
      </c>
      <c r="B159" s="8" t="s">
        <v>158</v>
      </c>
      <c r="C159" s="44">
        <v>38.334537291235286</v>
      </c>
      <c r="D159" s="44">
        <v>15.008821148922543</v>
      </c>
      <c r="E159" s="44">
        <v>5609.8383992115696</v>
      </c>
      <c r="F159" s="44">
        <v>319.90604066557563</v>
      </c>
      <c r="G159" s="44">
        <v>68.709657507148748</v>
      </c>
      <c r="H159" s="44">
        <v>55.011720147217034</v>
      </c>
      <c r="I159" s="44">
        <v>5.4807508831396221E-2</v>
      </c>
      <c r="J159" s="44">
        <v>3.0781223160927546E-2</v>
      </c>
      <c r="K159" s="44">
        <v>0.19991844135381351</v>
      </c>
      <c r="L159" s="44">
        <v>255.68831787189939</v>
      </c>
      <c r="M159" s="44">
        <v>426.83286513924929</v>
      </c>
      <c r="N159" s="44">
        <v>1110.480986550805</v>
      </c>
      <c r="O159" s="44">
        <v>59.71984449701457</v>
      </c>
      <c r="P159" s="44">
        <v>14.747497316695329</v>
      </c>
      <c r="Q159" s="44">
        <v>89.078214335051086</v>
      </c>
      <c r="R159" s="44">
        <v>296.42718342594083</v>
      </c>
      <c r="S159" s="44">
        <v>308.36716002888465</v>
      </c>
      <c r="T159" s="44">
        <v>137.56102083344587</v>
      </c>
      <c r="U159" s="44">
        <v>583.1134229969033</v>
      </c>
      <c r="V159" s="44">
        <v>218.84606480649131</v>
      </c>
      <c r="W159" s="44">
        <v>72.333158267226111</v>
      </c>
      <c r="X159" s="44">
        <v>72.469127926617332</v>
      </c>
      <c r="Y159" s="44">
        <v>63.281617658672388</v>
      </c>
      <c r="Z159" s="44">
        <v>666.65073228257495</v>
      </c>
      <c r="AA159" s="44">
        <v>304.15836726801228</v>
      </c>
      <c r="AB159" s="44">
        <v>1390.4335057633491</v>
      </c>
      <c r="AC159" s="44">
        <v>18080.6157165775</v>
      </c>
      <c r="AD159" s="44">
        <v>97.768901774404711</v>
      </c>
      <c r="AE159" s="44">
        <v>45.656200298385187</v>
      </c>
      <c r="AF159" s="44">
        <v>1562.1346221490992</v>
      </c>
      <c r="AG159" s="44">
        <v>1260.7221699743966</v>
      </c>
      <c r="AH159" s="44">
        <v>6392.7407950432535</v>
      </c>
      <c r="AI159" s="44">
        <v>238.23619539508522</v>
      </c>
      <c r="AJ159" s="44">
        <v>1368.8183640907896</v>
      </c>
      <c r="AK159" s="44">
        <v>514.03982846630663</v>
      </c>
      <c r="AL159" s="44">
        <v>2079.3626050121188</v>
      </c>
      <c r="AM159" s="44">
        <v>2.7158302523322138</v>
      </c>
      <c r="AN159" s="44">
        <v>60.5096363721755</v>
      </c>
      <c r="AO159" s="44">
        <v>943.63817278807755</v>
      </c>
      <c r="AP159" s="44">
        <v>1307.3477260556933</v>
      </c>
      <c r="AQ159" s="44">
        <v>6944.2968471323484</v>
      </c>
      <c r="AR159" s="44">
        <v>904.87646455457764</v>
      </c>
      <c r="AS159" s="44">
        <v>92.237280153774847</v>
      </c>
      <c r="AT159" s="44">
        <v>110.99856975421673</v>
      </c>
      <c r="AU159" s="44">
        <v>172.6310545464496</v>
      </c>
      <c r="AV159" s="44">
        <v>324.14725753265327</v>
      </c>
      <c r="AW159" s="44">
        <v>0</v>
      </c>
      <c r="AX159" s="44">
        <v>279.73884646178772</v>
      </c>
      <c r="AY159" s="44">
        <v>404.15706476920343</v>
      </c>
      <c r="AZ159" s="44">
        <v>348.40803925353208</v>
      </c>
      <c r="BA159" s="44">
        <v>212.64012127074312</v>
      </c>
      <c r="BB159" s="44">
        <v>183.74104322703747</v>
      </c>
      <c r="BC159" s="44">
        <v>48.145634103556922</v>
      </c>
      <c r="BD159" s="44">
        <v>311.7934309561623</v>
      </c>
      <c r="BE159" s="44">
        <v>93.941542439752411</v>
      </c>
      <c r="BF159" s="44">
        <v>157.46109377929511</v>
      </c>
      <c r="BG159" s="44">
        <v>628.62155883593766</v>
      </c>
      <c r="BH159" s="44">
        <v>864.04626573892142</v>
      </c>
      <c r="BI159" s="44">
        <v>7339.5689027619283</v>
      </c>
      <c r="BJ159" s="44">
        <v>655.79647897187704</v>
      </c>
      <c r="BK159" s="44">
        <v>815.07100128660886</v>
      </c>
      <c r="BL159" s="44">
        <v>483.72354899785557</v>
      </c>
      <c r="BM159" s="44">
        <v>272.33786398399144</v>
      </c>
      <c r="BN159" s="44">
        <v>742.1151850973506</v>
      </c>
      <c r="BO159" s="44">
        <v>161.75615062632653</v>
      </c>
      <c r="BP159" s="44">
        <v>1175.4380500298416</v>
      </c>
      <c r="BQ159" s="44">
        <v>81.204845446467701</v>
      </c>
      <c r="BR159" s="44">
        <v>1539.7324861985453</v>
      </c>
      <c r="BS159" s="44">
        <v>0</v>
      </c>
      <c r="BT159" s="44">
        <f t="shared" si="2"/>
        <v>71480.217162274203</v>
      </c>
    </row>
    <row r="160" spans="1:72" x14ac:dyDescent="0.25">
      <c r="A160" s="10" t="s">
        <v>40</v>
      </c>
      <c r="B160" s="8" t="s">
        <v>159</v>
      </c>
      <c r="C160" s="44">
        <v>19263.484990086232</v>
      </c>
      <c r="D160" s="44">
        <v>125.46632650115363</v>
      </c>
      <c r="E160" s="44">
        <v>1262.3622654136914</v>
      </c>
      <c r="F160" s="44">
        <v>2890.6732215804059</v>
      </c>
      <c r="G160" s="44">
        <v>937.73641443607676</v>
      </c>
      <c r="H160" s="44">
        <v>36.630931121243343</v>
      </c>
      <c r="I160" s="44">
        <v>2.5447317529439264</v>
      </c>
      <c r="J160" s="44">
        <v>108.79051306147709</v>
      </c>
      <c r="K160" s="44">
        <v>259.391088539679</v>
      </c>
      <c r="L160" s="44">
        <v>141.35367540645728</v>
      </c>
      <c r="M160" s="44">
        <v>812.48721908068649</v>
      </c>
      <c r="N160" s="44">
        <v>963.06357470562159</v>
      </c>
      <c r="O160" s="44">
        <v>201.07420969783021</v>
      </c>
      <c r="P160" s="44">
        <v>153.67720665150469</v>
      </c>
      <c r="Q160" s="44">
        <v>575.76633595707835</v>
      </c>
      <c r="R160" s="44">
        <v>2144.524444596776</v>
      </c>
      <c r="S160" s="44">
        <v>293.95638083220712</v>
      </c>
      <c r="T160" s="44">
        <v>207.22144385988219</v>
      </c>
      <c r="U160" s="44">
        <v>2088.0820177948617</v>
      </c>
      <c r="V160" s="44">
        <v>56.205170470514815</v>
      </c>
      <c r="W160" s="44">
        <v>18.42134695291341</v>
      </c>
      <c r="X160" s="44">
        <v>312.60287374011608</v>
      </c>
      <c r="Y160" s="44">
        <v>152.3737391584134</v>
      </c>
      <c r="Z160" s="44">
        <v>115642.0397673019</v>
      </c>
      <c r="AA160" s="44">
        <v>788.25234468172539</v>
      </c>
      <c r="AB160" s="44">
        <v>1318.1455251047853</v>
      </c>
      <c r="AC160" s="44">
        <v>1261.1783619294331</v>
      </c>
      <c r="AD160" s="44">
        <v>128.73759107579062</v>
      </c>
      <c r="AE160" s="44">
        <v>682.91544281358392</v>
      </c>
      <c r="AF160" s="44">
        <v>716.36694712200574</v>
      </c>
      <c r="AG160" s="44">
        <v>4556.1491260833818</v>
      </c>
      <c r="AH160" s="44">
        <v>13123.654027547764</v>
      </c>
      <c r="AI160" s="44">
        <v>93.763083777019034</v>
      </c>
      <c r="AJ160" s="44">
        <v>832.51471141716127</v>
      </c>
      <c r="AK160" s="44">
        <v>782.37583222406693</v>
      </c>
      <c r="AL160" s="44">
        <v>318.34806596655932</v>
      </c>
      <c r="AM160" s="44">
        <v>285.83853146997819</v>
      </c>
      <c r="AN160" s="44">
        <v>63.820991794469066</v>
      </c>
      <c r="AO160" s="44">
        <v>1303.3656185201626</v>
      </c>
      <c r="AP160" s="44">
        <v>3217.1189017757729</v>
      </c>
      <c r="AQ160" s="44">
        <v>3882.8690218295933</v>
      </c>
      <c r="AR160" s="44">
        <v>237.59160531397973</v>
      </c>
      <c r="AS160" s="44">
        <v>201.28528042880978</v>
      </c>
      <c r="AT160" s="44">
        <v>6113.9312010065096</v>
      </c>
      <c r="AU160" s="44">
        <v>5395.1284394526765</v>
      </c>
      <c r="AV160" s="44">
        <v>12700.69256458406</v>
      </c>
      <c r="AW160" s="44">
        <v>0</v>
      </c>
      <c r="AX160" s="44">
        <v>725.95724057793109</v>
      </c>
      <c r="AY160" s="44">
        <v>268.17545489574763</v>
      </c>
      <c r="AZ160" s="44">
        <v>363.24511210531728</v>
      </c>
      <c r="BA160" s="44">
        <v>138.82915785855786</v>
      </c>
      <c r="BB160" s="44">
        <v>79.089850790580641</v>
      </c>
      <c r="BC160" s="44">
        <v>137.91496831103979</v>
      </c>
      <c r="BD160" s="44">
        <v>886.31953421421531</v>
      </c>
      <c r="BE160" s="44">
        <v>50.295443282590249</v>
      </c>
      <c r="BF160" s="44">
        <v>50.422777725484941</v>
      </c>
      <c r="BG160" s="44">
        <v>8742.9157144965247</v>
      </c>
      <c r="BH160" s="44">
        <v>2044.2760081536023</v>
      </c>
      <c r="BI160" s="44">
        <v>348731.80944287084</v>
      </c>
      <c r="BJ160" s="44">
        <v>132.51802694480733</v>
      </c>
      <c r="BK160" s="44">
        <v>701.14059522763773</v>
      </c>
      <c r="BL160" s="44">
        <v>4660.3291748789889</v>
      </c>
      <c r="BM160" s="44">
        <v>23313.723753670703</v>
      </c>
      <c r="BN160" s="44">
        <v>274.2534169143899</v>
      </c>
      <c r="BO160" s="44">
        <v>600.64299773374512</v>
      </c>
      <c r="BP160" s="44">
        <v>2644.451472491372</v>
      </c>
      <c r="BQ160" s="44">
        <v>29.309793920327035</v>
      </c>
      <c r="BR160" s="44">
        <v>7.8670723474706827</v>
      </c>
      <c r="BS160" s="44">
        <v>0</v>
      </c>
      <c r="BT160" s="44">
        <f t="shared" si="2"/>
        <v>601237.46011403087</v>
      </c>
    </row>
    <row r="161" spans="1:72" x14ac:dyDescent="0.25">
      <c r="A161" s="10" t="s">
        <v>41</v>
      </c>
      <c r="B161" s="8" t="s">
        <v>160</v>
      </c>
      <c r="C161" s="44">
        <v>2698.7839713232661</v>
      </c>
      <c r="D161" s="44">
        <v>638.32453482401263</v>
      </c>
      <c r="E161" s="44">
        <v>50.389486492750407</v>
      </c>
      <c r="F161" s="44">
        <v>17981.523625214384</v>
      </c>
      <c r="G161" s="44">
        <v>3806.6430317027525</v>
      </c>
      <c r="H161" s="44">
        <v>3763.0933145020845</v>
      </c>
      <c r="I161" s="44">
        <v>8.3634394662474634</v>
      </c>
      <c r="J161" s="44">
        <v>5.878616872089613</v>
      </c>
      <c r="K161" s="44">
        <v>7.4596771181062529</v>
      </c>
      <c r="L161" s="44">
        <v>8254.6872717934129</v>
      </c>
      <c r="M161" s="44">
        <v>11736.513243456888</v>
      </c>
      <c r="N161" s="44">
        <v>29890.198446203369</v>
      </c>
      <c r="O161" s="44">
        <v>1582.0576612262867</v>
      </c>
      <c r="P161" s="44">
        <v>584.21296209310606</v>
      </c>
      <c r="Q161" s="44">
        <v>5132.2056553936191</v>
      </c>
      <c r="R161" s="44">
        <v>15919.920997766194</v>
      </c>
      <c r="S161" s="44">
        <v>9703.1479116984519</v>
      </c>
      <c r="T161" s="44">
        <v>4518.685958940303</v>
      </c>
      <c r="U161" s="44">
        <v>21365.680160995777</v>
      </c>
      <c r="V161" s="44">
        <v>855.50447078282571</v>
      </c>
      <c r="W161" s="44">
        <v>266.720462064706</v>
      </c>
      <c r="X161" s="44">
        <v>3153.466965098406</v>
      </c>
      <c r="Y161" s="44">
        <v>2567.9062847868227</v>
      </c>
      <c r="Z161" s="44">
        <v>7170.6311823499191</v>
      </c>
      <c r="AA161" s="44">
        <v>2859.9075397135061</v>
      </c>
      <c r="AB161" s="44">
        <v>39579.795614157905</v>
      </c>
      <c r="AC161" s="44">
        <v>48.727454400887289</v>
      </c>
      <c r="AD161" s="44">
        <v>6378.0938837665663</v>
      </c>
      <c r="AE161" s="44">
        <v>2989.4924470467731</v>
      </c>
      <c r="AF161" s="44">
        <v>146931.10522524721</v>
      </c>
      <c r="AG161" s="44">
        <v>71237.012156342622</v>
      </c>
      <c r="AH161" s="44">
        <v>151030.29662250943</v>
      </c>
      <c r="AI161" s="44">
        <v>12961.261771997917</v>
      </c>
      <c r="AJ161" s="44">
        <v>40363.567785352127</v>
      </c>
      <c r="AK161" s="44">
        <v>52515.055892061828</v>
      </c>
      <c r="AL161" s="44">
        <v>114849.82238934151</v>
      </c>
      <c r="AM161" s="44">
        <v>128.13735790654493</v>
      </c>
      <c r="AN161" s="44">
        <v>3191.0628357103014</v>
      </c>
      <c r="AO161" s="44">
        <v>105948.19080743154</v>
      </c>
      <c r="AP161" s="44">
        <v>66571.291714933861</v>
      </c>
      <c r="AQ161" s="44">
        <v>284637.0816230434</v>
      </c>
      <c r="AR161" s="44">
        <v>48613.831627131462</v>
      </c>
      <c r="AS161" s="44">
        <v>52294.693217311848</v>
      </c>
      <c r="AT161" s="44">
        <v>10049.716733817182</v>
      </c>
      <c r="AU161" s="44">
        <v>16576.910025162571</v>
      </c>
      <c r="AV161" s="44">
        <v>28533.553889175346</v>
      </c>
      <c r="AW161" s="44">
        <v>0</v>
      </c>
      <c r="AX161" s="44">
        <v>14832.671606578539</v>
      </c>
      <c r="AY161" s="44">
        <v>20998.712560283835</v>
      </c>
      <c r="AZ161" s="44">
        <v>8201.5306426897896</v>
      </c>
      <c r="BA161" s="44">
        <v>3369.955510311649</v>
      </c>
      <c r="BB161" s="44">
        <v>9917.9103186069897</v>
      </c>
      <c r="BC161" s="44">
        <v>2548.4448585206815</v>
      </c>
      <c r="BD161" s="44">
        <v>73388.298169939924</v>
      </c>
      <c r="BE161" s="44">
        <v>4790.916406077723</v>
      </c>
      <c r="BF161" s="44">
        <v>4992.8490800128038</v>
      </c>
      <c r="BG161" s="44">
        <v>35578.650576165099</v>
      </c>
      <c r="BH161" s="44">
        <v>25763.713288905386</v>
      </c>
      <c r="BI161" s="44">
        <v>196451.52721065839</v>
      </c>
      <c r="BJ161" s="44">
        <v>24501.675843856839</v>
      </c>
      <c r="BK161" s="44">
        <v>36019.120084212373</v>
      </c>
      <c r="BL161" s="44">
        <v>22762.48134546023</v>
      </c>
      <c r="BM161" s="44">
        <v>100797.27980813399</v>
      </c>
      <c r="BN161" s="44">
        <v>42595.03156011441</v>
      </c>
      <c r="BO161" s="44">
        <v>4575.7798006909043</v>
      </c>
      <c r="BP161" s="44">
        <v>101863.52293287145</v>
      </c>
      <c r="BQ161" s="44">
        <v>4614.4786261553209</v>
      </c>
      <c r="BR161" s="44">
        <v>40042.622004331766</v>
      </c>
      <c r="BS161" s="44">
        <v>0</v>
      </c>
      <c r="BT161" s="44">
        <f t="shared" si="2"/>
        <v>2188557.7801803066</v>
      </c>
    </row>
    <row r="162" spans="1:72" x14ac:dyDescent="0.25">
      <c r="A162" s="10" t="s">
        <v>42</v>
      </c>
      <c r="B162" s="8" t="s">
        <v>161</v>
      </c>
      <c r="C162" s="44">
        <v>39.237670488534746</v>
      </c>
      <c r="D162" s="44">
        <v>118.59697565544636</v>
      </c>
      <c r="E162" s="44">
        <v>3115.6630914072789</v>
      </c>
      <c r="F162" s="44">
        <v>12.56648310686143</v>
      </c>
      <c r="G162" s="44">
        <v>527.52111468234568</v>
      </c>
      <c r="H162" s="44">
        <v>33.6881056549867</v>
      </c>
      <c r="I162" s="44">
        <v>3.4854477520114142</v>
      </c>
      <c r="J162" s="44">
        <v>0.1929024884038478</v>
      </c>
      <c r="K162" s="44">
        <v>3.3135511119342501E-2</v>
      </c>
      <c r="L162" s="44">
        <v>331.9831761929525</v>
      </c>
      <c r="M162" s="44">
        <v>101.44505464715392</v>
      </c>
      <c r="N162" s="44">
        <v>71224.408415505663</v>
      </c>
      <c r="O162" s="44">
        <v>60.421421962381011</v>
      </c>
      <c r="P162" s="44">
        <v>0.76371348607005263</v>
      </c>
      <c r="Q162" s="44">
        <v>135.84903109511032</v>
      </c>
      <c r="R162" s="44">
        <v>4881.0981159063695</v>
      </c>
      <c r="S162" s="44">
        <v>1204.625165630463</v>
      </c>
      <c r="T162" s="44">
        <v>560.94895201360816</v>
      </c>
      <c r="U162" s="44">
        <v>10102.419795084545</v>
      </c>
      <c r="V162" s="44">
        <v>4309.7519100024574</v>
      </c>
      <c r="W162" s="44">
        <v>1804.8338981750464</v>
      </c>
      <c r="X162" s="44">
        <v>215.8468049063126</v>
      </c>
      <c r="Y162" s="44">
        <v>2253.5526032722</v>
      </c>
      <c r="Z162" s="44">
        <v>432.60485717732837</v>
      </c>
      <c r="AA162" s="44">
        <v>155.75958242153621</v>
      </c>
      <c r="AB162" s="44">
        <v>10518.915186189384</v>
      </c>
      <c r="AC162" s="44">
        <v>4021.0828694633497</v>
      </c>
      <c r="AD162" s="44">
        <v>4369.5544284352509</v>
      </c>
      <c r="AE162" s="44">
        <v>20.133285901863655</v>
      </c>
      <c r="AF162" s="44">
        <v>1223.5464088180108</v>
      </c>
      <c r="AG162" s="44">
        <v>36.175024945429634</v>
      </c>
      <c r="AH162" s="44">
        <v>32403.766876402151</v>
      </c>
      <c r="AI162" s="44">
        <v>59.959321759117913</v>
      </c>
      <c r="AJ162" s="44">
        <v>57.95570302897373</v>
      </c>
      <c r="AK162" s="44">
        <v>51.686980212368319</v>
      </c>
      <c r="AL162" s="44">
        <v>646.56804932365367</v>
      </c>
      <c r="AM162" s="44">
        <v>26.162248232370317</v>
      </c>
      <c r="AN162" s="44">
        <v>3.4044405571684404</v>
      </c>
      <c r="AO162" s="44">
        <v>97.022530676137166</v>
      </c>
      <c r="AP162" s="44">
        <v>500.77937161475029</v>
      </c>
      <c r="AQ162" s="44">
        <v>5702.438038514566</v>
      </c>
      <c r="AR162" s="44">
        <v>9.1550381858445053</v>
      </c>
      <c r="AS162" s="44">
        <v>3.0875868543737028</v>
      </c>
      <c r="AT162" s="44">
        <v>7.2532586709218432</v>
      </c>
      <c r="AU162" s="44">
        <v>258.36344622706605</v>
      </c>
      <c r="AV162" s="44">
        <v>20.711642371684007</v>
      </c>
      <c r="AW162" s="44">
        <v>0</v>
      </c>
      <c r="AX162" s="44">
        <v>2448.1291718276429</v>
      </c>
      <c r="AY162" s="44">
        <v>4852.4293922725246</v>
      </c>
      <c r="AZ162" s="44">
        <v>73324.804142771362</v>
      </c>
      <c r="BA162" s="44">
        <v>2640.1251620233234</v>
      </c>
      <c r="BB162" s="44">
        <v>2233.1192469644511</v>
      </c>
      <c r="BC162" s="44">
        <v>1039.8968614264811</v>
      </c>
      <c r="BD162" s="44">
        <v>3474.647328188114</v>
      </c>
      <c r="BE162" s="44">
        <v>785.8707198252373</v>
      </c>
      <c r="BF162" s="44">
        <v>6.4503234267282856</v>
      </c>
      <c r="BG162" s="44">
        <v>1829.8816003687828</v>
      </c>
      <c r="BH162" s="44">
        <v>8132.9292202160032</v>
      </c>
      <c r="BI162" s="44">
        <v>22972.390939956895</v>
      </c>
      <c r="BJ162" s="44">
        <v>812.58882035855629</v>
      </c>
      <c r="BK162" s="44">
        <v>83994.124050371887</v>
      </c>
      <c r="BL162" s="44">
        <v>410704.79329924076</v>
      </c>
      <c r="BM162" s="44">
        <v>24735.718118249566</v>
      </c>
      <c r="BN162" s="44">
        <v>37.933442963736937</v>
      </c>
      <c r="BO162" s="44">
        <v>45.413673709684531</v>
      </c>
      <c r="BP162" s="44">
        <v>36.77036367235155</v>
      </c>
      <c r="BQ162" s="44">
        <v>526.95652867162153</v>
      </c>
      <c r="BR162" s="44">
        <v>7106.5153964893734</v>
      </c>
      <c r="BS162" s="44">
        <v>0</v>
      </c>
      <c r="BT162" s="44">
        <f t="shared" si="2"/>
        <v>813406.50696360588</v>
      </c>
    </row>
    <row r="163" spans="1:72" x14ac:dyDescent="0.25">
      <c r="A163" s="10" t="s">
        <v>43</v>
      </c>
      <c r="B163" s="8" t="s">
        <v>162</v>
      </c>
      <c r="C163" s="44">
        <v>1874.288407412351</v>
      </c>
      <c r="D163" s="44">
        <v>100.4157823694056</v>
      </c>
      <c r="E163" s="44">
        <v>57.10600795958775</v>
      </c>
      <c r="F163" s="44">
        <v>146.24347671904229</v>
      </c>
      <c r="G163" s="44">
        <v>1046.2300799883362</v>
      </c>
      <c r="H163" s="44">
        <v>154.49144870949712</v>
      </c>
      <c r="I163" s="44">
        <v>4.6351461330589618</v>
      </c>
      <c r="J163" s="44">
        <v>0.20557447033930601</v>
      </c>
      <c r="K163" s="44">
        <v>4.3496348886287963</v>
      </c>
      <c r="L163" s="44">
        <v>55.00386058554799</v>
      </c>
      <c r="M163" s="44">
        <v>740.98288040485647</v>
      </c>
      <c r="N163" s="44">
        <v>1701.8961140396891</v>
      </c>
      <c r="O163" s="44">
        <v>35.903503246886352</v>
      </c>
      <c r="P163" s="44">
        <v>20.177513367880863</v>
      </c>
      <c r="Q163" s="44">
        <v>74.752660012199811</v>
      </c>
      <c r="R163" s="44">
        <v>262.01990151857291</v>
      </c>
      <c r="S163" s="44">
        <v>163.08781393538979</v>
      </c>
      <c r="T163" s="44">
        <v>77.600102407649402</v>
      </c>
      <c r="U163" s="44">
        <v>342.16110732655585</v>
      </c>
      <c r="V163" s="44">
        <v>563.74399046258861</v>
      </c>
      <c r="W163" s="44">
        <v>184.00648397349295</v>
      </c>
      <c r="X163" s="44">
        <v>102.70235304677914</v>
      </c>
      <c r="Y163" s="44">
        <v>34.154517100062591</v>
      </c>
      <c r="Z163" s="44">
        <v>107.25686167895884</v>
      </c>
      <c r="AA163" s="44">
        <v>50.071302325949617</v>
      </c>
      <c r="AB163" s="44">
        <v>377.61877248837379</v>
      </c>
      <c r="AC163" s="44">
        <v>33.508231266550979</v>
      </c>
      <c r="AD163" s="44">
        <v>182.8150873444097</v>
      </c>
      <c r="AE163" s="44">
        <v>468.52833095285428</v>
      </c>
      <c r="AF163" s="44">
        <v>18299.504804080869</v>
      </c>
      <c r="AG163" s="44">
        <v>790.20924702582488</v>
      </c>
      <c r="AH163" s="44">
        <v>2001.0617473106986</v>
      </c>
      <c r="AI163" s="44">
        <v>1292.6213398901755</v>
      </c>
      <c r="AJ163" s="44">
        <v>185.83558050039144</v>
      </c>
      <c r="AK163" s="44">
        <v>581.36468778213589</v>
      </c>
      <c r="AL163" s="44">
        <v>11478.896614216806</v>
      </c>
      <c r="AM163" s="44">
        <v>3.3016809322576393</v>
      </c>
      <c r="AN163" s="44">
        <v>5205.5189013623076</v>
      </c>
      <c r="AO163" s="44">
        <v>969.34692322722799</v>
      </c>
      <c r="AP163" s="44">
        <v>2545.1185632179809</v>
      </c>
      <c r="AQ163" s="44">
        <v>7935.5048017217823</v>
      </c>
      <c r="AR163" s="44">
        <v>227.38303519314096</v>
      </c>
      <c r="AS163" s="44">
        <v>81.378960119451733</v>
      </c>
      <c r="AT163" s="44">
        <v>410.32224761261318</v>
      </c>
      <c r="AU163" s="44">
        <v>517.83024853217444</v>
      </c>
      <c r="AV163" s="44">
        <v>1076.4796497254956</v>
      </c>
      <c r="AW163" s="44">
        <v>0</v>
      </c>
      <c r="AX163" s="44">
        <v>1944.0720669286859</v>
      </c>
      <c r="AY163" s="44">
        <v>3029.9355931960044</v>
      </c>
      <c r="AZ163" s="44">
        <v>240.81198331349822</v>
      </c>
      <c r="BA163" s="44">
        <v>334.60912589848721</v>
      </c>
      <c r="BB163" s="44">
        <v>1366.7481916216368</v>
      </c>
      <c r="BC163" s="44">
        <v>356.5581060347194</v>
      </c>
      <c r="BD163" s="44">
        <v>3991.2585719310459</v>
      </c>
      <c r="BE163" s="44">
        <v>630.79255419961828</v>
      </c>
      <c r="BF163" s="44">
        <v>25.445900501878651</v>
      </c>
      <c r="BG163" s="44">
        <v>2190.9274402787914</v>
      </c>
      <c r="BH163" s="44">
        <v>444.11800121955264</v>
      </c>
      <c r="BI163" s="44">
        <v>6269.9338432312406</v>
      </c>
      <c r="BJ163" s="44">
        <v>10631.568278761306</v>
      </c>
      <c r="BK163" s="44">
        <v>25645.456563880362</v>
      </c>
      <c r="BL163" s="44">
        <v>72.475777071830251</v>
      </c>
      <c r="BM163" s="44">
        <v>33149.840088069614</v>
      </c>
      <c r="BN163" s="44">
        <v>19157.157175504875</v>
      </c>
      <c r="BO163" s="44">
        <v>107314.22695914625</v>
      </c>
      <c r="BP163" s="44">
        <v>1601.3637831749281</v>
      </c>
      <c r="BQ163" s="44">
        <v>72.398186427248646</v>
      </c>
      <c r="BR163" s="44">
        <v>6196.7945402073765</v>
      </c>
      <c r="BS163" s="44">
        <v>0</v>
      </c>
      <c r="BT163" s="44">
        <f t="shared" si="2"/>
        <v>287234.12870918575</v>
      </c>
    </row>
    <row r="164" spans="1:72" x14ac:dyDescent="0.25">
      <c r="A164" s="10" t="s">
        <v>44</v>
      </c>
      <c r="B164" s="8" t="s">
        <v>163</v>
      </c>
      <c r="C164" s="44">
        <v>6638.6359328991266</v>
      </c>
      <c r="D164" s="44">
        <v>3453.0106866999886</v>
      </c>
      <c r="E164" s="44">
        <v>6456.7184998250859</v>
      </c>
      <c r="F164" s="44">
        <v>18977.57273624068</v>
      </c>
      <c r="G164" s="44">
        <v>13530.155296882322</v>
      </c>
      <c r="H164" s="44">
        <v>567.07149246303425</v>
      </c>
      <c r="I164" s="44">
        <v>130.91595415168464</v>
      </c>
      <c r="J164" s="44">
        <v>967.64908124511248</v>
      </c>
      <c r="K164" s="44">
        <v>2283.380080788877</v>
      </c>
      <c r="L164" s="44">
        <v>822.62022154454087</v>
      </c>
      <c r="M164" s="44">
        <v>14274.96405332422</v>
      </c>
      <c r="N164" s="44">
        <v>19199.936219596446</v>
      </c>
      <c r="O164" s="44">
        <v>17975.619543444813</v>
      </c>
      <c r="P164" s="44">
        <v>4120.6299044391108</v>
      </c>
      <c r="Q164" s="44">
        <v>697.93074202159869</v>
      </c>
      <c r="R164" s="44">
        <v>8049.3921009336027</v>
      </c>
      <c r="S164" s="44">
        <v>9479.7514179636419</v>
      </c>
      <c r="T164" s="44">
        <v>4908.0778248393563</v>
      </c>
      <c r="U164" s="44">
        <v>21113.640578136507</v>
      </c>
      <c r="V164" s="44">
        <v>663.15393205060445</v>
      </c>
      <c r="W164" s="44">
        <v>372.72254525060225</v>
      </c>
      <c r="X164" s="44">
        <v>6916.3450849534302</v>
      </c>
      <c r="Y164" s="44">
        <v>944.81174455578025</v>
      </c>
      <c r="Z164" s="44">
        <v>6082.5573211551491</v>
      </c>
      <c r="AA164" s="44">
        <v>1370.1518075525628</v>
      </c>
      <c r="AB164" s="44">
        <v>11477.894093896766</v>
      </c>
      <c r="AC164" s="44">
        <v>135658.89384138727</v>
      </c>
      <c r="AD164" s="44">
        <v>6979.2005544724088</v>
      </c>
      <c r="AE164" s="44">
        <v>18419.99814193384</v>
      </c>
      <c r="AF164" s="44">
        <v>32235.823262324127</v>
      </c>
      <c r="AG164" s="44">
        <v>1599.8325119484166</v>
      </c>
      <c r="AH164" s="44">
        <v>13987.164556699894</v>
      </c>
      <c r="AI164" s="44">
        <v>1841.1753313247191</v>
      </c>
      <c r="AJ164" s="44">
        <v>12724.456907396361</v>
      </c>
      <c r="AK164" s="44">
        <v>1828.0007107365377</v>
      </c>
      <c r="AL164" s="44">
        <v>3169.5619908236995</v>
      </c>
      <c r="AM164" s="44">
        <v>3886.5882671105055</v>
      </c>
      <c r="AN164" s="44">
        <v>1432.5463314072624</v>
      </c>
      <c r="AO164" s="44">
        <v>8573.5325499941773</v>
      </c>
      <c r="AP164" s="44">
        <v>57913.843135417308</v>
      </c>
      <c r="AQ164" s="44">
        <v>79170.750038976883</v>
      </c>
      <c r="AR164" s="44">
        <v>5405.7166872811622</v>
      </c>
      <c r="AS164" s="44">
        <v>4940.7703412852352</v>
      </c>
      <c r="AT164" s="44">
        <v>23322.746452429186</v>
      </c>
      <c r="AU164" s="44">
        <v>29600.540500226951</v>
      </c>
      <c r="AV164" s="44">
        <v>63045.261132568245</v>
      </c>
      <c r="AW164" s="44">
        <v>0</v>
      </c>
      <c r="AX164" s="44">
        <v>15661.570159572639</v>
      </c>
      <c r="AY164" s="44">
        <v>11179.457856655779</v>
      </c>
      <c r="AZ164" s="44">
        <v>3693.4106358588651</v>
      </c>
      <c r="BA164" s="44">
        <v>125.07109019843317</v>
      </c>
      <c r="BB164" s="44">
        <v>3396.0605098532951</v>
      </c>
      <c r="BC164" s="44">
        <v>2978.9972565721209</v>
      </c>
      <c r="BD164" s="44">
        <v>7251.1245832218465</v>
      </c>
      <c r="BE164" s="44">
        <v>2006.3053877393361</v>
      </c>
      <c r="BF164" s="44">
        <v>332.13992833102168</v>
      </c>
      <c r="BG164" s="44">
        <v>7073.3641989273237</v>
      </c>
      <c r="BH164" s="44">
        <v>4543.206782366713</v>
      </c>
      <c r="BI164" s="44">
        <v>17893.263043291379</v>
      </c>
      <c r="BJ164" s="44">
        <v>1290.2477224799995</v>
      </c>
      <c r="BK164" s="44">
        <v>22890.235503702293</v>
      </c>
      <c r="BL164" s="44">
        <v>45506.649235932149</v>
      </c>
      <c r="BM164" s="44">
        <v>2409.6273509540201</v>
      </c>
      <c r="BN164" s="44">
        <v>2157.9626502042138</v>
      </c>
      <c r="BO164" s="44">
        <v>2944.5466201988788</v>
      </c>
      <c r="BP164" s="44">
        <v>42888.075371329069</v>
      </c>
      <c r="BQ164" s="44">
        <v>388.74481073687633</v>
      </c>
      <c r="BR164" s="44">
        <v>175.58417892331005</v>
      </c>
      <c r="BS164" s="44">
        <v>0</v>
      </c>
      <c r="BT164" s="44">
        <f t="shared" si="2"/>
        <v>883997.35701964854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1.8387069949818817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1.3790302462364112</v>
      </c>
      <c r="AN188" s="44">
        <v>0</v>
      </c>
      <c r="AO188" s="44">
        <v>0</v>
      </c>
      <c r="AP188" s="44">
        <v>213.9795265410165</v>
      </c>
      <c r="AQ188" s="44">
        <v>57.689431967556537</v>
      </c>
      <c r="AR188" s="44">
        <v>31.71769566343746</v>
      </c>
      <c r="AS188" s="44">
        <v>19.076585072937021</v>
      </c>
      <c r="AT188" s="44">
        <v>0</v>
      </c>
      <c r="AU188" s="44">
        <v>9.193534974909408</v>
      </c>
      <c r="AV188" s="44">
        <v>0</v>
      </c>
      <c r="AW188" s="44">
        <v>0</v>
      </c>
      <c r="AX188" s="44">
        <v>26.891089801610022</v>
      </c>
      <c r="AY188" s="44">
        <v>53.092664480101838</v>
      </c>
      <c r="AZ188" s="44">
        <v>35.624948027773961</v>
      </c>
      <c r="BA188" s="44">
        <v>33.556402658419344</v>
      </c>
      <c r="BB188" s="44">
        <v>17.467716452327878</v>
      </c>
      <c r="BC188" s="44">
        <v>4.3669291130819694</v>
      </c>
      <c r="BD188" s="44">
        <v>0.68951512311820562</v>
      </c>
      <c r="BE188" s="44">
        <v>7.3548279799275269</v>
      </c>
      <c r="BF188" s="44">
        <v>0</v>
      </c>
      <c r="BG188" s="44">
        <v>63.435391326874921</v>
      </c>
      <c r="BH188" s="44">
        <v>0</v>
      </c>
      <c r="BI188" s="44">
        <v>721.23281878164312</v>
      </c>
      <c r="BJ188" s="44">
        <v>179.04409363636074</v>
      </c>
      <c r="BK188" s="44">
        <v>8042.2745576763782</v>
      </c>
      <c r="BL188" s="44">
        <v>0</v>
      </c>
      <c r="BM188" s="44">
        <v>0</v>
      </c>
      <c r="BN188" s="44">
        <v>561.03547184384661</v>
      </c>
      <c r="BO188" s="44">
        <v>217.4271021566075</v>
      </c>
      <c r="BP188" s="44">
        <v>175.82635639514243</v>
      </c>
      <c r="BQ188" s="44">
        <v>0</v>
      </c>
      <c r="BR188" s="44">
        <v>0</v>
      </c>
      <c r="BS188" s="44">
        <v>0</v>
      </c>
      <c r="BT188" s="44">
        <f t="shared" si="2"/>
        <v>10474.194396914289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5.3532002919332126E-2</v>
      </c>
      <c r="AC189" s="44">
        <v>0</v>
      </c>
      <c r="AD189" s="44">
        <v>1.0815928978586286E-2</v>
      </c>
      <c r="AE189" s="44">
        <v>0</v>
      </c>
      <c r="AF189" s="44">
        <v>3.819802765855157E-2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1.3691049339982641E-2</v>
      </c>
      <c r="AM189" s="44">
        <v>2.3274783877970488E-3</v>
      </c>
      <c r="AN189" s="44">
        <v>0</v>
      </c>
      <c r="AO189" s="44">
        <v>0</v>
      </c>
      <c r="AP189" s="44">
        <v>2.5602262265767537E-2</v>
      </c>
      <c r="AQ189" s="44">
        <v>8.7896536762688549E-2</v>
      </c>
      <c r="AR189" s="44">
        <v>9.446824044588022E-3</v>
      </c>
      <c r="AS189" s="44">
        <v>0</v>
      </c>
      <c r="AT189" s="44">
        <v>1.3417228353182988E-2</v>
      </c>
      <c r="AU189" s="44">
        <v>1.9030558582575872E-2</v>
      </c>
      <c r="AV189" s="44">
        <v>3.8745669632150877E-2</v>
      </c>
      <c r="AW189" s="44">
        <v>0</v>
      </c>
      <c r="AX189" s="44">
        <v>4.2305342460546361E-2</v>
      </c>
      <c r="AY189" s="44">
        <v>6.2978826963920154E-2</v>
      </c>
      <c r="AZ189" s="44">
        <v>0</v>
      </c>
      <c r="BA189" s="44">
        <v>0</v>
      </c>
      <c r="BB189" s="44">
        <v>2.8614293120563721E-2</v>
      </c>
      <c r="BC189" s="44">
        <v>8.3515400973894118E-3</v>
      </c>
      <c r="BD189" s="44">
        <v>4.9698509104136986E-2</v>
      </c>
      <c r="BE189" s="44">
        <v>1.4923243780581078E-2</v>
      </c>
      <c r="BF189" s="44">
        <v>0</v>
      </c>
      <c r="BG189" s="44">
        <v>9.2688404031682478E-2</v>
      </c>
      <c r="BH189" s="44">
        <v>1.3417228353182988E-2</v>
      </c>
      <c r="BI189" s="44">
        <v>0.15251828964740663</v>
      </c>
      <c r="BJ189" s="44">
        <v>7.803898123790105E-3</v>
      </c>
      <c r="BK189" s="44">
        <v>3.4912175816955736E-2</v>
      </c>
      <c r="BL189" s="44">
        <v>5.4764197359930562E-3</v>
      </c>
      <c r="BM189" s="44">
        <v>9.446824044588022E-3</v>
      </c>
      <c r="BN189" s="44">
        <v>9.7206450313876754E-3</v>
      </c>
      <c r="BO189" s="44">
        <v>1.8756737595776219E-2</v>
      </c>
      <c r="BP189" s="44">
        <v>0.10172449659607102</v>
      </c>
      <c r="BQ189" s="44">
        <v>0</v>
      </c>
      <c r="BR189" s="44">
        <v>6.3663379430919279E-2</v>
      </c>
      <c r="BS189" s="44">
        <v>0</v>
      </c>
      <c r="BT189" s="44">
        <f t="shared" si="2"/>
        <v>1.0297038208600948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13.17215437350708</v>
      </c>
      <c r="AC193" s="44">
        <v>0</v>
      </c>
      <c r="AD193" s="44">
        <v>2.6613815741868523</v>
      </c>
      <c r="AE193" s="44">
        <v>0</v>
      </c>
      <c r="AF193" s="44">
        <v>9.3990564455459733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3.3688374356795601</v>
      </c>
      <c r="AM193" s="44">
        <v>0.57270236406552522</v>
      </c>
      <c r="AN193" s="44">
        <v>0</v>
      </c>
      <c r="AO193" s="44">
        <v>0</v>
      </c>
      <c r="AP193" s="44">
        <v>6.2997260047207773</v>
      </c>
      <c r="AQ193" s="44">
        <v>21.627936337062774</v>
      </c>
      <c r="AR193" s="44">
        <v>2.3244978306188964</v>
      </c>
      <c r="AS193" s="44">
        <v>0</v>
      </c>
      <c r="AT193" s="44">
        <v>3.3014606869659686</v>
      </c>
      <c r="AU193" s="44">
        <v>4.6826840355945887</v>
      </c>
      <c r="AV193" s="44">
        <v>9.5338099429731553</v>
      </c>
      <c r="AW193" s="44">
        <v>0</v>
      </c>
      <c r="AX193" s="44">
        <v>10.409707676249841</v>
      </c>
      <c r="AY193" s="44">
        <v>15.496652204125976</v>
      </c>
      <c r="AZ193" s="44">
        <v>0</v>
      </c>
      <c r="BA193" s="44">
        <v>0</v>
      </c>
      <c r="BB193" s="44">
        <v>7.0408702405702801</v>
      </c>
      <c r="BC193" s="44">
        <v>2.0549908357645315</v>
      </c>
      <c r="BD193" s="44">
        <v>12.228879891516803</v>
      </c>
      <c r="BE193" s="44">
        <v>3.6720328048907205</v>
      </c>
      <c r="BF193" s="44">
        <v>0</v>
      </c>
      <c r="BG193" s="44">
        <v>22.807029439550622</v>
      </c>
      <c r="BH193" s="44">
        <v>3.3014606869659686</v>
      </c>
      <c r="BI193" s="44">
        <v>37.528849033470301</v>
      </c>
      <c r="BJ193" s="44">
        <v>1.9202373383373492</v>
      </c>
      <c r="BK193" s="44">
        <v>8.5905354609828777</v>
      </c>
      <c r="BL193" s="44">
        <v>1.3475349742718241</v>
      </c>
      <c r="BM193" s="44">
        <v>2.3244978306188964</v>
      </c>
      <c r="BN193" s="44">
        <v>2.3918745793324878</v>
      </c>
      <c r="BO193" s="44">
        <v>4.6153072868809968</v>
      </c>
      <c r="BP193" s="44">
        <v>25.030462147099129</v>
      </c>
      <c r="BQ193" s="44">
        <v>0</v>
      </c>
      <c r="BR193" s="44">
        <v>15.665094075909954</v>
      </c>
      <c r="BS193" s="44">
        <v>0</v>
      </c>
      <c r="BT193" s="44">
        <f t="shared" si="2"/>
        <v>253.37026353745978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6.1941244757234885E-2</v>
      </c>
      <c r="AC194" s="44">
        <v>0</v>
      </c>
      <c r="AD194" s="44">
        <v>1.251498295606536E-2</v>
      </c>
      <c r="AE194" s="44">
        <v>0</v>
      </c>
      <c r="AF194" s="44">
        <v>4.4198484110661206E-2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1.5841750577297923E-2</v>
      </c>
      <c r="AM194" s="44">
        <v>2.693097598140647E-3</v>
      </c>
      <c r="AN194" s="44">
        <v>0</v>
      </c>
      <c r="AO194" s="44">
        <v>0</v>
      </c>
      <c r="AP194" s="44">
        <v>2.9624073579547119E-2</v>
      </c>
      <c r="AQ194" s="44">
        <v>0.10170403870625268</v>
      </c>
      <c r="AR194" s="44">
        <v>1.0930807898335568E-2</v>
      </c>
      <c r="AS194" s="44">
        <v>0</v>
      </c>
      <c r="AT194" s="44">
        <v>1.5524915565751966E-2</v>
      </c>
      <c r="AU194" s="44">
        <v>2.2020033302444116E-2</v>
      </c>
      <c r="AV194" s="44">
        <v>4.4832154133753126E-2</v>
      </c>
      <c r="AW194" s="44">
        <v>0</v>
      </c>
      <c r="AX194" s="44">
        <v>4.8951009283850586E-2</v>
      </c>
      <c r="AY194" s="44">
        <v>7.2872052655570452E-2</v>
      </c>
      <c r="AZ194" s="44">
        <v>0</v>
      </c>
      <c r="BA194" s="44">
        <v>0</v>
      </c>
      <c r="BB194" s="44">
        <v>3.3109258706552659E-2</v>
      </c>
      <c r="BC194" s="44">
        <v>9.6634678521517331E-3</v>
      </c>
      <c r="BD194" s="44">
        <v>5.7505554595591465E-2</v>
      </c>
      <c r="BE194" s="44">
        <v>1.7267508129254736E-2</v>
      </c>
      <c r="BF194" s="44">
        <v>0</v>
      </c>
      <c r="BG194" s="44">
        <v>0.10724865140830694</v>
      </c>
      <c r="BH194" s="44">
        <v>1.5524915565751966E-2</v>
      </c>
      <c r="BI194" s="44">
        <v>0.17647710143109888</v>
      </c>
      <c r="BJ194" s="44">
        <v>9.0297978290598165E-3</v>
      </c>
      <c r="BK194" s="44">
        <v>4.0396463972109706E-2</v>
      </c>
      <c r="BL194" s="44">
        <v>6.3367002309191699E-3</v>
      </c>
      <c r="BM194" s="44">
        <v>1.0930807898335568E-2</v>
      </c>
      <c r="BN194" s="44">
        <v>1.1247642909881526E-2</v>
      </c>
      <c r="BO194" s="44">
        <v>2.1703198290898156E-2</v>
      </c>
      <c r="BP194" s="44">
        <v>0.11770420678932357</v>
      </c>
      <c r="BQ194" s="44">
        <v>0</v>
      </c>
      <c r="BR194" s="44">
        <v>7.3664140184435345E-2</v>
      </c>
      <c r="BS194" s="44">
        <v>0</v>
      </c>
      <c r="BT194" s="44">
        <f t="shared" si="2"/>
        <v>1.1914580609185768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4.9184141307714819</v>
      </c>
      <c r="E206" s="44">
        <v>0</v>
      </c>
      <c r="F206" s="44">
        <v>981.79345161053629</v>
      </c>
      <c r="G206" s="44">
        <v>139.48691545794986</v>
      </c>
      <c r="H206" s="44">
        <v>215.40832257915841</v>
      </c>
      <c r="I206" s="44">
        <v>0.3643269726497394</v>
      </c>
      <c r="J206" s="44">
        <v>0.18273280492611449</v>
      </c>
      <c r="K206" s="44">
        <v>0</v>
      </c>
      <c r="L206" s="44">
        <v>556.58857985269219</v>
      </c>
      <c r="M206" s="44">
        <v>299.5063760853505</v>
      </c>
      <c r="N206" s="44">
        <v>776.61019872450174</v>
      </c>
      <c r="O206" s="44">
        <v>258.71042569496143</v>
      </c>
      <c r="P206" s="44">
        <v>21.13267236948862</v>
      </c>
      <c r="Q206" s="44">
        <v>348.34952940538773</v>
      </c>
      <c r="R206" s="44">
        <v>1590.0525726034291</v>
      </c>
      <c r="S206" s="44">
        <v>475.26852412947267</v>
      </c>
      <c r="T206" s="44">
        <v>214.38991624261445</v>
      </c>
      <c r="U206" s="44">
        <v>1189.0675767703287</v>
      </c>
      <c r="V206" s="44">
        <v>62.152474193777586</v>
      </c>
      <c r="W206" s="44">
        <v>19.613884225313047</v>
      </c>
      <c r="X206" s="44">
        <v>86.411527320374816</v>
      </c>
      <c r="Y206" s="44">
        <v>141.03267968405365</v>
      </c>
      <c r="Z206" s="44">
        <v>224.69353959199447</v>
      </c>
      <c r="AA206" s="44">
        <v>82.747195883310269</v>
      </c>
      <c r="AB206" s="44">
        <v>2816.4854522140536</v>
      </c>
      <c r="AC206" s="44">
        <v>7.4994430661079656</v>
      </c>
      <c r="AD206" s="44">
        <v>73.81378391157547</v>
      </c>
      <c r="AE206" s="44">
        <v>0</v>
      </c>
      <c r="AF206" s="44">
        <v>34.614478313332711</v>
      </c>
      <c r="AG206" s="44">
        <v>293.0116849423934</v>
      </c>
      <c r="AH206" s="44">
        <v>196.19007477188467</v>
      </c>
      <c r="AI206" s="44">
        <v>0</v>
      </c>
      <c r="AJ206" s="44">
        <v>92.994459768845985</v>
      </c>
      <c r="AK206" s="44">
        <v>2893.029408068418</v>
      </c>
      <c r="AL206" s="44">
        <v>12.085408988220506</v>
      </c>
      <c r="AM206" s="44">
        <v>1.5483896337613925</v>
      </c>
      <c r="AN206" s="44">
        <v>0</v>
      </c>
      <c r="AO206" s="44">
        <v>4478.4893112969212</v>
      </c>
      <c r="AP206" s="44">
        <v>580.0996222015475</v>
      </c>
      <c r="AQ206" s="44">
        <v>755.92837436665752</v>
      </c>
      <c r="AR206" s="44">
        <v>0</v>
      </c>
      <c r="AS206" s="44">
        <v>0</v>
      </c>
      <c r="AT206" s="44">
        <v>0</v>
      </c>
      <c r="AU206" s="44">
        <v>38.499683823927853</v>
      </c>
      <c r="AV206" s="44">
        <v>0</v>
      </c>
      <c r="AW206" s="44">
        <v>0</v>
      </c>
      <c r="AX206" s="44">
        <v>102.8677213431897</v>
      </c>
      <c r="AY206" s="44">
        <v>163.71260305010114</v>
      </c>
      <c r="AZ206" s="44">
        <v>1.7305531200862621</v>
      </c>
      <c r="BA206" s="44">
        <v>8.5616838572688767</v>
      </c>
      <c r="BB206" s="44">
        <v>69.043946547334329</v>
      </c>
      <c r="BC206" s="44">
        <v>17.216157413503922</v>
      </c>
      <c r="BD206" s="44">
        <v>0.81973568846191369</v>
      </c>
      <c r="BE206" s="44">
        <v>31.789805638094744</v>
      </c>
      <c r="BF206" s="44">
        <v>9.2903378025683541</v>
      </c>
      <c r="BG206" s="44">
        <v>246.69205630128803</v>
      </c>
      <c r="BH206" s="44">
        <v>297.63749085587739</v>
      </c>
      <c r="BI206" s="44">
        <v>2614.2179568240981</v>
      </c>
      <c r="BJ206" s="44">
        <v>0</v>
      </c>
      <c r="BK206" s="44">
        <v>0</v>
      </c>
      <c r="BL206" s="44">
        <v>26.322623773943672</v>
      </c>
      <c r="BM206" s="44">
        <v>0</v>
      </c>
      <c r="BN206" s="44">
        <v>0</v>
      </c>
      <c r="BO206" s="44">
        <v>0</v>
      </c>
      <c r="BP206" s="44">
        <v>0</v>
      </c>
      <c r="BQ206" s="44">
        <v>22.041781845309234</v>
      </c>
      <c r="BR206" s="44">
        <v>0</v>
      </c>
      <c r="BS206" s="44">
        <v>0</v>
      </c>
      <c r="BT206" s="44">
        <f t="shared" si="3"/>
        <v>23574.715865761824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0.40000302181389846</v>
      </c>
      <c r="AC212" s="44">
        <v>0</v>
      </c>
      <c r="AD212" s="44">
        <v>8.0819024867769776E-2</v>
      </c>
      <c r="AE212" s="44">
        <v>0</v>
      </c>
      <c r="AF212" s="44">
        <v>0.28542415111528818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0.10230256312375921</v>
      </c>
      <c r="AM212" s="44">
        <v>1.7391435731039066E-2</v>
      </c>
      <c r="AN212" s="44">
        <v>0</v>
      </c>
      <c r="AO212" s="44">
        <v>0</v>
      </c>
      <c r="AP212" s="44">
        <v>0.19130579304142972</v>
      </c>
      <c r="AQ212" s="44">
        <v>0.65678245525453405</v>
      </c>
      <c r="AR212" s="44">
        <v>7.0588768555393852E-2</v>
      </c>
      <c r="AS212" s="44">
        <v>0</v>
      </c>
      <c r="AT212" s="44">
        <v>0.10025651186128402</v>
      </c>
      <c r="AU212" s="44">
        <v>0.1422005627420253</v>
      </c>
      <c r="AV212" s="44">
        <v>0.28951625364023853</v>
      </c>
      <c r="AW212" s="44">
        <v>0</v>
      </c>
      <c r="AX212" s="44">
        <v>0.31611492005241593</v>
      </c>
      <c r="AY212" s="44">
        <v>0.47059179036929233</v>
      </c>
      <c r="AZ212" s="44">
        <v>0</v>
      </c>
      <c r="BA212" s="44">
        <v>0</v>
      </c>
      <c r="BB212" s="44">
        <v>0.21381235692865674</v>
      </c>
      <c r="BC212" s="44">
        <v>6.2404563505493116E-2</v>
      </c>
      <c r="BD212" s="44">
        <v>0.37135830413924592</v>
      </c>
      <c r="BE212" s="44">
        <v>0.11150979380489753</v>
      </c>
      <c r="BF212" s="44">
        <v>0</v>
      </c>
      <c r="BG212" s="44">
        <v>0.69258835234784977</v>
      </c>
      <c r="BH212" s="44">
        <v>0.10025651186128402</v>
      </c>
      <c r="BI212" s="44">
        <v>1.1396505531986776</v>
      </c>
      <c r="BJ212" s="44">
        <v>5.8312460980542748E-2</v>
      </c>
      <c r="BK212" s="44">
        <v>0.26087153596558599</v>
      </c>
      <c r="BL212" s="44">
        <v>4.0921025249503681E-2</v>
      </c>
      <c r="BM212" s="44">
        <v>7.0588768555393852E-2</v>
      </c>
      <c r="BN212" s="44">
        <v>7.263481981786904E-2</v>
      </c>
      <c r="BO212" s="44">
        <v>0.1401545114795501</v>
      </c>
      <c r="BP212" s="44">
        <v>0.76010804400953091</v>
      </c>
      <c r="BQ212" s="44">
        <v>0</v>
      </c>
      <c r="BR212" s="44">
        <v>0.4757069185254803</v>
      </c>
      <c r="BS212" s="44">
        <v>0</v>
      </c>
      <c r="BT212" s="44">
        <f t="shared" si="3"/>
        <v>7.6941757725379292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36.234961596739154</v>
      </c>
      <c r="AC238" s="44">
        <v>0</v>
      </c>
      <c r="AD238" s="44">
        <v>7.3211303481902643</v>
      </c>
      <c r="AE238" s="44">
        <v>0</v>
      </c>
      <c r="AF238" s="44">
        <v>25.855637558798527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9.2672536053041323</v>
      </c>
      <c r="AM238" s="44">
        <v>1.5754331129017025</v>
      </c>
      <c r="AN238" s="44">
        <v>0</v>
      </c>
      <c r="AO238" s="44">
        <v>0</v>
      </c>
      <c r="AP238" s="44">
        <v>17.329764241918728</v>
      </c>
      <c r="AQ238" s="44">
        <v>59.495768146052527</v>
      </c>
      <c r="AR238" s="44">
        <v>6.3944049876598514</v>
      </c>
      <c r="AS238" s="44">
        <v>0</v>
      </c>
      <c r="AT238" s="44">
        <v>9.0819085331980496</v>
      </c>
      <c r="AU238" s="44">
        <v>12.881482511372743</v>
      </c>
      <c r="AV238" s="44">
        <v>26.226327703010693</v>
      </c>
      <c r="AW238" s="44">
        <v>0</v>
      </c>
      <c r="AX238" s="44">
        <v>28.635813640389767</v>
      </c>
      <c r="AY238" s="44">
        <v>42.629366584399008</v>
      </c>
      <c r="AZ238" s="44">
        <v>0</v>
      </c>
      <c r="BA238" s="44">
        <v>0</v>
      </c>
      <c r="BB238" s="44">
        <v>19.368560035085636</v>
      </c>
      <c r="BC238" s="44">
        <v>5.6530246992355204</v>
      </c>
      <c r="BD238" s="44">
        <v>33.640130587253999</v>
      </c>
      <c r="BE238" s="44">
        <v>10.101306429781504</v>
      </c>
      <c r="BF238" s="44">
        <v>0</v>
      </c>
      <c r="BG238" s="44">
        <v>62.739306907908976</v>
      </c>
      <c r="BH238" s="44">
        <v>9.0819085331980496</v>
      </c>
      <c r="BI238" s="44">
        <v>103.23720516308803</v>
      </c>
      <c r="BJ238" s="44">
        <v>5.2823345550233549</v>
      </c>
      <c r="BK238" s="44">
        <v>23.631496693525538</v>
      </c>
      <c r="BL238" s="44">
        <v>3.7069014421216528</v>
      </c>
      <c r="BM238" s="44">
        <v>6.3944049876598514</v>
      </c>
      <c r="BN238" s="44">
        <v>6.5797500597659342</v>
      </c>
      <c r="BO238" s="44">
        <v>12.696137439266661</v>
      </c>
      <c r="BP238" s="44">
        <v>68.855694287409705</v>
      </c>
      <c r="BQ238" s="44">
        <v>0</v>
      </c>
      <c r="BR238" s="44">
        <v>43.092729264664214</v>
      </c>
      <c r="BS238" s="44">
        <v>0</v>
      </c>
      <c r="BT238" s="44">
        <f t="shared" si="3"/>
        <v>696.99014365492371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632</v>
      </c>
      <c r="D248" s="44">
        <v>16</v>
      </c>
      <c r="E248" s="44">
        <v>903</v>
      </c>
      <c r="F248" s="44">
        <v>425</v>
      </c>
      <c r="G248" s="44">
        <v>690</v>
      </c>
      <c r="H248" s="44">
        <v>41</v>
      </c>
      <c r="I248" s="44">
        <v>1</v>
      </c>
      <c r="J248" s="44">
        <v>0</v>
      </c>
      <c r="K248" s="44">
        <v>1</v>
      </c>
      <c r="L248" s="44">
        <v>27</v>
      </c>
      <c r="M248" s="44">
        <v>442</v>
      </c>
      <c r="N248" s="44">
        <v>944</v>
      </c>
      <c r="O248" s="44">
        <v>76</v>
      </c>
      <c r="P248" s="44">
        <v>24</v>
      </c>
      <c r="Q248" s="44">
        <v>37</v>
      </c>
      <c r="R248" s="44">
        <v>229</v>
      </c>
      <c r="S248" s="44">
        <v>476</v>
      </c>
      <c r="T248" s="44">
        <v>190</v>
      </c>
      <c r="U248" s="44">
        <v>666</v>
      </c>
      <c r="V248" s="44">
        <v>2</v>
      </c>
      <c r="W248" s="44">
        <v>5</v>
      </c>
      <c r="X248" s="44">
        <v>66</v>
      </c>
      <c r="Y248" s="44">
        <v>59</v>
      </c>
      <c r="Z248" s="44">
        <v>601</v>
      </c>
      <c r="AA248" s="44">
        <v>390</v>
      </c>
      <c r="AB248" s="44">
        <v>5149</v>
      </c>
      <c r="AC248" s="44">
        <v>9</v>
      </c>
      <c r="AD248" s="44">
        <v>607</v>
      </c>
      <c r="AE248" s="44">
        <v>198</v>
      </c>
      <c r="AF248" s="44">
        <v>7020</v>
      </c>
      <c r="AG248" s="44">
        <v>1873</v>
      </c>
      <c r="AH248" s="44">
        <v>5466</v>
      </c>
      <c r="AI248" s="44">
        <v>440</v>
      </c>
      <c r="AJ248" s="44">
        <v>460</v>
      </c>
      <c r="AK248" s="44">
        <v>1561</v>
      </c>
      <c r="AL248" s="44">
        <v>1243</v>
      </c>
      <c r="AM248" s="44">
        <v>5</v>
      </c>
      <c r="AN248" s="44">
        <v>7</v>
      </c>
      <c r="AO248" s="44">
        <v>2799</v>
      </c>
      <c r="AP248" s="44">
        <v>529</v>
      </c>
      <c r="AQ248" s="44">
        <v>1273</v>
      </c>
      <c r="AR248" s="44">
        <v>177</v>
      </c>
      <c r="AS248" s="44">
        <v>49</v>
      </c>
      <c r="AT248" s="44">
        <v>1546</v>
      </c>
      <c r="AU248" s="44">
        <v>1664</v>
      </c>
      <c r="AV248" s="44">
        <v>4213</v>
      </c>
      <c r="AW248" s="44">
        <v>0</v>
      </c>
      <c r="AX248" s="44">
        <v>432</v>
      </c>
      <c r="AY248" s="44">
        <v>888</v>
      </c>
      <c r="AZ248" s="44">
        <v>119</v>
      </c>
      <c r="BA248" s="44">
        <v>0</v>
      </c>
      <c r="BB248" s="44">
        <v>404</v>
      </c>
      <c r="BC248" s="44">
        <v>123</v>
      </c>
      <c r="BD248" s="44">
        <v>537</v>
      </c>
      <c r="BE248" s="44">
        <v>189</v>
      </c>
      <c r="BF248" s="44">
        <v>35</v>
      </c>
      <c r="BG248" s="44">
        <v>1793</v>
      </c>
      <c r="BH248" s="44">
        <v>1129</v>
      </c>
      <c r="BI248" s="44">
        <v>8937</v>
      </c>
      <c r="BJ248" s="44">
        <v>133</v>
      </c>
      <c r="BK248" s="44">
        <v>1093</v>
      </c>
      <c r="BL248" s="44">
        <v>453</v>
      </c>
      <c r="BM248" s="44">
        <v>172</v>
      </c>
      <c r="BN248" s="44">
        <v>248</v>
      </c>
      <c r="BO248" s="44">
        <v>0</v>
      </c>
      <c r="BP248" s="44">
        <v>900</v>
      </c>
      <c r="BQ248" s="44">
        <v>74</v>
      </c>
      <c r="BR248" s="44">
        <v>1864</v>
      </c>
      <c r="BS248" s="44">
        <v>0</v>
      </c>
      <c r="BT248" s="44">
        <f t="shared" si="3"/>
        <v>62754</v>
      </c>
    </row>
    <row r="249" spans="1:72" x14ac:dyDescent="0.25">
      <c r="A249" s="37" t="s">
        <v>249</v>
      </c>
      <c r="B249" s="40"/>
      <c r="C249" s="45">
        <v>29319</v>
      </c>
      <c r="D249" s="45">
        <v>403</v>
      </c>
      <c r="E249" s="45">
        <v>219</v>
      </c>
      <c r="F249" s="45">
        <v>4278</v>
      </c>
      <c r="G249" s="45">
        <v>2459</v>
      </c>
      <c r="H249" s="45">
        <v>280</v>
      </c>
      <c r="I249" s="45">
        <v>52</v>
      </c>
      <c r="J249" s="45">
        <v>228</v>
      </c>
      <c r="K249" s="45">
        <v>387</v>
      </c>
      <c r="L249" s="45">
        <v>2746</v>
      </c>
      <c r="M249" s="45">
        <v>2510</v>
      </c>
      <c r="N249" s="45">
        <v>6039</v>
      </c>
      <c r="O249" s="45">
        <v>885</v>
      </c>
      <c r="P249" s="45">
        <v>482</v>
      </c>
      <c r="Q249" s="45">
        <v>622</v>
      </c>
      <c r="R249" s="45">
        <v>2324</v>
      </c>
      <c r="S249" s="45">
        <v>1074</v>
      </c>
      <c r="T249" s="45">
        <v>520</v>
      </c>
      <c r="U249" s="45">
        <v>2715</v>
      </c>
      <c r="V249" s="45">
        <v>86</v>
      </c>
      <c r="W249" s="45">
        <v>32</v>
      </c>
      <c r="X249" s="45">
        <v>956</v>
      </c>
      <c r="Y249" s="45">
        <v>249</v>
      </c>
      <c r="Z249" s="45">
        <v>33495</v>
      </c>
      <c r="AA249" s="45">
        <v>12396</v>
      </c>
      <c r="AB249" s="45">
        <v>181984</v>
      </c>
      <c r="AC249" s="45">
        <v>1853</v>
      </c>
      <c r="AD249" s="45">
        <v>2728</v>
      </c>
      <c r="AE249" s="45">
        <v>1032</v>
      </c>
      <c r="AF249" s="45">
        <v>24007</v>
      </c>
      <c r="AG249" s="45">
        <v>113345</v>
      </c>
      <c r="AH249" s="45">
        <v>39784</v>
      </c>
      <c r="AI249" s="45">
        <v>7354</v>
      </c>
      <c r="AJ249" s="45">
        <v>29130</v>
      </c>
      <c r="AK249" s="45">
        <v>18596</v>
      </c>
      <c r="AL249" s="45">
        <v>1247</v>
      </c>
      <c r="AM249" s="45">
        <v>2418</v>
      </c>
      <c r="AN249" s="45">
        <v>175</v>
      </c>
      <c r="AO249" s="45">
        <v>5624</v>
      </c>
      <c r="AP249" s="45">
        <v>583</v>
      </c>
      <c r="AQ249" s="45">
        <v>327868</v>
      </c>
      <c r="AR249" s="45">
        <v>34484</v>
      </c>
      <c r="AS249" s="45">
        <v>4437</v>
      </c>
      <c r="AT249" s="45">
        <v>21751</v>
      </c>
      <c r="AU249" s="45">
        <v>28909</v>
      </c>
      <c r="AV249" s="45">
        <v>8602</v>
      </c>
      <c r="AW249" s="45">
        <v>0</v>
      </c>
      <c r="AX249" s="45">
        <v>2747</v>
      </c>
      <c r="AY249" s="45">
        <v>3214</v>
      </c>
      <c r="AZ249" s="45">
        <v>1148</v>
      </c>
      <c r="BA249" s="45">
        <v>10159</v>
      </c>
      <c r="BB249" s="45">
        <v>1129</v>
      </c>
      <c r="BC249" s="45">
        <v>626</v>
      </c>
      <c r="BD249" s="45">
        <v>1534</v>
      </c>
      <c r="BE249" s="45">
        <v>823</v>
      </c>
      <c r="BF249" s="45">
        <v>1421</v>
      </c>
      <c r="BG249" s="45">
        <v>10593</v>
      </c>
      <c r="BH249" s="45">
        <v>7282</v>
      </c>
      <c r="BI249" s="45">
        <v>554753</v>
      </c>
      <c r="BJ249" s="45">
        <v>19543</v>
      </c>
      <c r="BK249" s="45">
        <v>128864</v>
      </c>
      <c r="BL249" s="45">
        <v>371683</v>
      </c>
      <c r="BM249" s="45">
        <v>131960</v>
      </c>
      <c r="BN249" s="45">
        <v>10349</v>
      </c>
      <c r="BO249" s="45">
        <v>14077</v>
      </c>
      <c r="BP249" s="45">
        <v>44914</v>
      </c>
      <c r="BQ249" s="45">
        <v>565</v>
      </c>
      <c r="BR249" s="45">
        <v>1386</v>
      </c>
      <c r="BS249" s="45">
        <v>0</v>
      </c>
      <c r="BT249" s="44">
        <f t="shared" si="3"/>
        <v>2279437</v>
      </c>
    </row>
    <row r="250" spans="1:72" ht="15.75" thickBot="1" x14ac:dyDescent="0.3">
      <c r="A250" s="16" t="s">
        <v>319</v>
      </c>
      <c r="B250" s="17"/>
      <c r="C250" s="47">
        <f>SUM(C6:C249)</f>
        <v>3562907</v>
      </c>
      <c r="D250" s="47">
        <f t="shared" ref="D250:BO250" si="4">SUM(D6:D249)</f>
        <v>413799</v>
      </c>
      <c r="E250" s="47">
        <f t="shared" si="4"/>
        <v>259972.99999999997</v>
      </c>
      <c r="F250" s="47">
        <f t="shared" si="4"/>
        <v>1684184.0000000005</v>
      </c>
      <c r="G250" s="47">
        <f t="shared" si="4"/>
        <v>2587001.0000000005</v>
      </c>
      <c r="H250" s="47">
        <f t="shared" si="4"/>
        <v>114936.99999999996</v>
      </c>
      <c r="I250" s="47">
        <f t="shared" si="4"/>
        <v>332078.00000000006</v>
      </c>
      <c r="J250" s="47">
        <f t="shared" si="4"/>
        <v>286081.99999999994</v>
      </c>
      <c r="K250" s="47">
        <f t="shared" si="4"/>
        <v>327858</v>
      </c>
      <c r="L250" s="47">
        <f t="shared" si="4"/>
        <v>450918.00000000023</v>
      </c>
      <c r="M250" s="47">
        <f t="shared" si="4"/>
        <v>689962.99999999977</v>
      </c>
      <c r="N250" s="47">
        <f t="shared" si="4"/>
        <v>1897431</v>
      </c>
      <c r="O250" s="47">
        <f t="shared" si="4"/>
        <v>517931.00000000012</v>
      </c>
      <c r="P250" s="47">
        <f t="shared" si="4"/>
        <v>390013.00000000006</v>
      </c>
      <c r="Q250" s="47">
        <f t="shared" si="4"/>
        <v>326951</v>
      </c>
      <c r="R250" s="47">
        <f t="shared" si="4"/>
        <v>968291.99999999988</v>
      </c>
      <c r="S250" s="47">
        <f t="shared" si="4"/>
        <v>549207</v>
      </c>
      <c r="T250" s="47">
        <f t="shared" si="4"/>
        <v>256664.00000000003</v>
      </c>
      <c r="U250" s="47">
        <f t="shared" si="4"/>
        <v>1170801.0000000002</v>
      </c>
      <c r="V250" s="47">
        <f t="shared" si="4"/>
        <v>119004.99999999999</v>
      </c>
      <c r="W250" s="47">
        <f t="shared" si="4"/>
        <v>51819.999999999993</v>
      </c>
      <c r="X250" s="47">
        <f t="shared" si="4"/>
        <v>831159.99999999977</v>
      </c>
      <c r="Y250" s="47">
        <f t="shared" si="4"/>
        <v>147173.99999999997</v>
      </c>
      <c r="Z250" s="47">
        <f t="shared" si="4"/>
        <v>3371306.9999999995</v>
      </c>
      <c r="AA250" s="47">
        <f t="shared" si="4"/>
        <v>1059474</v>
      </c>
      <c r="AB250" s="47">
        <f t="shared" si="4"/>
        <v>2040245.0000000007</v>
      </c>
      <c r="AC250" s="47">
        <f t="shared" si="4"/>
        <v>2196946</v>
      </c>
      <c r="AD250" s="47">
        <f t="shared" si="4"/>
        <v>310774.00000000006</v>
      </c>
      <c r="AE250" s="47">
        <f t="shared" si="4"/>
        <v>583762</v>
      </c>
      <c r="AF250" s="47">
        <f t="shared" si="4"/>
        <v>2849137.0000000009</v>
      </c>
      <c r="AG250" s="47">
        <f t="shared" si="4"/>
        <v>1009026</v>
      </c>
      <c r="AH250" s="47">
        <f t="shared" si="4"/>
        <v>598814.99999999988</v>
      </c>
      <c r="AI250" s="47">
        <f t="shared" si="4"/>
        <v>281482</v>
      </c>
      <c r="AJ250" s="47">
        <f t="shared" si="4"/>
        <v>802276.99999999988</v>
      </c>
      <c r="AK250" s="47">
        <f t="shared" si="4"/>
        <v>147110.99999999991</v>
      </c>
      <c r="AL250" s="47">
        <f t="shared" si="4"/>
        <v>776866.99999999988</v>
      </c>
      <c r="AM250" s="47">
        <f t="shared" si="4"/>
        <v>329485.99999999994</v>
      </c>
      <c r="AN250" s="47">
        <f t="shared" si="4"/>
        <v>213825</v>
      </c>
      <c r="AO250" s="47">
        <f t="shared" si="4"/>
        <v>958854.99999999988</v>
      </c>
      <c r="AP250" s="47">
        <f t="shared" si="4"/>
        <v>1535272.0000000002</v>
      </c>
      <c r="AQ250" s="47">
        <f t="shared" si="4"/>
        <v>2401343</v>
      </c>
      <c r="AR250" s="47">
        <f t="shared" si="4"/>
        <v>261859</v>
      </c>
      <c r="AS250" s="47">
        <f t="shared" si="4"/>
        <v>205574.99999999997</v>
      </c>
      <c r="AT250" s="47">
        <f t="shared" si="4"/>
        <v>434255.00000000006</v>
      </c>
      <c r="AU250" s="47">
        <f t="shared" si="4"/>
        <v>431122.99999999994</v>
      </c>
      <c r="AV250" s="47">
        <f t="shared" si="4"/>
        <v>941187.00000000023</v>
      </c>
      <c r="AW250" s="47">
        <f t="shared" si="4"/>
        <v>0</v>
      </c>
      <c r="AX250" s="47">
        <f t="shared" si="4"/>
        <v>562335.00000000023</v>
      </c>
      <c r="AY250" s="47">
        <f t="shared" si="4"/>
        <v>440167.00000000006</v>
      </c>
      <c r="AZ250" s="47">
        <f t="shared" si="4"/>
        <v>275800</v>
      </c>
      <c r="BA250" s="47">
        <f t="shared" si="4"/>
        <v>182916</v>
      </c>
      <c r="BB250" s="47">
        <f t="shared" si="4"/>
        <v>144838.00000000003</v>
      </c>
      <c r="BC250" s="47">
        <f t="shared" si="4"/>
        <v>168630.00000000003</v>
      </c>
      <c r="BD250" s="47">
        <f t="shared" si="4"/>
        <v>653705.00000000012</v>
      </c>
      <c r="BE250" s="47">
        <f t="shared" si="4"/>
        <v>61787.000000000007</v>
      </c>
      <c r="BF250" s="47">
        <f t="shared" si="4"/>
        <v>38113</v>
      </c>
      <c r="BG250" s="47">
        <f t="shared" si="4"/>
        <v>652137.00000000012</v>
      </c>
      <c r="BH250" s="47">
        <f t="shared" si="4"/>
        <v>271360.00000000006</v>
      </c>
      <c r="BI250" s="47">
        <f t="shared" si="4"/>
        <v>4443547</v>
      </c>
      <c r="BJ250" s="47">
        <f t="shared" si="4"/>
        <v>160718</v>
      </c>
      <c r="BK250" s="47">
        <f t="shared" si="4"/>
        <v>1354380.9999999995</v>
      </c>
      <c r="BL250" s="47">
        <f t="shared" si="4"/>
        <v>3941470.9999999991</v>
      </c>
      <c r="BM250" s="47">
        <f t="shared" si="4"/>
        <v>1025221.9999999999</v>
      </c>
      <c r="BN250" s="47">
        <f t="shared" si="4"/>
        <v>353610.99999999994</v>
      </c>
      <c r="BO250" s="47">
        <f t="shared" si="4"/>
        <v>661034</v>
      </c>
      <c r="BP250" s="47">
        <f t="shared" ref="BP250:BT250" si="5">SUM(BP6:BP249)</f>
        <v>1312255</v>
      </c>
      <c r="BQ250" s="47">
        <f t="shared" si="5"/>
        <v>67930</v>
      </c>
      <c r="BR250" s="47">
        <f t="shared" si="5"/>
        <v>157684.99999999997</v>
      </c>
      <c r="BS250" s="47">
        <f t="shared" si="5"/>
        <v>0</v>
      </c>
      <c r="BT250" s="47">
        <f t="shared" si="5"/>
        <v>58605793.999999993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2010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-49960.671533774643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-49960.671533774643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-3177.3284662253577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-3177.3284662253577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-53138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-53138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2010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110.3305061154321</v>
      </c>
      <c r="D6" s="44">
        <v>3.5720439620158979</v>
      </c>
      <c r="E6" s="44">
        <v>0</v>
      </c>
      <c r="F6" s="44">
        <v>95.438939256353095</v>
      </c>
      <c r="G6" s="44">
        <v>733.85571253469516</v>
      </c>
      <c r="H6" s="44">
        <v>62.001859164673718</v>
      </c>
      <c r="I6" s="44">
        <v>17.406842548786646</v>
      </c>
      <c r="J6" s="44">
        <v>60.730086641048828</v>
      </c>
      <c r="K6" s="44">
        <v>12.673421344587378</v>
      </c>
      <c r="L6" s="44">
        <v>1.9929013775138453</v>
      </c>
      <c r="M6" s="44">
        <v>3081.1610281684734</v>
      </c>
      <c r="N6" s="44">
        <v>15638.983112156238</v>
      </c>
      <c r="O6" s="44">
        <v>839.10490653030217</v>
      </c>
      <c r="P6" s="44">
        <v>80.25246900910544</v>
      </c>
      <c r="Q6" s="44">
        <v>45.590353911120317</v>
      </c>
      <c r="R6" s="44">
        <v>200.1846907981149</v>
      </c>
      <c r="S6" s="44">
        <v>5578.6284128833522</v>
      </c>
      <c r="T6" s="44">
        <v>1225.2962840475161</v>
      </c>
      <c r="U6" s="44">
        <v>5162.2675264998279</v>
      </c>
      <c r="V6" s="44">
        <v>156.71922254235</v>
      </c>
      <c r="W6" s="44">
        <v>87.539666809323791</v>
      </c>
      <c r="X6" s="44">
        <v>1681.3202431503198</v>
      </c>
      <c r="Y6" s="44">
        <v>10.717911648307215</v>
      </c>
      <c r="Z6" s="44">
        <v>626.65877341835221</v>
      </c>
      <c r="AA6" s="44">
        <v>0</v>
      </c>
      <c r="AB6" s="44">
        <v>17.079448078266903</v>
      </c>
      <c r="AC6" s="44">
        <v>119.82961609378782</v>
      </c>
      <c r="AD6" s="44">
        <v>4.926389434328013</v>
      </c>
      <c r="AE6" s="44">
        <v>2743.299406827095</v>
      </c>
      <c r="AF6" s="44">
        <v>24.852290709735268</v>
      </c>
      <c r="AG6" s="44">
        <v>41.10977566425921</v>
      </c>
      <c r="AH6" s="44">
        <v>78.714501142750038</v>
      </c>
      <c r="AI6" s="44">
        <v>3.4084543145070563</v>
      </c>
      <c r="AJ6" s="44">
        <v>38.040296780296586</v>
      </c>
      <c r="AK6" s="44">
        <v>65.626873980363015</v>
      </c>
      <c r="AL6" s="44">
        <v>8.6542334576328948</v>
      </c>
      <c r="AM6" s="44">
        <v>1177.6264575977798</v>
      </c>
      <c r="AN6" s="44">
        <v>157.81738904519884</v>
      </c>
      <c r="AO6" s="44">
        <v>570.23743876564799</v>
      </c>
      <c r="AP6" s="44">
        <v>2235.2879538011293</v>
      </c>
      <c r="AQ6" s="44">
        <v>1966.833359116803</v>
      </c>
      <c r="AR6" s="44">
        <v>355.82457031637045</v>
      </c>
      <c r="AS6" s="44">
        <v>121.86459206515413</v>
      </c>
      <c r="AT6" s="44">
        <v>0</v>
      </c>
      <c r="AU6" s="44">
        <v>0</v>
      </c>
      <c r="AV6" s="44">
        <v>0</v>
      </c>
      <c r="AW6" s="44">
        <v>0</v>
      </c>
      <c r="AX6" s="44">
        <v>448.33768763243768</v>
      </c>
      <c r="AY6" s="44">
        <v>1107.0865592702853</v>
      </c>
      <c r="AZ6" s="44">
        <v>8829.1664525604792</v>
      </c>
      <c r="BA6" s="44">
        <v>0</v>
      </c>
      <c r="BB6" s="44">
        <v>71.49941289316385</v>
      </c>
      <c r="BC6" s="44">
        <v>174.02946921987532</v>
      </c>
      <c r="BD6" s="44">
        <v>7.3746713477881451</v>
      </c>
      <c r="BE6" s="44">
        <v>21.699791852297572</v>
      </c>
      <c r="BF6" s="44">
        <v>4.1872311085580591</v>
      </c>
      <c r="BG6" s="44">
        <v>55.471625649712408</v>
      </c>
      <c r="BH6" s="44">
        <v>0</v>
      </c>
      <c r="BI6" s="44">
        <v>0</v>
      </c>
      <c r="BJ6" s="44">
        <v>0</v>
      </c>
      <c r="BK6" s="44">
        <v>0</v>
      </c>
      <c r="BL6" s="44">
        <v>0.99756408228060645</v>
      </c>
      <c r="BM6" s="44">
        <v>0</v>
      </c>
      <c r="BN6" s="44">
        <v>0</v>
      </c>
      <c r="BO6" s="44">
        <v>4.6895726742174073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55968</v>
      </c>
    </row>
    <row r="7" spans="1:72" x14ac:dyDescent="0.25">
      <c r="A7" s="10" t="s">
        <v>5</v>
      </c>
      <c r="B7" s="8" t="s">
        <v>124</v>
      </c>
      <c r="C7" s="44">
        <v>3.5720439620158979</v>
      </c>
      <c r="D7" s="44">
        <v>0.11564796374214514</v>
      </c>
      <c r="E7" s="44">
        <v>0</v>
      </c>
      <c r="F7" s="44">
        <v>3.0899167895537785</v>
      </c>
      <c r="G7" s="44">
        <v>23.759203076498085</v>
      </c>
      <c r="H7" s="44">
        <v>2.0073629283878112</v>
      </c>
      <c r="I7" s="44">
        <v>0.56356134733193164</v>
      </c>
      <c r="J7" s="44">
        <v>1.9661881782279442</v>
      </c>
      <c r="K7" s="44">
        <v>0.41031277475251582</v>
      </c>
      <c r="L7" s="44">
        <v>6.452186516439555E-2</v>
      </c>
      <c r="M7" s="44">
        <v>99.755208200934021</v>
      </c>
      <c r="N7" s="44">
        <v>506.32537625464363</v>
      </c>
      <c r="O7" s="44">
        <v>27.16673485045127</v>
      </c>
      <c r="P7" s="44">
        <v>2.5982419648814576</v>
      </c>
      <c r="Q7" s="44">
        <v>1.4760264511630736</v>
      </c>
      <c r="R7" s="44">
        <v>6.4811495702670614</v>
      </c>
      <c r="S7" s="44">
        <v>180.61283838977039</v>
      </c>
      <c r="T7" s="44">
        <v>39.670009013966322</v>
      </c>
      <c r="U7" s="44">
        <v>167.13280089548289</v>
      </c>
      <c r="V7" s="44">
        <v>5.0739180761908802</v>
      </c>
      <c r="W7" s="44">
        <v>2.8341711002573793</v>
      </c>
      <c r="X7" s="44">
        <v>54.434172483585144</v>
      </c>
      <c r="Y7" s="44">
        <v>0.34700148943026099</v>
      </c>
      <c r="Z7" s="44">
        <v>20.288610673814517</v>
      </c>
      <c r="AA7" s="44">
        <v>0</v>
      </c>
      <c r="AB7" s="44">
        <v>0.55296189192578593</v>
      </c>
      <c r="AC7" s="44">
        <v>3.8795856469975822</v>
      </c>
      <c r="AD7" s="44">
        <v>0.15949605652086873</v>
      </c>
      <c r="AE7" s="44">
        <v>88.816650879131615</v>
      </c>
      <c r="AF7" s="44">
        <v>0.80461403850335489</v>
      </c>
      <c r="AG7" s="44">
        <v>1.3309639464595149</v>
      </c>
      <c r="AH7" s="44">
        <v>2.5484489059265911</v>
      </c>
      <c r="AI7" s="44">
        <v>0.11035161333516688</v>
      </c>
      <c r="AJ7" s="44">
        <v>1.2315869400267125</v>
      </c>
      <c r="AK7" s="44">
        <v>2.1247258378412472</v>
      </c>
      <c r="AL7" s="44">
        <v>0.28018818773541704</v>
      </c>
      <c r="AM7" s="44">
        <v>38.126658140647066</v>
      </c>
      <c r="AN7" s="44">
        <v>5.1094721680591864</v>
      </c>
      <c r="AO7" s="44">
        <v>18.461921940202394</v>
      </c>
      <c r="AP7" s="44">
        <v>72.36934808299678</v>
      </c>
      <c r="AQ7" s="44">
        <v>63.677902394623089</v>
      </c>
      <c r="AR7" s="44">
        <v>11.520120256903425</v>
      </c>
      <c r="AS7" s="44">
        <v>3.9456612727103431</v>
      </c>
      <c r="AT7" s="44">
        <v>0</v>
      </c>
      <c r="AU7" s="44">
        <v>0</v>
      </c>
      <c r="AV7" s="44">
        <v>0</v>
      </c>
      <c r="AW7" s="44">
        <v>0</v>
      </c>
      <c r="AX7" s="44">
        <v>14.515313880033036</v>
      </c>
      <c r="AY7" s="44">
        <v>35.842282572605832</v>
      </c>
      <c r="AZ7" s="44">
        <v>285.84057808388229</v>
      </c>
      <c r="BA7" s="44">
        <v>0</v>
      </c>
      <c r="BB7" s="44">
        <v>2.3148542785387614</v>
      </c>
      <c r="BC7" s="44">
        <v>5.6343520498655399</v>
      </c>
      <c r="BD7" s="44">
        <v>0.23876125464097486</v>
      </c>
      <c r="BE7" s="44">
        <v>0.70254916270551426</v>
      </c>
      <c r="BF7" s="44">
        <v>0.13556518732409187</v>
      </c>
      <c r="BG7" s="44">
        <v>1.795941153027824</v>
      </c>
      <c r="BH7" s="44">
        <v>0</v>
      </c>
      <c r="BI7" s="44">
        <v>0</v>
      </c>
      <c r="BJ7" s="44">
        <v>0</v>
      </c>
      <c r="BK7" s="44">
        <v>0</v>
      </c>
      <c r="BL7" s="44">
        <v>3.2296995057201475E-2</v>
      </c>
      <c r="BM7" s="44">
        <v>0</v>
      </c>
      <c r="BN7" s="44">
        <v>0</v>
      </c>
      <c r="BO7" s="44">
        <v>0.1518288812603438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1812.0000000000007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6.341821350053789</v>
      </c>
      <c r="G9" s="44">
        <v>56.520777664434974</v>
      </c>
      <c r="H9" s="44">
        <v>3.8343667252229174</v>
      </c>
      <c r="I9" s="44">
        <v>4.0489437861921234</v>
      </c>
      <c r="J9" s="44">
        <v>10.616771559569147</v>
      </c>
      <c r="K9" s="44">
        <v>26.355372210176444</v>
      </c>
      <c r="L9" s="44">
        <v>0.9305713090829465</v>
      </c>
      <c r="M9" s="44">
        <v>41.262947610913315</v>
      </c>
      <c r="N9" s="44">
        <v>109.29936088069566</v>
      </c>
      <c r="O9" s="44">
        <v>10.956702917324487</v>
      </c>
      <c r="P9" s="44">
        <v>9.3285718155375257</v>
      </c>
      <c r="Q9" s="44">
        <v>4.7299125690273858</v>
      </c>
      <c r="R9" s="44">
        <v>15.965713141255117</v>
      </c>
      <c r="S9" s="44">
        <v>135.56772246133821</v>
      </c>
      <c r="T9" s="44">
        <v>23.609375732343725</v>
      </c>
      <c r="U9" s="44">
        <v>137.58187105940482</v>
      </c>
      <c r="V9" s="44">
        <v>2.808673626225787</v>
      </c>
      <c r="W9" s="44">
        <v>2.8978963904088588</v>
      </c>
      <c r="X9" s="44">
        <v>36.423534376752158</v>
      </c>
      <c r="Y9" s="44">
        <v>1.5175243693286085</v>
      </c>
      <c r="Z9" s="44">
        <v>24.077979588858948</v>
      </c>
      <c r="AA9" s="44">
        <v>0</v>
      </c>
      <c r="AB9" s="44">
        <v>6.2352701977855753</v>
      </c>
      <c r="AC9" s="44">
        <v>67.632698696309347</v>
      </c>
      <c r="AD9" s="44">
        <v>22.673274086637861</v>
      </c>
      <c r="AE9" s="44">
        <v>381.58290368628974</v>
      </c>
      <c r="AF9" s="44">
        <v>101.49384377110965</v>
      </c>
      <c r="AG9" s="44">
        <v>29.96631333583349</v>
      </c>
      <c r="AH9" s="44">
        <v>28.311636618256522</v>
      </c>
      <c r="AI9" s="44">
        <v>31.062794743603966</v>
      </c>
      <c r="AJ9" s="44">
        <v>58.20974246907403</v>
      </c>
      <c r="AK9" s="44">
        <v>71.137826047914572</v>
      </c>
      <c r="AL9" s="44">
        <v>17.494666872937756</v>
      </c>
      <c r="AM9" s="44">
        <v>408.29406088587388</v>
      </c>
      <c r="AN9" s="44">
        <v>31.80533460750771</v>
      </c>
      <c r="AO9" s="44">
        <v>287.98269372162457</v>
      </c>
      <c r="AP9" s="44">
        <v>1093.8124673162565</v>
      </c>
      <c r="AQ9" s="44">
        <v>813.12355022204395</v>
      </c>
      <c r="AR9" s="44">
        <v>303.29324631761807</v>
      </c>
      <c r="AS9" s="44">
        <v>324.94709502009812</v>
      </c>
      <c r="AT9" s="44">
        <v>24.770746423156435</v>
      </c>
      <c r="AU9" s="44">
        <v>4.9699291784620119</v>
      </c>
      <c r="AV9" s="44">
        <v>13.390419720516455</v>
      </c>
      <c r="AW9" s="44">
        <v>0</v>
      </c>
      <c r="AX9" s="44">
        <v>260.72882615477812</v>
      </c>
      <c r="AY9" s="44">
        <v>98.503037725435775</v>
      </c>
      <c r="AZ9" s="44">
        <v>156.9491099128625</v>
      </c>
      <c r="BA9" s="44">
        <v>0</v>
      </c>
      <c r="BB9" s="44">
        <v>21.597070579818084</v>
      </c>
      <c r="BC9" s="44">
        <v>36.118628484275298</v>
      </c>
      <c r="BD9" s="44">
        <v>17.685279141874318</v>
      </c>
      <c r="BE9" s="44">
        <v>2.400534783454463</v>
      </c>
      <c r="BF9" s="44">
        <v>36.517550099341761</v>
      </c>
      <c r="BG9" s="44">
        <v>69.448123865059117</v>
      </c>
      <c r="BH9" s="44">
        <v>6.9722797250664028</v>
      </c>
      <c r="BI9" s="44">
        <v>0</v>
      </c>
      <c r="BJ9" s="44">
        <v>5.8186515055257777</v>
      </c>
      <c r="BK9" s="44">
        <v>0</v>
      </c>
      <c r="BL9" s="44">
        <v>1.7228842025929514</v>
      </c>
      <c r="BM9" s="44">
        <v>0</v>
      </c>
      <c r="BN9" s="44">
        <v>37.34636321456302</v>
      </c>
      <c r="BO9" s="44">
        <v>12.541328704344496</v>
      </c>
      <c r="BP9" s="44">
        <v>141.50435448148622</v>
      </c>
      <c r="BQ9" s="44">
        <v>8.2228731800621855</v>
      </c>
      <c r="BR9" s="44">
        <v>2.0561791564007894</v>
      </c>
      <c r="BS9" s="44">
        <v>0</v>
      </c>
      <c r="BT9" s="44">
        <f t="shared" si="0"/>
        <v>5703</v>
      </c>
    </row>
    <row r="10" spans="1:72" x14ac:dyDescent="0.25">
      <c r="A10" s="10" t="s">
        <v>8</v>
      </c>
      <c r="B10" s="8" t="s">
        <v>127</v>
      </c>
      <c r="C10" s="44">
        <v>3.0122779685884211</v>
      </c>
      <c r="D10" s="44">
        <v>9.7525074194587572E-2</v>
      </c>
      <c r="E10" s="44">
        <v>0</v>
      </c>
      <c r="F10" s="44">
        <v>2.8381147315290844</v>
      </c>
      <c r="G10" s="44">
        <v>22.107297868567542</v>
      </c>
      <c r="H10" s="44">
        <v>1.8333136820419442</v>
      </c>
      <c r="I10" s="44">
        <v>0.62363031351607467</v>
      </c>
      <c r="J10" s="44">
        <v>2.0471485488955246</v>
      </c>
      <c r="K10" s="44">
        <v>1.3118689231042835</v>
      </c>
      <c r="L10" s="44">
        <v>8.8513759024981958E-2</v>
      </c>
      <c r="M10" s="44">
        <v>85.634998793244378</v>
      </c>
      <c r="N10" s="44">
        <v>430.98593320950874</v>
      </c>
      <c r="O10" s="44">
        <v>23.311038505431434</v>
      </c>
      <c r="P10" s="44">
        <v>2.5329458582527797</v>
      </c>
      <c r="Q10" s="44">
        <v>1.4180608594031572</v>
      </c>
      <c r="R10" s="44">
        <v>6.0506063780358206</v>
      </c>
      <c r="S10" s="44">
        <v>157.27765555012863</v>
      </c>
      <c r="T10" s="44">
        <v>34.318643003203469</v>
      </c>
      <c r="U10" s="44">
        <v>145.98385509088641</v>
      </c>
      <c r="V10" s="44">
        <v>4.3817275886742202</v>
      </c>
      <c r="W10" s="44">
        <v>2.4962353779619648</v>
      </c>
      <c r="X10" s="44">
        <v>47.238756943017236</v>
      </c>
      <c r="Y10" s="44">
        <v>0.34823699298126126</v>
      </c>
      <c r="Z10" s="44">
        <v>17.991628399718856</v>
      </c>
      <c r="AA10" s="44">
        <v>0</v>
      </c>
      <c r="AB10" s="44">
        <v>0.69481587345626661</v>
      </c>
      <c r="AC10" s="44">
        <v>5.750186372663789</v>
      </c>
      <c r="AD10" s="44">
        <v>0.96541792721779818</v>
      </c>
      <c r="AE10" s="44">
        <v>88.882429411295064</v>
      </c>
      <c r="AF10" s="44">
        <v>4.3980082873120594</v>
      </c>
      <c r="AG10" s="44">
        <v>2.2205787711622662</v>
      </c>
      <c r="AH10" s="44">
        <v>3.1866351418687673</v>
      </c>
      <c r="AI10" s="44">
        <v>1.2314287140848386</v>
      </c>
      <c r="AJ10" s="44">
        <v>3.1718224557513826</v>
      </c>
      <c r="AK10" s="44">
        <v>4.3987801881645812</v>
      </c>
      <c r="AL10" s="44">
        <v>0.87741436283928698</v>
      </c>
      <c r="AM10" s="44">
        <v>47.114833217470022</v>
      </c>
      <c r="AN10" s="44">
        <v>5.4743617701453111</v>
      </c>
      <c r="AO10" s="44">
        <v>26.122611243023023</v>
      </c>
      <c r="AP10" s="44">
        <v>101.11388843291058</v>
      </c>
      <c r="AQ10" s="44">
        <v>83.497944699554665</v>
      </c>
      <c r="AR10" s="44">
        <v>20.829722564384184</v>
      </c>
      <c r="AS10" s="44">
        <v>15.236566285551591</v>
      </c>
      <c r="AT10" s="44">
        <v>0.90778292169729879</v>
      </c>
      <c r="AU10" s="44">
        <v>0.18213487608251105</v>
      </c>
      <c r="AV10" s="44">
        <v>0.49072378074486045</v>
      </c>
      <c r="AW10" s="44">
        <v>0</v>
      </c>
      <c r="AX10" s="44">
        <v>21.795683558791055</v>
      </c>
      <c r="AY10" s="44">
        <v>33.833078686774726</v>
      </c>
      <c r="AZ10" s="44">
        <v>246.75453775707049</v>
      </c>
      <c r="BA10" s="44">
        <v>0</v>
      </c>
      <c r="BB10" s="44">
        <v>2.7435752576511607</v>
      </c>
      <c r="BC10" s="44">
        <v>6.0750599608251115</v>
      </c>
      <c r="BD10" s="44">
        <v>0.84946469393821045</v>
      </c>
      <c r="BE10" s="44">
        <v>0.68042755591573234</v>
      </c>
      <c r="BF10" s="44">
        <v>1.4525936687036083</v>
      </c>
      <c r="BG10" s="44">
        <v>4.0595958267769392</v>
      </c>
      <c r="BH10" s="44">
        <v>0.25551577459913699</v>
      </c>
      <c r="BI10" s="44">
        <v>0</v>
      </c>
      <c r="BJ10" s="44">
        <v>0.21323832450550367</v>
      </c>
      <c r="BK10" s="44">
        <v>0</v>
      </c>
      <c r="BL10" s="44">
        <v>9.037504202335235E-2</v>
      </c>
      <c r="BM10" s="44">
        <v>0</v>
      </c>
      <c r="BN10" s="44">
        <v>1.3686463110369405</v>
      </c>
      <c r="BO10" s="44">
        <v>0.58764289338863496</v>
      </c>
      <c r="BP10" s="44">
        <v>5.1857636483658807</v>
      </c>
      <c r="BQ10" s="44">
        <v>0.30134674638488457</v>
      </c>
      <c r="BR10" s="44">
        <v>7.5353575957875674E-2</v>
      </c>
      <c r="BS10" s="44">
        <v>0</v>
      </c>
      <c r="BT10" s="44">
        <f t="shared" si="0"/>
        <v>1737.0000000000007</v>
      </c>
    </row>
    <row r="11" spans="1:72" x14ac:dyDescent="0.25">
      <c r="A11" s="10" t="s">
        <v>9</v>
      </c>
      <c r="B11" s="8" t="s">
        <v>128</v>
      </c>
      <c r="C11" s="44">
        <v>92.426661287764674</v>
      </c>
      <c r="D11" s="44">
        <v>2.992391715359191</v>
      </c>
      <c r="E11" s="44">
        <v>0</v>
      </c>
      <c r="F11" s="44">
        <v>92.505155762861094</v>
      </c>
      <c r="G11" s="44">
        <v>726.65152727152861</v>
      </c>
      <c r="H11" s="44">
        <v>59.53059810923029</v>
      </c>
      <c r="I11" s="44">
        <v>22.596974298038138</v>
      </c>
      <c r="J11" s="44">
        <v>71.890867690037254</v>
      </c>
      <c r="K11" s="44">
        <v>62.786896876983107</v>
      </c>
      <c r="L11" s="44">
        <v>3.5115556493483524</v>
      </c>
      <c r="M11" s="44">
        <v>2662.8460550759296</v>
      </c>
      <c r="N11" s="44">
        <v>13317.528936079989</v>
      </c>
      <c r="O11" s="44">
        <v>724.62807198968494</v>
      </c>
      <c r="P11" s="44">
        <v>85.69528989202179</v>
      </c>
      <c r="Q11" s="44">
        <v>47.554983928099283</v>
      </c>
      <c r="R11" s="44">
        <v>199.30367109758217</v>
      </c>
      <c r="S11" s="44">
        <v>4941.7126240634398</v>
      </c>
      <c r="T11" s="44">
        <v>1073.1961481219844</v>
      </c>
      <c r="U11" s="44">
        <v>4596.903528255225</v>
      </c>
      <c r="V11" s="44">
        <v>136.84739109504122</v>
      </c>
      <c r="W11" s="44">
        <v>79.07053943766455</v>
      </c>
      <c r="X11" s="44">
        <v>1480.5844049712368</v>
      </c>
      <c r="Y11" s="44">
        <v>11.982582412461896</v>
      </c>
      <c r="Z11" s="44">
        <v>572.62992460248142</v>
      </c>
      <c r="AA11" s="44">
        <v>0</v>
      </c>
      <c r="AB11" s="44">
        <v>26.650503307746344</v>
      </c>
      <c r="AC11" s="44">
        <v>234.26218528148232</v>
      </c>
      <c r="AD11" s="44">
        <v>49.008355347481967</v>
      </c>
      <c r="AE11" s="44">
        <v>3053.4688838708744</v>
      </c>
      <c r="AF11" s="44">
        <v>221.72488268328138</v>
      </c>
      <c r="AG11" s="44">
        <v>93.756553239125779</v>
      </c>
      <c r="AH11" s="44">
        <v>121.98357809611221</v>
      </c>
      <c r="AI11" s="44">
        <v>64.343668621864168</v>
      </c>
      <c r="AJ11" s="44">
        <v>147.09260294527678</v>
      </c>
      <c r="AK11" s="44">
        <v>195.7935186532892</v>
      </c>
      <c r="AL11" s="44">
        <v>41.880291976266378</v>
      </c>
      <c r="AM11" s="44">
        <v>1794.7392861725671</v>
      </c>
      <c r="AN11" s="44">
        <v>195.16579316270696</v>
      </c>
      <c r="AO11" s="44">
        <v>1047.7596295776923</v>
      </c>
      <c r="AP11" s="44">
        <v>4037.7421826491532</v>
      </c>
      <c r="AQ11" s="44">
        <v>3257.2316073004085</v>
      </c>
      <c r="AR11" s="44">
        <v>898.44758087772777</v>
      </c>
      <c r="AS11" s="44">
        <v>745.31368692075318</v>
      </c>
      <c r="AT11" s="44">
        <v>49.033308148520611</v>
      </c>
      <c r="AU11" s="44">
        <v>9.8378976846673094</v>
      </c>
      <c r="AV11" s="44">
        <v>26.506128042242729</v>
      </c>
      <c r="AW11" s="44">
        <v>0</v>
      </c>
      <c r="AX11" s="44">
        <v>891.69250982149117</v>
      </c>
      <c r="AY11" s="44">
        <v>1122.429203946434</v>
      </c>
      <c r="AZ11" s="44">
        <v>7707.2762275455307</v>
      </c>
      <c r="BA11" s="44">
        <v>0</v>
      </c>
      <c r="BB11" s="44">
        <v>102.64793668228131</v>
      </c>
      <c r="BC11" s="44">
        <v>217.28516192643974</v>
      </c>
      <c r="BD11" s="44">
        <v>41.185684745407123</v>
      </c>
      <c r="BE11" s="44">
        <v>22.930287813083389</v>
      </c>
      <c r="BF11" s="44">
        <v>75.793673048597142</v>
      </c>
      <c r="BG11" s="44">
        <v>183.94146861267569</v>
      </c>
      <c r="BH11" s="44">
        <v>13.801519518897884</v>
      </c>
      <c r="BI11" s="44">
        <v>0</v>
      </c>
      <c r="BJ11" s="44">
        <v>11.517930360491059</v>
      </c>
      <c r="BK11" s="44">
        <v>0</v>
      </c>
      <c r="BL11" s="44">
        <v>4.2461071031699547</v>
      </c>
      <c r="BM11" s="44">
        <v>0</v>
      </c>
      <c r="BN11" s="44">
        <v>73.926546436823074</v>
      </c>
      <c r="BO11" s="44">
        <v>28.753939796748522</v>
      </c>
      <c r="BP11" s="44">
        <v>280.10567381053795</v>
      </c>
      <c r="BQ11" s="44">
        <v>16.277049856167285</v>
      </c>
      <c r="BR11" s="44">
        <v>4.0701747320021946</v>
      </c>
      <c r="BS11" s="44">
        <v>0</v>
      </c>
      <c r="BT11" s="44">
        <f t="shared" si="0"/>
        <v>58175.000000000015</v>
      </c>
    </row>
    <row r="12" spans="1:72" x14ac:dyDescent="0.25">
      <c r="A12" s="10" t="s">
        <v>10</v>
      </c>
      <c r="B12" s="8" t="s">
        <v>129</v>
      </c>
      <c r="C12" s="44">
        <v>65.48687660390766</v>
      </c>
      <c r="D12" s="44">
        <v>2.1201932996110853</v>
      </c>
      <c r="E12" s="44">
        <v>0</v>
      </c>
      <c r="F12" s="44">
        <v>109.8500917187236</v>
      </c>
      <c r="G12" s="44">
        <v>909.73950361018024</v>
      </c>
      <c r="H12" s="44">
        <v>68.968179274052531</v>
      </c>
      <c r="I12" s="44">
        <v>44.298831395086964</v>
      </c>
      <c r="J12" s="44">
        <v>125.11154462595884</v>
      </c>
      <c r="K12" s="44">
        <v>228.62001353215965</v>
      </c>
      <c r="L12" s="44">
        <v>8.9895400835490982</v>
      </c>
      <c r="M12" s="44">
        <v>2174.9875714350883</v>
      </c>
      <c r="N12" s="44">
        <v>10199.470007527398</v>
      </c>
      <c r="O12" s="44">
        <v>589.96907952037202</v>
      </c>
      <c r="P12" s="44">
        <v>125.89226242482461</v>
      </c>
      <c r="Q12" s="44">
        <v>66.739917957882398</v>
      </c>
      <c r="R12" s="44">
        <v>252.75785458554773</v>
      </c>
      <c r="S12" s="44">
        <v>4448.4955432506404</v>
      </c>
      <c r="T12" s="44">
        <v>925.33814373509085</v>
      </c>
      <c r="U12" s="44">
        <v>4218.2606453062735</v>
      </c>
      <c r="V12" s="44">
        <v>116.58321108329761</v>
      </c>
      <c r="W12" s="44">
        <v>76.270055750444001</v>
      </c>
      <c r="X12" s="44">
        <v>1303.5111853251085</v>
      </c>
      <c r="Y12" s="44">
        <v>19.092290220427046</v>
      </c>
      <c r="Z12" s="44">
        <v>573.94689897532305</v>
      </c>
      <c r="AA12" s="44">
        <v>0</v>
      </c>
      <c r="AB12" s="44">
        <v>62.445800704494701</v>
      </c>
      <c r="AC12" s="44">
        <v>638.50212185212649</v>
      </c>
      <c r="AD12" s="44">
        <v>193.13228286576864</v>
      </c>
      <c r="AE12" s="44">
        <v>4829.4250969903542</v>
      </c>
      <c r="AF12" s="44">
        <v>866.19246428947656</v>
      </c>
      <c r="AG12" s="44">
        <v>275.79098683852834</v>
      </c>
      <c r="AH12" s="44">
        <v>284.23010384390108</v>
      </c>
      <c r="AI12" s="44">
        <v>262.61178255326814</v>
      </c>
      <c r="AJ12" s="44">
        <v>510.905858703364</v>
      </c>
      <c r="AK12" s="44">
        <v>635.73482417124353</v>
      </c>
      <c r="AL12" s="44">
        <v>151.90113161274115</v>
      </c>
      <c r="AM12" s="44">
        <v>4124.1994037265185</v>
      </c>
      <c r="AN12" s="44">
        <v>360.4907287013059</v>
      </c>
      <c r="AO12" s="44">
        <v>2754.3792227275753</v>
      </c>
      <c r="AP12" s="44">
        <v>10502.854330371127</v>
      </c>
      <c r="AQ12" s="44">
        <v>7988.7870481868777</v>
      </c>
      <c r="AR12" s="44">
        <v>2755.555744613735</v>
      </c>
      <c r="AS12" s="44">
        <v>2798.3430221478934</v>
      </c>
      <c r="AT12" s="44">
        <v>207.80410680748261</v>
      </c>
      <c r="AU12" s="44">
        <v>41.693200365624769</v>
      </c>
      <c r="AV12" s="44">
        <v>112.33348249845147</v>
      </c>
      <c r="AW12" s="44">
        <v>0</v>
      </c>
      <c r="AX12" s="44">
        <v>2453.3901567542102</v>
      </c>
      <c r="AY12" s="44">
        <v>1483.4690089177473</v>
      </c>
      <c r="AZ12" s="44">
        <v>6557.3155322105631</v>
      </c>
      <c r="BA12" s="44">
        <v>0</v>
      </c>
      <c r="BB12" s="44">
        <v>223.61845286355731</v>
      </c>
      <c r="BC12" s="44">
        <v>406.29806442485943</v>
      </c>
      <c r="BD12" s="44">
        <v>152.74070945453406</v>
      </c>
      <c r="BE12" s="44">
        <v>33.018262770376793</v>
      </c>
      <c r="BF12" s="44">
        <v>308.83447934208078</v>
      </c>
      <c r="BG12" s="44">
        <v>615.53208725414163</v>
      </c>
      <c r="BH12" s="44">
        <v>58.491106239935462</v>
      </c>
      <c r="BI12" s="44">
        <v>0</v>
      </c>
      <c r="BJ12" s="44">
        <v>48.813211288597188</v>
      </c>
      <c r="BK12" s="44">
        <v>0</v>
      </c>
      <c r="BL12" s="44">
        <v>15.045542533498843</v>
      </c>
      <c r="BM12" s="44">
        <v>0</v>
      </c>
      <c r="BN12" s="44">
        <v>313.30213138248968</v>
      </c>
      <c r="BO12" s="44">
        <v>107.99388334096066</v>
      </c>
      <c r="BP12" s="44">
        <v>1187.0932546831045</v>
      </c>
      <c r="BQ12" s="44">
        <v>68.982451613837483</v>
      </c>
      <c r="BR12" s="44">
        <v>17.249479112692086</v>
      </c>
      <c r="BS12" s="44">
        <v>0</v>
      </c>
      <c r="BT12" s="44">
        <f t="shared" si="0"/>
        <v>81062.999999999971</v>
      </c>
    </row>
    <row r="13" spans="1:72" x14ac:dyDescent="0.25">
      <c r="A13" s="10" t="s">
        <v>11</v>
      </c>
      <c r="B13" s="8" t="s">
        <v>130</v>
      </c>
      <c r="C13" s="44">
        <v>8.7212272338804038</v>
      </c>
      <c r="D13" s="44">
        <v>0.28235716448512338</v>
      </c>
      <c r="E13" s="44">
        <v>0</v>
      </c>
      <c r="F13" s="44">
        <v>22.815404106429725</v>
      </c>
      <c r="G13" s="44">
        <v>194.11241700018454</v>
      </c>
      <c r="H13" s="44">
        <v>14.134296058041222</v>
      </c>
      <c r="I13" s="44">
        <v>11.125929599684335</v>
      </c>
      <c r="J13" s="44">
        <v>30.366007000888299</v>
      </c>
      <c r="K13" s="44">
        <v>64.466337616701068</v>
      </c>
      <c r="L13" s="44">
        <v>2.3983760037799216</v>
      </c>
      <c r="M13" s="44">
        <v>342.91707811201286</v>
      </c>
      <c r="N13" s="44">
        <v>1499.4012438911834</v>
      </c>
      <c r="O13" s="44">
        <v>92.712284493557803</v>
      </c>
      <c r="P13" s="44">
        <v>28.807156263088753</v>
      </c>
      <c r="Q13" s="44">
        <v>14.993527765711999</v>
      </c>
      <c r="R13" s="44">
        <v>54.269805122169657</v>
      </c>
      <c r="S13" s="44">
        <v>767.42164339119074</v>
      </c>
      <c r="T13" s="44">
        <v>153.70734129260282</v>
      </c>
      <c r="U13" s="44">
        <v>739.35995571729484</v>
      </c>
      <c r="V13" s="44">
        <v>19.15145998785103</v>
      </c>
      <c r="W13" s="44">
        <v>13.897917467322184</v>
      </c>
      <c r="X13" s="44">
        <v>220.61127434081573</v>
      </c>
      <c r="Y13" s="44">
        <v>4.501457555555727</v>
      </c>
      <c r="Z13" s="44">
        <v>107.5156259433609</v>
      </c>
      <c r="AA13" s="44">
        <v>0</v>
      </c>
      <c r="AB13" s="44">
        <v>16.364793004365133</v>
      </c>
      <c r="AC13" s="44">
        <v>172.33372271069967</v>
      </c>
      <c r="AD13" s="44">
        <v>54.987357029460711</v>
      </c>
      <c r="AE13" s="44">
        <v>1135.7112964057173</v>
      </c>
      <c r="AF13" s="44">
        <v>246.36479159359681</v>
      </c>
      <c r="AG13" s="44">
        <v>75.409386290204566</v>
      </c>
      <c r="AH13" s="44">
        <v>74.3973911072558</v>
      </c>
      <c r="AI13" s="44">
        <v>75.069594385602528</v>
      </c>
      <c r="AJ13" s="44">
        <v>143.17780396357873</v>
      </c>
      <c r="AK13" s="44">
        <v>176.48964729478374</v>
      </c>
      <c r="AL13" s="44">
        <v>42.81178368441465</v>
      </c>
      <c r="AM13" s="44">
        <v>1076.2718093468027</v>
      </c>
      <c r="AN13" s="44">
        <v>89.063120685269155</v>
      </c>
      <c r="AO13" s="44">
        <v>738.54641935362122</v>
      </c>
      <c r="AP13" s="44">
        <v>2810.6255988758007</v>
      </c>
      <c r="AQ13" s="44">
        <v>2113.497660640201</v>
      </c>
      <c r="AR13" s="44">
        <v>758.4661252276735</v>
      </c>
      <c r="AS13" s="44">
        <v>792.11670842229421</v>
      </c>
      <c r="AT13" s="44">
        <v>59.648721835736872</v>
      </c>
      <c r="AU13" s="44">
        <v>11.96774283847428</v>
      </c>
      <c r="AV13" s="44">
        <v>32.244543928082152</v>
      </c>
      <c r="AW13" s="44">
        <v>0</v>
      </c>
      <c r="AX13" s="44">
        <v>663.28253126826962</v>
      </c>
      <c r="AY13" s="44">
        <v>324.70611008492989</v>
      </c>
      <c r="AZ13" s="44">
        <v>1075.7864493742986</v>
      </c>
      <c r="BA13" s="44">
        <v>0</v>
      </c>
      <c r="BB13" s="44">
        <v>57.658182197729801</v>
      </c>
      <c r="BC13" s="44">
        <v>100.73117171607961</v>
      </c>
      <c r="BD13" s="44">
        <v>43.169639029722795</v>
      </c>
      <c r="BE13" s="44">
        <v>7.495851551918272</v>
      </c>
      <c r="BF13" s="44">
        <v>88.266373184482063</v>
      </c>
      <c r="BG13" s="44">
        <v>171.61805734199936</v>
      </c>
      <c r="BH13" s="44">
        <v>16.78946474913851</v>
      </c>
      <c r="BI13" s="44">
        <v>0</v>
      </c>
      <c r="BJ13" s="44">
        <v>14.011492394421445</v>
      </c>
      <c r="BK13" s="44">
        <v>0</v>
      </c>
      <c r="BL13" s="44">
        <v>4.227612216206694</v>
      </c>
      <c r="BM13" s="44">
        <v>0</v>
      </c>
      <c r="BN13" s="44">
        <v>89.93119516492969</v>
      </c>
      <c r="BO13" s="44">
        <v>30.570600176635068</v>
      </c>
      <c r="BP13" s="44">
        <v>340.74685255028061</v>
      </c>
      <c r="BQ13" s="44">
        <v>19.800932383270911</v>
      </c>
      <c r="BR13" s="44">
        <v>4.9513428642560138</v>
      </c>
      <c r="BS13" s="44">
        <v>0</v>
      </c>
      <c r="BT13" s="44">
        <f t="shared" si="0"/>
        <v>18156.999999999993</v>
      </c>
    </row>
    <row r="14" spans="1:72" x14ac:dyDescent="0.25">
      <c r="A14" s="10" t="s">
        <v>12</v>
      </c>
      <c r="B14" s="8" t="s">
        <v>131</v>
      </c>
      <c r="C14" s="44">
        <v>237.04847818857627</v>
      </c>
      <c r="D14" s="44">
        <v>7.6746460623335349</v>
      </c>
      <c r="E14" s="44">
        <v>0</v>
      </c>
      <c r="F14" s="44">
        <v>245.25394292515915</v>
      </c>
      <c r="G14" s="44">
        <v>1934.9935858125687</v>
      </c>
      <c r="H14" s="44">
        <v>157.51873462230583</v>
      </c>
      <c r="I14" s="44">
        <v>63.06516494469853</v>
      </c>
      <c r="J14" s="44">
        <v>197.77957967245246</v>
      </c>
      <c r="K14" s="44">
        <v>194.29447421714971</v>
      </c>
      <c r="L14" s="44">
        <v>10.18064960484754</v>
      </c>
      <c r="M14" s="44">
        <v>6881.5325553902758</v>
      </c>
      <c r="N14" s="44">
        <v>34293.677720319945</v>
      </c>
      <c r="O14" s="44">
        <v>1872.296572974743</v>
      </c>
      <c r="P14" s="44">
        <v>231.55819055126108</v>
      </c>
      <c r="Q14" s="44">
        <v>127.9349273905309</v>
      </c>
      <c r="R14" s="44">
        <v>531.30871965875713</v>
      </c>
      <c r="S14" s="44">
        <v>12845.210599880094</v>
      </c>
      <c r="T14" s="44">
        <v>2782.2451889240456</v>
      </c>
      <c r="U14" s="44">
        <v>11963.414033460329</v>
      </c>
      <c r="V14" s="44">
        <v>354.52008508456464</v>
      </c>
      <c r="W14" s="44">
        <v>206.45126484991795</v>
      </c>
      <c r="X14" s="44">
        <v>3843.2548988444123</v>
      </c>
      <c r="Y14" s="44">
        <v>32.647264755444645</v>
      </c>
      <c r="Z14" s="44">
        <v>1499.0245798104083</v>
      </c>
      <c r="AA14" s="44">
        <v>0</v>
      </c>
      <c r="AB14" s="44">
        <v>76.220748823482666</v>
      </c>
      <c r="AC14" s="44">
        <v>686.17752540503511</v>
      </c>
      <c r="AD14" s="44">
        <v>154.30912299881336</v>
      </c>
      <c r="AE14" s="44">
        <v>8312.8957786896081</v>
      </c>
      <c r="AF14" s="44">
        <v>696.75974342748259</v>
      </c>
      <c r="AG14" s="44">
        <v>278.28040915068669</v>
      </c>
      <c r="AH14" s="44">
        <v>348.58641213148593</v>
      </c>
      <c r="AI14" s="44">
        <v>204.22849793500001</v>
      </c>
      <c r="AJ14" s="44">
        <v>450.71906699502131</v>
      </c>
      <c r="AK14" s="44">
        <v>591.94007787919895</v>
      </c>
      <c r="AL14" s="44">
        <v>129.49160697432433</v>
      </c>
      <c r="AM14" s="44">
        <v>5118.3199396068649</v>
      </c>
      <c r="AN14" s="44">
        <v>540.68775165172156</v>
      </c>
      <c r="AO14" s="44">
        <v>3050.6789247922047</v>
      </c>
      <c r="AP14" s="44">
        <v>11736.201196795164</v>
      </c>
      <c r="AQ14" s="44">
        <v>9380.1468180761767</v>
      </c>
      <c r="AR14" s="44">
        <v>2687.0590470511629</v>
      </c>
      <c r="AS14" s="44">
        <v>2321.6508199374084</v>
      </c>
      <c r="AT14" s="44">
        <v>157.02038469989978</v>
      </c>
      <c r="AU14" s="44">
        <v>31.504104809850993</v>
      </c>
      <c r="AV14" s="44">
        <v>84.881126304820341</v>
      </c>
      <c r="AW14" s="44">
        <v>0</v>
      </c>
      <c r="AX14" s="44">
        <v>2616.0128168998654</v>
      </c>
      <c r="AY14" s="44">
        <v>3003.0164700151454</v>
      </c>
      <c r="AZ14" s="44">
        <v>19964.660026524682</v>
      </c>
      <c r="BA14" s="44">
        <v>0</v>
      </c>
      <c r="BB14" s="44">
        <v>290.521312750378</v>
      </c>
      <c r="BC14" s="44">
        <v>602.86163355371832</v>
      </c>
      <c r="BD14" s="44">
        <v>127.95070915632937</v>
      </c>
      <c r="BE14" s="44">
        <v>61.839525427929146</v>
      </c>
      <c r="BF14" s="44">
        <v>240.47911473596722</v>
      </c>
      <c r="BG14" s="44">
        <v>559.41028663833083</v>
      </c>
      <c r="BH14" s="44">
        <v>44.196893624561731</v>
      </c>
      <c r="BI14" s="44">
        <v>0</v>
      </c>
      <c r="BJ14" s="44">
        <v>36.884108465064422</v>
      </c>
      <c r="BK14" s="44">
        <v>0</v>
      </c>
      <c r="BL14" s="44">
        <v>13.064564209526409</v>
      </c>
      <c r="BM14" s="44">
        <v>0</v>
      </c>
      <c r="BN14" s="44">
        <v>236.73652052773417</v>
      </c>
      <c r="BO14" s="44">
        <v>89.574476418840291</v>
      </c>
      <c r="BP14" s="44">
        <v>896.98823756973673</v>
      </c>
      <c r="BQ14" s="44">
        <v>52.12433602181801</v>
      </c>
      <c r="BR14" s="44">
        <v>13.034005380158678</v>
      </c>
      <c r="BS14" s="44">
        <v>0</v>
      </c>
      <c r="BT14" s="44">
        <f t="shared" si="0"/>
        <v>156400.00000000006</v>
      </c>
    </row>
    <row r="15" spans="1:72" x14ac:dyDescent="0.25">
      <c r="A15" s="10" t="s">
        <v>13</v>
      </c>
      <c r="B15" s="8" t="s">
        <v>132</v>
      </c>
      <c r="C15" s="44">
        <v>24.527346538656811</v>
      </c>
      <c r="D15" s="44">
        <v>0.79409397142030747</v>
      </c>
      <c r="E15" s="44">
        <v>0</v>
      </c>
      <c r="F15" s="44">
        <v>26.448860473411109</v>
      </c>
      <c r="G15" s="44">
        <v>209.77186392224183</v>
      </c>
      <c r="H15" s="44">
        <v>16.946875430288493</v>
      </c>
      <c r="I15" s="44">
        <v>7.2100771627250069</v>
      </c>
      <c r="J15" s="44">
        <v>22.259660798293631</v>
      </c>
      <c r="K15" s="44">
        <v>24.560697839289361</v>
      </c>
      <c r="L15" s="44">
        <v>1.2107620485730179</v>
      </c>
      <c r="M15" s="44">
        <v>719.00861209883476</v>
      </c>
      <c r="N15" s="44">
        <v>3566.8422741696149</v>
      </c>
      <c r="O15" s="44">
        <v>195.57899535456275</v>
      </c>
      <c r="P15" s="44">
        <v>25.536876193912303</v>
      </c>
      <c r="Q15" s="44">
        <v>14.037293188364185</v>
      </c>
      <c r="R15" s="44">
        <v>57.674424436941777</v>
      </c>
      <c r="S15" s="44">
        <v>1352.0172453477933</v>
      </c>
      <c r="T15" s="44">
        <v>291.87090166981909</v>
      </c>
      <c r="U15" s="44">
        <v>1261.1186269872501</v>
      </c>
      <c r="V15" s="44">
        <v>37.157091264706295</v>
      </c>
      <c r="W15" s="44">
        <v>21.851533819174183</v>
      </c>
      <c r="X15" s="44">
        <v>403.8203800717767</v>
      </c>
      <c r="Y15" s="44">
        <v>3.6346395736681831</v>
      </c>
      <c r="Z15" s="44">
        <v>159.17565069234001</v>
      </c>
      <c r="AA15" s="44">
        <v>0</v>
      </c>
      <c r="AB15" s="44">
        <v>8.9410449952171511</v>
      </c>
      <c r="AC15" s="44">
        <v>82.436339252501199</v>
      </c>
      <c r="AD15" s="44">
        <v>19.800726844401581</v>
      </c>
      <c r="AE15" s="44">
        <v>924.66474884498371</v>
      </c>
      <c r="AF15" s="44">
        <v>89.257726579080298</v>
      </c>
      <c r="AG15" s="44">
        <v>33.861368940560858</v>
      </c>
      <c r="AH15" s="44">
        <v>40.856081384381596</v>
      </c>
      <c r="AI15" s="44">
        <v>26.384668873505678</v>
      </c>
      <c r="AJ15" s="44">
        <v>56.479950604814327</v>
      </c>
      <c r="AK15" s="44">
        <v>73.278391224453046</v>
      </c>
      <c r="AL15" s="44">
        <v>16.357083531716295</v>
      </c>
      <c r="AM15" s="44">
        <v>598.64010171281848</v>
      </c>
      <c r="AN15" s="44">
        <v>61.323596509048308</v>
      </c>
      <c r="AO15" s="44">
        <v>364.35528238029474</v>
      </c>
      <c r="AP15" s="44">
        <v>1399.322287461888</v>
      </c>
      <c r="AQ15" s="44">
        <v>1108.0731258141323</v>
      </c>
      <c r="AR15" s="44">
        <v>329.3206083524222</v>
      </c>
      <c r="AS15" s="44">
        <v>295.19290611162302</v>
      </c>
      <c r="AT15" s="44">
        <v>20.43597438557795</v>
      </c>
      <c r="AU15" s="44">
        <v>4.1002133586995919</v>
      </c>
      <c r="AV15" s="44">
        <v>11.047154968442914</v>
      </c>
      <c r="AW15" s="44">
        <v>0</v>
      </c>
      <c r="AX15" s="44">
        <v>314.77144537695301</v>
      </c>
      <c r="AY15" s="44">
        <v>327.3224157938202</v>
      </c>
      <c r="AZ15" s="44">
        <v>2091.1863008198843</v>
      </c>
      <c r="BA15" s="44">
        <v>0</v>
      </c>
      <c r="BB15" s="44">
        <v>33.712562701658378</v>
      </c>
      <c r="BC15" s="44">
        <v>68.486156786263933</v>
      </c>
      <c r="BD15" s="44">
        <v>16.229880575486561</v>
      </c>
      <c r="BE15" s="44">
        <v>6.8044824506960051</v>
      </c>
      <c r="BF15" s="44">
        <v>31.057995478630833</v>
      </c>
      <c r="BG15" s="44">
        <v>69.626798583138353</v>
      </c>
      <c r="BH15" s="44">
        <v>5.7521613372676539</v>
      </c>
      <c r="BI15" s="44">
        <v>0</v>
      </c>
      <c r="BJ15" s="44">
        <v>4.800412999035383</v>
      </c>
      <c r="BK15" s="44">
        <v>0</v>
      </c>
      <c r="BL15" s="44">
        <v>1.6431543578439558</v>
      </c>
      <c r="BM15" s="44">
        <v>0</v>
      </c>
      <c r="BN15" s="44">
        <v>30.810913365688066</v>
      </c>
      <c r="BO15" s="44">
        <v>11.38917819810251</v>
      </c>
      <c r="BP15" s="44">
        <v>116.74171275388265</v>
      </c>
      <c r="BQ15" s="44">
        <v>6.7839064198128334</v>
      </c>
      <c r="BR15" s="44">
        <v>1.6963568176162924</v>
      </c>
      <c r="BS15" s="44">
        <v>0</v>
      </c>
      <c r="BT15" s="44">
        <f t="shared" si="0"/>
        <v>17146.000000000004</v>
      </c>
    </row>
    <row r="16" spans="1:72" x14ac:dyDescent="0.25">
      <c r="A16" s="10" t="s">
        <v>14</v>
      </c>
      <c r="B16" s="8" t="s">
        <v>133</v>
      </c>
      <c r="C16" s="44">
        <v>348.99418583227242</v>
      </c>
      <c r="D16" s="44">
        <v>11.29898363131168</v>
      </c>
      <c r="E16" s="44">
        <v>0</v>
      </c>
      <c r="F16" s="44">
        <v>337.22834578987272</v>
      </c>
      <c r="G16" s="44">
        <v>2636.2630855409575</v>
      </c>
      <c r="H16" s="44">
        <v>217.48880103965789</v>
      </c>
      <c r="I16" s="44">
        <v>77.622861083355616</v>
      </c>
      <c r="J16" s="44">
        <v>251.25976730935039</v>
      </c>
      <c r="K16" s="44">
        <v>186.94903064919629</v>
      </c>
      <c r="L16" s="44">
        <v>11.489336980214453</v>
      </c>
      <c r="M16" s="44">
        <v>9976.1679790121143</v>
      </c>
      <c r="N16" s="44">
        <v>50077.819813306298</v>
      </c>
      <c r="O16" s="44">
        <v>2715.2861282135023</v>
      </c>
      <c r="P16" s="44">
        <v>305.83411539710067</v>
      </c>
      <c r="Q16" s="44">
        <v>170.56669043725478</v>
      </c>
      <c r="R16" s="44">
        <v>722.18450579777084</v>
      </c>
      <c r="S16" s="44">
        <v>18401.580116525904</v>
      </c>
      <c r="T16" s="44">
        <v>4007.3801135184694</v>
      </c>
      <c r="U16" s="44">
        <v>17095.783214195464</v>
      </c>
      <c r="V16" s="44">
        <v>511.38045476894695</v>
      </c>
      <c r="W16" s="44">
        <v>293.05091308283295</v>
      </c>
      <c r="X16" s="44">
        <v>5521.2663053557817</v>
      </c>
      <c r="Y16" s="44">
        <v>42.358727054614228</v>
      </c>
      <c r="Z16" s="44">
        <v>2116.3989082492008</v>
      </c>
      <c r="AA16" s="44">
        <v>0</v>
      </c>
      <c r="AB16" s="44">
        <v>88.770195634839922</v>
      </c>
      <c r="AC16" s="44">
        <v>755.91322648572759</v>
      </c>
      <c r="AD16" s="44">
        <v>141.92598263211391</v>
      </c>
      <c r="AE16" s="44">
        <v>10803.829335946859</v>
      </c>
      <c r="AF16" s="44">
        <v>644.16925515903063</v>
      </c>
      <c r="AG16" s="44">
        <v>297.01942087171926</v>
      </c>
      <c r="AH16" s="44">
        <v>406.74916808755444</v>
      </c>
      <c r="AI16" s="44">
        <v>183.87367578747967</v>
      </c>
      <c r="AJ16" s="44">
        <v>444.69185321400761</v>
      </c>
      <c r="AK16" s="44">
        <v>603.99244887007876</v>
      </c>
      <c r="AL16" s="44">
        <v>124.86087845717391</v>
      </c>
      <c r="AM16" s="44">
        <v>6000.1824871764438</v>
      </c>
      <c r="AN16" s="44">
        <v>676.43311707629198</v>
      </c>
      <c r="AO16" s="44">
        <v>3408.4928628140824</v>
      </c>
      <c r="AP16" s="44">
        <v>13165.680985155463</v>
      </c>
      <c r="AQ16" s="44">
        <v>10752.422001224015</v>
      </c>
      <c r="AR16" s="44">
        <v>2815.5838163957546</v>
      </c>
      <c r="AS16" s="44">
        <v>2196.1962798315044</v>
      </c>
      <c r="AT16" s="44">
        <v>138.0307821464998</v>
      </c>
      <c r="AU16" s="44">
        <v>27.694087210651286</v>
      </c>
      <c r="AV16" s="44">
        <v>74.615842240626421</v>
      </c>
      <c r="AW16" s="44">
        <v>0</v>
      </c>
      <c r="AX16" s="44">
        <v>2871.0356320013489</v>
      </c>
      <c r="AY16" s="44">
        <v>4050.7787582594292</v>
      </c>
      <c r="AZ16" s="44">
        <v>28802.422621712027</v>
      </c>
      <c r="BA16" s="44">
        <v>0</v>
      </c>
      <c r="BB16" s="44">
        <v>346.510834451341</v>
      </c>
      <c r="BC16" s="44">
        <v>751.74978679029755</v>
      </c>
      <c r="BD16" s="44">
        <v>121.87555946623242</v>
      </c>
      <c r="BE16" s="44">
        <v>82.016709625716842</v>
      </c>
      <c r="BF16" s="44">
        <v>216.73277864371946</v>
      </c>
      <c r="BG16" s="44">
        <v>562.45409286122015</v>
      </c>
      <c r="BH16" s="44">
        <v>38.851845937731937</v>
      </c>
      <c r="BI16" s="44">
        <v>0</v>
      </c>
      <c r="BJ16" s="44">
        <v>32.423448394547378</v>
      </c>
      <c r="BK16" s="44">
        <v>0</v>
      </c>
      <c r="BL16" s="44">
        <v>12.755945326987041</v>
      </c>
      <c r="BM16" s="44">
        <v>0</v>
      </c>
      <c r="BN16" s="44">
        <v>208.10627329398531</v>
      </c>
      <c r="BO16" s="44">
        <v>84.718343236758912</v>
      </c>
      <c r="BP16" s="44">
        <v>788.50900948047524</v>
      </c>
      <c r="BQ16" s="44">
        <v>45.820565805575349</v>
      </c>
      <c r="BR16" s="44">
        <v>11.457709523279098</v>
      </c>
      <c r="BS16" s="44">
        <v>0</v>
      </c>
      <c r="BT16" s="44">
        <f t="shared" si="0"/>
        <v>208814.99999999994</v>
      </c>
    </row>
    <row r="17" spans="1:72" x14ac:dyDescent="0.25">
      <c r="A17" s="10" t="s">
        <v>15</v>
      </c>
      <c r="B17" s="8" t="s">
        <v>134</v>
      </c>
      <c r="C17" s="44">
        <v>30.001250469205846</v>
      </c>
      <c r="D17" s="44">
        <v>0.97131597587324214</v>
      </c>
      <c r="E17" s="44">
        <v>0</v>
      </c>
      <c r="F17" s="44">
        <v>33.833873738498987</v>
      </c>
      <c r="G17" s="44">
        <v>269.79834589381124</v>
      </c>
      <c r="H17" s="44">
        <v>21.625206658330171</v>
      </c>
      <c r="I17" s="44">
        <v>9.7655453376872998</v>
      </c>
      <c r="J17" s="44">
        <v>29.708927771046589</v>
      </c>
      <c r="K17" s="44">
        <v>36.20207405462078</v>
      </c>
      <c r="L17" s="44">
        <v>1.6984779392014964</v>
      </c>
      <c r="M17" s="44">
        <v>889.11816104273225</v>
      </c>
      <c r="N17" s="44">
        <v>4388.4209255093892</v>
      </c>
      <c r="O17" s="44">
        <v>241.78835911512195</v>
      </c>
      <c r="P17" s="44">
        <v>33.416440242418119</v>
      </c>
      <c r="Q17" s="44">
        <v>18.275597089812237</v>
      </c>
      <c r="R17" s="44">
        <v>74.277607238840218</v>
      </c>
      <c r="S17" s="44">
        <v>1685.4406786692825</v>
      </c>
      <c r="T17" s="44">
        <v>362.52757982446036</v>
      </c>
      <c r="U17" s="44">
        <v>1574.7264417428496</v>
      </c>
      <c r="V17" s="44">
        <v>46.106118879303018</v>
      </c>
      <c r="W17" s="44">
        <v>27.405592836926427</v>
      </c>
      <c r="X17" s="44">
        <v>502.45649227462314</v>
      </c>
      <c r="Y17" s="44">
        <v>4.8004942644348185</v>
      </c>
      <c r="Z17" s="44">
        <v>200.32750063005923</v>
      </c>
      <c r="AA17" s="44">
        <v>0</v>
      </c>
      <c r="AB17" s="44">
        <v>12.393803912604856</v>
      </c>
      <c r="AC17" s="44">
        <v>116.64187775071818</v>
      </c>
      <c r="AD17" s="44">
        <v>29.519175602557489</v>
      </c>
      <c r="AE17" s="44">
        <v>1220.2145159180527</v>
      </c>
      <c r="AF17" s="44">
        <v>132.89996977779936</v>
      </c>
      <c r="AG17" s="44">
        <v>48.422408504894136</v>
      </c>
      <c r="AH17" s="44">
        <v>56.591423976313877</v>
      </c>
      <c r="AI17" s="44">
        <v>39.533370898971313</v>
      </c>
      <c r="AJ17" s="44">
        <v>82.690227843284006</v>
      </c>
      <c r="AK17" s="44">
        <v>106.25934336119208</v>
      </c>
      <c r="AL17" s="44">
        <v>24.096600928357759</v>
      </c>
      <c r="AM17" s="44">
        <v>827.67226592776046</v>
      </c>
      <c r="AN17" s="44">
        <v>82.443368547205097</v>
      </c>
      <c r="AO17" s="44">
        <v>512.98051790757108</v>
      </c>
      <c r="AP17" s="44">
        <v>1967.2730325751861</v>
      </c>
      <c r="AQ17" s="44">
        <v>1545.4188997553413</v>
      </c>
      <c r="AR17" s="44">
        <v>473.70583497128467</v>
      </c>
      <c r="AS17" s="44">
        <v>436.99812745584035</v>
      </c>
      <c r="AT17" s="44">
        <v>30.786437076509351</v>
      </c>
      <c r="AU17" s="44">
        <v>6.1768995295351123</v>
      </c>
      <c r="AV17" s="44">
        <v>16.64234525320369</v>
      </c>
      <c r="AW17" s="44">
        <v>0</v>
      </c>
      <c r="AX17" s="44">
        <v>445.96074345677323</v>
      </c>
      <c r="AY17" s="44">
        <v>423.47030921175582</v>
      </c>
      <c r="AZ17" s="44">
        <v>2595.9935924885226</v>
      </c>
      <c r="BA17" s="44">
        <v>0</v>
      </c>
      <c r="BB17" s="44">
        <v>46.284255989366095</v>
      </c>
      <c r="BC17" s="44">
        <v>92.212581032729844</v>
      </c>
      <c r="BD17" s="44">
        <v>23.985563831970168</v>
      </c>
      <c r="BE17" s="44">
        <v>8.8841588519611907</v>
      </c>
      <c r="BF17" s="44">
        <v>46.524605041109133</v>
      </c>
      <c r="BG17" s="44">
        <v>101.39785663611664</v>
      </c>
      <c r="BH17" s="44">
        <v>8.6655301931037467</v>
      </c>
      <c r="BI17" s="44">
        <v>0</v>
      </c>
      <c r="BJ17" s="44">
        <v>7.2317380100239719</v>
      </c>
      <c r="BK17" s="44">
        <v>0</v>
      </c>
      <c r="BL17" s="44">
        <v>2.4125537931453627</v>
      </c>
      <c r="BM17" s="44">
        <v>0</v>
      </c>
      <c r="BN17" s="44">
        <v>46.416100730286288</v>
      </c>
      <c r="BO17" s="44">
        <v>16.862244938975969</v>
      </c>
      <c r="BP17" s="44">
        <v>175.86934325175773</v>
      </c>
      <c r="BQ17" s="44">
        <v>10.219836068784986</v>
      </c>
      <c r="BR17" s="44">
        <v>2.5555318009063295</v>
      </c>
      <c r="BS17" s="44">
        <v>0</v>
      </c>
      <c r="BT17" s="44">
        <f t="shared" si="0"/>
        <v>22307.000000000004</v>
      </c>
    </row>
    <row r="18" spans="1:72" x14ac:dyDescent="0.25">
      <c r="A18" s="10" t="s">
        <v>16</v>
      </c>
      <c r="B18" s="8" t="s">
        <v>135</v>
      </c>
      <c r="C18" s="44">
        <v>19.076347668195773</v>
      </c>
      <c r="D18" s="44">
        <v>0.61761297146311278</v>
      </c>
      <c r="E18" s="44">
        <v>0</v>
      </c>
      <c r="F18" s="44">
        <v>29.84908405243581</v>
      </c>
      <c r="G18" s="44">
        <v>245.84325227697894</v>
      </c>
      <c r="H18" s="44">
        <v>18.790357247066275</v>
      </c>
      <c r="I18" s="44">
        <v>11.531413165464633</v>
      </c>
      <c r="J18" s="44">
        <v>32.84526917287581</v>
      </c>
      <c r="K18" s="44">
        <v>57.660928747287038</v>
      </c>
      <c r="L18" s="44">
        <v>2.3031327959311358</v>
      </c>
      <c r="M18" s="44">
        <v>619.583788900797</v>
      </c>
      <c r="N18" s="44">
        <v>2934.0493513155279</v>
      </c>
      <c r="O18" s="44">
        <v>168.14315630141891</v>
      </c>
      <c r="P18" s="44">
        <v>33.509474403396986</v>
      </c>
      <c r="Q18" s="44">
        <v>17.837616857071083</v>
      </c>
      <c r="R18" s="44">
        <v>68.215046760656719</v>
      </c>
      <c r="S18" s="44">
        <v>1249.8820374398408</v>
      </c>
      <c r="T18" s="44">
        <v>261.54620638994072</v>
      </c>
      <c r="U18" s="44">
        <v>1182.131614571555</v>
      </c>
      <c r="V18" s="44">
        <v>33.00840634695011</v>
      </c>
      <c r="W18" s="44">
        <v>21.234919369184862</v>
      </c>
      <c r="X18" s="44">
        <v>367.36331446797408</v>
      </c>
      <c r="Y18" s="44">
        <v>5.0470525377592539</v>
      </c>
      <c r="Z18" s="44">
        <v>159.02694006419671</v>
      </c>
      <c r="AA18" s="44">
        <v>0</v>
      </c>
      <c r="AB18" s="44">
        <v>16.076326787225266</v>
      </c>
      <c r="AC18" s="44">
        <v>163.06406788613251</v>
      </c>
      <c r="AD18" s="44">
        <v>48.571807883573037</v>
      </c>
      <c r="AE18" s="44">
        <v>1277.4320919648424</v>
      </c>
      <c r="AF18" s="44">
        <v>217.90924720872226</v>
      </c>
      <c r="AG18" s="44">
        <v>70.177508600033093</v>
      </c>
      <c r="AH18" s="44">
        <v>73.196867015375105</v>
      </c>
      <c r="AI18" s="44">
        <v>65.966625101635131</v>
      </c>
      <c r="AJ18" s="44">
        <v>129.09021984698489</v>
      </c>
      <c r="AK18" s="44">
        <v>161.06949136482717</v>
      </c>
      <c r="AL18" s="44">
        <v>38.317038877313372</v>
      </c>
      <c r="AM18" s="44">
        <v>1062.9428398376633</v>
      </c>
      <c r="AN18" s="44">
        <v>94.227024387981345</v>
      </c>
      <c r="AO18" s="44">
        <v>704.7070221562501</v>
      </c>
      <c r="AP18" s="44">
        <v>2688.6125381067764</v>
      </c>
      <c r="AQ18" s="44">
        <v>2051.435403832078</v>
      </c>
      <c r="AR18" s="44">
        <v>699.85848995781271</v>
      </c>
      <c r="AS18" s="44">
        <v>704.98034073471138</v>
      </c>
      <c r="AT18" s="44">
        <v>52.134537842740087</v>
      </c>
      <c r="AU18" s="44">
        <v>10.460119223054452</v>
      </c>
      <c r="AV18" s="44">
        <v>28.182571963064881</v>
      </c>
      <c r="AW18" s="44">
        <v>0</v>
      </c>
      <c r="AX18" s="44">
        <v>626.26961301002109</v>
      </c>
      <c r="AY18" s="44">
        <v>398.73635380080862</v>
      </c>
      <c r="AZ18" s="44">
        <v>1856.9357754887442</v>
      </c>
      <c r="BA18" s="44">
        <v>0</v>
      </c>
      <c r="BB18" s="44">
        <v>57.817340419210765</v>
      </c>
      <c r="BC18" s="44">
        <v>106.10823379444936</v>
      </c>
      <c r="BD18" s="44">
        <v>38.496978450917005</v>
      </c>
      <c r="BE18" s="44">
        <v>8.8042958435167229</v>
      </c>
      <c r="BF18" s="44">
        <v>77.581801038580267</v>
      </c>
      <c r="BG18" s="44">
        <v>155.7573445899082</v>
      </c>
      <c r="BH18" s="44">
        <v>14.674429868485365</v>
      </c>
      <c r="BI18" s="44">
        <v>0</v>
      </c>
      <c r="BJ18" s="44">
        <v>12.246409612629478</v>
      </c>
      <c r="BK18" s="44">
        <v>0</v>
      </c>
      <c r="BL18" s="44">
        <v>3.7986035746699534</v>
      </c>
      <c r="BM18" s="44">
        <v>0</v>
      </c>
      <c r="BN18" s="44">
        <v>78.602208953954047</v>
      </c>
      <c r="BO18" s="44">
        <v>27.206341407721474</v>
      </c>
      <c r="BP18" s="44">
        <v>297.82163192026638</v>
      </c>
      <c r="BQ18" s="44">
        <v>17.306531085443876</v>
      </c>
      <c r="BR18" s="44">
        <v>4.3276027379061333</v>
      </c>
      <c r="BS18" s="44">
        <v>0</v>
      </c>
      <c r="BT18" s="44">
        <f t="shared" si="0"/>
        <v>21679.999999999996</v>
      </c>
    </row>
    <row r="19" spans="1:72" x14ac:dyDescent="0.25">
      <c r="A19" s="10" t="s">
        <v>17</v>
      </c>
      <c r="B19" s="8" t="s">
        <v>136</v>
      </c>
      <c r="C19" s="44">
        <v>38.732494076353476</v>
      </c>
      <c r="D19" s="44">
        <v>1.2539974482429479</v>
      </c>
      <c r="E19" s="44">
        <v>0</v>
      </c>
      <c r="F19" s="44">
        <v>40.256833334398735</v>
      </c>
      <c r="G19" s="44">
        <v>317.8043302215454</v>
      </c>
      <c r="H19" s="44">
        <v>25.848758708562912</v>
      </c>
      <c r="I19" s="44">
        <v>10.421746920862628</v>
      </c>
      <c r="J19" s="44">
        <v>32.623536953529275</v>
      </c>
      <c r="K19" s="44">
        <v>32.509754149602628</v>
      </c>
      <c r="L19" s="44">
        <v>1.6904073561474504</v>
      </c>
      <c r="M19" s="44">
        <v>1125.6014387377165</v>
      </c>
      <c r="N19" s="44">
        <v>5606.5738284662775</v>
      </c>
      <c r="O19" s="44">
        <v>306.2407856435749</v>
      </c>
      <c r="P19" s="44">
        <v>38.105491323205101</v>
      </c>
      <c r="Q19" s="44">
        <v>21.040845482270814</v>
      </c>
      <c r="R19" s="44">
        <v>87.275334630955044</v>
      </c>
      <c r="S19" s="44">
        <v>2102.7658744715277</v>
      </c>
      <c r="T19" s="44">
        <v>455.2879991796064</v>
      </c>
      <c r="U19" s="44">
        <v>1958.7431961636444</v>
      </c>
      <c r="V19" s="44">
        <v>58.008063267329902</v>
      </c>
      <c r="W19" s="44">
        <v>33.81696766207309</v>
      </c>
      <c r="X19" s="44">
        <v>629.02248924226228</v>
      </c>
      <c r="Y19" s="44">
        <v>5.3783294563871218</v>
      </c>
      <c r="Z19" s="44">
        <v>245.62996312737118</v>
      </c>
      <c r="AA19" s="44">
        <v>0</v>
      </c>
      <c r="AB19" s="44">
        <v>12.634601142908474</v>
      </c>
      <c r="AC19" s="44">
        <v>114.07596260573894</v>
      </c>
      <c r="AD19" s="44">
        <v>25.86975049752105</v>
      </c>
      <c r="AE19" s="44">
        <v>1369.3317524608397</v>
      </c>
      <c r="AF19" s="44">
        <v>116.78539351624421</v>
      </c>
      <c r="AG19" s="44">
        <v>46.337165488940983</v>
      </c>
      <c r="AH19" s="44">
        <v>57.776895995558732</v>
      </c>
      <c r="AI19" s="44">
        <v>34.269212049048718</v>
      </c>
      <c r="AJ19" s="44">
        <v>75.330455597428681</v>
      </c>
      <c r="AK19" s="44">
        <v>98.779532669233234</v>
      </c>
      <c r="AL19" s="44">
        <v>21.664765428750982</v>
      </c>
      <c r="AM19" s="44">
        <v>848.12794582623292</v>
      </c>
      <c r="AN19" s="44">
        <v>89.266410149534423</v>
      </c>
      <c r="AO19" s="44">
        <v>506.80284229287554</v>
      </c>
      <c r="AP19" s="44">
        <v>1949.3026681720737</v>
      </c>
      <c r="AQ19" s="44">
        <v>1556.2090507213345</v>
      </c>
      <c r="AR19" s="44">
        <v>447.83249423684941</v>
      </c>
      <c r="AS19" s="44">
        <v>388.75467880457683</v>
      </c>
      <c r="AT19" s="44">
        <v>26.37348277773205</v>
      </c>
      <c r="AU19" s="44">
        <v>5.2914974525024263</v>
      </c>
      <c r="AV19" s="44">
        <v>14.256817209008577</v>
      </c>
      <c r="AW19" s="44">
        <v>0</v>
      </c>
      <c r="AX19" s="44">
        <v>434.99159450802949</v>
      </c>
      <c r="AY19" s="44">
        <v>493.52597477529781</v>
      </c>
      <c r="AZ19" s="44">
        <v>3266.6042685033822</v>
      </c>
      <c r="BA19" s="44">
        <v>0</v>
      </c>
      <c r="BB19" s="44">
        <v>48.094958609184204</v>
      </c>
      <c r="BC19" s="44">
        <v>99.550179425611162</v>
      </c>
      <c r="BD19" s="44">
        <v>21.418509206792276</v>
      </c>
      <c r="BE19" s="44">
        <v>10.173758503658757</v>
      </c>
      <c r="BF19" s="44">
        <v>40.350301789374633</v>
      </c>
      <c r="BG19" s="44">
        <v>93.415413428537278</v>
      </c>
      <c r="BH19" s="44">
        <v>7.4234056620380855</v>
      </c>
      <c r="BI19" s="44">
        <v>0</v>
      </c>
      <c r="BJ19" s="44">
        <v>6.1951344803704229</v>
      </c>
      <c r="BK19" s="44">
        <v>0</v>
      </c>
      <c r="BL19" s="44">
        <v>2.18456330259604</v>
      </c>
      <c r="BM19" s="44">
        <v>0</v>
      </c>
      <c r="BN19" s="44">
        <v>39.762777036441641</v>
      </c>
      <c r="BO19" s="44">
        <v>14.999103238139265</v>
      </c>
      <c r="BP19" s="44">
        <v>150.66008073147191</v>
      </c>
      <c r="BQ19" s="44">
        <v>8.754916000234541</v>
      </c>
      <c r="BR19" s="44">
        <v>2.1892196804603881</v>
      </c>
      <c r="BS19" s="44">
        <v>0</v>
      </c>
      <c r="BT19" s="44">
        <f t="shared" si="0"/>
        <v>25720</v>
      </c>
    </row>
    <row r="20" spans="1:72" x14ac:dyDescent="0.25">
      <c r="A20" s="10" t="s">
        <v>18</v>
      </c>
      <c r="B20" s="8" t="s">
        <v>137</v>
      </c>
      <c r="C20" s="44">
        <v>23.269365088320249</v>
      </c>
      <c r="D20" s="44">
        <v>0.75336548014486326</v>
      </c>
      <c r="E20" s="44">
        <v>0</v>
      </c>
      <c r="F20" s="44">
        <v>24.060729329169437</v>
      </c>
      <c r="G20" s="44">
        <v>189.81883799172633</v>
      </c>
      <c r="H20" s="44">
        <v>15.453965237649941</v>
      </c>
      <c r="I20" s="44">
        <v>6.1816519580690352</v>
      </c>
      <c r="J20" s="44">
        <v>19.390998322231972</v>
      </c>
      <c r="K20" s="44">
        <v>19.013878305673241</v>
      </c>
      <c r="L20" s="44">
        <v>0.99729191567037212</v>
      </c>
      <c r="M20" s="44">
        <v>675.41937094768969</v>
      </c>
      <c r="N20" s="44">
        <v>3366.1235710368533</v>
      </c>
      <c r="O20" s="44">
        <v>183.76567946748526</v>
      </c>
      <c r="P20" s="44">
        <v>22.709670257434635</v>
      </c>
      <c r="Q20" s="44">
        <v>12.547940856190159</v>
      </c>
      <c r="R20" s="44">
        <v>52.119285367002135</v>
      </c>
      <c r="S20" s="44">
        <v>1260.6214885838835</v>
      </c>
      <c r="T20" s="44">
        <v>273.0607237841283</v>
      </c>
      <c r="U20" s="44">
        <v>1174.0573031268068</v>
      </c>
      <c r="V20" s="44">
        <v>34.794470079364196</v>
      </c>
      <c r="W20" s="44">
        <v>20.259407431823078</v>
      </c>
      <c r="X20" s="44">
        <v>377.18400322538554</v>
      </c>
      <c r="Y20" s="44">
        <v>3.2013741914057552</v>
      </c>
      <c r="Z20" s="44">
        <v>147.09503012558332</v>
      </c>
      <c r="AA20" s="44">
        <v>0</v>
      </c>
      <c r="AB20" s="44">
        <v>7.4681782964959202</v>
      </c>
      <c r="AC20" s="44">
        <v>67.206717885075122</v>
      </c>
      <c r="AD20" s="44">
        <v>15.096991579443468</v>
      </c>
      <c r="AE20" s="44">
        <v>815.16905689560633</v>
      </c>
      <c r="AF20" s="44">
        <v>68.170171748644663</v>
      </c>
      <c r="AG20" s="44">
        <v>27.250148006714586</v>
      </c>
      <c r="AH20" s="44">
        <v>34.155269846094122</v>
      </c>
      <c r="AI20" s="44">
        <v>19.978558724343305</v>
      </c>
      <c r="AJ20" s="44">
        <v>44.114395926613795</v>
      </c>
      <c r="AK20" s="44">
        <v>57.948299601543141</v>
      </c>
      <c r="AL20" s="44">
        <v>12.67235261779409</v>
      </c>
      <c r="AM20" s="44">
        <v>501.52081952073672</v>
      </c>
      <c r="AN20" s="44">
        <v>53.004721589912933</v>
      </c>
      <c r="AO20" s="44">
        <v>298.8228337156595</v>
      </c>
      <c r="AP20" s="44">
        <v>1149.6262098936177</v>
      </c>
      <c r="AQ20" s="44">
        <v>918.9735074768314</v>
      </c>
      <c r="AR20" s="44">
        <v>263.09479610765243</v>
      </c>
      <c r="AS20" s="44">
        <v>227.17692898892727</v>
      </c>
      <c r="AT20" s="44">
        <v>15.358470866610759</v>
      </c>
      <c r="AU20" s="44">
        <v>3.0814780948696607</v>
      </c>
      <c r="AV20" s="44">
        <v>8.3023889412144811</v>
      </c>
      <c r="AW20" s="44">
        <v>0</v>
      </c>
      <c r="AX20" s="44">
        <v>256.21537851655432</v>
      </c>
      <c r="AY20" s="44">
        <v>294.56616611199678</v>
      </c>
      <c r="AZ20" s="44">
        <v>1959.4492827466229</v>
      </c>
      <c r="BA20" s="44">
        <v>0</v>
      </c>
      <c r="BB20" s="44">
        <v>28.470368719881854</v>
      </c>
      <c r="BC20" s="44">
        <v>59.098294567361606</v>
      </c>
      <c r="BD20" s="44">
        <v>12.520669609632396</v>
      </c>
      <c r="BE20" s="44">
        <v>6.0650067308974007</v>
      </c>
      <c r="BF20" s="44">
        <v>23.524889629993748</v>
      </c>
      <c r="BG20" s="44">
        <v>54.758839889279024</v>
      </c>
      <c r="BH20" s="44">
        <v>4.3229845884332461</v>
      </c>
      <c r="BI20" s="44">
        <v>0</v>
      </c>
      <c r="BJ20" s="44">
        <v>3.6077067724950287</v>
      </c>
      <c r="BK20" s="44">
        <v>0</v>
      </c>
      <c r="BL20" s="44">
        <v>1.2786227334358915</v>
      </c>
      <c r="BM20" s="44">
        <v>0</v>
      </c>
      <c r="BN20" s="44">
        <v>23.155661989601061</v>
      </c>
      <c r="BO20" s="44">
        <v>8.7649906801748774</v>
      </c>
      <c r="BP20" s="44">
        <v>87.736173495797871</v>
      </c>
      <c r="BQ20" s="44">
        <v>5.0983832307031189</v>
      </c>
      <c r="BR20" s="44">
        <v>1.2748815530480786</v>
      </c>
      <c r="BS20" s="44">
        <v>0</v>
      </c>
      <c r="BT20" s="44">
        <f t="shared" si="0"/>
        <v>15340.000000000004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0.88071585292698595</v>
      </c>
      <c r="G21" s="44">
        <v>7.8492821164707172</v>
      </c>
      <c r="H21" s="44">
        <v>0.53249490555436629</v>
      </c>
      <c r="I21" s="44">
        <v>0.56229413969212017</v>
      </c>
      <c r="J21" s="44">
        <v>1.474396471186878</v>
      </c>
      <c r="K21" s="44">
        <v>3.6600832527546459</v>
      </c>
      <c r="L21" s="44">
        <v>0.12923241746338657</v>
      </c>
      <c r="M21" s="44">
        <v>5.7303620038301499</v>
      </c>
      <c r="N21" s="44">
        <v>15.178869685693662</v>
      </c>
      <c r="O21" s="44">
        <v>1.5216041926216015</v>
      </c>
      <c r="P21" s="44">
        <v>1.2954986634939014</v>
      </c>
      <c r="Q21" s="44">
        <v>0.65686318686124656</v>
      </c>
      <c r="R21" s="44">
        <v>2.2172268644352187</v>
      </c>
      <c r="S21" s="44">
        <v>18.826869400206881</v>
      </c>
      <c r="T21" s="44">
        <v>3.2787349780845574</v>
      </c>
      <c r="U21" s="44">
        <v>19.106582829922605</v>
      </c>
      <c r="V21" s="44">
        <v>0.39005251831857329</v>
      </c>
      <c r="W21" s="44">
        <v>0.40244326515935758</v>
      </c>
      <c r="X21" s="44">
        <v>5.0582919913006688</v>
      </c>
      <c r="Y21" s="44">
        <v>0.21074509915978573</v>
      </c>
      <c r="Z21" s="44">
        <v>3.343811999715288</v>
      </c>
      <c r="AA21" s="44">
        <v>0</v>
      </c>
      <c r="AB21" s="44">
        <v>0.86591863872456176</v>
      </c>
      <c r="AC21" s="44">
        <v>9.3924421124806248</v>
      </c>
      <c r="AD21" s="44">
        <v>3.148734539122775</v>
      </c>
      <c r="AE21" s="44">
        <v>52.992049749174377</v>
      </c>
      <c r="AF21" s="44">
        <v>14.094884142857943</v>
      </c>
      <c r="AG21" s="44">
        <v>4.1615500897738249</v>
      </c>
      <c r="AH21" s="44">
        <v>3.9317580574538256</v>
      </c>
      <c r="AI21" s="44">
        <v>4.3138231521890829</v>
      </c>
      <c r="AJ21" s="44">
        <v>8.0838358820807699</v>
      </c>
      <c r="AK21" s="44">
        <v>9.8792141381638334</v>
      </c>
      <c r="AL21" s="44">
        <v>2.4295592080250223</v>
      </c>
      <c r="AM21" s="44">
        <v>56.701542384992486</v>
      </c>
      <c r="AN21" s="44">
        <v>4.4169428387070155</v>
      </c>
      <c r="AO21" s="44">
        <v>39.993388291693265</v>
      </c>
      <c r="AP21" s="44">
        <v>151.90241524013243</v>
      </c>
      <c r="AQ21" s="44">
        <v>112.92194490195666</v>
      </c>
      <c r="AR21" s="44">
        <v>42.119630209285198</v>
      </c>
      <c r="AS21" s="44">
        <v>45.126792785537035</v>
      </c>
      <c r="AT21" s="44">
        <v>3.4400194927476586</v>
      </c>
      <c r="AU21" s="44">
        <v>0.69019531989162086</v>
      </c>
      <c r="AV21" s="44">
        <v>1.859584853348945</v>
      </c>
      <c r="AW21" s="44">
        <v>0</v>
      </c>
      <c r="AX21" s="44">
        <v>36.208527146165927</v>
      </c>
      <c r="AY21" s="44">
        <v>13.679538116525537</v>
      </c>
      <c r="AZ21" s="44">
        <v>21.796194117304417</v>
      </c>
      <c r="BA21" s="44">
        <v>0</v>
      </c>
      <c r="BB21" s="44">
        <v>2.999277555534968</v>
      </c>
      <c r="BC21" s="44">
        <v>5.0159484060224511</v>
      </c>
      <c r="BD21" s="44">
        <v>2.4560303490030617</v>
      </c>
      <c r="BE21" s="44">
        <v>0.33337253173696912</v>
      </c>
      <c r="BF21" s="44">
        <v>5.0713483567733952</v>
      </c>
      <c r="BG21" s="44">
        <v>9.6445579696873267</v>
      </c>
      <c r="BH21" s="44">
        <v>0.96827030374409806</v>
      </c>
      <c r="BI21" s="44">
        <v>0</v>
      </c>
      <c r="BJ21" s="44">
        <v>0.80806101917875084</v>
      </c>
      <c r="BK21" s="44">
        <v>0</v>
      </c>
      <c r="BL21" s="44">
        <v>0.23926429746688013</v>
      </c>
      <c r="BM21" s="44">
        <v>0</v>
      </c>
      <c r="BN21" s="44">
        <v>5.186449178666301</v>
      </c>
      <c r="BO21" s="44">
        <v>1.7416679526285888</v>
      </c>
      <c r="BP21" s="44">
        <v>19.651314878018077</v>
      </c>
      <c r="BQ21" s="44">
        <v>1.1419455652479837</v>
      </c>
      <c r="BR21" s="44">
        <v>0.28555039310352892</v>
      </c>
      <c r="BS21" s="44">
        <v>0</v>
      </c>
      <c r="BT21" s="44">
        <f t="shared" si="0"/>
        <v>791.99999999999955</v>
      </c>
    </row>
    <row r="22" spans="1:72" x14ac:dyDescent="0.25">
      <c r="A22" s="10" t="s">
        <v>20</v>
      </c>
      <c r="B22" s="8" t="s">
        <v>139</v>
      </c>
      <c r="C22" s="44">
        <v>17.406842548786649</v>
      </c>
      <c r="D22" s="44">
        <v>0.56356134733193164</v>
      </c>
      <c r="E22" s="44">
        <v>0</v>
      </c>
      <c r="F22" s="44">
        <v>27.269548397746334</v>
      </c>
      <c r="G22" s="44">
        <v>224.61982268870238</v>
      </c>
      <c r="H22" s="44">
        <v>17.165693018623784</v>
      </c>
      <c r="I22" s="44">
        <v>10.543138847054948</v>
      </c>
      <c r="J22" s="44">
        <v>30.025604617173997</v>
      </c>
      <c r="K22" s="44">
        <v>52.750791320604051</v>
      </c>
      <c r="L22" s="44">
        <v>2.1063775401978351</v>
      </c>
      <c r="M22" s="44">
        <v>565.57285984194561</v>
      </c>
      <c r="N22" s="44">
        <v>2677.8348174726407</v>
      </c>
      <c r="O22" s="44">
        <v>153.4843795841216</v>
      </c>
      <c r="P22" s="44">
        <v>30.625025058721754</v>
      </c>
      <c r="Q22" s="44">
        <v>16.300960499701226</v>
      </c>
      <c r="R22" s="44">
        <v>62.327561959689774</v>
      </c>
      <c r="S22" s="44">
        <v>1141.1965439297785</v>
      </c>
      <c r="T22" s="44">
        <v>238.77844711776345</v>
      </c>
      <c r="U22" s="44">
        <v>1079.3858455082095</v>
      </c>
      <c r="V22" s="44">
        <v>30.134120827067601</v>
      </c>
      <c r="W22" s="44">
        <v>19.391475126033455</v>
      </c>
      <c r="X22" s="44">
        <v>335.40096641254081</v>
      </c>
      <c r="Y22" s="44">
        <v>4.6131902990112348</v>
      </c>
      <c r="Z22" s="44">
        <v>145.23378411609943</v>
      </c>
      <c r="AA22" s="44">
        <v>0</v>
      </c>
      <c r="AB22" s="44">
        <v>14.701593534071236</v>
      </c>
      <c r="AC22" s="44">
        <v>149.14263683183282</v>
      </c>
      <c r="AD22" s="44">
        <v>44.438098459911046</v>
      </c>
      <c r="AE22" s="44">
        <v>1167.6066366088075</v>
      </c>
      <c r="AF22" s="44">
        <v>199.36288702723567</v>
      </c>
      <c r="AG22" s="44">
        <v>64.190614897155768</v>
      </c>
      <c r="AH22" s="44">
        <v>66.937178454678886</v>
      </c>
      <c r="AI22" s="44">
        <v>60.353920844143694</v>
      </c>
      <c r="AJ22" s="44">
        <v>118.09339184848432</v>
      </c>
      <c r="AK22" s="44">
        <v>147.34073084993028</v>
      </c>
      <c r="AL22" s="44">
        <v>35.054039058278661</v>
      </c>
      <c r="AM22" s="44">
        <v>972.02686250716454</v>
      </c>
      <c r="AN22" s="44">
        <v>86.144890641614069</v>
      </c>
      <c r="AO22" s="44">
        <v>644.52113863219847</v>
      </c>
      <c r="AP22" s="44">
        <v>2458.9647896202323</v>
      </c>
      <c r="AQ22" s="44">
        <v>1876.1012107244296</v>
      </c>
      <c r="AR22" s="44">
        <v>640.17602054532244</v>
      </c>
      <c r="AS22" s="44">
        <v>644.96314367053503</v>
      </c>
      <c r="AT22" s="44">
        <v>47.699866249185341</v>
      </c>
      <c r="AU22" s="44">
        <v>9.5703598523355815</v>
      </c>
      <c r="AV22" s="44">
        <v>25.785304115502672</v>
      </c>
      <c r="AW22" s="44">
        <v>0</v>
      </c>
      <c r="AX22" s="44">
        <v>572.80752039731738</v>
      </c>
      <c r="AY22" s="44">
        <v>364.34414688263962</v>
      </c>
      <c r="AZ22" s="44">
        <v>1695.1388272950564</v>
      </c>
      <c r="BA22" s="44">
        <v>0</v>
      </c>
      <c r="BB22" s="44">
        <v>52.868928671754048</v>
      </c>
      <c r="BC22" s="44">
        <v>97.00857832529897</v>
      </c>
      <c r="BD22" s="44">
        <v>35.21921554763032</v>
      </c>
      <c r="BE22" s="44">
        <v>8.0461729697662996</v>
      </c>
      <c r="BF22" s="44">
        <v>70.980755443333663</v>
      </c>
      <c r="BG22" s="44">
        <v>142.48475780047926</v>
      </c>
      <c r="BH22" s="44">
        <v>13.426192519845564</v>
      </c>
      <c r="BI22" s="44">
        <v>0</v>
      </c>
      <c r="BJ22" s="44">
        <v>11.20470468765283</v>
      </c>
      <c r="BK22" s="44">
        <v>0</v>
      </c>
      <c r="BL22" s="44">
        <v>3.4750631484409391</v>
      </c>
      <c r="BM22" s="44">
        <v>0</v>
      </c>
      <c r="BN22" s="44">
        <v>71.916142525395614</v>
      </c>
      <c r="BO22" s="44">
        <v>24.890122999193039</v>
      </c>
      <c r="BP22" s="44">
        <v>272.48830806867994</v>
      </c>
      <c r="BQ22" s="44">
        <v>15.834401764587573</v>
      </c>
      <c r="BR22" s="44">
        <v>3.9594879003320136</v>
      </c>
      <c r="BS22" s="44">
        <v>0</v>
      </c>
      <c r="BT22" s="44">
        <f t="shared" si="0"/>
        <v>19811.999999999996</v>
      </c>
    </row>
    <row r="23" spans="1:72" x14ac:dyDescent="0.25">
      <c r="A23" s="10" t="s">
        <v>21</v>
      </c>
      <c r="B23" s="8" t="s">
        <v>140</v>
      </c>
      <c r="C23" s="44">
        <v>60.730086641048835</v>
      </c>
      <c r="D23" s="44">
        <v>1.9661881782279442</v>
      </c>
      <c r="E23" s="44">
        <v>0</v>
      </c>
      <c r="F23" s="44">
        <v>84.554787798501934</v>
      </c>
      <c r="G23" s="44">
        <v>689.33075635086607</v>
      </c>
      <c r="H23" s="44">
        <v>53.488931746948126</v>
      </c>
      <c r="I23" s="44">
        <v>30.025604617173997</v>
      </c>
      <c r="J23" s="44">
        <v>87.035109226996255</v>
      </c>
      <c r="K23" s="44">
        <v>140.05138215345389</v>
      </c>
      <c r="L23" s="44">
        <v>5.795676392145876</v>
      </c>
      <c r="M23" s="44">
        <v>1904.3355154124947</v>
      </c>
      <c r="N23" s="44">
        <v>9160.170499450056</v>
      </c>
      <c r="O23" s="44">
        <v>517.19847854022805</v>
      </c>
      <c r="P23" s="44">
        <v>91.27649566436429</v>
      </c>
      <c r="Q23" s="44">
        <v>48.97727321408135</v>
      </c>
      <c r="R23" s="44">
        <v>190.80446452020567</v>
      </c>
      <c r="S23" s="44">
        <v>3755.2065854043076</v>
      </c>
      <c r="T23" s="44">
        <v>793.65962168827252</v>
      </c>
      <c r="U23" s="44">
        <v>3536.1957764936169</v>
      </c>
      <c r="V23" s="44">
        <v>100.44595022145553</v>
      </c>
      <c r="W23" s="44">
        <v>62.817414518407077</v>
      </c>
      <c r="X23" s="44">
        <v>1109.3746461345995</v>
      </c>
      <c r="Y23" s="44">
        <v>13.561938153386789</v>
      </c>
      <c r="Z23" s="44">
        <v>466.51298426368055</v>
      </c>
      <c r="AA23" s="44">
        <v>0</v>
      </c>
      <c r="AB23" s="44">
        <v>40.884749942969478</v>
      </c>
      <c r="AC23" s="44">
        <v>407.45466992933996</v>
      </c>
      <c r="AD23" s="44">
        <v>117.19520622380132</v>
      </c>
      <c r="AE23" s="44">
        <v>3436.7318225462818</v>
      </c>
      <c r="AF23" s="44">
        <v>526.14969682015169</v>
      </c>
      <c r="AG23" s="44">
        <v>173.93645280675338</v>
      </c>
      <c r="AH23" s="44">
        <v>186.28060379525417</v>
      </c>
      <c r="AI23" s="44">
        <v>158.72065167300366</v>
      </c>
      <c r="AJ23" s="44">
        <v>314.85566032923231</v>
      </c>
      <c r="AK23" s="44">
        <v>395.31777105299835</v>
      </c>
      <c r="AL23" s="44">
        <v>93.09895456473285</v>
      </c>
      <c r="AM23" s="44">
        <v>2709.7980723722667</v>
      </c>
      <c r="AN23" s="44">
        <v>247.46245994586056</v>
      </c>
      <c r="AO23" s="44">
        <v>1767.9833127306799</v>
      </c>
      <c r="AP23" s="44">
        <v>6753.3441061486983</v>
      </c>
      <c r="AQ23" s="44">
        <v>5188.3017575595077</v>
      </c>
      <c r="AR23" s="44">
        <v>1727.2695257992593</v>
      </c>
      <c r="AS23" s="44">
        <v>1707.8236957877127</v>
      </c>
      <c r="AT23" s="44">
        <v>125.07424408227473</v>
      </c>
      <c r="AU23" s="44">
        <v>25.094525797473629</v>
      </c>
      <c r="AV23" s="44">
        <v>67.611875551813412</v>
      </c>
      <c r="AW23" s="44">
        <v>0</v>
      </c>
      <c r="AX23" s="44">
        <v>1563.2728764164242</v>
      </c>
      <c r="AY23" s="44">
        <v>1106.7557787657838</v>
      </c>
      <c r="AZ23" s="44">
        <v>5652.4773087064177</v>
      </c>
      <c r="BA23" s="44">
        <v>0</v>
      </c>
      <c r="BB23" s="44">
        <v>148.40547381416076</v>
      </c>
      <c r="BC23" s="44">
        <v>278.16519786651634</v>
      </c>
      <c r="BD23" s="44">
        <v>93.357088575371193</v>
      </c>
      <c r="BE23" s="44">
        <v>24.0653410292499</v>
      </c>
      <c r="BF23" s="44">
        <v>186.69186498273399</v>
      </c>
      <c r="BG23" s="44">
        <v>381.19617059631969</v>
      </c>
      <c r="BH23" s="44">
        <v>35.204938972998804</v>
      </c>
      <c r="BI23" s="44">
        <v>0</v>
      </c>
      <c r="BJ23" s="44">
        <v>29.379955944787007</v>
      </c>
      <c r="BK23" s="44">
        <v>0</v>
      </c>
      <c r="BL23" s="44">
        <v>9.2484084538838829</v>
      </c>
      <c r="BM23" s="44">
        <v>0</v>
      </c>
      <c r="BN23" s="44">
        <v>188.57195776373081</v>
      </c>
      <c r="BO23" s="44">
        <v>65.905902276005605</v>
      </c>
      <c r="BP23" s="44">
        <v>714.49401922652589</v>
      </c>
      <c r="BQ23" s="44">
        <v>41.519525879900179</v>
      </c>
      <c r="BR23" s="44">
        <v>10.382208484607599</v>
      </c>
      <c r="BS23" s="44">
        <v>0</v>
      </c>
      <c r="BT23" s="44">
        <f t="shared" si="0"/>
        <v>59603</v>
      </c>
    </row>
    <row r="24" spans="1:72" x14ac:dyDescent="0.25">
      <c r="A24" s="10" t="s">
        <v>22</v>
      </c>
      <c r="B24" s="8" t="s">
        <v>141</v>
      </c>
      <c r="C24" s="44">
        <v>202.72342370765202</v>
      </c>
      <c r="D24" s="44">
        <v>30.659428906494313</v>
      </c>
      <c r="E24" s="44">
        <v>41.325181382000792</v>
      </c>
      <c r="F24" s="44">
        <v>127.04334666456769</v>
      </c>
      <c r="G24" s="44">
        <v>1016.108141427144</v>
      </c>
      <c r="H24" s="44">
        <v>73.516513363631617</v>
      </c>
      <c r="I24" s="44">
        <v>79.715281205717332</v>
      </c>
      <c r="J24" s="44">
        <v>160.67577951600512</v>
      </c>
      <c r="K24" s="44">
        <v>344.48619453391899</v>
      </c>
      <c r="L24" s="44">
        <v>14.261111329608173</v>
      </c>
      <c r="M24" s="44">
        <v>1003.8947509395716</v>
      </c>
      <c r="N24" s="44">
        <v>3598.9246619957753</v>
      </c>
      <c r="O24" s="44">
        <v>415.75183537278247</v>
      </c>
      <c r="P24" s="44">
        <v>176.25663917508365</v>
      </c>
      <c r="Q24" s="44">
        <v>69.336101596027447</v>
      </c>
      <c r="R24" s="44">
        <v>272.38568853195841</v>
      </c>
      <c r="S24" s="44">
        <v>2431.507137568552</v>
      </c>
      <c r="T24" s="44">
        <v>467.6907302299287</v>
      </c>
      <c r="U24" s="44">
        <v>2577.43590220429</v>
      </c>
      <c r="V24" s="44">
        <v>61.151397898179397</v>
      </c>
      <c r="W24" s="44">
        <v>65.475706127121612</v>
      </c>
      <c r="X24" s="44">
        <v>754.63398025785227</v>
      </c>
      <c r="Y24" s="44">
        <v>45.689241420292603</v>
      </c>
      <c r="Z24" s="44">
        <v>404.80025585303622</v>
      </c>
      <c r="AA24" s="44">
        <v>2.3679863638484742</v>
      </c>
      <c r="AB24" s="44">
        <v>150.0113850241919</v>
      </c>
      <c r="AC24" s="44">
        <v>1325.0178532245914</v>
      </c>
      <c r="AD24" s="44">
        <v>421.49514545504928</v>
      </c>
      <c r="AE24" s="44">
        <v>5859.702041772699</v>
      </c>
      <c r="AF24" s="44">
        <v>1624.0354364374477</v>
      </c>
      <c r="AG24" s="44">
        <v>579.85555937649553</v>
      </c>
      <c r="AH24" s="44">
        <v>617.51641243405277</v>
      </c>
      <c r="AI24" s="44">
        <v>399.29507364499517</v>
      </c>
      <c r="AJ24" s="44">
        <v>1206.9832139787156</v>
      </c>
      <c r="AK24" s="44">
        <v>899.21233256048572</v>
      </c>
      <c r="AL24" s="44">
        <v>387.18506212889832</v>
      </c>
      <c r="AM24" s="44">
        <v>5540.0761612394981</v>
      </c>
      <c r="AN24" s="44">
        <v>422.2905268762737</v>
      </c>
      <c r="AO24" s="44">
        <v>4918.7065757616538</v>
      </c>
      <c r="AP24" s="44">
        <v>15861.72459067759</v>
      </c>
      <c r="AQ24" s="44">
        <v>11306.82193806095</v>
      </c>
      <c r="AR24" s="44">
        <v>4220.0677606082209</v>
      </c>
      <c r="AS24" s="44">
        <v>4420.9179984480752</v>
      </c>
      <c r="AT24" s="44">
        <v>346.23677540263128</v>
      </c>
      <c r="AU24" s="44">
        <v>168.01448951994183</v>
      </c>
      <c r="AV24" s="44">
        <v>278.3731133106777</v>
      </c>
      <c r="AW24" s="44">
        <v>0</v>
      </c>
      <c r="AX24" s="44">
        <v>3579.5372346902195</v>
      </c>
      <c r="AY24" s="44">
        <v>1675.0398493679133</v>
      </c>
      <c r="AZ24" s="44">
        <v>3024.4645809443496</v>
      </c>
      <c r="BA24" s="44">
        <v>7.9442123174271391</v>
      </c>
      <c r="BB24" s="44">
        <v>331.39813410371033</v>
      </c>
      <c r="BC24" s="44">
        <v>533.13956937475643</v>
      </c>
      <c r="BD24" s="44">
        <v>317.92939196168459</v>
      </c>
      <c r="BE24" s="44">
        <v>123.25296575718116</v>
      </c>
      <c r="BF24" s="44">
        <v>547.27542829681124</v>
      </c>
      <c r="BG24" s="44">
        <v>976.24536455885095</v>
      </c>
      <c r="BH24" s="44">
        <v>103.35854158574644</v>
      </c>
      <c r="BI24" s="44">
        <v>1153.6676791355969</v>
      </c>
      <c r="BJ24" s="44">
        <v>73.773881881151695</v>
      </c>
      <c r="BK24" s="44">
        <v>482.6108982836987</v>
      </c>
      <c r="BL24" s="44">
        <v>281.65379679515928</v>
      </c>
      <c r="BM24" s="44">
        <v>17.492544429719374</v>
      </c>
      <c r="BN24" s="44">
        <v>472.08843581500383</v>
      </c>
      <c r="BO24" s="44">
        <v>214.18714762518601</v>
      </c>
      <c r="BP24" s="44">
        <v>1787.200479609698</v>
      </c>
      <c r="BQ24" s="44">
        <v>152.33863206582549</v>
      </c>
      <c r="BR24" s="44">
        <v>97.347383751889893</v>
      </c>
      <c r="BS24" s="44">
        <v>0</v>
      </c>
      <c r="BT24" s="44">
        <f t="shared" si="0"/>
        <v>91343.302015865789</v>
      </c>
    </row>
    <row r="25" spans="1:72" x14ac:dyDescent="0.25">
      <c r="A25" s="10" t="s">
        <v>23</v>
      </c>
      <c r="B25" s="8" t="s">
        <v>142</v>
      </c>
      <c r="C25" s="44">
        <v>1.9929013775138453</v>
      </c>
      <c r="D25" s="44">
        <v>6.452186516439555E-2</v>
      </c>
      <c r="E25" s="44">
        <v>0</v>
      </c>
      <c r="F25" s="44">
        <v>4.5306407174562811</v>
      </c>
      <c r="G25" s="44">
        <v>38.270275456096662</v>
      </c>
      <c r="H25" s="44">
        <v>2.8169316892812093</v>
      </c>
      <c r="I25" s="44">
        <v>2.1063775401978351</v>
      </c>
      <c r="J25" s="44">
        <v>5.7956763921458769</v>
      </c>
      <c r="K25" s="44">
        <v>11.8931249657597</v>
      </c>
      <c r="L25" s="44">
        <v>0.44784459805578847</v>
      </c>
      <c r="M25" s="44">
        <v>73.916964727438113</v>
      </c>
      <c r="N25" s="44">
        <v>330.86022816246316</v>
      </c>
      <c r="O25" s="44">
        <v>20.005916034723789</v>
      </c>
      <c r="P25" s="44">
        <v>5.5781853837306752</v>
      </c>
      <c r="Q25" s="44">
        <v>2.9168359980339433</v>
      </c>
      <c r="R25" s="44">
        <v>10.681949703344952</v>
      </c>
      <c r="S25" s="44">
        <v>160.76560129898149</v>
      </c>
      <c r="T25" s="44">
        <v>32.581441475634506</v>
      </c>
      <c r="U25" s="44">
        <v>154.13627792838577</v>
      </c>
      <c r="V25" s="44">
        <v>4.0738676533239619</v>
      </c>
      <c r="W25" s="44">
        <v>2.8637642332595572</v>
      </c>
      <c r="X25" s="44">
        <v>46.489822810125816</v>
      </c>
      <c r="Y25" s="44">
        <v>0.86521479901521103</v>
      </c>
      <c r="Z25" s="44">
        <v>21.975635538266275</v>
      </c>
      <c r="AA25" s="44">
        <v>0</v>
      </c>
      <c r="AB25" s="44">
        <v>3.0680742873804476</v>
      </c>
      <c r="AC25" s="44">
        <v>32.096963921633623</v>
      </c>
      <c r="AD25" s="44">
        <v>10.123588904140966</v>
      </c>
      <c r="AE25" s="44">
        <v>218.43095863635114</v>
      </c>
      <c r="AF25" s="44">
        <v>45.367452206377017</v>
      </c>
      <c r="AG25" s="44">
        <v>14.00488009050432</v>
      </c>
      <c r="AH25" s="44">
        <v>13.951817738921047</v>
      </c>
      <c r="AI25" s="44">
        <v>13.809154852531449</v>
      </c>
      <c r="AJ25" s="44">
        <v>26.449245898925128</v>
      </c>
      <c r="AK25" s="44">
        <v>32.669177345600851</v>
      </c>
      <c r="AL25" s="44">
        <v>7.8990076108365193</v>
      </c>
      <c r="AM25" s="44">
        <v>201.97185160315306</v>
      </c>
      <c r="AN25" s="44">
        <v>16.926874442620104</v>
      </c>
      <c r="AO25" s="44">
        <v>137.75388348491779</v>
      </c>
      <c r="AP25" s="44">
        <v>524.46908762933856</v>
      </c>
      <c r="AQ25" s="44">
        <v>395.39434797259787</v>
      </c>
      <c r="AR25" s="44">
        <v>140.65700641348883</v>
      </c>
      <c r="AS25" s="44">
        <v>146.01359084552121</v>
      </c>
      <c r="AT25" s="44">
        <v>10.962890403655418</v>
      </c>
      <c r="AU25" s="44">
        <v>2.1995618527859233</v>
      </c>
      <c r="AV25" s="44">
        <v>5.9262527397130524</v>
      </c>
      <c r="AW25" s="44">
        <v>0</v>
      </c>
      <c r="AX25" s="44">
        <v>123.49015101050891</v>
      </c>
      <c r="AY25" s="44">
        <v>63.594702325332662</v>
      </c>
      <c r="AZ25" s="44">
        <v>228.9905334353389</v>
      </c>
      <c r="BA25" s="44">
        <v>0</v>
      </c>
      <c r="BB25" s="44">
        <v>10.849798633033123</v>
      </c>
      <c r="BC25" s="44">
        <v>19.128665548436924</v>
      </c>
      <c r="BD25" s="44">
        <v>7.9602550059044379</v>
      </c>
      <c r="BE25" s="44">
        <v>1.4543783292855879</v>
      </c>
      <c r="BF25" s="44">
        <v>16.237355206722071</v>
      </c>
      <c r="BG25" s="44">
        <v>31.737924073241292</v>
      </c>
      <c r="BH25" s="44">
        <v>3.0857503114268989</v>
      </c>
      <c r="BI25" s="44">
        <v>0</v>
      </c>
      <c r="BJ25" s="44">
        <v>2.5751843590999584</v>
      </c>
      <c r="BK25" s="44">
        <v>0</v>
      </c>
      <c r="BL25" s="44">
        <v>0.78052286997680453</v>
      </c>
      <c r="BM25" s="44">
        <v>0</v>
      </c>
      <c r="BN25" s="44">
        <v>16.528532483527457</v>
      </c>
      <c r="BO25" s="44">
        <v>5.635174967917032</v>
      </c>
      <c r="BP25" s="44">
        <v>62.626160040552556</v>
      </c>
      <c r="BQ25" s="44">
        <v>3.6392305639973626</v>
      </c>
      <c r="BR25" s="44">
        <v>0.91001160630468059</v>
      </c>
      <c r="BS25" s="44">
        <v>0</v>
      </c>
      <c r="BT25" s="44">
        <f t="shared" si="0"/>
        <v>3534.9999999999995</v>
      </c>
    </row>
    <row r="26" spans="1:72" x14ac:dyDescent="0.25">
      <c r="A26" s="10" t="s">
        <v>24</v>
      </c>
      <c r="B26" s="8" t="s">
        <v>143</v>
      </c>
      <c r="C26" s="44">
        <v>1861.6008451818213</v>
      </c>
      <c r="D26" s="44">
        <v>60.270910285842696</v>
      </c>
      <c r="E26" s="44">
        <v>0</v>
      </c>
      <c r="F26" s="44">
        <v>1682.3369656810553</v>
      </c>
      <c r="G26" s="44">
        <v>13024.007574105452</v>
      </c>
      <c r="H26" s="44">
        <v>1089.6869214061662</v>
      </c>
      <c r="I26" s="44">
        <v>339.67370629781612</v>
      </c>
      <c r="J26" s="44">
        <v>1145.2312043123929</v>
      </c>
      <c r="K26" s="44">
        <v>513.05902386160528</v>
      </c>
      <c r="L26" s="44">
        <v>44.191197809176202</v>
      </c>
      <c r="M26" s="44">
        <v>52456.740076909504</v>
      </c>
      <c r="N26" s="44">
        <v>265116.65316459665</v>
      </c>
      <c r="O26" s="44">
        <v>14282.568086081699</v>
      </c>
      <c r="P26" s="44">
        <v>1460.0059867734594</v>
      </c>
      <c r="Q26" s="44">
        <v>822.94387761582618</v>
      </c>
      <c r="R26" s="44">
        <v>3558.9696901597554</v>
      </c>
      <c r="S26" s="44">
        <v>95667.048891773127</v>
      </c>
      <c r="T26" s="44">
        <v>20942.404838209572</v>
      </c>
      <c r="U26" s="44">
        <v>88664.680743274963</v>
      </c>
      <c r="V26" s="44">
        <v>2676.2030059300441</v>
      </c>
      <c r="W26" s="44">
        <v>1509.952965987972</v>
      </c>
      <c r="X26" s="44">
        <v>28782.356472129755</v>
      </c>
      <c r="Y26" s="44">
        <v>198.07170646847695</v>
      </c>
      <c r="Z26" s="44">
        <v>10846.945706415829</v>
      </c>
      <c r="AA26" s="44">
        <v>0</v>
      </c>
      <c r="AB26" s="44">
        <v>358.97164964911184</v>
      </c>
      <c r="AC26" s="44">
        <v>2789.7346967121066</v>
      </c>
      <c r="AD26" s="44">
        <v>340.53970987919877</v>
      </c>
      <c r="AE26" s="44">
        <v>50619.780975263144</v>
      </c>
      <c r="AF26" s="44">
        <v>1571.6237705843732</v>
      </c>
      <c r="AG26" s="44">
        <v>1033.8603183206471</v>
      </c>
      <c r="AH26" s="44">
        <v>1649.5768013805748</v>
      </c>
      <c r="AI26" s="44">
        <v>410.17660665807068</v>
      </c>
      <c r="AJ26" s="44">
        <v>1302.7259316179257</v>
      </c>
      <c r="AK26" s="44">
        <v>1914.9695085269764</v>
      </c>
      <c r="AL26" s="44">
        <v>344.64502641421313</v>
      </c>
      <c r="AM26" s="44">
        <v>24505.523745097507</v>
      </c>
      <c r="AN26" s="44">
        <v>3023.9407630544806</v>
      </c>
      <c r="AO26" s="44">
        <v>12891.146899442625</v>
      </c>
      <c r="AP26" s="44">
        <v>50134.302514212686</v>
      </c>
      <c r="AQ26" s="44">
        <v>42417.930318800609</v>
      </c>
      <c r="AR26" s="44">
        <v>9447.1956623125625</v>
      </c>
      <c r="AS26" s="44">
        <v>5745.4297686203681</v>
      </c>
      <c r="AT26" s="44">
        <v>281.23028045003213</v>
      </c>
      <c r="AU26" s="44">
        <v>56.425210318614489</v>
      </c>
      <c r="AV26" s="44">
        <v>152.02575768262312</v>
      </c>
      <c r="AW26" s="44">
        <v>0</v>
      </c>
      <c r="AX26" s="44">
        <v>10524.916829663334</v>
      </c>
      <c r="AY26" s="44">
        <v>19798.194259020642</v>
      </c>
      <c r="AZ26" s="44">
        <v>150756.79675208134</v>
      </c>
      <c r="BA26" s="44">
        <v>0</v>
      </c>
      <c r="BB26" s="44">
        <v>1451.6043605566965</v>
      </c>
      <c r="BC26" s="44">
        <v>3346.4565596904349</v>
      </c>
      <c r="BD26" s="44">
        <v>325.21912626564097</v>
      </c>
      <c r="BE26" s="44">
        <v>393.3935004732628</v>
      </c>
      <c r="BF26" s="44">
        <v>485.24646411523236</v>
      </c>
      <c r="BG26" s="44">
        <v>1724.4367928229135</v>
      </c>
      <c r="BH26" s="44">
        <v>79.158542458109693</v>
      </c>
      <c r="BI26" s="44">
        <v>0</v>
      </c>
      <c r="BJ26" s="44">
        <v>66.061028875992122</v>
      </c>
      <c r="BK26" s="44">
        <v>0</v>
      </c>
      <c r="BL26" s="44">
        <v>36.39230626294939</v>
      </c>
      <c r="BM26" s="44">
        <v>0</v>
      </c>
      <c r="BN26" s="44">
        <v>424.00531744985568</v>
      </c>
      <c r="BO26" s="44">
        <v>221.51266880376079</v>
      </c>
      <c r="BP26" s="44">
        <v>1606.544615810498</v>
      </c>
      <c r="BQ26" s="44">
        <v>93.356933659945028</v>
      </c>
      <c r="BR26" s="44">
        <v>23.344465723064761</v>
      </c>
      <c r="BS26" s="44">
        <v>0</v>
      </c>
      <c r="BT26" s="44">
        <f t="shared" si="0"/>
        <v>1009093.9999999999</v>
      </c>
    </row>
    <row r="27" spans="1:72" x14ac:dyDescent="0.25">
      <c r="A27" s="10" t="s">
        <v>25</v>
      </c>
      <c r="B27" s="8" t="s">
        <v>144</v>
      </c>
      <c r="C27" s="44">
        <v>1219.5601829866514</v>
      </c>
      <c r="D27" s="44">
        <v>39.484297915091318</v>
      </c>
      <c r="E27" s="44">
        <v>0</v>
      </c>
      <c r="F27" s="44">
        <v>1107.4070357990317</v>
      </c>
      <c r="G27" s="44">
        <v>8579.3081718864014</v>
      </c>
      <c r="H27" s="44">
        <v>717.0642502830699</v>
      </c>
      <c r="I27" s="44">
        <v>225.89915354412949</v>
      </c>
      <c r="J27" s="44">
        <v>759.10431110010188</v>
      </c>
      <c r="K27" s="44">
        <v>358.07571738865505</v>
      </c>
      <c r="L27" s="44">
        <v>29.7257669182619</v>
      </c>
      <c r="M27" s="44">
        <v>34399.515338632693</v>
      </c>
      <c r="N27" s="44">
        <v>173772.63327900483</v>
      </c>
      <c r="O27" s="44">
        <v>9365.8367276204754</v>
      </c>
      <c r="P27" s="44">
        <v>964.24403275917166</v>
      </c>
      <c r="Q27" s="44">
        <v>543.06355243634016</v>
      </c>
      <c r="R27" s="44">
        <v>2344.8350548168328</v>
      </c>
      <c r="S27" s="44">
        <v>62785.770430116449</v>
      </c>
      <c r="T27" s="44">
        <v>13739.331236283866</v>
      </c>
      <c r="U27" s="44">
        <v>58200.101781025805</v>
      </c>
      <c r="V27" s="44">
        <v>1755.5578629677807</v>
      </c>
      <c r="W27" s="44">
        <v>991.60586132648859</v>
      </c>
      <c r="X27" s="44">
        <v>18886.069726683367</v>
      </c>
      <c r="Y27" s="44">
        <v>131.02414151409019</v>
      </c>
      <c r="Z27" s="44">
        <v>7126.0483584064004</v>
      </c>
      <c r="AA27" s="44">
        <v>0</v>
      </c>
      <c r="AB27" s="44">
        <v>240.36351506772274</v>
      </c>
      <c r="AC27" s="44">
        <v>1883.9563138464418</v>
      </c>
      <c r="AD27" s="44">
        <v>241.98741063950484</v>
      </c>
      <c r="AE27" s="44">
        <v>33479.710158755202</v>
      </c>
      <c r="AF27" s="44">
        <v>1114.1739851428085</v>
      </c>
      <c r="AG27" s="44">
        <v>702.26901448674676</v>
      </c>
      <c r="AH27" s="44">
        <v>1104.2543513071837</v>
      </c>
      <c r="AI27" s="44">
        <v>294.59905493540236</v>
      </c>
      <c r="AJ27" s="44">
        <v>901.94373447343628</v>
      </c>
      <c r="AK27" s="44">
        <v>1313.8067329575492</v>
      </c>
      <c r="AL27" s="44">
        <v>240.36117261663293</v>
      </c>
      <c r="AM27" s="44">
        <v>16394.163198422633</v>
      </c>
      <c r="AN27" s="44">
        <v>2007.5305229479675</v>
      </c>
      <c r="AO27" s="44">
        <v>8685.1623478344227</v>
      </c>
      <c r="AP27" s="44">
        <v>33755.216110250651</v>
      </c>
      <c r="AQ27" s="44">
        <v>28466.197871303575</v>
      </c>
      <c r="AR27" s="44">
        <v>6441.7421069725442</v>
      </c>
      <c r="AS27" s="44">
        <v>4034.7099971306625</v>
      </c>
      <c r="AT27" s="44">
        <v>204.8809589304382</v>
      </c>
      <c r="AU27" s="44">
        <v>41.106708635464337</v>
      </c>
      <c r="AV27" s="44">
        <v>110.75330496523956</v>
      </c>
      <c r="AW27" s="44">
        <v>0</v>
      </c>
      <c r="AX27" s="44">
        <v>7112.3001467111608</v>
      </c>
      <c r="AY27" s="44">
        <v>13052.158013989314</v>
      </c>
      <c r="AZ27" s="44">
        <v>98893.651417064248</v>
      </c>
      <c r="BA27" s="44">
        <v>0</v>
      </c>
      <c r="BB27" s="44">
        <v>968.9641903796163</v>
      </c>
      <c r="BC27" s="44">
        <v>2222.4095961346916</v>
      </c>
      <c r="BD27" s="44">
        <v>227.79384990511679</v>
      </c>
      <c r="BE27" s="44">
        <v>259.71799397096618</v>
      </c>
      <c r="BF27" s="44">
        <v>348.32416574113518</v>
      </c>
      <c r="BG27" s="44">
        <v>1187.5779997725676</v>
      </c>
      <c r="BH27" s="44">
        <v>57.668320994455939</v>
      </c>
      <c r="BI27" s="44">
        <v>0</v>
      </c>
      <c r="BJ27" s="44">
        <v>48.126563478108174</v>
      </c>
      <c r="BK27" s="44">
        <v>0</v>
      </c>
      <c r="BL27" s="44">
        <v>25.27689477930619</v>
      </c>
      <c r="BM27" s="44">
        <v>0</v>
      </c>
      <c r="BN27" s="44">
        <v>308.89495929001185</v>
      </c>
      <c r="BO27" s="44">
        <v>155.56752562043957</v>
      </c>
      <c r="BP27" s="44">
        <v>1170.3945994900412</v>
      </c>
      <c r="BQ27" s="44">
        <v>68.012086253468922</v>
      </c>
      <c r="BR27" s="44">
        <v>17.006833387239215</v>
      </c>
      <c r="BS27" s="44">
        <v>0</v>
      </c>
      <c r="BT27" s="44">
        <f t="shared" si="0"/>
        <v>665824.00000000012</v>
      </c>
    </row>
    <row r="28" spans="1:72" x14ac:dyDescent="0.25">
      <c r="A28" s="10" t="s">
        <v>26</v>
      </c>
      <c r="B28" s="8" t="s">
        <v>145</v>
      </c>
      <c r="C28" s="44">
        <v>15638.983112156238</v>
      </c>
      <c r="D28" s="44">
        <v>506.32537625464369</v>
      </c>
      <c r="E28" s="44">
        <v>0</v>
      </c>
      <c r="F28" s="44">
        <v>13857.814230170192</v>
      </c>
      <c r="G28" s="44">
        <v>106959.68133603936</v>
      </c>
      <c r="H28" s="44">
        <v>8987.876269188826</v>
      </c>
      <c r="I28" s="44">
        <v>2677.8348174726407</v>
      </c>
      <c r="J28" s="44">
        <v>9160.1704994500542</v>
      </c>
      <c r="K28" s="44">
        <v>3166.423410637386</v>
      </c>
      <c r="L28" s="44">
        <v>330.86022816246316</v>
      </c>
      <c r="M28" s="44">
        <v>438889.2864436016</v>
      </c>
      <c r="N28" s="44">
        <v>1832455.5713173703</v>
      </c>
      <c r="O28" s="44">
        <v>119509.88858336202</v>
      </c>
      <c r="P28" s="44">
        <v>11860.440036499922</v>
      </c>
      <c r="Q28" s="44">
        <v>6708.1522496152702</v>
      </c>
      <c r="R28" s="44">
        <v>29205.447162662254</v>
      </c>
      <c r="S28" s="44">
        <v>797799.16220639565</v>
      </c>
      <c r="T28" s="44">
        <v>174908.94752829155</v>
      </c>
      <c r="U28" s="44">
        <v>738886.08778751187</v>
      </c>
      <c r="V28" s="44">
        <v>22360.430537367425</v>
      </c>
      <c r="W28" s="44">
        <v>12559.096087391137</v>
      </c>
      <c r="X28" s="44">
        <v>240214.9374971349</v>
      </c>
      <c r="Y28" s="44">
        <v>1598.1125433605773</v>
      </c>
      <c r="Z28" s="44">
        <v>90078.425892933112</v>
      </c>
      <c r="AA28" s="44">
        <v>0</v>
      </c>
      <c r="AB28" s="44">
        <v>2745.0774808991528</v>
      </c>
      <c r="AC28" s="44">
        <v>20501.141174170993</v>
      </c>
      <c r="AD28" s="44">
        <v>1876.9040825578963</v>
      </c>
      <c r="AE28" s="44">
        <v>408689.0737944367</v>
      </c>
      <c r="AF28" s="44">
        <v>8798.5943667224456</v>
      </c>
      <c r="AG28" s="44">
        <v>7384.8866152105338</v>
      </c>
      <c r="AH28" s="44">
        <v>12629.218070655166</v>
      </c>
      <c r="AI28" s="44">
        <v>2097.8468430636858</v>
      </c>
      <c r="AJ28" s="44">
        <v>8417.9513514811788</v>
      </c>
      <c r="AK28" s="44">
        <v>13000.286246633146</v>
      </c>
      <c r="AL28" s="44">
        <v>2136.1186417951385</v>
      </c>
      <c r="AM28" s="44">
        <v>188148.63106603545</v>
      </c>
      <c r="AN28" s="44">
        <v>24023.399741143843</v>
      </c>
      <c r="AO28" s="44">
        <v>95799.214077585901</v>
      </c>
      <c r="AP28" s="44">
        <v>373703.33499817806</v>
      </c>
      <c r="AQ28" s="44">
        <v>321059.98352145602</v>
      </c>
      <c r="AR28" s="44">
        <v>66202.777983569962</v>
      </c>
      <c r="AS28" s="44">
        <v>34165.227573382392</v>
      </c>
      <c r="AT28" s="44">
        <v>1287.6357811906748</v>
      </c>
      <c r="AU28" s="44">
        <v>258.34742848882649</v>
      </c>
      <c r="AV28" s="44">
        <v>696.06233347816681</v>
      </c>
      <c r="AW28" s="44">
        <v>0</v>
      </c>
      <c r="AX28" s="44">
        <v>77103.615179427448</v>
      </c>
      <c r="AY28" s="44">
        <v>162046.58232475727</v>
      </c>
      <c r="AZ28" s="44">
        <v>1259670.0875334092</v>
      </c>
      <c r="BA28" s="44">
        <v>0</v>
      </c>
      <c r="BB28" s="44">
        <v>11257.465918110685</v>
      </c>
      <c r="BC28" s="44">
        <v>26545.6224438313</v>
      </c>
      <c r="BD28" s="44">
        <v>1964.6534003021422</v>
      </c>
      <c r="BE28" s="44">
        <v>3200.6583894614746</v>
      </c>
      <c r="BF28" s="44">
        <v>2491.7855801552973</v>
      </c>
      <c r="BG28" s="44">
        <v>11472.979135785521</v>
      </c>
      <c r="BH28" s="44">
        <v>362.43384422494046</v>
      </c>
      <c r="BI28" s="44">
        <v>0</v>
      </c>
      <c r="BJ28" s="44">
        <v>302.46580982274924</v>
      </c>
      <c r="BK28" s="44">
        <v>0</v>
      </c>
      <c r="BL28" s="44">
        <v>230.96055691665271</v>
      </c>
      <c r="BM28" s="44">
        <v>0</v>
      </c>
      <c r="BN28" s="44">
        <v>1941.3429353691156</v>
      </c>
      <c r="BO28" s="44">
        <v>1316.6561640650002</v>
      </c>
      <c r="BP28" s="44">
        <v>7355.695581878751</v>
      </c>
      <c r="BQ28" s="44">
        <v>427.44233661619415</v>
      </c>
      <c r="BR28" s="44">
        <v>106.88454070342621</v>
      </c>
      <c r="BS28" s="44">
        <v>0</v>
      </c>
      <c r="BT28" s="44">
        <f t="shared" si="0"/>
        <v>7839739.0000000037</v>
      </c>
    </row>
    <row r="29" spans="1:72" x14ac:dyDescent="0.25">
      <c r="A29" s="10" t="s">
        <v>27</v>
      </c>
      <c r="B29" s="8" t="s">
        <v>146</v>
      </c>
      <c r="C29" s="44">
        <v>938.38950320202275</v>
      </c>
      <c r="D29" s="44">
        <v>42.969267118136685</v>
      </c>
      <c r="E29" s="44">
        <v>21.588813022267193</v>
      </c>
      <c r="F29" s="44">
        <v>778.01049259481783</v>
      </c>
      <c r="G29" s="44">
        <v>5992.4579202932591</v>
      </c>
      <c r="H29" s="44">
        <v>501.10536158712745</v>
      </c>
      <c r="I29" s="44">
        <v>167.57098031768967</v>
      </c>
      <c r="J29" s="44">
        <v>527.97293235910445</v>
      </c>
      <c r="K29" s="44">
        <v>240.34672581342664</v>
      </c>
      <c r="L29" s="44">
        <v>21.242982954668857</v>
      </c>
      <c r="M29" s="44">
        <v>23717.760371988134</v>
      </c>
      <c r="N29" s="44">
        <v>119735.83287048232</v>
      </c>
      <c r="O29" s="44">
        <v>6533.8970069305933</v>
      </c>
      <c r="P29" s="44">
        <v>685.13872018293978</v>
      </c>
      <c r="Q29" s="44">
        <v>373.89309003146047</v>
      </c>
      <c r="R29" s="44">
        <v>1631.4150767012195</v>
      </c>
      <c r="S29" s="44">
        <v>43181.765013724471</v>
      </c>
      <c r="T29" s="44">
        <v>9458.0667695671873</v>
      </c>
      <c r="U29" s="44">
        <v>40113.711091080739</v>
      </c>
      <c r="V29" s="44">
        <v>1210.6945000119679</v>
      </c>
      <c r="W29" s="44">
        <v>690.84913687830397</v>
      </c>
      <c r="X29" s="44">
        <v>13031.702371481726</v>
      </c>
      <c r="Y29" s="44">
        <v>102.7099649419178</v>
      </c>
      <c r="Z29" s="44">
        <v>4907.6456925175753</v>
      </c>
      <c r="AA29" s="44">
        <v>1.2370669199450701</v>
      </c>
      <c r="AB29" s="44">
        <v>198.90066116063088</v>
      </c>
      <c r="AC29" s="44">
        <v>1505.9251224281334</v>
      </c>
      <c r="AD29" s="44">
        <v>227.04678591093241</v>
      </c>
      <c r="AE29" s="44">
        <v>23250.124391435198</v>
      </c>
      <c r="AF29" s="44">
        <v>900.21719374352699</v>
      </c>
      <c r="AG29" s="44">
        <v>573.04084603723675</v>
      </c>
      <c r="AH29" s="44">
        <v>878.66948522568032</v>
      </c>
      <c r="AI29" s="44">
        <v>192.77715678322988</v>
      </c>
      <c r="AJ29" s="44">
        <v>839.73244429535066</v>
      </c>
      <c r="AK29" s="44">
        <v>869.81206497695302</v>
      </c>
      <c r="AL29" s="44">
        <v>244.17564552835196</v>
      </c>
      <c r="AM29" s="44">
        <v>11233.852120994263</v>
      </c>
      <c r="AN29" s="44">
        <v>1368.8694028235402</v>
      </c>
      <c r="AO29" s="44">
        <v>6487.1504928803834</v>
      </c>
      <c r="AP29" s="44">
        <v>23689.769963660605</v>
      </c>
      <c r="AQ29" s="44">
        <v>19659.984260112964</v>
      </c>
      <c r="AR29" s="44">
        <v>4483.8751984673236</v>
      </c>
      <c r="AS29" s="44">
        <v>2794.5268719787755</v>
      </c>
      <c r="AT29" s="44">
        <v>147.75463319195515</v>
      </c>
      <c r="AU29" s="44">
        <v>81.127062921076273</v>
      </c>
      <c r="AV29" s="44">
        <v>127.51978668498174</v>
      </c>
      <c r="AW29" s="44">
        <v>0</v>
      </c>
      <c r="AX29" s="44">
        <v>4904.217090998497</v>
      </c>
      <c r="AY29" s="44">
        <v>9096.7323783796801</v>
      </c>
      <c r="AZ29" s="44">
        <v>67989.746638811266</v>
      </c>
      <c r="BA29" s="44">
        <v>4.1501599894931385</v>
      </c>
      <c r="BB29" s="44">
        <v>683.73594253722149</v>
      </c>
      <c r="BC29" s="44">
        <v>1543.3366510447518</v>
      </c>
      <c r="BD29" s="44">
        <v>198.08592561796121</v>
      </c>
      <c r="BE29" s="44">
        <v>224.91180067191007</v>
      </c>
      <c r="BF29" s="44">
        <v>268.66596311568549</v>
      </c>
      <c r="BG29" s="44">
        <v>835.68955240131993</v>
      </c>
      <c r="BH29" s="44">
        <v>44.672367897171227</v>
      </c>
      <c r="BI29" s="44">
        <v>602.69102232033526</v>
      </c>
      <c r="BJ29" s="44">
        <v>30.759612472024237</v>
      </c>
      <c r="BK29" s="44">
        <v>252.12221936170818</v>
      </c>
      <c r="BL29" s="44">
        <v>152.36272142583783</v>
      </c>
      <c r="BM29" s="44">
        <v>9.1383330537877754</v>
      </c>
      <c r="BN29" s="44">
        <v>196.68479803970254</v>
      </c>
      <c r="BO29" s="44">
        <v>130.50817162464332</v>
      </c>
      <c r="BP29" s="44">
        <v>744.43418177740125</v>
      </c>
      <c r="BQ29" s="44">
        <v>68.58788501686081</v>
      </c>
      <c r="BR29" s="44">
        <v>48.105974812996379</v>
      </c>
      <c r="BS29" s="44">
        <v>0</v>
      </c>
      <c r="BT29" s="44">
        <f t="shared" si="0"/>
        <v>462392.16470531432</v>
      </c>
    </row>
    <row r="30" spans="1:72" x14ac:dyDescent="0.25">
      <c r="A30" s="10" t="s">
        <v>28</v>
      </c>
      <c r="B30" s="8" t="s">
        <v>147</v>
      </c>
      <c r="C30" s="44">
        <v>20.966866862881876</v>
      </c>
      <c r="D30" s="44">
        <v>0.67882014161257775</v>
      </c>
      <c r="E30" s="44">
        <v>0</v>
      </c>
      <c r="F30" s="44">
        <v>22.642804409824791</v>
      </c>
      <c r="G30" s="44">
        <v>179.61785685328491</v>
      </c>
      <c r="H30" s="44">
        <v>14.506970814566911</v>
      </c>
      <c r="I30" s="44">
        <v>6.1847299914081786</v>
      </c>
      <c r="J30" s="44">
        <v>19.084207791671275</v>
      </c>
      <c r="K30" s="44">
        <v>21.133995122122123</v>
      </c>
      <c r="L30" s="44">
        <v>1.0398987398379211</v>
      </c>
      <c r="M30" s="44">
        <v>614.85173495754145</v>
      </c>
      <c r="N30" s="44">
        <v>3049.6413521981694</v>
      </c>
      <c r="O30" s="44">
        <v>167.24566452396274</v>
      </c>
      <c r="P30" s="44">
        <v>21.87891056123074</v>
      </c>
      <c r="Q30" s="44">
        <v>12.024467581889274</v>
      </c>
      <c r="R30" s="44">
        <v>49.386168191373486</v>
      </c>
      <c r="S30" s="44">
        <v>1156.4665321992441</v>
      </c>
      <c r="T30" s="44">
        <v>249.62604019878782</v>
      </c>
      <c r="U30" s="44">
        <v>1078.7736606847479</v>
      </c>
      <c r="V30" s="44">
        <v>31.778006280668077</v>
      </c>
      <c r="W30" s="44">
        <v>18.694731375491376</v>
      </c>
      <c r="X30" s="44">
        <v>345.39191897203642</v>
      </c>
      <c r="Y30" s="44">
        <v>3.1150046624088734</v>
      </c>
      <c r="Z30" s="44">
        <v>136.19577049766269</v>
      </c>
      <c r="AA30" s="44">
        <v>0</v>
      </c>
      <c r="AB30" s="44">
        <v>7.6759046864118901</v>
      </c>
      <c r="AC30" s="44">
        <v>70.825300153293057</v>
      </c>
      <c r="AD30" s="44">
        <v>17.04563053092571</v>
      </c>
      <c r="AE30" s="44">
        <v>792.44399409306948</v>
      </c>
      <c r="AF30" s="44">
        <v>76.834557419169201</v>
      </c>
      <c r="AG30" s="44">
        <v>29.103536976886389</v>
      </c>
      <c r="AH30" s="44">
        <v>35.074169097760546</v>
      </c>
      <c r="AI30" s="44">
        <v>22.717948498398787</v>
      </c>
      <c r="AJ30" s="44">
        <v>48.587270779489856</v>
      </c>
      <c r="AK30" s="44">
        <v>63.015183587507288</v>
      </c>
      <c r="AL30" s="44">
        <v>14.074641197891959</v>
      </c>
      <c r="AM30" s="44">
        <v>513.88673066825368</v>
      </c>
      <c r="AN30" s="44">
        <v>52.588920100681662</v>
      </c>
      <c r="AO30" s="44">
        <v>312.97879074845287</v>
      </c>
      <c r="AP30" s="44">
        <v>1201.9444900190192</v>
      </c>
      <c r="AQ30" s="44">
        <v>951.4978259890737</v>
      </c>
      <c r="AR30" s="44">
        <v>283.1106356910451</v>
      </c>
      <c r="AS30" s="44">
        <v>254.03448565823868</v>
      </c>
      <c r="AT30" s="44">
        <v>17.599695687643326</v>
      </c>
      <c r="AU30" s="44">
        <v>3.5311508032838992</v>
      </c>
      <c r="AV30" s="44">
        <v>9.513936648699401</v>
      </c>
      <c r="AW30" s="44">
        <v>0</v>
      </c>
      <c r="AX30" s="44">
        <v>270.44937910154005</v>
      </c>
      <c r="AY30" s="44">
        <v>280.37478060277431</v>
      </c>
      <c r="AZ30" s="44">
        <v>1789.3947454351812</v>
      </c>
      <c r="BA30" s="44">
        <v>0</v>
      </c>
      <c r="BB30" s="44">
        <v>28.932315186514597</v>
      </c>
      <c r="BC30" s="44">
        <v>58.734422779358837</v>
      </c>
      <c r="BD30" s="44">
        <v>13.966907850366006</v>
      </c>
      <c r="BE30" s="44">
        <v>5.8293488955100647</v>
      </c>
      <c r="BF30" s="44">
        <v>26.741566180758291</v>
      </c>
      <c r="BG30" s="44">
        <v>59.884772688967118</v>
      </c>
      <c r="BH30" s="44">
        <v>4.9538273620847049</v>
      </c>
      <c r="BI30" s="44">
        <v>0</v>
      </c>
      <c r="BJ30" s="44">
        <v>4.1341707698387609</v>
      </c>
      <c r="BK30" s="44">
        <v>0</v>
      </c>
      <c r="BL30" s="44">
        <v>1.4136887837110459</v>
      </c>
      <c r="BM30" s="44">
        <v>0</v>
      </c>
      <c r="BN30" s="44">
        <v>26.534712212065472</v>
      </c>
      <c r="BO30" s="44">
        <v>9.8018465883450308</v>
      </c>
      <c r="BP30" s="44">
        <v>100.53930288602179</v>
      </c>
      <c r="BQ30" s="44">
        <v>5.8423780686677151</v>
      </c>
      <c r="BR30" s="44">
        <v>1.4609219606761354</v>
      </c>
      <c r="BS30" s="44">
        <v>0</v>
      </c>
      <c r="BT30" s="44">
        <f t="shared" si="0"/>
        <v>14688.000000000004</v>
      </c>
    </row>
    <row r="31" spans="1:72" x14ac:dyDescent="0.25">
      <c r="A31" s="10" t="s">
        <v>29</v>
      </c>
      <c r="B31" s="8" t="s">
        <v>148</v>
      </c>
      <c r="C31" s="44">
        <v>59.285602146223553</v>
      </c>
      <c r="D31" s="44">
        <v>1.91942182326888</v>
      </c>
      <c r="E31" s="44">
        <v>0</v>
      </c>
      <c r="F31" s="44">
        <v>74.914003155987302</v>
      </c>
      <c r="G31" s="44">
        <v>604.93665862271769</v>
      </c>
      <c r="H31" s="44">
        <v>47.603689429566728</v>
      </c>
      <c r="I31" s="44">
        <v>24.440295067313578</v>
      </c>
      <c r="J31" s="44">
        <v>72.192287872693015</v>
      </c>
      <c r="K31" s="44">
        <v>105.01299712765187</v>
      </c>
      <c r="L31" s="44">
        <v>4.5382866438927545</v>
      </c>
      <c r="M31" s="44">
        <v>1809.3982845750895</v>
      </c>
      <c r="N31" s="44">
        <v>8810.7986843017534</v>
      </c>
      <c r="O31" s="44">
        <v>491.71512341755869</v>
      </c>
      <c r="P31" s="44">
        <v>77.882580384066003</v>
      </c>
      <c r="Q31" s="44">
        <v>42.12194174184846</v>
      </c>
      <c r="R31" s="44">
        <v>167.05833291693503</v>
      </c>
      <c r="S31" s="44">
        <v>3502.7910445824614</v>
      </c>
      <c r="T31" s="44">
        <v>746.37856384455063</v>
      </c>
      <c r="U31" s="44">
        <v>3286.5663325577707</v>
      </c>
      <c r="V31" s="44">
        <v>94.677794528758866</v>
      </c>
      <c r="W31" s="44">
        <v>57.836924210049517</v>
      </c>
      <c r="X31" s="44">
        <v>1039.1679434959365</v>
      </c>
      <c r="Y31" s="44">
        <v>11.413682820562469</v>
      </c>
      <c r="Z31" s="44">
        <v>426.44945615589546</v>
      </c>
      <c r="AA31" s="44">
        <v>0</v>
      </c>
      <c r="AB31" s="44">
        <v>32.4108646802366</v>
      </c>
      <c r="AC31" s="44">
        <v>316.39671693556744</v>
      </c>
      <c r="AD31" s="44">
        <v>87.130265483468236</v>
      </c>
      <c r="AE31" s="44">
        <v>2895.9191324875437</v>
      </c>
      <c r="AF31" s="44">
        <v>391.5313980947289</v>
      </c>
      <c r="AG31" s="44">
        <v>133.74790516057351</v>
      </c>
      <c r="AH31" s="44">
        <v>147.78912955834593</v>
      </c>
      <c r="AI31" s="44">
        <v>117.57487879853068</v>
      </c>
      <c r="AJ31" s="44">
        <v>237.33663156552731</v>
      </c>
      <c r="AK31" s="44">
        <v>300.33160441179149</v>
      </c>
      <c r="AL31" s="44">
        <v>69.837350590933497</v>
      </c>
      <c r="AM31" s="44">
        <v>2154.1404932152777</v>
      </c>
      <c r="AN31" s="44">
        <v>203.31261094875131</v>
      </c>
      <c r="AO31" s="44">
        <v>1379.4694524433203</v>
      </c>
      <c r="AP31" s="44">
        <v>5276.7864927501378</v>
      </c>
      <c r="AQ31" s="44">
        <v>4086.6561044278246</v>
      </c>
      <c r="AR31" s="44">
        <v>1321.3044128691574</v>
      </c>
      <c r="AS31" s="44">
        <v>1276.2742431774077</v>
      </c>
      <c r="AT31" s="44">
        <v>92.298502804151212</v>
      </c>
      <c r="AU31" s="44">
        <v>18.518498166284022</v>
      </c>
      <c r="AV31" s="44">
        <v>49.894164310183193</v>
      </c>
      <c r="AW31" s="44">
        <v>0</v>
      </c>
      <c r="AX31" s="44">
        <v>1212.4162860520289</v>
      </c>
      <c r="AY31" s="44">
        <v>961.91329175542182</v>
      </c>
      <c r="AZ31" s="44">
        <v>5328.9742368352045</v>
      </c>
      <c r="BA31" s="44">
        <v>0</v>
      </c>
      <c r="BB31" s="44">
        <v>118.89292876678567</v>
      </c>
      <c r="BC31" s="44">
        <v>228.09590285367779</v>
      </c>
      <c r="BD31" s="44">
        <v>69.86002545248472</v>
      </c>
      <c r="BE31" s="44">
        <v>20.604939459254851</v>
      </c>
      <c r="BF31" s="44">
        <v>138.3183645652918</v>
      </c>
      <c r="BG31" s="44">
        <v>288.57871422723508</v>
      </c>
      <c r="BH31" s="44">
        <v>25.979474690103647</v>
      </c>
      <c r="BI31" s="44">
        <v>0</v>
      </c>
      <c r="BJ31" s="44">
        <v>21.680930123167244</v>
      </c>
      <c r="BK31" s="44">
        <v>0</v>
      </c>
      <c r="BL31" s="44">
        <v>6.9556911535689112</v>
      </c>
      <c r="BM31" s="44">
        <v>0</v>
      </c>
      <c r="BN31" s="44">
        <v>139.15662253366023</v>
      </c>
      <c r="BO31" s="44">
        <v>49.25027910753532</v>
      </c>
      <c r="BP31" s="44">
        <v>527.26065802763151</v>
      </c>
      <c r="BQ31" s="44">
        <v>30.639322299898556</v>
      </c>
      <c r="BR31" s="44">
        <v>7.6615477947600885</v>
      </c>
      <c r="BS31" s="44">
        <v>0</v>
      </c>
      <c r="BT31" s="44">
        <f t="shared" si="0"/>
        <v>51324.000000000015</v>
      </c>
    </row>
    <row r="32" spans="1:72" x14ac:dyDescent="0.25">
      <c r="A32" s="10" t="s">
        <v>30</v>
      </c>
      <c r="B32" s="8" t="s">
        <v>149</v>
      </c>
      <c r="C32" s="44">
        <v>45.590353911120317</v>
      </c>
      <c r="D32" s="44">
        <v>1.4760264511630736</v>
      </c>
      <c r="E32" s="44">
        <v>0</v>
      </c>
      <c r="F32" s="44">
        <v>53.702957356529822</v>
      </c>
      <c r="G32" s="44">
        <v>430.3855706866276</v>
      </c>
      <c r="H32" s="44">
        <v>34.245649525322222</v>
      </c>
      <c r="I32" s="44">
        <v>16.300960499701226</v>
      </c>
      <c r="J32" s="44">
        <v>48.97727321408135</v>
      </c>
      <c r="K32" s="44">
        <v>64.52374221143215</v>
      </c>
      <c r="L32" s="44">
        <v>2.9168359980339429</v>
      </c>
      <c r="M32" s="44">
        <v>1366.0074300521665</v>
      </c>
      <c r="N32" s="44">
        <v>6708.1522496152711</v>
      </c>
      <c r="O32" s="44">
        <v>371.37905080705599</v>
      </c>
      <c r="P32" s="44">
        <v>54.146409323737736</v>
      </c>
      <c r="Q32" s="44">
        <v>29.478696167319001</v>
      </c>
      <c r="R32" s="44">
        <v>118.63471602545455</v>
      </c>
      <c r="S32" s="44">
        <v>2610.1417168728935</v>
      </c>
      <c r="T32" s="44">
        <v>559.42200303827838</v>
      </c>
      <c r="U32" s="44">
        <v>2442.6255085060811</v>
      </c>
      <c r="V32" s="44">
        <v>71.077085241969698</v>
      </c>
      <c r="W32" s="44">
        <v>42.691679679919439</v>
      </c>
      <c r="X32" s="44">
        <v>776.68417452129893</v>
      </c>
      <c r="Y32" s="44">
        <v>7.8425130864854431</v>
      </c>
      <c r="Z32" s="44">
        <v>313.10940913015742</v>
      </c>
      <c r="AA32" s="44">
        <v>0</v>
      </c>
      <c r="AB32" s="44">
        <v>21.083853799075502</v>
      </c>
      <c r="AC32" s="44">
        <v>201.65650036415951</v>
      </c>
      <c r="AD32" s="44">
        <v>53.039597484107354</v>
      </c>
      <c r="AE32" s="44">
        <v>1991.953328551554</v>
      </c>
      <c r="AF32" s="44">
        <v>238.58157744431048</v>
      </c>
      <c r="AG32" s="44">
        <v>84.396981004221743</v>
      </c>
      <c r="AH32" s="44">
        <v>96.213638604297898</v>
      </c>
      <c r="AI32" s="44">
        <v>71.284738141833472</v>
      </c>
      <c r="AJ32" s="44">
        <v>146.6627192368795</v>
      </c>
      <c r="AK32" s="44">
        <v>187.14389428654417</v>
      </c>
      <c r="AL32" s="44">
        <v>42.930633873045323</v>
      </c>
      <c r="AM32" s="44">
        <v>1405.0791006708921</v>
      </c>
      <c r="AN32" s="44">
        <v>136.75937022232699</v>
      </c>
      <c r="AO32" s="44">
        <v>883.45355064444709</v>
      </c>
      <c r="AP32" s="44">
        <v>3384.2078390381148</v>
      </c>
      <c r="AQ32" s="44">
        <v>2641.8633323544218</v>
      </c>
      <c r="AR32" s="44">
        <v>829.29606473991771</v>
      </c>
      <c r="AS32" s="44">
        <v>781.32880003218304</v>
      </c>
      <c r="AT32" s="44">
        <v>55.722234939974385</v>
      </c>
      <c r="AU32" s="44">
        <v>11.179944140012125</v>
      </c>
      <c r="AV32" s="44">
        <v>30.121987479310118</v>
      </c>
      <c r="AW32" s="44">
        <v>0</v>
      </c>
      <c r="AX32" s="44">
        <v>771.7745364984587</v>
      </c>
      <c r="AY32" s="44">
        <v>679.05626572152448</v>
      </c>
      <c r="AZ32" s="44">
        <v>4001.5255509339554</v>
      </c>
      <c r="BA32" s="44">
        <v>0</v>
      </c>
      <c r="BB32" s="44">
        <v>78.127711448870144</v>
      </c>
      <c r="BC32" s="44">
        <v>153.16129594672088</v>
      </c>
      <c r="BD32" s="44">
        <v>42.830683969703145</v>
      </c>
      <c r="BE32" s="44">
        <v>14.366752049195554</v>
      </c>
      <c r="BF32" s="44">
        <v>83.877110465063538</v>
      </c>
      <c r="BG32" s="44">
        <v>179.1465647457847</v>
      </c>
      <c r="BH32" s="44">
        <v>15.684267331733627</v>
      </c>
      <c r="BI32" s="44">
        <v>0</v>
      </c>
      <c r="BJ32" s="44">
        <v>13.089160120005294</v>
      </c>
      <c r="BK32" s="44">
        <v>0</v>
      </c>
      <c r="BL32" s="44">
        <v>4.2878682345695189</v>
      </c>
      <c r="BM32" s="44">
        <v>0</v>
      </c>
      <c r="BN32" s="44">
        <v>84.011308728674209</v>
      </c>
      <c r="BO32" s="44">
        <v>30.149749807031647</v>
      </c>
      <c r="BP32" s="44">
        <v>318.31656385112865</v>
      </c>
      <c r="BQ32" s="44">
        <v>18.497499566371694</v>
      </c>
      <c r="BR32" s="44">
        <v>4.6254116074812774</v>
      </c>
      <c r="BS32" s="44">
        <v>0</v>
      </c>
      <c r="BT32" s="44">
        <f t="shared" si="0"/>
        <v>35956</v>
      </c>
    </row>
    <row r="33" spans="1:72" x14ac:dyDescent="0.25">
      <c r="A33" s="10" t="s">
        <v>31</v>
      </c>
      <c r="B33" s="8" t="s">
        <v>150</v>
      </c>
      <c r="C33" s="44">
        <v>200.59663666358242</v>
      </c>
      <c r="D33" s="44">
        <v>6.5467165166999957</v>
      </c>
      <c r="E33" s="44">
        <v>8.9575045505598777E-2</v>
      </c>
      <c r="F33" s="44">
        <v>221.39930013036141</v>
      </c>
      <c r="G33" s="44">
        <v>1761.1720993364665</v>
      </c>
      <c r="H33" s="44">
        <v>141.6515844056851</v>
      </c>
      <c r="I33" s="44">
        <v>62.386009262949443</v>
      </c>
      <c r="J33" s="44">
        <v>190.84916925640997</v>
      </c>
      <c r="K33" s="44">
        <v>223.14377996664129</v>
      </c>
      <c r="L33" s="44">
        <v>10.687082469353591</v>
      </c>
      <c r="M33" s="44">
        <v>5904.0925110192666</v>
      </c>
      <c r="N33" s="44">
        <v>29206.384637537769</v>
      </c>
      <c r="O33" s="44">
        <v>1606.0706643797362</v>
      </c>
      <c r="P33" s="44">
        <v>216.55311705997519</v>
      </c>
      <c r="Q33" s="44">
        <v>118.64514713056889</v>
      </c>
      <c r="R33" s="44">
        <v>484.55454781406422</v>
      </c>
      <c r="S33" s="44">
        <v>11151.505554761574</v>
      </c>
      <c r="T33" s="44">
        <v>2402.5267668534966</v>
      </c>
      <c r="U33" s="44">
        <v>10411.715588370178</v>
      </c>
      <c r="V33" s="44">
        <v>305.6968378505066</v>
      </c>
      <c r="W33" s="44">
        <v>180.87847205446903</v>
      </c>
      <c r="X33" s="44">
        <v>3327.4015565686691</v>
      </c>
      <c r="Y33" s="44">
        <v>31.024674880274965</v>
      </c>
      <c r="Z33" s="44">
        <v>1319.9115297391666</v>
      </c>
      <c r="AA33" s="44">
        <v>5.1327660086387472E-3</v>
      </c>
      <c r="AB33" s="44">
        <v>78.486237279520566</v>
      </c>
      <c r="AC33" s="44">
        <v>731.97303763121067</v>
      </c>
      <c r="AD33" s="44">
        <v>181.39748915891715</v>
      </c>
      <c r="AE33" s="44">
        <v>7876.5527444871541</v>
      </c>
      <c r="AF33" s="44">
        <v>816.51143542353282</v>
      </c>
      <c r="AG33" s="44">
        <v>302.56254158547381</v>
      </c>
      <c r="AH33" s="44">
        <v>358.34584359826823</v>
      </c>
      <c r="AI33" s="44">
        <v>242.07093388492456</v>
      </c>
      <c r="AJ33" s="44">
        <v>512.04391163533501</v>
      </c>
      <c r="AK33" s="44">
        <v>659.23750364009027</v>
      </c>
      <c r="AL33" s="44">
        <v>148.90454257883823</v>
      </c>
      <c r="AM33" s="44">
        <v>5237.5756194041478</v>
      </c>
      <c r="AN33" s="44">
        <v>527.86140926407279</v>
      </c>
      <c r="AO33" s="44">
        <v>3224.0486489419959</v>
      </c>
      <c r="AP33" s="44">
        <v>12365.366920023995</v>
      </c>
      <c r="AQ33" s="44">
        <v>9744.7741973959128</v>
      </c>
      <c r="AR33" s="44">
        <v>2949.3950896067827</v>
      </c>
      <c r="AS33" s="44">
        <v>2689.2207649415468</v>
      </c>
      <c r="AT33" s="44">
        <v>188.16663481793668</v>
      </c>
      <c r="AU33" s="44">
        <v>37.966802323627668</v>
      </c>
      <c r="AV33" s="44">
        <v>101.91567327323185</v>
      </c>
      <c r="AW33" s="44">
        <v>0</v>
      </c>
      <c r="AX33" s="44">
        <v>2793.7967196417248</v>
      </c>
      <c r="AY33" s="44">
        <v>2757.3471063891375</v>
      </c>
      <c r="AZ33" s="44">
        <v>17211.697937160756</v>
      </c>
      <c r="BA33" s="44">
        <v>1.7219602093497731E-2</v>
      </c>
      <c r="BB33" s="44">
        <v>293.83374712843136</v>
      </c>
      <c r="BC33" s="44">
        <v>590.14749279474381</v>
      </c>
      <c r="BD33" s="44">
        <v>147.87527352496687</v>
      </c>
      <c r="BE33" s="44">
        <v>57.796571428451387</v>
      </c>
      <c r="BF33" s="44">
        <v>285.07534475728676</v>
      </c>
      <c r="BG33" s="44">
        <v>628.1968954971677</v>
      </c>
      <c r="BH33" s="44">
        <v>52.976495223413373</v>
      </c>
      <c r="BI33" s="44">
        <v>2.5006504847893871</v>
      </c>
      <c r="BJ33" s="44">
        <v>44.18398591835625</v>
      </c>
      <c r="BK33" s="44">
        <v>1.0460908271799871</v>
      </c>
      <c r="BL33" s="44">
        <v>15.455633035182116</v>
      </c>
      <c r="BM33" s="44">
        <v>3.7916239225105584E-2</v>
      </c>
      <c r="BN33" s="44">
        <v>283.58688661034665</v>
      </c>
      <c r="BO33" s="44">
        <v>103.85993684427486</v>
      </c>
      <c r="BP33" s="44">
        <v>1074.4996845665808</v>
      </c>
      <c r="BQ33" s="44">
        <v>62.544687018178251</v>
      </c>
      <c r="BR33" s="44">
        <v>15.768114495669865</v>
      </c>
      <c r="BS33" s="44">
        <v>0</v>
      </c>
      <c r="BT33" s="44">
        <f t="shared" si="0"/>
        <v>144882.11106192388</v>
      </c>
    </row>
    <row r="34" spans="1:72" x14ac:dyDescent="0.25">
      <c r="A34" s="10" t="s">
        <v>32</v>
      </c>
      <c r="B34" s="8" t="s">
        <v>151</v>
      </c>
      <c r="C34" s="44">
        <v>930.78295857052365</v>
      </c>
      <c r="D34" s="44">
        <v>30.302669142633803</v>
      </c>
      <c r="E34" s="44">
        <v>0.28774449549401249</v>
      </c>
      <c r="F34" s="44">
        <v>902.07813660702038</v>
      </c>
      <c r="G34" s="44">
        <v>7055.5574838727334</v>
      </c>
      <c r="H34" s="44">
        <v>581.59179535371197</v>
      </c>
      <c r="I34" s="44">
        <v>209.27873664684813</v>
      </c>
      <c r="J34" s="44">
        <v>675.50446993021421</v>
      </c>
      <c r="K34" s="44">
        <v>513.35357485320185</v>
      </c>
      <c r="L34" s="44">
        <v>31.158287554227982</v>
      </c>
      <c r="M34" s="44">
        <v>26594.047409492101</v>
      </c>
      <c r="N34" s="44">
        <v>133436.64577470848</v>
      </c>
      <c r="O34" s="44">
        <v>7239.1510805659982</v>
      </c>
      <c r="P34" s="44">
        <v>820.30364551451157</v>
      </c>
      <c r="Q34" s="44">
        <v>457.05458979262812</v>
      </c>
      <c r="R34" s="44">
        <v>1933.015411075221</v>
      </c>
      <c r="S34" s="44">
        <v>49087.766943948161</v>
      </c>
      <c r="T34" s="44">
        <v>10686.652334243254</v>
      </c>
      <c r="U34" s="44">
        <v>45612.448135828956</v>
      </c>
      <c r="V34" s="44">
        <v>1363.6288839887652</v>
      </c>
      <c r="W34" s="44">
        <v>782.29187667674478</v>
      </c>
      <c r="X34" s="44">
        <v>14726.502800369068</v>
      </c>
      <c r="Y34" s="44">
        <v>113.87425916993412</v>
      </c>
      <c r="Z34" s="44">
        <v>5650.7651423534244</v>
      </c>
      <c r="AA34" s="44">
        <v>1.6488131904462824E-2</v>
      </c>
      <c r="AB34" s="44">
        <v>240.54105099349491</v>
      </c>
      <c r="AC34" s="44">
        <v>2055.8646637329884</v>
      </c>
      <c r="AD34" s="44">
        <v>392.16186213571706</v>
      </c>
      <c r="AE34" s="44">
        <v>29001.202455473362</v>
      </c>
      <c r="AF34" s="44">
        <v>1777.2157932425416</v>
      </c>
      <c r="AG34" s="44">
        <v>809.90600855027333</v>
      </c>
      <c r="AH34" s="44">
        <v>1101.5554506685442</v>
      </c>
      <c r="AI34" s="44">
        <v>507.88710621231456</v>
      </c>
      <c r="AJ34" s="44">
        <v>1221.5731877942621</v>
      </c>
      <c r="AK34" s="44">
        <v>1650.078342357541</v>
      </c>
      <c r="AL34" s="44">
        <v>343.90264457528588</v>
      </c>
      <c r="AM34" s="44">
        <v>16220.153496303055</v>
      </c>
      <c r="AN34" s="44">
        <v>1820.1022192163364</v>
      </c>
      <c r="AO34" s="44">
        <v>9254.3128424975766</v>
      </c>
      <c r="AP34" s="44">
        <v>35714.734340891868</v>
      </c>
      <c r="AQ34" s="44">
        <v>29116.890228971959</v>
      </c>
      <c r="AR34" s="44">
        <v>7678.147791430767</v>
      </c>
      <c r="AS34" s="44">
        <v>6040.8647433273663</v>
      </c>
      <c r="AT34" s="44">
        <v>382.30825424699975</v>
      </c>
      <c r="AU34" s="44">
        <v>77.391368753082631</v>
      </c>
      <c r="AV34" s="44">
        <v>207.30094020268643</v>
      </c>
      <c r="AW34" s="44">
        <v>0</v>
      </c>
      <c r="AX34" s="44">
        <v>7800.1831919702418</v>
      </c>
      <c r="AY34" s="44">
        <v>10847.95519236037</v>
      </c>
      <c r="AZ34" s="44">
        <v>76801.344371913787</v>
      </c>
      <c r="BA34" s="44">
        <v>5.531502316335915E-2</v>
      </c>
      <c r="BB34" s="44">
        <v>935.80859629636666</v>
      </c>
      <c r="BC34" s="44">
        <v>2023.5878468390315</v>
      </c>
      <c r="BD34" s="44">
        <v>335.56533567407007</v>
      </c>
      <c r="BE34" s="44">
        <v>220.46275845336919</v>
      </c>
      <c r="BF34" s="44">
        <v>599.13457502154927</v>
      </c>
      <c r="BG34" s="44">
        <v>1539.1575807251404</v>
      </c>
      <c r="BH34" s="44">
        <v>107.65029381288576</v>
      </c>
      <c r="BI34" s="44">
        <v>8.0329114888097433</v>
      </c>
      <c r="BJ34" s="44">
        <v>89.751637709522299</v>
      </c>
      <c r="BK34" s="44">
        <v>3.3603876571740683</v>
      </c>
      <c r="BL34" s="44">
        <v>36.787213527353956</v>
      </c>
      <c r="BM34" s="44">
        <v>0.12179942600393505</v>
      </c>
      <c r="BN34" s="44">
        <v>576.05094369067911</v>
      </c>
      <c r="BO34" s="44">
        <v>233.33462124506806</v>
      </c>
      <c r="BP34" s="44">
        <v>2182.6307066874351</v>
      </c>
      <c r="BQ34" s="44">
        <v>127.17110978424216</v>
      </c>
      <c r="BR34" s="44">
        <v>32.212487889466459</v>
      </c>
      <c r="BS34" s="44">
        <v>0</v>
      </c>
      <c r="BT34" s="44">
        <f t="shared" si="0"/>
        <v>559548.51430165954</v>
      </c>
    </row>
    <row r="35" spans="1:72" x14ac:dyDescent="0.25">
      <c r="A35" s="10" t="s">
        <v>33</v>
      </c>
      <c r="B35" s="8" t="s">
        <v>152</v>
      </c>
      <c r="C35" s="44">
        <v>4758.6741125322769</v>
      </c>
      <c r="D35" s="44">
        <v>154.95943459488555</v>
      </c>
      <c r="E35" s="44">
        <v>6.0639033659509343</v>
      </c>
      <c r="F35" s="44">
        <v>4353.4477420693838</v>
      </c>
      <c r="G35" s="44">
        <v>34133.697972609109</v>
      </c>
      <c r="H35" s="44">
        <v>2805.8998979129587</v>
      </c>
      <c r="I35" s="44">
        <v>936.06222816110051</v>
      </c>
      <c r="J35" s="44">
        <v>3088.0466234363303</v>
      </c>
      <c r="K35" s="44">
        <v>1828.6676688719949</v>
      </c>
      <c r="L35" s="44">
        <v>155.6235811264439</v>
      </c>
      <c r="M35" s="44">
        <v>132807.84732422908</v>
      </c>
      <c r="N35" s="44">
        <v>677549.44091352622</v>
      </c>
      <c r="O35" s="44">
        <v>36045.165537553701</v>
      </c>
      <c r="P35" s="44">
        <v>3865.5304274774471</v>
      </c>
      <c r="Q35" s="44">
        <v>2158.2990088158781</v>
      </c>
      <c r="R35" s="44">
        <v>9248.2792898894604</v>
      </c>
      <c r="S35" s="44">
        <v>242051.5005490958</v>
      </c>
      <c r="T35" s="44">
        <v>52856.716364111875</v>
      </c>
      <c r="U35" s="44">
        <v>224451.57260444481</v>
      </c>
      <c r="V35" s="44">
        <v>7161.7854186701825</v>
      </c>
      <c r="W35" s="44">
        <v>3837.6300055705942</v>
      </c>
      <c r="X35" s="44">
        <v>72713.515002794637</v>
      </c>
      <c r="Y35" s="44">
        <v>529.80653033883095</v>
      </c>
      <c r="Z35" s="44">
        <v>27867.379516407455</v>
      </c>
      <c r="AA35" s="44">
        <v>0.34746950895467466</v>
      </c>
      <c r="AB35" s="44">
        <v>1048.5033164976405</v>
      </c>
      <c r="AC35" s="44">
        <v>8448.1697780104296</v>
      </c>
      <c r="AD35" s="44">
        <v>1349.2581895125099</v>
      </c>
      <c r="AE35" s="44">
        <v>136405.59212560998</v>
      </c>
      <c r="AF35" s="44">
        <v>6092.212324613939</v>
      </c>
      <c r="AG35" s="44">
        <v>3242.7636096038386</v>
      </c>
      <c r="AH35" s="44">
        <v>4745.3950276629521</v>
      </c>
      <c r="AI35" s="44">
        <v>1668.7012847427243</v>
      </c>
      <c r="AJ35" s="44">
        <v>4547.1559141108091</v>
      </c>
      <c r="AK35" s="44">
        <v>6254.8303207593763</v>
      </c>
      <c r="AL35" s="44">
        <v>1247.5290391319459</v>
      </c>
      <c r="AM35" s="44">
        <v>69842.427571682638</v>
      </c>
      <c r="AN35" s="44">
        <v>8211.7678260024895</v>
      </c>
      <c r="AO35" s="44">
        <v>38747.124131996316</v>
      </c>
      <c r="AP35" s="44">
        <v>149276.92984421607</v>
      </c>
      <c r="AQ35" s="44">
        <v>124096.98797392589</v>
      </c>
      <c r="AR35" s="44">
        <v>30133.251748349488</v>
      </c>
      <c r="AS35" s="44">
        <v>21167.554629229537</v>
      </c>
      <c r="AT35" s="44">
        <v>1220.2848769244558</v>
      </c>
      <c r="AU35" s="44">
        <v>259.2946994253997</v>
      </c>
      <c r="AV35" s="44">
        <v>673.03749876511574</v>
      </c>
      <c r="AW35" s="44">
        <v>0</v>
      </c>
      <c r="AX35" s="44">
        <v>31727.672133105625</v>
      </c>
      <c r="AY35" s="44">
        <v>51550.407060041296</v>
      </c>
      <c r="AZ35" s="44">
        <v>384794.31502982206</v>
      </c>
      <c r="BA35" s="44">
        <v>1.1657041590737471</v>
      </c>
      <c r="BB35" s="44">
        <v>4141.0734053268379</v>
      </c>
      <c r="BC35" s="44">
        <v>9123.5169563297313</v>
      </c>
      <c r="BD35" s="44">
        <v>1197.2809606453661</v>
      </c>
      <c r="BE35" s="44">
        <v>1053.6943896344526</v>
      </c>
      <c r="BF35" s="44">
        <v>1980.7493246875388</v>
      </c>
      <c r="BG35" s="44">
        <v>5766.5176223331546</v>
      </c>
      <c r="BH35" s="44">
        <v>344.34253465008322</v>
      </c>
      <c r="BI35" s="44">
        <v>169.28490302395002</v>
      </c>
      <c r="BJ35" s="44">
        <v>285.53616116890635</v>
      </c>
      <c r="BK35" s="44">
        <v>70.816527663730142</v>
      </c>
      <c r="BL35" s="44">
        <v>164.68894001043088</v>
      </c>
      <c r="BM35" s="44">
        <v>2.5667908887296931</v>
      </c>
      <c r="BN35" s="44">
        <v>1832.5899036767476</v>
      </c>
      <c r="BO35" s="44">
        <v>821.06450839476292</v>
      </c>
      <c r="BP35" s="44">
        <v>6942.9673024162348</v>
      </c>
      <c r="BQ35" s="44">
        <v>410.57285553319508</v>
      </c>
      <c r="BR35" s="44">
        <v>111.36096401285094</v>
      </c>
      <c r="BS35" s="44">
        <v>0</v>
      </c>
      <c r="BT35" s="44">
        <f t="shared" si="0"/>
        <v>2666536.9148354135</v>
      </c>
    </row>
    <row r="36" spans="1:72" x14ac:dyDescent="0.25">
      <c r="A36" s="10" t="s">
        <v>34</v>
      </c>
      <c r="B36" s="8" t="s">
        <v>153</v>
      </c>
      <c r="C36" s="44">
        <v>547.96541424721431</v>
      </c>
      <c r="D36" s="44">
        <v>17.740846191741639</v>
      </c>
      <c r="E36" s="44">
        <v>0</v>
      </c>
      <c r="F36" s="44">
        <v>525.18128046481388</v>
      </c>
      <c r="G36" s="44">
        <v>4100.8547270600047</v>
      </c>
      <c r="H36" s="44">
        <v>338.87911952764307</v>
      </c>
      <c r="I36" s="44">
        <v>119.12590321613148</v>
      </c>
      <c r="J36" s="44">
        <v>387.29413788693853</v>
      </c>
      <c r="K36" s="44">
        <v>275.62121707411995</v>
      </c>
      <c r="L36" s="44">
        <v>17.407256699860554</v>
      </c>
      <c r="M36" s="44">
        <v>15635.812355662463</v>
      </c>
      <c r="N36" s="44">
        <v>78554.282596908131</v>
      </c>
      <c r="O36" s="44">
        <v>4255.8989786271368</v>
      </c>
      <c r="P36" s="44">
        <v>473.85835999049908</v>
      </c>
      <c r="Q36" s="44">
        <v>264.59675573555313</v>
      </c>
      <c r="R36" s="44">
        <v>1123.07063523903</v>
      </c>
      <c r="S36" s="44">
        <v>28800.689840975167</v>
      </c>
      <c r="T36" s="44">
        <v>6276.0519725907479</v>
      </c>
      <c r="U36" s="44">
        <v>26749.053091705071</v>
      </c>
      <c r="V36" s="44">
        <v>801.02364854129087</v>
      </c>
      <c r="W36" s="44">
        <v>458.15776368431881</v>
      </c>
      <c r="X36" s="44">
        <v>8644.3372764245687</v>
      </c>
      <c r="Y36" s="44">
        <v>65.477212272889943</v>
      </c>
      <c r="Z36" s="44">
        <v>3306.6516304729389</v>
      </c>
      <c r="AA36" s="44">
        <v>0</v>
      </c>
      <c r="AB36" s="44">
        <v>135.14267163839682</v>
      </c>
      <c r="AC36" s="44">
        <v>1140.9131873910453</v>
      </c>
      <c r="AD36" s="44">
        <v>207.43184833983898</v>
      </c>
      <c r="AE36" s="44">
        <v>16704.045355361504</v>
      </c>
      <c r="AF36" s="44">
        <v>942.44690816727234</v>
      </c>
      <c r="AG36" s="44">
        <v>445.99157399966742</v>
      </c>
      <c r="AH36" s="44">
        <v>619.40589584685529</v>
      </c>
      <c r="AI36" s="44">
        <v>267.59308108213207</v>
      </c>
      <c r="AJ36" s="44">
        <v>658.66028688566996</v>
      </c>
      <c r="AK36" s="44">
        <v>899.99588639498916</v>
      </c>
      <c r="AL36" s="44">
        <v>184.15713449216975</v>
      </c>
      <c r="AM36" s="44">
        <v>9143.5522382344461</v>
      </c>
      <c r="AN36" s="44">
        <v>1040.4695985055839</v>
      </c>
      <c r="AO36" s="44">
        <v>5156.0392694966067</v>
      </c>
      <c r="AP36" s="44">
        <v>19928.381816271591</v>
      </c>
      <c r="AQ36" s="44">
        <v>16330.0294876712</v>
      </c>
      <c r="AR36" s="44">
        <v>4214.6906712061855</v>
      </c>
      <c r="AS36" s="44">
        <v>3227.4411656847806</v>
      </c>
      <c r="AT36" s="44">
        <v>199.8903245905808</v>
      </c>
      <c r="AU36" s="44">
        <v>40.105402546379146</v>
      </c>
      <c r="AV36" s="44">
        <v>108.05549815147954</v>
      </c>
      <c r="AW36" s="44">
        <v>0</v>
      </c>
      <c r="AX36" s="44">
        <v>4330.6861092184317</v>
      </c>
      <c r="AY36" s="44">
        <v>6293.3360689842921</v>
      </c>
      <c r="AZ36" s="44">
        <v>45117.662045547317</v>
      </c>
      <c r="BA36" s="44">
        <v>0</v>
      </c>
      <c r="BB36" s="44">
        <v>529.38762878279545</v>
      </c>
      <c r="BC36" s="44">
        <v>1155.7948207871191</v>
      </c>
      <c r="BD36" s="44">
        <v>179.34025327382415</v>
      </c>
      <c r="BE36" s="44">
        <v>127.14516482086907</v>
      </c>
      <c r="BF36" s="44">
        <v>315.47870073157327</v>
      </c>
      <c r="BG36" s="44">
        <v>835.92377556691224</v>
      </c>
      <c r="BH36" s="44">
        <v>56.263595515918105</v>
      </c>
      <c r="BI36" s="44">
        <v>0</v>
      </c>
      <c r="BJ36" s="44">
        <v>46.954262832860216</v>
      </c>
      <c r="BK36" s="44">
        <v>0</v>
      </c>
      <c r="BL36" s="44">
        <v>18.857490541520729</v>
      </c>
      <c r="BM36" s="44">
        <v>0</v>
      </c>
      <c r="BN36" s="44">
        <v>301.37067885278009</v>
      </c>
      <c r="BO36" s="44">
        <v>124.49480676524601</v>
      </c>
      <c r="BP36" s="44">
        <v>1141.885305557159</v>
      </c>
      <c r="BQ36" s="44">
        <v>66.355400073582643</v>
      </c>
      <c r="BR36" s="44">
        <v>16.592568991183715</v>
      </c>
      <c r="BS36" s="44">
        <v>0</v>
      </c>
      <c r="BT36" s="44">
        <f t="shared" si="0"/>
        <v>323991</v>
      </c>
    </row>
    <row r="37" spans="1:72" x14ac:dyDescent="0.25">
      <c r="A37" s="10" t="s">
        <v>35</v>
      </c>
      <c r="B37" s="8" t="s">
        <v>154</v>
      </c>
      <c r="C37" s="44">
        <v>100.48151028368903</v>
      </c>
      <c r="D37" s="44">
        <v>3.2531743087549025</v>
      </c>
      <c r="E37" s="44">
        <v>0</v>
      </c>
      <c r="F37" s="44">
        <v>94.422050864597225</v>
      </c>
      <c r="G37" s="44">
        <v>735.21335408590278</v>
      </c>
      <c r="H37" s="44">
        <v>61.003362020342244</v>
      </c>
      <c r="I37" s="44">
        <v>20.643116070666089</v>
      </c>
      <c r="J37" s="44">
        <v>67.869121030738981</v>
      </c>
      <c r="K37" s="44">
        <v>42.722116629474513</v>
      </c>
      <c r="L37" s="44">
        <v>2.9159221282046159</v>
      </c>
      <c r="M37" s="44">
        <v>2854.9282157936632</v>
      </c>
      <c r="N37" s="44">
        <v>14372.228529389784</v>
      </c>
      <c r="O37" s="44">
        <v>777.16205190475955</v>
      </c>
      <c r="P37" s="44">
        <v>84.124756874350439</v>
      </c>
      <c r="Q37" s="44">
        <v>47.11636720282614</v>
      </c>
      <c r="R37" s="44">
        <v>201.2030034061687</v>
      </c>
      <c r="S37" s="44">
        <v>5241.0197620423478</v>
      </c>
      <c r="T37" s="44">
        <v>1143.8477468963647</v>
      </c>
      <c r="U37" s="44">
        <v>4864.2094832820649</v>
      </c>
      <c r="V37" s="44">
        <v>146.05202780619931</v>
      </c>
      <c r="W37" s="44">
        <v>83.153556711538798</v>
      </c>
      <c r="X37" s="44">
        <v>1574.3232472932368</v>
      </c>
      <c r="Y37" s="44">
        <v>11.556468853985507</v>
      </c>
      <c r="Z37" s="44">
        <v>599.20386091167768</v>
      </c>
      <c r="AA37" s="44">
        <v>0</v>
      </c>
      <c r="AB37" s="44">
        <v>22.931503215006295</v>
      </c>
      <c r="AC37" s="44">
        <v>189.14629884864257</v>
      </c>
      <c r="AD37" s="44">
        <v>31.310498539492379</v>
      </c>
      <c r="AE37" s="44">
        <v>2949.8463167404248</v>
      </c>
      <c r="AF37" s="44">
        <v>142.7072375574711</v>
      </c>
      <c r="AG37" s="44">
        <v>72.891976672882038</v>
      </c>
      <c r="AH37" s="44">
        <v>105.18221505993576</v>
      </c>
      <c r="AI37" s="44">
        <v>39.85338594142528</v>
      </c>
      <c r="AJ37" s="44">
        <v>103.51021955436885</v>
      </c>
      <c r="AK37" s="44">
        <v>143.92891366712161</v>
      </c>
      <c r="AL37" s="44">
        <v>28.578953764526979</v>
      </c>
      <c r="AM37" s="44">
        <v>1555.5389703063684</v>
      </c>
      <c r="AN37" s="44">
        <v>181.35699740845445</v>
      </c>
      <c r="AO37" s="44">
        <v>860.03467203207606</v>
      </c>
      <c r="AP37" s="44">
        <v>3329.7954951742367</v>
      </c>
      <c r="AQ37" s="44">
        <v>2753.2330690828394</v>
      </c>
      <c r="AR37" s="44">
        <v>682.8753983649616</v>
      </c>
      <c r="AS37" s="44">
        <v>495.4157803904364</v>
      </c>
      <c r="AT37" s="44">
        <v>29.305317572687443</v>
      </c>
      <c r="AU37" s="44">
        <v>5.8797321001373311</v>
      </c>
      <c r="AV37" s="44">
        <v>15.84169066356734</v>
      </c>
      <c r="AW37" s="44">
        <v>0</v>
      </c>
      <c r="AX37" s="44">
        <v>716.7736780105779</v>
      </c>
      <c r="AY37" s="44">
        <v>1124.8021587721041</v>
      </c>
      <c r="AZ37" s="44">
        <v>8226.8360601209151</v>
      </c>
      <c r="BA37" s="44">
        <v>0</v>
      </c>
      <c r="BB37" s="44">
        <v>90.667459354068995</v>
      </c>
      <c r="BC37" s="44">
        <v>201.22474795137975</v>
      </c>
      <c r="BD37" s="44">
        <v>27.639122086440786</v>
      </c>
      <c r="BE37" s="44">
        <v>22.602673535823747</v>
      </c>
      <c r="BF37" s="44">
        <v>47.015953932966667</v>
      </c>
      <c r="BG37" s="44">
        <v>132.68118191339633</v>
      </c>
      <c r="BH37" s="44">
        <v>8.2486360345472605</v>
      </c>
      <c r="BI37" s="44">
        <v>0</v>
      </c>
      <c r="BJ37" s="44">
        <v>6.8838228489886761</v>
      </c>
      <c r="BK37" s="44">
        <v>0</v>
      </c>
      <c r="BL37" s="44">
        <v>2.9467913407917745</v>
      </c>
      <c r="BM37" s="44">
        <v>0</v>
      </c>
      <c r="BN37" s="44">
        <v>44.183046222804968</v>
      </c>
      <c r="BO37" s="44">
        <v>19.108107415456065</v>
      </c>
      <c r="BP37" s="44">
        <v>167.40836045705549</v>
      </c>
      <c r="BQ37" s="44">
        <v>9.7281650615254378</v>
      </c>
      <c r="BR37" s="44">
        <v>2.4325864927645324</v>
      </c>
      <c r="BS37" s="44">
        <v>0</v>
      </c>
      <c r="BT37" s="44">
        <f t="shared" si="0"/>
        <v>57719</v>
      </c>
    </row>
    <row r="38" spans="1:72" x14ac:dyDescent="0.25">
      <c r="A38" s="10" t="s">
        <v>36</v>
      </c>
      <c r="B38" s="8" t="s">
        <v>155</v>
      </c>
      <c r="C38" s="44">
        <v>576.84935951661259</v>
      </c>
      <c r="D38" s="44">
        <v>18.675988513469775</v>
      </c>
      <c r="E38" s="44">
        <v>0</v>
      </c>
      <c r="F38" s="44">
        <v>511.52083552812041</v>
      </c>
      <c r="G38" s="44">
        <v>3948.5473942085205</v>
      </c>
      <c r="H38" s="44">
        <v>331.74497639383395</v>
      </c>
      <c r="I38" s="44">
        <v>99.009427830965862</v>
      </c>
      <c r="J38" s="44">
        <v>338.49636277059483</v>
      </c>
      <c r="K38" s="44">
        <v>118.33441382560906</v>
      </c>
      <c r="L38" s="44">
        <v>12.258262647569332</v>
      </c>
      <c r="M38" s="44">
        <v>16190.995503037309</v>
      </c>
      <c r="N38" s="44">
        <v>81982.436401993633</v>
      </c>
      <c r="O38" s="44">
        <v>4408.8041529224611</v>
      </c>
      <c r="P38" s="44">
        <v>438.02148717848888</v>
      </c>
      <c r="Q38" s="44">
        <v>247.70888009989906</v>
      </c>
      <c r="R38" s="44">
        <v>1078.1859055308942</v>
      </c>
      <c r="S38" s="44">
        <v>29435.021383800959</v>
      </c>
      <c r="T38" s="44">
        <v>6452.9570262522648</v>
      </c>
      <c r="U38" s="44">
        <v>27262.10971157494</v>
      </c>
      <c r="V38" s="44">
        <v>824.93639086063331</v>
      </c>
      <c r="W38" s="44">
        <v>463.41595585358488</v>
      </c>
      <c r="X38" s="44">
        <v>8862.5399484181071</v>
      </c>
      <c r="Y38" s="44">
        <v>59.035599321393207</v>
      </c>
      <c r="Z38" s="44">
        <v>3323.9809562487189</v>
      </c>
      <c r="AA38" s="44">
        <v>0</v>
      </c>
      <c r="AB38" s="44">
        <v>101.61743016245318</v>
      </c>
      <c r="AC38" s="44">
        <v>760.14311448304056</v>
      </c>
      <c r="AD38" s="44">
        <v>70.554920637644642</v>
      </c>
      <c r="AE38" s="44">
        <v>15096.932864839284</v>
      </c>
      <c r="AF38" s="44">
        <v>330.46887881203372</v>
      </c>
      <c r="AG38" s="44">
        <v>274.14486856910588</v>
      </c>
      <c r="AH38" s="44">
        <v>467.48719534311306</v>
      </c>
      <c r="AI38" s="44">
        <v>79.194618747084348</v>
      </c>
      <c r="AJ38" s="44">
        <v>313.89990920229593</v>
      </c>
      <c r="AK38" s="44">
        <v>483.67624075195562</v>
      </c>
      <c r="AL38" s="44">
        <v>79.813586685466248</v>
      </c>
      <c r="AM38" s="44">
        <v>6963.7820985914013</v>
      </c>
      <c r="AN38" s="44">
        <v>887.96968458505762</v>
      </c>
      <c r="AO38" s="44">
        <v>3550.4125279420259</v>
      </c>
      <c r="AP38" s="44">
        <v>13848.082770551684</v>
      </c>
      <c r="AQ38" s="44">
        <v>11889.915451687852</v>
      </c>
      <c r="AR38" s="44">
        <v>2459.632137504414</v>
      </c>
      <c r="AS38" s="44">
        <v>1279.1808334954926</v>
      </c>
      <c r="AT38" s="44">
        <v>48.942095510455331</v>
      </c>
      <c r="AU38" s="44">
        <v>9.819597051185335</v>
      </c>
      <c r="AV38" s="44">
        <v>26.456820868100902</v>
      </c>
      <c r="AW38" s="44">
        <v>0</v>
      </c>
      <c r="AX38" s="44">
        <v>2859.2265537443309</v>
      </c>
      <c r="AY38" s="44">
        <v>5982.900225611007</v>
      </c>
      <c r="AZ38" s="44">
        <v>46472.550074411192</v>
      </c>
      <c r="BA38" s="44">
        <v>0</v>
      </c>
      <c r="BB38" s="44">
        <v>416.49734759975252</v>
      </c>
      <c r="BC38" s="44">
        <v>981.25474949394231</v>
      </c>
      <c r="BD38" s="44">
        <v>73.500167606628224</v>
      </c>
      <c r="BE38" s="44">
        <v>118.19765190626993</v>
      </c>
      <c r="BF38" s="44">
        <v>94.043873965522636</v>
      </c>
      <c r="BG38" s="44">
        <v>427.24226521034615</v>
      </c>
      <c r="BH38" s="44">
        <v>13.775845685086487</v>
      </c>
      <c r="BI38" s="44">
        <v>0</v>
      </c>
      <c r="BJ38" s="44">
        <v>11.496504500134046</v>
      </c>
      <c r="BK38" s="44">
        <v>0</v>
      </c>
      <c r="BL38" s="44">
        <v>8.6197182111647432</v>
      </c>
      <c r="BM38" s="44">
        <v>0</v>
      </c>
      <c r="BN38" s="44">
        <v>73.789026951025107</v>
      </c>
      <c r="BO38" s="44">
        <v>49.298034218303798</v>
      </c>
      <c r="BP38" s="44">
        <v>279.58461621907537</v>
      </c>
      <c r="BQ38" s="44">
        <v>16.246770996482677</v>
      </c>
      <c r="BR38" s="44">
        <v>4.0626033200638432</v>
      </c>
      <c r="BS38" s="44">
        <v>0</v>
      </c>
      <c r="BT38" s="44">
        <f t="shared" si="0"/>
        <v>303890.00000000012</v>
      </c>
    </row>
    <row r="39" spans="1:72" x14ac:dyDescent="0.25">
      <c r="A39" s="10" t="s">
        <v>37</v>
      </c>
      <c r="B39" s="8" t="s">
        <v>156</v>
      </c>
      <c r="C39" s="44">
        <v>4093.9989442806163</v>
      </c>
      <c r="D39" s="44">
        <v>132.54669711420991</v>
      </c>
      <c r="E39" s="44">
        <v>0</v>
      </c>
      <c r="F39" s="44">
        <v>3799.1406844398216</v>
      </c>
      <c r="G39" s="44">
        <v>29527.836388817319</v>
      </c>
      <c r="H39" s="44">
        <v>2456.5038853648248</v>
      </c>
      <c r="I39" s="44">
        <v>810.45077229554727</v>
      </c>
      <c r="J39" s="44">
        <v>2684.9353874157023</v>
      </c>
      <c r="K39" s="44">
        <v>1541.2958512382841</v>
      </c>
      <c r="L39" s="44">
        <v>111.76643082456991</v>
      </c>
      <c r="M39" s="44">
        <v>116008.50074177211</v>
      </c>
      <c r="N39" s="44">
        <v>584752.46224284975</v>
      </c>
      <c r="O39" s="44">
        <v>31581.655981769094</v>
      </c>
      <c r="P39" s="44">
        <v>3356.9964599485043</v>
      </c>
      <c r="Q39" s="44">
        <v>1883.9205032607472</v>
      </c>
      <c r="R39" s="44">
        <v>8077.0027673100367</v>
      </c>
      <c r="S39" s="44">
        <v>212513.57638008069</v>
      </c>
      <c r="T39" s="44">
        <v>46426.11459370605</v>
      </c>
      <c r="U39" s="44">
        <v>197145.65636098955</v>
      </c>
      <c r="V39" s="44">
        <v>5929.4688963505259</v>
      </c>
      <c r="W39" s="44">
        <v>3366.0709887992339</v>
      </c>
      <c r="X39" s="44">
        <v>63868.391001921271</v>
      </c>
      <c r="Y39" s="44">
        <v>459.37515346022496</v>
      </c>
      <c r="Z39" s="44">
        <v>24231.706249191418</v>
      </c>
      <c r="AA39" s="44">
        <v>0</v>
      </c>
      <c r="AB39" s="44">
        <v>887.14996197581024</v>
      </c>
      <c r="AC39" s="44">
        <v>7194.9309148018801</v>
      </c>
      <c r="AD39" s="44">
        <v>1104.1964312729483</v>
      </c>
      <c r="AE39" s="44">
        <v>117301.46888917625</v>
      </c>
      <c r="AF39" s="44">
        <v>5046.683711178418</v>
      </c>
      <c r="AG39" s="44">
        <v>2743.2156905622232</v>
      </c>
      <c r="AH39" s="44">
        <v>4071.3596572733895</v>
      </c>
      <c r="AI39" s="44">
        <v>1388.8034809555204</v>
      </c>
      <c r="AJ39" s="44">
        <v>3777.0714448627969</v>
      </c>
      <c r="AK39" s="44">
        <v>5326.0880724207027</v>
      </c>
      <c r="AL39" s="44">
        <v>1032.0765775543498</v>
      </c>
      <c r="AM39" s="44">
        <v>60290.027061330227</v>
      </c>
      <c r="AN39" s="44">
        <v>7148.5819046088782</v>
      </c>
      <c r="AO39" s="44">
        <v>32862.633749778906</v>
      </c>
      <c r="AP39" s="44">
        <v>127394.3705437734</v>
      </c>
      <c r="AQ39" s="44">
        <v>106026.30048888303</v>
      </c>
      <c r="AR39" s="44">
        <v>25528.672893333456</v>
      </c>
      <c r="AS39" s="44">
        <v>17727.140672210749</v>
      </c>
      <c r="AT39" s="44">
        <v>1006.6313606063281</v>
      </c>
      <c r="AU39" s="44">
        <v>201.96753402454831</v>
      </c>
      <c r="AV39" s="44">
        <v>544.15866975056156</v>
      </c>
      <c r="AW39" s="44">
        <v>0</v>
      </c>
      <c r="AX39" s="44">
        <v>27231.798297020752</v>
      </c>
      <c r="AY39" s="44">
        <v>45083.329196312865</v>
      </c>
      <c r="AZ39" s="44">
        <v>334000.36017284292</v>
      </c>
      <c r="BA39" s="44">
        <v>0</v>
      </c>
      <c r="BB39" s="44">
        <v>3530.7657475128044</v>
      </c>
      <c r="BC39" s="44">
        <v>7925.4416471430777</v>
      </c>
      <c r="BD39" s="44">
        <v>992.34236049560309</v>
      </c>
      <c r="BE39" s="44">
        <v>902.75998554870159</v>
      </c>
      <c r="BF39" s="44">
        <v>1639.3711584863192</v>
      </c>
      <c r="BG39" s="44">
        <v>4880.5945300478816</v>
      </c>
      <c r="BH39" s="44">
        <v>283.33887506960184</v>
      </c>
      <c r="BI39" s="44">
        <v>0</v>
      </c>
      <c r="BJ39" s="44">
        <v>236.45783545811733</v>
      </c>
      <c r="BK39" s="44">
        <v>0</v>
      </c>
      <c r="BL39" s="44">
        <v>107.03070453680716</v>
      </c>
      <c r="BM39" s="44">
        <v>0</v>
      </c>
      <c r="BN39" s="44">
        <v>1517.6781423602836</v>
      </c>
      <c r="BO39" s="44">
        <v>683.66786729786281</v>
      </c>
      <c r="BP39" s="44">
        <v>5750.4412039137787</v>
      </c>
      <c r="BQ39" s="44">
        <v>334.16037918023005</v>
      </c>
      <c r="BR39" s="44">
        <v>83.558823238494512</v>
      </c>
      <c r="BS39" s="44">
        <v>0</v>
      </c>
      <c r="BT39" s="44">
        <f t="shared" si="0"/>
        <v>2308546.0000000009</v>
      </c>
    </row>
    <row r="40" spans="1:72" x14ac:dyDescent="0.25">
      <c r="A40" s="10" t="s">
        <v>38</v>
      </c>
      <c r="B40" s="8" t="s">
        <v>157</v>
      </c>
      <c r="C40" s="44">
        <v>1068.2685822192111</v>
      </c>
      <c r="D40" s="44">
        <v>34.58610378127301</v>
      </c>
      <c r="E40" s="44">
        <v>0</v>
      </c>
      <c r="F40" s="44">
        <v>1081.3285699656944</v>
      </c>
      <c r="G40" s="44">
        <v>8506.958143163698</v>
      </c>
      <c r="H40" s="44">
        <v>695.40319675554929</v>
      </c>
      <c r="I40" s="44">
        <v>268.93507321266236</v>
      </c>
      <c r="J40" s="44">
        <v>851.2603890779144</v>
      </c>
      <c r="K40" s="44">
        <v>776.19625754096182</v>
      </c>
      <c r="L40" s="44">
        <v>42.369847103815871</v>
      </c>
      <c r="M40" s="44">
        <v>30856.281782528655</v>
      </c>
      <c r="N40" s="44">
        <v>154133.62554466215</v>
      </c>
      <c r="O40" s="44">
        <v>8396.2570858092877</v>
      </c>
      <c r="P40" s="44">
        <v>1008.343533294014</v>
      </c>
      <c r="Q40" s="44">
        <v>558.70500524533406</v>
      </c>
      <c r="R40" s="44">
        <v>2334.1493758108704</v>
      </c>
      <c r="S40" s="44">
        <v>57376.16695439451</v>
      </c>
      <c r="T40" s="44">
        <v>12449.257692856032</v>
      </c>
      <c r="U40" s="44">
        <v>53394.718569034681</v>
      </c>
      <c r="V40" s="44">
        <v>1587.0661899984382</v>
      </c>
      <c r="W40" s="44">
        <v>919.45154062971392</v>
      </c>
      <c r="X40" s="44">
        <v>17182.4122010916</v>
      </c>
      <c r="Y40" s="44">
        <v>141.40285753413428</v>
      </c>
      <c r="Z40" s="44">
        <v>6664.6046209909246</v>
      </c>
      <c r="AA40" s="44">
        <v>0</v>
      </c>
      <c r="AB40" s="44">
        <v>319.97548348771545</v>
      </c>
      <c r="AC40" s="44">
        <v>2837.2091394337504</v>
      </c>
      <c r="AD40" s="44">
        <v>609.8877372647413</v>
      </c>
      <c r="AE40" s="44">
        <v>36023.256518409733</v>
      </c>
      <c r="AF40" s="44">
        <v>2757.190530501277</v>
      </c>
      <c r="AG40" s="44">
        <v>1141.0635627426027</v>
      </c>
      <c r="AH40" s="44">
        <v>1464.1410543905756</v>
      </c>
      <c r="AI40" s="44">
        <v>803.2102254622456</v>
      </c>
      <c r="AJ40" s="44">
        <v>1811.6448629869474</v>
      </c>
      <c r="AK40" s="44">
        <v>2399.3046205897399</v>
      </c>
      <c r="AL40" s="44">
        <v>517.57778745075984</v>
      </c>
      <c r="AM40" s="44">
        <v>21526.029399797742</v>
      </c>
      <c r="AN40" s="44">
        <v>2316.6769999960334</v>
      </c>
      <c r="AO40" s="44">
        <v>12661.877378150208</v>
      </c>
      <c r="AP40" s="44">
        <v>48764.337031337636</v>
      </c>
      <c r="AQ40" s="44">
        <v>39205.304760536172</v>
      </c>
      <c r="AR40" s="44">
        <v>10965.465677782111</v>
      </c>
      <c r="AS40" s="44">
        <v>9237.0708080296663</v>
      </c>
      <c r="AT40" s="44">
        <v>614.19550051889928</v>
      </c>
      <c r="AU40" s="44">
        <v>123.23036565645764</v>
      </c>
      <c r="AV40" s="44">
        <v>332.01807494635642</v>
      </c>
      <c r="AW40" s="44">
        <v>0</v>
      </c>
      <c r="AX40" s="44">
        <v>10805.825291757395</v>
      </c>
      <c r="AY40" s="44">
        <v>13161.710082563379</v>
      </c>
      <c r="AZ40" s="44">
        <v>89379.618135112469</v>
      </c>
      <c r="BA40" s="44">
        <v>0</v>
      </c>
      <c r="BB40" s="44">
        <v>1227.7924127457859</v>
      </c>
      <c r="BC40" s="44">
        <v>2580.598469798942</v>
      </c>
      <c r="BD40" s="44">
        <v>509.91477197983204</v>
      </c>
      <c r="BE40" s="44">
        <v>269.62867769070851</v>
      </c>
      <c r="BF40" s="44">
        <v>946.00241091705755</v>
      </c>
      <c r="BG40" s="44">
        <v>2259.0805333207354</v>
      </c>
      <c r="BH40" s="44">
        <v>172.87903894134053</v>
      </c>
      <c r="BI40" s="44">
        <v>0</v>
      </c>
      <c r="BJ40" s="44">
        <v>144.27460169066873</v>
      </c>
      <c r="BK40" s="44">
        <v>0</v>
      </c>
      <c r="BL40" s="44">
        <v>52.378105580484544</v>
      </c>
      <c r="BM40" s="44">
        <v>0</v>
      </c>
      <c r="BN40" s="44">
        <v>926.01037753493142</v>
      </c>
      <c r="BO40" s="44">
        <v>356.3712067967308</v>
      </c>
      <c r="BP40" s="44">
        <v>3508.6281350453314</v>
      </c>
      <c r="BQ40" s="44">
        <v>203.88774816290612</v>
      </c>
      <c r="BR40" s="44">
        <v>50.983364188877168</v>
      </c>
      <c r="BS40" s="44">
        <v>0</v>
      </c>
      <c r="BT40" s="44">
        <f t="shared" si="0"/>
        <v>683313.99999999977</v>
      </c>
    </row>
    <row r="41" spans="1:72" x14ac:dyDescent="0.25">
      <c r="A41" s="10" t="s">
        <v>39</v>
      </c>
      <c r="B41" s="8" t="s">
        <v>158</v>
      </c>
      <c r="C41" s="44">
        <v>156.71922254235</v>
      </c>
      <c r="D41" s="44">
        <v>5.0739180761908793</v>
      </c>
      <c r="E41" s="44">
        <v>0</v>
      </c>
      <c r="F41" s="44">
        <v>144.03779230994121</v>
      </c>
      <c r="G41" s="44">
        <v>1117.9068274156198</v>
      </c>
      <c r="H41" s="44">
        <v>93.192585865012646</v>
      </c>
      <c r="I41" s="44">
        <v>30.134120827067601</v>
      </c>
      <c r="J41" s="44">
        <v>100.44595022145553</v>
      </c>
      <c r="K41" s="44">
        <v>53.20718558075226</v>
      </c>
      <c r="L41" s="44">
        <v>4.0738676533239619</v>
      </c>
      <c r="M41" s="44">
        <v>4431.7608688978253</v>
      </c>
      <c r="N41" s="44">
        <v>22360.430537367418</v>
      </c>
      <c r="O41" s="44">
        <v>1206.5443400224744</v>
      </c>
      <c r="P41" s="44">
        <v>126.45580080942693</v>
      </c>
      <c r="Q41" s="44">
        <v>71.077085241969698</v>
      </c>
      <c r="R41" s="44">
        <v>305.67961824841302</v>
      </c>
      <c r="S41" s="44">
        <v>8105.2653973519218</v>
      </c>
      <c r="T41" s="44">
        <v>1772.0120672081234</v>
      </c>
      <c r="U41" s="44">
        <v>7516.5350863489639</v>
      </c>
      <c r="V41" s="44">
        <v>226.36397541769708</v>
      </c>
      <c r="W41" s="44">
        <v>128.21689851862985</v>
      </c>
      <c r="X41" s="44">
        <v>2436.8893562741177</v>
      </c>
      <c r="Y41" s="44">
        <v>17.251373663023351</v>
      </c>
      <c r="Z41" s="44">
        <v>922.30198474704173</v>
      </c>
      <c r="AA41" s="44">
        <v>0</v>
      </c>
      <c r="AB41" s="44">
        <v>32.589539215891818</v>
      </c>
      <c r="AC41" s="44">
        <v>260.55521573788423</v>
      </c>
      <c r="AD41" s="44">
        <v>37.284392730057512</v>
      </c>
      <c r="AE41" s="44">
        <v>4406.4399229884693</v>
      </c>
      <c r="AF41" s="44">
        <v>170.87577091380069</v>
      </c>
      <c r="AG41" s="44">
        <v>98.423123117794574</v>
      </c>
      <c r="AH41" s="44">
        <v>149.62854485827864</v>
      </c>
      <c r="AI41" s="44">
        <v>46.334860852636822</v>
      </c>
      <c r="AJ41" s="44">
        <v>131.79031377063615</v>
      </c>
      <c r="AK41" s="44">
        <v>188.24491239192963</v>
      </c>
      <c r="AL41" s="44">
        <v>35.662094963913681</v>
      </c>
      <c r="AM41" s="44">
        <v>2218.1566048865707</v>
      </c>
      <c r="AN41" s="44">
        <v>266.65726542445685</v>
      </c>
      <c r="AO41" s="44">
        <v>1194.6789681533123</v>
      </c>
      <c r="AP41" s="44">
        <v>4636.2217133611939</v>
      </c>
      <c r="AQ41" s="44">
        <v>3879.9538241786054</v>
      </c>
      <c r="AR41" s="44">
        <v>910.56739796245563</v>
      </c>
      <c r="AS41" s="44">
        <v>607.16126717959082</v>
      </c>
      <c r="AT41" s="44">
        <v>33.088470322918766</v>
      </c>
      <c r="AU41" s="44">
        <v>6.6387726602706669</v>
      </c>
      <c r="AV41" s="44">
        <v>17.886764410116495</v>
      </c>
      <c r="AW41" s="44">
        <v>0</v>
      </c>
      <c r="AX41" s="44">
        <v>985.12079005554358</v>
      </c>
      <c r="AY41" s="44">
        <v>1704.1491754506105</v>
      </c>
      <c r="AZ41" s="44">
        <v>12751.181319669266</v>
      </c>
      <c r="BA41" s="44">
        <v>0</v>
      </c>
      <c r="BB41" s="44">
        <v>130.41061821310666</v>
      </c>
      <c r="BC41" s="44">
        <v>295.44739919116159</v>
      </c>
      <c r="BD41" s="44">
        <v>34.099155855362326</v>
      </c>
      <c r="BE41" s="44">
        <v>34.030126072791525</v>
      </c>
      <c r="BF41" s="44">
        <v>54.727473748537072</v>
      </c>
      <c r="BG41" s="44">
        <v>171.5627809603003</v>
      </c>
      <c r="BH41" s="44">
        <v>9.3134888559628024</v>
      </c>
      <c r="BI41" s="44">
        <v>0</v>
      </c>
      <c r="BJ41" s="44">
        <v>7.7724859142723783</v>
      </c>
      <c r="BK41" s="44">
        <v>0</v>
      </c>
      <c r="BL41" s="44">
        <v>3.7184004607096797</v>
      </c>
      <c r="BM41" s="44">
        <v>0</v>
      </c>
      <c r="BN41" s="44">
        <v>49.886830609949342</v>
      </c>
      <c r="BO41" s="44">
        <v>23.413873253569868</v>
      </c>
      <c r="BP41" s="44">
        <v>189.01984436962337</v>
      </c>
      <c r="BQ41" s="44">
        <v>10.984016813205985</v>
      </c>
      <c r="BR41" s="44">
        <v>2.7466198164932871</v>
      </c>
      <c r="BS41" s="44">
        <v>0</v>
      </c>
      <c r="BT41" s="44">
        <f t="shared" si="0"/>
        <v>87118.000000000015</v>
      </c>
    </row>
    <row r="42" spans="1:72" x14ac:dyDescent="0.25">
      <c r="A42" s="10" t="s">
        <v>40</v>
      </c>
      <c r="B42" s="8" t="s">
        <v>159</v>
      </c>
      <c r="C42" s="44">
        <v>87.539666809323791</v>
      </c>
      <c r="D42" s="44">
        <v>2.8341711002573793</v>
      </c>
      <c r="E42" s="44">
        <v>0</v>
      </c>
      <c r="F42" s="44">
        <v>84.464671206035376</v>
      </c>
      <c r="G42" s="44">
        <v>660.1621971758027</v>
      </c>
      <c r="H42" s="44">
        <v>54.478818359055531</v>
      </c>
      <c r="I42" s="44">
        <v>19.391475126033459</v>
      </c>
      <c r="J42" s="44">
        <v>62.817414518407077</v>
      </c>
      <c r="K42" s="44">
        <v>46.379041902537132</v>
      </c>
      <c r="L42" s="44">
        <v>2.8637642332595572</v>
      </c>
      <c r="M42" s="44">
        <v>2501.5588273144613</v>
      </c>
      <c r="N42" s="44">
        <v>12559.096087391139</v>
      </c>
      <c r="O42" s="44">
        <v>680.87279074971468</v>
      </c>
      <c r="P42" s="44">
        <v>76.531655585540889</v>
      </c>
      <c r="Q42" s="44">
        <v>42.691679679919446</v>
      </c>
      <c r="R42" s="44">
        <v>180.83707878020581</v>
      </c>
      <c r="S42" s="44">
        <v>4613.1003126993282</v>
      </c>
      <c r="T42" s="44">
        <v>1004.7272762494425</v>
      </c>
      <c r="U42" s="44">
        <v>4285.5225294289476</v>
      </c>
      <c r="V42" s="44">
        <v>128.21689851862985</v>
      </c>
      <c r="W42" s="44">
        <v>73.450649362265835</v>
      </c>
      <c r="X42" s="44">
        <v>1384.2116727809914</v>
      </c>
      <c r="Y42" s="44">
        <v>10.595411356063357</v>
      </c>
      <c r="Z42" s="44">
        <v>530.39542958215964</v>
      </c>
      <c r="AA42" s="44">
        <v>0</v>
      </c>
      <c r="AB42" s="44">
        <v>22.144948697359375</v>
      </c>
      <c r="AC42" s="44">
        <v>188.28943124371122</v>
      </c>
      <c r="AD42" s="44">
        <v>35.157555828236809</v>
      </c>
      <c r="AE42" s="44">
        <v>2702.5253195127807</v>
      </c>
      <c r="AF42" s="44">
        <v>159.59963039473422</v>
      </c>
      <c r="AG42" s="44">
        <v>73.918010961147615</v>
      </c>
      <c r="AH42" s="44">
        <v>101.47426206530028</v>
      </c>
      <c r="AI42" s="44">
        <v>45.515800632037717</v>
      </c>
      <c r="AJ42" s="44">
        <v>110.40830604052178</v>
      </c>
      <c r="AK42" s="44">
        <v>150.11412636500282</v>
      </c>
      <c r="AL42" s="44">
        <v>30.978073061162995</v>
      </c>
      <c r="AM42" s="44">
        <v>1497.0854337246783</v>
      </c>
      <c r="AN42" s="44">
        <v>169.05205348535935</v>
      </c>
      <c r="AO42" s="44">
        <v>849.34826260006832</v>
      </c>
      <c r="AP42" s="44">
        <v>3281.0636234547183</v>
      </c>
      <c r="AQ42" s="44">
        <v>2681.2117301649232</v>
      </c>
      <c r="AR42" s="44">
        <v>700.32779844951108</v>
      </c>
      <c r="AS42" s="44">
        <v>544.53640418764542</v>
      </c>
      <c r="AT42" s="44">
        <v>34.13958739014722</v>
      </c>
      <c r="AU42" s="44">
        <v>6.8496656746819955</v>
      </c>
      <c r="AV42" s="44">
        <v>18.454970893084226</v>
      </c>
      <c r="AW42" s="44">
        <v>0</v>
      </c>
      <c r="AX42" s="44">
        <v>715.06731518283198</v>
      </c>
      <c r="AY42" s="44">
        <v>1014.1683202275037</v>
      </c>
      <c r="AZ42" s="44">
        <v>7221.880655434551</v>
      </c>
      <c r="BA42" s="44">
        <v>0</v>
      </c>
      <c r="BB42" s="44">
        <v>86.495423516936455</v>
      </c>
      <c r="BC42" s="44">
        <v>187.85990033236223</v>
      </c>
      <c r="BD42" s="44">
        <v>30.225535021880326</v>
      </c>
      <c r="BE42" s="44">
        <v>20.525762989718864</v>
      </c>
      <c r="BF42" s="44">
        <v>53.651569946294146</v>
      </c>
      <c r="BG42" s="44">
        <v>139.72784828330853</v>
      </c>
      <c r="BH42" s="44">
        <v>9.6093492265512772</v>
      </c>
      <c r="BI42" s="44">
        <v>0</v>
      </c>
      <c r="BJ42" s="44">
        <v>8.0193934479103302</v>
      </c>
      <c r="BK42" s="44">
        <v>0</v>
      </c>
      <c r="BL42" s="44">
        <v>3.1660151675233088</v>
      </c>
      <c r="BM42" s="44">
        <v>0</v>
      </c>
      <c r="BN42" s="44">
        <v>51.471578970097383</v>
      </c>
      <c r="BO42" s="44">
        <v>21.00558876132655</v>
      </c>
      <c r="BP42" s="44">
        <v>195.02441280457333</v>
      </c>
      <c r="BQ42" s="44">
        <v>11.332944624809535</v>
      </c>
      <c r="BR42" s="44">
        <v>2.8338713254971428</v>
      </c>
      <c r="BS42" s="44">
        <v>0</v>
      </c>
      <c r="BT42" s="44">
        <f t="shared" si="0"/>
        <v>52267.000000000022</v>
      </c>
    </row>
    <row r="43" spans="1:72" x14ac:dyDescent="0.25">
      <c r="A43" s="10" t="s">
        <v>41</v>
      </c>
      <c r="B43" s="8" t="s">
        <v>160</v>
      </c>
      <c r="C43" s="44">
        <v>84.462845363929134</v>
      </c>
      <c r="D43" s="44">
        <v>2.7345564376361837</v>
      </c>
      <c r="E43" s="44">
        <v>0</v>
      </c>
      <c r="F43" s="44">
        <v>98.170883290986382</v>
      </c>
      <c r="G43" s="44">
        <v>785.57267463788082</v>
      </c>
      <c r="H43" s="44">
        <v>62.645955914432719</v>
      </c>
      <c r="I43" s="44">
        <v>29.356054736218404</v>
      </c>
      <c r="J43" s="44">
        <v>88.524877843959985</v>
      </c>
      <c r="K43" s="44">
        <v>114.04678232454842</v>
      </c>
      <c r="L43" s="44">
        <v>5.2099196255836855</v>
      </c>
      <c r="M43" s="44">
        <v>2522.1299793498169</v>
      </c>
      <c r="N43" s="44">
        <v>12405.059990118361</v>
      </c>
      <c r="O43" s="44">
        <v>685.7508065664349</v>
      </c>
      <c r="P43" s="44">
        <v>98.369949602790712</v>
      </c>
      <c r="Q43" s="44">
        <v>53.627823624431471</v>
      </c>
      <c r="R43" s="44">
        <v>216.4607303214575</v>
      </c>
      <c r="S43" s="44">
        <v>4807.4171017876433</v>
      </c>
      <c r="T43" s="44">
        <v>1031.4910157797333</v>
      </c>
      <c r="U43" s="44">
        <v>4496.6488712028549</v>
      </c>
      <c r="V43" s="44">
        <v>131.09538831762754</v>
      </c>
      <c r="W43" s="44">
        <v>78.488647676636631</v>
      </c>
      <c r="X43" s="44">
        <v>1431.3304768772969</v>
      </c>
      <c r="Y43" s="44">
        <v>14.213129849499717</v>
      </c>
      <c r="Z43" s="44">
        <v>575.06299409953522</v>
      </c>
      <c r="AA43" s="44">
        <v>0</v>
      </c>
      <c r="AB43" s="44">
        <v>37.761400928260883</v>
      </c>
      <c r="AC43" s="44">
        <v>359.50244549473905</v>
      </c>
      <c r="AD43" s="44">
        <v>93.538131413289065</v>
      </c>
      <c r="AE43" s="44">
        <v>3610.8578955631665</v>
      </c>
      <c r="AF43" s="44">
        <v>420.85429351855197</v>
      </c>
      <c r="AG43" s="44">
        <v>150.11229671417701</v>
      </c>
      <c r="AH43" s="44">
        <v>172.34926083283335</v>
      </c>
      <c r="AI43" s="44">
        <v>125.59140843192617</v>
      </c>
      <c r="AJ43" s="44">
        <v>259.58228770094831</v>
      </c>
      <c r="AK43" s="44">
        <v>331.88517199139528</v>
      </c>
      <c r="AL43" s="44">
        <v>75.889106325651184</v>
      </c>
      <c r="AM43" s="44">
        <v>2518.0198525440396</v>
      </c>
      <c r="AN43" s="44">
        <v>246.73804825361236</v>
      </c>
      <c r="AO43" s="44">
        <v>1576.7068333103148</v>
      </c>
      <c r="AP43" s="44">
        <v>6041.7724534405224</v>
      </c>
      <c r="AQ43" s="44">
        <v>4724.970748079837</v>
      </c>
      <c r="AR43" s="44">
        <v>1473.181067345562</v>
      </c>
      <c r="AS43" s="44">
        <v>1379.8044878800774</v>
      </c>
      <c r="AT43" s="44">
        <v>98.070959755996711</v>
      </c>
      <c r="AU43" s="44">
        <v>19.676666828071856</v>
      </c>
      <c r="AV43" s="44">
        <v>53.014604045158883</v>
      </c>
      <c r="AW43" s="44">
        <v>0</v>
      </c>
      <c r="AX43" s="44">
        <v>1375.4852281903272</v>
      </c>
      <c r="AY43" s="44">
        <v>1237.5130845512331</v>
      </c>
      <c r="AZ43" s="44">
        <v>7380.5365852663017</v>
      </c>
      <c r="BA43" s="44">
        <v>0</v>
      </c>
      <c r="BB43" s="44">
        <v>140.24185818002235</v>
      </c>
      <c r="BC43" s="44">
        <v>276.22606016529767</v>
      </c>
      <c r="BD43" s="44">
        <v>75.664206917761945</v>
      </c>
      <c r="BE43" s="44">
        <v>26.116206976532929</v>
      </c>
      <c r="BF43" s="44">
        <v>147.78375983712792</v>
      </c>
      <c r="BG43" s="44">
        <v>317.42110845581141</v>
      </c>
      <c r="BH43" s="44">
        <v>27.604261601310597</v>
      </c>
      <c r="BI43" s="44">
        <v>0</v>
      </c>
      <c r="BJ43" s="44">
        <v>23.036881000046737</v>
      </c>
      <c r="BK43" s="44">
        <v>0</v>
      </c>
      <c r="BL43" s="44">
        <v>7.5848262479717192</v>
      </c>
      <c r="BM43" s="44">
        <v>0</v>
      </c>
      <c r="BN43" s="44">
        <v>147.8596414205889</v>
      </c>
      <c r="BO43" s="44">
        <v>53.243003984680513</v>
      </c>
      <c r="BP43" s="44">
        <v>560.23615988733604</v>
      </c>
      <c r="BQ43" s="44">
        <v>32.555541562795739</v>
      </c>
      <c r="BR43" s="44">
        <v>8.1407100074300249</v>
      </c>
      <c r="BS43" s="44">
        <v>0</v>
      </c>
      <c r="BT43" s="44">
        <f t="shared" si="0"/>
        <v>65425</v>
      </c>
    </row>
    <row r="44" spans="1:72" x14ac:dyDescent="0.25">
      <c r="A44" s="10" t="s">
        <v>42</v>
      </c>
      <c r="B44" s="8" t="s">
        <v>161</v>
      </c>
      <c r="C44" s="44">
        <v>410.53754362437678</v>
      </c>
      <c r="D44" s="44">
        <v>13.29150204830141</v>
      </c>
      <c r="E44" s="44">
        <v>0</v>
      </c>
      <c r="F44" s="44">
        <v>378.08276723849258</v>
      </c>
      <c r="G44" s="44">
        <v>2935.2586961556394</v>
      </c>
      <c r="H44" s="44">
        <v>244.58747162353072</v>
      </c>
      <c r="I44" s="44">
        <v>79.427068654807897</v>
      </c>
      <c r="J44" s="44">
        <v>264.40651559237426</v>
      </c>
      <c r="K44" s="44">
        <v>142.56001354818179</v>
      </c>
      <c r="L44" s="44">
        <v>10.784073065867478</v>
      </c>
      <c r="M44" s="44">
        <v>11614.302457286876</v>
      </c>
      <c r="N44" s="44">
        <v>58587.981682756887</v>
      </c>
      <c r="O44" s="44">
        <v>3161.9537097424254</v>
      </c>
      <c r="P44" s="44">
        <v>332.38580890251234</v>
      </c>
      <c r="Q44" s="44">
        <v>186.76233982102559</v>
      </c>
      <c r="R44" s="44">
        <v>802.67659105221151</v>
      </c>
      <c r="S44" s="44">
        <v>21248.696289122752</v>
      </c>
      <c r="T44" s="44">
        <v>4644.7646506971641</v>
      </c>
      <c r="U44" s="44">
        <v>19706.716904713485</v>
      </c>
      <c r="V44" s="44">
        <v>593.31597873486533</v>
      </c>
      <c r="W44" s="44">
        <v>336.2232484472683</v>
      </c>
      <c r="X44" s="44">
        <v>6388.0057437953064</v>
      </c>
      <c r="Y44" s="44">
        <v>45.374338426390835</v>
      </c>
      <c r="Z44" s="44">
        <v>2418.9430606355654</v>
      </c>
      <c r="AA44" s="44">
        <v>0</v>
      </c>
      <c r="AB44" s="44">
        <v>86.123008263870517</v>
      </c>
      <c r="AC44" s="44">
        <v>690.70370837887208</v>
      </c>
      <c r="AD44" s="44">
        <v>100.40482668098142</v>
      </c>
      <c r="AE44" s="44">
        <v>11589.033236149444</v>
      </c>
      <c r="AF44" s="44">
        <v>459.86727204285194</v>
      </c>
      <c r="AG44" s="44">
        <v>261.44216500871505</v>
      </c>
      <c r="AH44" s="44">
        <v>395.37889488741615</v>
      </c>
      <c r="AI44" s="44">
        <v>125.12542103672638</v>
      </c>
      <c r="AJ44" s="44">
        <v>352.25765197099571</v>
      </c>
      <c r="AK44" s="44">
        <v>501.70445125320407</v>
      </c>
      <c r="AL44" s="44">
        <v>95.530280207504902</v>
      </c>
      <c r="AM44" s="44">
        <v>5859.886752024142</v>
      </c>
      <c r="AN44" s="44">
        <v>702.36577348422975</v>
      </c>
      <c r="AO44" s="44">
        <v>3164.2957047749328</v>
      </c>
      <c r="AP44" s="44">
        <v>12276.896687222874</v>
      </c>
      <c r="AQ44" s="44">
        <v>10261.931108078727</v>
      </c>
      <c r="AR44" s="44">
        <v>2421.891776138581</v>
      </c>
      <c r="AS44" s="44">
        <v>1629.7114352731264</v>
      </c>
      <c r="AT44" s="44">
        <v>89.6663666771246</v>
      </c>
      <c r="AU44" s="44">
        <v>17.990394171518464</v>
      </c>
      <c r="AV44" s="44">
        <v>48.471300142090435</v>
      </c>
      <c r="AW44" s="44">
        <v>0</v>
      </c>
      <c r="AX44" s="44">
        <v>2612.05434674144</v>
      </c>
      <c r="AY44" s="44">
        <v>4476.023746493056</v>
      </c>
      <c r="AZ44" s="44">
        <v>33421.494446831639</v>
      </c>
      <c r="BA44" s="44">
        <v>0</v>
      </c>
      <c r="BB44" s="44">
        <v>344.2259835995302</v>
      </c>
      <c r="BC44" s="44">
        <v>778.30406372652214</v>
      </c>
      <c r="BD44" s="44">
        <v>91.459044005146552</v>
      </c>
      <c r="BE44" s="44">
        <v>89.434054019610116</v>
      </c>
      <c r="BF44" s="44">
        <v>147.76862503918014</v>
      </c>
      <c r="BG44" s="44">
        <v>457.80051178696993</v>
      </c>
      <c r="BH44" s="44">
        <v>25.238601200117632</v>
      </c>
      <c r="BI44" s="44">
        <v>0</v>
      </c>
      <c r="BJ44" s="44">
        <v>21.062641010007745</v>
      </c>
      <c r="BK44" s="44">
        <v>0</v>
      </c>
      <c r="BL44" s="44">
        <v>9.948496251311532</v>
      </c>
      <c r="BM44" s="44">
        <v>0</v>
      </c>
      <c r="BN44" s="44">
        <v>135.18820308634739</v>
      </c>
      <c r="BO44" s="44">
        <v>62.847522581688182</v>
      </c>
      <c r="BP44" s="44">
        <v>512.22442467399651</v>
      </c>
      <c r="BQ44" s="44">
        <v>29.765560920428509</v>
      </c>
      <c r="BR44" s="44">
        <v>7.4430584788248124</v>
      </c>
      <c r="BS44" s="44">
        <v>0</v>
      </c>
      <c r="BT44" s="44">
        <f t="shared" si="0"/>
        <v>228900</v>
      </c>
    </row>
    <row r="45" spans="1:72" x14ac:dyDescent="0.25">
      <c r="A45" s="10" t="s">
        <v>43</v>
      </c>
      <c r="B45" s="8" t="s">
        <v>162</v>
      </c>
      <c r="C45" s="44">
        <v>1186.3198541620138</v>
      </c>
      <c r="D45" s="44">
        <v>38.40811399764754</v>
      </c>
      <c r="E45" s="44">
        <v>0</v>
      </c>
      <c r="F45" s="44">
        <v>1087.9930457615274</v>
      </c>
      <c r="G45" s="44">
        <v>8441.4524798869716</v>
      </c>
      <c r="H45" s="44">
        <v>704.0313569209851</v>
      </c>
      <c r="I45" s="44">
        <v>226.61784302151449</v>
      </c>
      <c r="J45" s="44">
        <v>756.44325269826527</v>
      </c>
      <c r="K45" s="44">
        <v>393.07191780680569</v>
      </c>
      <c r="L45" s="44">
        <v>30.495830118674657</v>
      </c>
      <c r="M45" s="44">
        <v>33531.993762176426</v>
      </c>
      <c r="N45" s="44">
        <v>169221.89582425964</v>
      </c>
      <c r="O45" s="44">
        <v>9129.1678568501375</v>
      </c>
      <c r="P45" s="44">
        <v>953.80410396266996</v>
      </c>
      <c r="Q45" s="44">
        <v>536.29401107584181</v>
      </c>
      <c r="R45" s="44">
        <v>2308.036737759649</v>
      </c>
      <c r="S45" s="44">
        <v>61304.698738114508</v>
      </c>
      <c r="T45" s="44">
        <v>13404.944805659014</v>
      </c>
      <c r="U45" s="44">
        <v>56847.437427096535</v>
      </c>
      <c r="V45" s="44">
        <v>1712.4779892216252</v>
      </c>
      <c r="W45" s="44">
        <v>969.49977665708627</v>
      </c>
      <c r="X45" s="44">
        <v>18433.164430667868</v>
      </c>
      <c r="Y45" s="44">
        <v>130.0299627887955</v>
      </c>
      <c r="Z45" s="44">
        <v>6972.7093155377297</v>
      </c>
      <c r="AA45" s="44">
        <v>0</v>
      </c>
      <c r="AB45" s="44">
        <v>244.40071799241824</v>
      </c>
      <c r="AC45" s="44">
        <v>1947.4590483792035</v>
      </c>
      <c r="AD45" s="44">
        <v>273.89488375435127</v>
      </c>
      <c r="AE45" s="44">
        <v>33215.180041270905</v>
      </c>
      <c r="AF45" s="44">
        <v>1256.1598962668509</v>
      </c>
      <c r="AG45" s="44">
        <v>734.0158764221984</v>
      </c>
      <c r="AH45" s="44">
        <v>1122.2347791786483</v>
      </c>
      <c r="AI45" s="44">
        <v>339.31938028341062</v>
      </c>
      <c r="AJ45" s="44">
        <v>976.2104161954361</v>
      </c>
      <c r="AK45" s="44">
        <v>1398.801765918588</v>
      </c>
      <c r="AL45" s="44">
        <v>263.51881332745734</v>
      </c>
      <c r="AM45" s="44">
        <v>16640.676792872993</v>
      </c>
      <c r="AN45" s="44">
        <v>2006.8241523672095</v>
      </c>
      <c r="AO45" s="44">
        <v>8937.4832537961029</v>
      </c>
      <c r="AP45" s="44">
        <v>34692.663915381978</v>
      </c>
      <c r="AQ45" s="44">
        <v>29071.145551409059</v>
      </c>
      <c r="AR45" s="44">
        <v>6781.2096021129782</v>
      </c>
      <c r="AS45" s="44">
        <v>4476.5549458346877</v>
      </c>
      <c r="AT45" s="44">
        <v>241.36167069759426</v>
      </c>
      <c r="AU45" s="44">
        <v>48.426090569517022</v>
      </c>
      <c r="AV45" s="44">
        <v>130.47382666129738</v>
      </c>
      <c r="AW45" s="44">
        <v>0</v>
      </c>
      <c r="AX45" s="44">
        <v>7361.2092709121098</v>
      </c>
      <c r="AY45" s="44">
        <v>12863.68496829514</v>
      </c>
      <c r="AZ45" s="44">
        <v>96464.763202321585</v>
      </c>
      <c r="BA45" s="44">
        <v>0</v>
      </c>
      <c r="BB45" s="44">
        <v>979.22960969684777</v>
      </c>
      <c r="BC45" s="44">
        <v>2223.1711898379508</v>
      </c>
      <c r="BD45" s="44">
        <v>251.61771768584757</v>
      </c>
      <c r="BE45" s="44">
        <v>256.71563816214456</v>
      </c>
      <c r="BF45" s="44">
        <v>400.84326328338307</v>
      </c>
      <c r="BG45" s="44">
        <v>1273.1441202930355</v>
      </c>
      <c r="BH45" s="44">
        <v>67.936631955499735</v>
      </c>
      <c r="BI45" s="44">
        <v>0</v>
      </c>
      <c r="BJ45" s="44">
        <v>56.69588734184849</v>
      </c>
      <c r="BK45" s="44">
        <v>0</v>
      </c>
      <c r="BL45" s="44">
        <v>27.513698614535166</v>
      </c>
      <c r="BM45" s="44">
        <v>0</v>
      </c>
      <c r="BN45" s="44">
        <v>363.8962050622572</v>
      </c>
      <c r="BO45" s="44">
        <v>172.62468993827611</v>
      </c>
      <c r="BP45" s="44">
        <v>1378.7928238088214</v>
      </c>
      <c r="BQ45" s="44">
        <v>80.122188276850011</v>
      </c>
      <c r="BR45" s="44">
        <v>20.035037619154039</v>
      </c>
      <c r="BS45" s="44">
        <v>0</v>
      </c>
      <c r="BT45" s="44">
        <f t="shared" si="0"/>
        <v>657361.00000000035</v>
      </c>
    </row>
    <row r="46" spans="1:72" x14ac:dyDescent="0.25">
      <c r="A46" s="10" t="s">
        <v>44</v>
      </c>
      <c r="B46" s="8" t="s">
        <v>163</v>
      </c>
      <c r="C46" s="44">
        <v>10.717911648307215</v>
      </c>
      <c r="D46" s="44">
        <v>0.34700148943026099</v>
      </c>
      <c r="E46" s="44">
        <v>0</v>
      </c>
      <c r="F46" s="44">
        <v>13.848343774771767</v>
      </c>
      <c r="G46" s="44">
        <v>112.08192596190389</v>
      </c>
      <c r="H46" s="44">
        <v>8.7904487469526629</v>
      </c>
      <c r="I46" s="44">
        <v>4.6131902990112348</v>
      </c>
      <c r="J46" s="44">
        <v>13.561938153386789</v>
      </c>
      <c r="K46" s="44">
        <v>20.252484673146093</v>
      </c>
      <c r="L46" s="44">
        <v>0.86521479901521092</v>
      </c>
      <c r="M46" s="44">
        <v>329.09584798256719</v>
      </c>
      <c r="N46" s="44">
        <v>1598.1125433605773</v>
      </c>
      <c r="O46" s="44">
        <v>89.421471898636895</v>
      </c>
      <c r="P46" s="44">
        <v>14.528687482971343</v>
      </c>
      <c r="Q46" s="44">
        <v>7.8425130864854413</v>
      </c>
      <c r="R46" s="44">
        <v>30.969539038956359</v>
      </c>
      <c r="S46" s="44">
        <v>639.7711800117944</v>
      </c>
      <c r="T46" s="44">
        <v>136.06928044826864</v>
      </c>
      <c r="U46" s="44">
        <v>600.77801099435919</v>
      </c>
      <c r="V46" s="44">
        <v>17.251373663023351</v>
      </c>
      <c r="W46" s="44">
        <v>10.595411356063355</v>
      </c>
      <c r="X46" s="44">
        <v>189.61743106468606</v>
      </c>
      <c r="Y46" s="44">
        <v>2.1364133794074274</v>
      </c>
      <c r="Z46" s="44">
        <v>78.253630697066143</v>
      </c>
      <c r="AA46" s="44">
        <v>0</v>
      </c>
      <c r="AB46" s="44">
        <v>6.1593121371416055</v>
      </c>
      <c r="AC46" s="44">
        <v>60.452927634082172</v>
      </c>
      <c r="AD46" s="44">
        <v>16.842445545304297</v>
      </c>
      <c r="AE46" s="44">
        <v>541.89228502190952</v>
      </c>
      <c r="AF46" s="44">
        <v>75.664928851799402</v>
      </c>
      <c r="AG46" s="44">
        <v>25.621004706052734</v>
      </c>
      <c r="AH46" s="44">
        <v>28.079844027310557</v>
      </c>
      <c r="AI46" s="44">
        <v>22.749917969579638</v>
      </c>
      <c r="AJ46" s="44">
        <v>45.706824722339306</v>
      </c>
      <c r="AK46" s="44">
        <v>57.71721280340649</v>
      </c>
      <c r="AL46" s="44">
        <v>13.467049580884362</v>
      </c>
      <c r="AM46" s="44">
        <v>409.07516758894747</v>
      </c>
      <c r="AN46" s="44">
        <v>38.285680475271697</v>
      </c>
      <c r="AO46" s="44">
        <v>263.23939210766218</v>
      </c>
      <c r="AP46" s="44">
        <v>1006.576353849412</v>
      </c>
      <c r="AQ46" s="44">
        <v>777.9173622337604</v>
      </c>
      <c r="AR46" s="44">
        <v>253.46056599450765</v>
      </c>
      <c r="AS46" s="44">
        <v>246.35991982468968</v>
      </c>
      <c r="AT46" s="44">
        <v>17.87767706079465</v>
      </c>
      <c r="AU46" s="44">
        <v>3.58692416246706</v>
      </c>
      <c r="AV46" s="44">
        <v>9.6642061317983057</v>
      </c>
      <c r="AW46" s="44">
        <v>0</v>
      </c>
      <c r="AX46" s="44">
        <v>231.7277924569787</v>
      </c>
      <c r="AY46" s="44">
        <v>178.64176408327359</v>
      </c>
      <c r="AZ46" s="44">
        <v>971.03212328054758</v>
      </c>
      <c r="BA46" s="44">
        <v>0</v>
      </c>
      <c r="BB46" s="44">
        <v>22.532870925317582</v>
      </c>
      <c r="BC46" s="44">
        <v>42.973595429324746</v>
      </c>
      <c r="BD46" s="44">
        <v>13.480318039514481</v>
      </c>
      <c r="BE46" s="44">
        <v>3.8405249150901151</v>
      </c>
      <c r="BF46" s="44">
        <v>26.762406678127547</v>
      </c>
      <c r="BG46" s="44">
        <v>55.511192963503269</v>
      </c>
      <c r="BH46" s="44">
        <v>5.0320714270337215</v>
      </c>
      <c r="BI46" s="44">
        <v>0</v>
      </c>
      <c r="BJ46" s="44">
        <v>4.1994686299744171</v>
      </c>
      <c r="BK46" s="44">
        <v>0</v>
      </c>
      <c r="BL46" s="44">
        <v>1.3403563005296135</v>
      </c>
      <c r="BM46" s="44">
        <v>0</v>
      </c>
      <c r="BN46" s="44">
        <v>26.953819216402138</v>
      </c>
      <c r="BO46" s="44">
        <v>9.5069580497036483</v>
      </c>
      <c r="BP46" s="44">
        <v>102.12728792666969</v>
      </c>
      <c r="BQ46" s="44">
        <v>5.9346564981827035</v>
      </c>
      <c r="BR46" s="44">
        <v>1.4839967399168243</v>
      </c>
      <c r="BS46" s="44">
        <v>0</v>
      </c>
      <c r="BT46" s="44">
        <f t="shared" si="0"/>
        <v>9552.9999999999982</v>
      </c>
    </row>
    <row r="47" spans="1:72" x14ac:dyDescent="0.25">
      <c r="A47" s="10" t="s">
        <v>45</v>
      </c>
      <c r="B47" s="8" t="s">
        <v>164</v>
      </c>
      <c r="C47" s="44">
        <v>614.14871820887981</v>
      </c>
      <c r="D47" s="44">
        <v>19.883586986095885</v>
      </c>
      <c r="E47" s="44">
        <v>0</v>
      </c>
      <c r="F47" s="44">
        <v>602.92054408443607</v>
      </c>
      <c r="G47" s="44">
        <v>4723.6732170642026</v>
      </c>
      <c r="H47" s="44">
        <v>388.45970821239592</v>
      </c>
      <c r="I47" s="44">
        <v>142.64879090720862</v>
      </c>
      <c r="J47" s="44">
        <v>458.02412877883944</v>
      </c>
      <c r="K47" s="44">
        <v>368.37131670205838</v>
      </c>
      <c r="L47" s="44">
        <v>21.609174994070262</v>
      </c>
      <c r="M47" s="44">
        <v>17617.400580279638</v>
      </c>
      <c r="N47" s="44">
        <v>88288.665816889654</v>
      </c>
      <c r="O47" s="44">
        <v>4794.6462736188414</v>
      </c>
      <c r="P47" s="44">
        <v>552.1372683784715</v>
      </c>
      <c r="Q47" s="44">
        <v>307.22596170364545</v>
      </c>
      <c r="R47" s="44">
        <v>1294.7355529646077</v>
      </c>
      <c r="S47" s="44">
        <v>32585.094647940554</v>
      </c>
      <c r="T47" s="44">
        <v>7087.3392840235101</v>
      </c>
      <c r="U47" s="44">
        <v>30290.205198923522</v>
      </c>
      <c r="V47" s="44">
        <v>904.10801365468046</v>
      </c>
      <c r="W47" s="44">
        <v>520.03205698989245</v>
      </c>
      <c r="X47" s="44">
        <v>9770.5763821009568</v>
      </c>
      <c r="Y47" s="44">
        <v>76.809252461356252</v>
      </c>
      <c r="Z47" s="44">
        <v>3760.3517689576397</v>
      </c>
      <c r="AA47" s="44">
        <v>0</v>
      </c>
      <c r="AB47" s="44">
        <v>165.53265737406869</v>
      </c>
      <c r="AC47" s="44">
        <v>1431.2993943151187</v>
      </c>
      <c r="AD47" s="44">
        <v>283.63882285444396</v>
      </c>
      <c r="AE47" s="44">
        <v>19582.453192567344</v>
      </c>
      <c r="AF47" s="44">
        <v>1285.2567223325582</v>
      </c>
      <c r="AG47" s="44">
        <v>567.46568929970556</v>
      </c>
      <c r="AH47" s="44">
        <v>758.09187754744642</v>
      </c>
      <c r="AI47" s="44">
        <v>369.99399288572027</v>
      </c>
      <c r="AJ47" s="44">
        <v>869.54075273737726</v>
      </c>
      <c r="AK47" s="44">
        <v>1169.192028381764</v>
      </c>
      <c r="AL47" s="44">
        <v>245.86949379388176</v>
      </c>
      <c r="AM47" s="44">
        <v>11169.066395169022</v>
      </c>
      <c r="AN47" s="44">
        <v>1237.8938434907936</v>
      </c>
      <c r="AO47" s="44">
        <v>6428.5059477876948</v>
      </c>
      <c r="AP47" s="44">
        <v>24803.091600079053</v>
      </c>
      <c r="AQ47" s="44">
        <v>20136.865682799107</v>
      </c>
      <c r="AR47" s="44">
        <v>5408.0033891826242</v>
      </c>
      <c r="AS47" s="44">
        <v>4350.3712003285509</v>
      </c>
      <c r="AT47" s="44">
        <v>279.91855584547432</v>
      </c>
      <c r="AU47" s="44">
        <v>56.162029779968947</v>
      </c>
      <c r="AV47" s="44">
        <v>151.31667355925015</v>
      </c>
      <c r="AW47" s="44">
        <v>0</v>
      </c>
      <c r="AX47" s="44">
        <v>5441.978921045119</v>
      </c>
      <c r="AY47" s="44">
        <v>7275.6670910749808</v>
      </c>
      <c r="AZ47" s="44">
        <v>50920.841413710506</v>
      </c>
      <c r="BA47" s="44">
        <v>0</v>
      </c>
      <c r="BB47" s="44">
        <v>642.05241549869436</v>
      </c>
      <c r="BC47" s="44">
        <v>1376.8793087527743</v>
      </c>
      <c r="BD47" s="44">
        <v>240.90087059544561</v>
      </c>
      <c r="BE47" s="44">
        <v>147.91763046677482</v>
      </c>
      <c r="BF47" s="44">
        <v>435.96975513905494</v>
      </c>
      <c r="BG47" s="44">
        <v>1093.5691360677097</v>
      </c>
      <c r="BH47" s="44">
        <v>78.789328276631508</v>
      </c>
      <c r="BI47" s="44">
        <v>0</v>
      </c>
      <c r="BJ47" s="44">
        <v>65.752904598477002</v>
      </c>
      <c r="BK47" s="44">
        <v>0</v>
      </c>
      <c r="BL47" s="44">
        <v>25.02211155824692</v>
      </c>
      <c r="BM47" s="44">
        <v>0</v>
      </c>
      <c r="BN47" s="44">
        <v>422.02765627314204</v>
      </c>
      <c r="BO47" s="44">
        <v>167.82588217722633</v>
      </c>
      <c r="BP47" s="44">
        <v>1599.0513113999407</v>
      </c>
      <c r="BQ47" s="44">
        <v>92.921494820671171</v>
      </c>
      <c r="BR47" s="44">
        <v>23.235581608522761</v>
      </c>
      <c r="BS47" s="44">
        <v>0</v>
      </c>
      <c r="BT47" s="44">
        <f t="shared" si="0"/>
        <v>375989.00000000006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0.95744488556835217</v>
      </c>
      <c r="G48" s="44">
        <v>8.5331210887389997</v>
      </c>
      <c r="H48" s="44">
        <v>0.57888650717463308</v>
      </c>
      <c r="I48" s="44">
        <v>0.6112818867107519</v>
      </c>
      <c r="J48" s="44">
        <v>1.6028476789039166</v>
      </c>
      <c r="K48" s="44">
        <v>3.9789541421991794</v>
      </c>
      <c r="L48" s="44">
        <v>0.14049130231815132</v>
      </c>
      <c r="M48" s="44">
        <v>6.2295980874971715</v>
      </c>
      <c r="N48" s="44">
        <v>16.501271211341219</v>
      </c>
      <c r="O48" s="44">
        <v>1.6541681942515138</v>
      </c>
      <c r="P48" s="44">
        <v>1.4083640773589006</v>
      </c>
      <c r="Q48" s="44">
        <v>0.71408990389840066</v>
      </c>
      <c r="R48" s="44">
        <v>2.4103943564125299</v>
      </c>
      <c r="S48" s="44">
        <v>20.467089082800666</v>
      </c>
      <c r="T48" s="44">
        <v>3.5643823435995001</v>
      </c>
      <c r="U48" s="44">
        <v>20.771171485559801</v>
      </c>
      <c r="V48" s="44">
        <v>0.4240343665054187</v>
      </c>
      <c r="W48" s="44">
        <v>0.43750461023005921</v>
      </c>
      <c r="X48" s="44">
        <v>5.4989765208458028</v>
      </c>
      <c r="Y48" s="44">
        <v>0.22910546764719131</v>
      </c>
      <c r="Z48" s="44">
        <v>3.6351289542359386</v>
      </c>
      <c r="AA48" s="44">
        <v>0</v>
      </c>
      <c r="AB48" s="44">
        <v>0.94135852012859556</v>
      </c>
      <c r="AC48" s="44">
        <v>10.210723054098256</v>
      </c>
      <c r="AD48" s="44">
        <v>3.4230561088190776</v>
      </c>
      <c r="AE48" s="44">
        <v>57.608781356110029</v>
      </c>
      <c r="AF48" s="44">
        <v>15.32284753409178</v>
      </c>
      <c r="AG48" s="44">
        <v>4.5241093778980597</v>
      </c>
      <c r="AH48" s="44">
        <v>4.2742975851865452</v>
      </c>
      <c r="AI48" s="44">
        <v>4.6896486540843441</v>
      </c>
      <c r="AJ48" s="44">
        <v>8.7881094627165943</v>
      </c>
      <c r="AK48" s="44">
        <v>10.739903248685682</v>
      </c>
      <c r="AL48" s="44">
        <v>2.6412253511484147</v>
      </c>
      <c r="AM48" s="44">
        <v>61.641449486715317</v>
      </c>
      <c r="AN48" s="44">
        <v>4.8017522526852785</v>
      </c>
      <c r="AO48" s="44">
        <v>43.477660756499873</v>
      </c>
      <c r="AP48" s="44">
        <v>165.13633777999246</v>
      </c>
      <c r="AQ48" s="44">
        <v>122.75984161689986</v>
      </c>
      <c r="AR48" s="44">
        <v>45.789143447215352</v>
      </c>
      <c r="AS48" s="44">
        <v>49.058293672155791</v>
      </c>
      <c r="AT48" s="44">
        <v>3.739718160676432</v>
      </c>
      <c r="AU48" s="44">
        <v>0.75032597276096669</v>
      </c>
      <c r="AV48" s="44">
        <v>2.0215941398149515</v>
      </c>
      <c r="AW48" s="44">
        <v>0</v>
      </c>
      <c r="AX48" s="44">
        <v>39.363057920263714</v>
      </c>
      <c r="AY48" s="44">
        <v>14.871316058495566</v>
      </c>
      <c r="AZ48" s="44">
        <v>23.695104968433213</v>
      </c>
      <c r="BA48" s="44">
        <v>0</v>
      </c>
      <c r="BB48" s="44">
        <v>3.2605782516611206</v>
      </c>
      <c r="BC48" s="44">
        <v>5.4529439110925892</v>
      </c>
      <c r="BD48" s="44">
        <v>2.6700026900146923</v>
      </c>
      <c r="BE48" s="44">
        <v>0.3624163507898111</v>
      </c>
      <c r="BF48" s="44">
        <v>5.513170372704411</v>
      </c>
      <c r="BG48" s="44">
        <v>10.484803550379784</v>
      </c>
      <c r="BH48" s="44">
        <v>1.0526271862672583</v>
      </c>
      <c r="BI48" s="44">
        <v>0</v>
      </c>
      <c r="BJ48" s="44">
        <v>0.87846027463750564</v>
      </c>
      <c r="BK48" s="44">
        <v>0</v>
      </c>
      <c r="BL48" s="44">
        <v>0.26010929307952502</v>
      </c>
      <c r="BM48" s="44">
        <v>0</v>
      </c>
      <c r="BN48" s="44">
        <v>5.6382989177167744</v>
      </c>
      <c r="BO48" s="44">
        <v>1.8934041757742612</v>
      </c>
      <c r="BP48" s="44">
        <v>21.363361249966619</v>
      </c>
      <c r="BQ48" s="44">
        <v>1.2414332470688307</v>
      </c>
      <c r="BR48" s="44">
        <v>0.31042788947239697</v>
      </c>
      <c r="BS48" s="44">
        <v>0</v>
      </c>
      <c r="BT48" s="44">
        <f t="shared" si="0"/>
        <v>860.99999999999955</v>
      </c>
    </row>
    <row r="49" spans="1:72" x14ac:dyDescent="0.25">
      <c r="A49" s="10" t="s">
        <v>47</v>
      </c>
      <c r="B49" s="8" t="s">
        <v>166</v>
      </c>
      <c r="C49" s="44">
        <v>12.51005520947246</v>
      </c>
      <c r="D49" s="44">
        <v>0.40502368771862857</v>
      </c>
      <c r="E49" s="44">
        <v>0</v>
      </c>
      <c r="F49" s="44">
        <v>10.821543621054705</v>
      </c>
      <c r="G49" s="44">
        <v>83.20976621194734</v>
      </c>
      <c r="H49" s="44">
        <v>7.0302105330992193</v>
      </c>
      <c r="I49" s="44">
        <v>1.973711322180062</v>
      </c>
      <c r="J49" s="44">
        <v>6.8860078059371848</v>
      </c>
      <c r="K49" s="44">
        <v>1.4370023080535774</v>
      </c>
      <c r="L49" s="44">
        <v>0.22596924187786266</v>
      </c>
      <c r="M49" s="44">
        <v>349.36388645509658</v>
      </c>
      <c r="N49" s="44">
        <v>1773.2588048320972</v>
      </c>
      <c r="O49" s="44">
        <v>95.143664591652552</v>
      </c>
      <c r="P49" s="44">
        <v>9.0995941977278001</v>
      </c>
      <c r="Q49" s="44">
        <v>5.1693575226135984</v>
      </c>
      <c r="R49" s="44">
        <v>22.698359740742681</v>
      </c>
      <c r="S49" s="44">
        <v>632.54444857788587</v>
      </c>
      <c r="T49" s="44">
        <v>138.9327812662265</v>
      </c>
      <c r="U49" s="44">
        <v>585.33449977325859</v>
      </c>
      <c r="V49" s="44">
        <v>17.769936725855949</v>
      </c>
      <c r="W49" s="44">
        <v>9.9258679820372073</v>
      </c>
      <c r="X49" s="44">
        <v>190.64001165102795</v>
      </c>
      <c r="Y49" s="44">
        <v>1.2152727680627189</v>
      </c>
      <c r="Z49" s="44">
        <v>71.055015633986557</v>
      </c>
      <c r="AA49" s="44">
        <v>0</v>
      </c>
      <c r="AB49" s="44">
        <v>1.9365899359440188</v>
      </c>
      <c r="AC49" s="44">
        <v>13.587131332261253</v>
      </c>
      <c r="AD49" s="44">
        <v>0.55858900865522398</v>
      </c>
      <c r="AE49" s="44">
        <v>311.05473979142948</v>
      </c>
      <c r="AF49" s="44">
        <v>2.8179289312023306</v>
      </c>
      <c r="AG49" s="44">
        <v>4.6613178971619753</v>
      </c>
      <c r="AH49" s="44">
        <v>8.9252083203787791</v>
      </c>
      <c r="AI49" s="44">
        <v>0.38647474828526701</v>
      </c>
      <c r="AJ49" s="44">
        <v>4.3132785411397983</v>
      </c>
      <c r="AK49" s="44">
        <v>7.4412403027059577</v>
      </c>
      <c r="AL49" s="44">
        <v>0.98127844580666124</v>
      </c>
      <c r="AM49" s="44">
        <v>133.52763953398642</v>
      </c>
      <c r="AN49" s="44">
        <v>17.89445470509509</v>
      </c>
      <c r="AO49" s="44">
        <v>64.657564410484937</v>
      </c>
      <c r="AP49" s="44">
        <v>253.45279866857476</v>
      </c>
      <c r="AQ49" s="44">
        <v>223.01351340570167</v>
      </c>
      <c r="AR49" s="44">
        <v>40.345901376743903</v>
      </c>
      <c r="AS49" s="44">
        <v>13.818676550574114</v>
      </c>
      <c r="AT49" s="44">
        <v>0</v>
      </c>
      <c r="AU49" s="44">
        <v>0</v>
      </c>
      <c r="AV49" s="44">
        <v>0</v>
      </c>
      <c r="AW49" s="44">
        <v>0</v>
      </c>
      <c r="AX49" s="44">
        <v>50.835706357291762</v>
      </c>
      <c r="AY49" s="44">
        <v>125.52686068429497</v>
      </c>
      <c r="AZ49" s="44">
        <v>1001.0664484663721</v>
      </c>
      <c r="BA49" s="44">
        <v>0</v>
      </c>
      <c r="BB49" s="44">
        <v>8.1071104077722538</v>
      </c>
      <c r="BC49" s="44">
        <v>19.732695322376102</v>
      </c>
      <c r="BD49" s="44">
        <v>0.83619252864407367</v>
      </c>
      <c r="BE49" s="44">
        <v>2.460476067823445</v>
      </c>
      <c r="BF49" s="44">
        <v>0.47477803865823737</v>
      </c>
      <c r="BG49" s="44">
        <v>6.2897667172768852</v>
      </c>
      <c r="BH49" s="44">
        <v>0</v>
      </c>
      <c r="BI49" s="44">
        <v>0</v>
      </c>
      <c r="BJ49" s="44">
        <v>0</v>
      </c>
      <c r="BK49" s="44">
        <v>0</v>
      </c>
      <c r="BL49" s="44">
        <v>0.11311093018342123</v>
      </c>
      <c r="BM49" s="44">
        <v>0</v>
      </c>
      <c r="BN49" s="44">
        <v>0</v>
      </c>
      <c r="BO49" s="44">
        <v>0.53173691356361452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6346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4.1062144097364381</v>
      </c>
      <c r="D51" s="44">
        <v>0.13294217953597007</v>
      </c>
      <c r="E51" s="44">
        <v>0</v>
      </c>
      <c r="F51" s="44">
        <v>3.5519890771503904</v>
      </c>
      <c r="G51" s="44">
        <v>27.31220004030175</v>
      </c>
      <c r="H51" s="44">
        <v>2.307547883153886</v>
      </c>
      <c r="I51" s="44">
        <v>0.64783737116299533</v>
      </c>
      <c r="J51" s="44">
        <v>2.2602158659887888</v>
      </c>
      <c r="K51" s="44">
        <v>0.47167179934756048</v>
      </c>
      <c r="L51" s="44">
        <v>7.4170621506572734E-2</v>
      </c>
      <c r="M51" s="44">
        <v>114.67279823934757</v>
      </c>
      <c r="N51" s="44">
        <v>582.04226848199517</v>
      </c>
      <c r="O51" s="44">
        <v>31.229301787483848</v>
      </c>
      <c r="P51" s="44">
        <v>2.9867880702062068</v>
      </c>
      <c r="Q51" s="44">
        <v>1.6967544072540146</v>
      </c>
      <c r="R51" s="44">
        <v>7.4503534543244463</v>
      </c>
      <c r="S51" s="44">
        <v>207.62203745617791</v>
      </c>
      <c r="T51" s="44">
        <v>45.602340323030553</v>
      </c>
      <c r="U51" s="44">
        <v>192.12616803581855</v>
      </c>
      <c r="V51" s="44">
        <v>5.8326817962749091</v>
      </c>
      <c r="W51" s="44">
        <v>3.257998744418539</v>
      </c>
      <c r="X51" s="44">
        <v>62.574365743597355</v>
      </c>
      <c r="Y51" s="44">
        <v>0.39889280990034276</v>
      </c>
      <c r="Z51" s="44">
        <v>23.322609325996588</v>
      </c>
      <c r="AA51" s="44">
        <v>0</v>
      </c>
      <c r="AB51" s="44">
        <v>0.63565228639404525</v>
      </c>
      <c r="AC51" s="44">
        <v>4.4597466839341751</v>
      </c>
      <c r="AD51" s="44">
        <v>0.18334738552134544</v>
      </c>
      <c r="AE51" s="44">
        <v>102.09846766214403</v>
      </c>
      <c r="AF51" s="44">
        <v>0.92493761769009997</v>
      </c>
      <c r="AG51" s="44">
        <v>1.5299989033919021</v>
      </c>
      <c r="AH51" s="44">
        <v>2.9295489666649757</v>
      </c>
      <c r="AI51" s="44">
        <v>0.12685379334390007</v>
      </c>
      <c r="AJ51" s="44">
        <v>1.4157609094064674</v>
      </c>
      <c r="AK51" s="44">
        <v>2.4424615441523478</v>
      </c>
      <c r="AL51" s="44">
        <v>0.32208802654781721</v>
      </c>
      <c r="AM51" s="44">
        <v>43.82819297063606</v>
      </c>
      <c r="AN51" s="44">
        <v>5.8735526715660429</v>
      </c>
      <c r="AO51" s="44">
        <v>21.222754093288383</v>
      </c>
      <c r="AP51" s="44">
        <v>83.191602964521721</v>
      </c>
      <c r="AQ51" s="44">
        <v>73.200421181886782</v>
      </c>
      <c r="AR51" s="44">
        <v>13.24286884540178</v>
      </c>
      <c r="AS51" s="44">
        <v>4.5352082885907334</v>
      </c>
      <c r="AT51" s="44">
        <v>0</v>
      </c>
      <c r="AU51" s="44">
        <v>0</v>
      </c>
      <c r="AV51" s="44">
        <v>0</v>
      </c>
      <c r="AW51" s="44">
        <v>0</v>
      </c>
      <c r="AX51" s="44">
        <v>16.685962412904651</v>
      </c>
      <c r="AY51" s="44">
        <v>41.203723018258174</v>
      </c>
      <c r="AZ51" s="44">
        <v>328.61467187585197</v>
      </c>
      <c r="BA51" s="44">
        <v>0</v>
      </c>
      <c r="BB51" s="44">
        <v>2.6610221659031366</v>
      </c>
      <c r="BC51" s="44">
        <v>6.476924120662976</v>
      </c>
      <c r="BD51" s="44">
        <v>0.2744660846811518</v>
      </c>
      <c r="BE51" s="44">
        <v>0.80760987519649496</v>
      </c>
      <c r="BF51" s="44">
        <v>0.15583782095246257</v>
      </c>
      <c r="BG51" s="44">
        <v>2.0645094538938977</v>
      </c>
      <c r="BH51" s="44">
        <v>0</v>
      </c>
      <c r="BI51" s="44">
        <v>0</v>
      </c>
      <c r="BJ51" s="44">
        <v>0</v>
      </c>
      <c r="BK51" s="44">
        <v>0</v>
      </c>
      <c r="BL51" s="44">
        <v>3.7126726243448691E-2</v>
      </c>
      <c r="BM51" s="44">
        <v>0</v>
      </c>
      <c r="BN51" s="44">
        <v>0</v>
      </c>
      <c r="BO51" s="44">
        <v>0.17453372665905198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2083.0000000000009</v>
      </c>
    </row>
    <row r="52" spans="1:72" x14ac:dyDescent="0.25">
      <c r="A52" s="10" t="s">
        <v>50</v>
      </c>
      <c r="B52" s="8" t="s">
        <v>169</v>
      </c>
      <c r="C52" s="44">
        <v>12.973233668530463</v>
      </c>
      <c r="D52" s="44">
        <v>0.42001971238981584</v>
      </c>
      <c r="E52" s="44">
        <v>0</v>
      </c>
      <c r="F52" s="44">
        <v>30.028600301837795</v>
      </c>
      <c r="G52" s="44">
        <v>253.90051382192794</v>
      </c>
      <c r="H52" s="44">
        <v>18.661150194975072</v>
      </c>
      <c r="I52" s="44">
        <v>14.05375616290824</v>
      </c>
      <c r="J52" s="44">
        <v>38.624534076980687</v>
      </c>
      <c r="K52" s="44">
        <v>79.645922162865176</v>
      </c>
      <c r="L52" s="44">
        <v>2.9939036658738747</v>
      </c>
      <c r="M52" s="44">
        <v>484.66236647748707</v>
      </c>
      <c r="N52" s="44">
        <v>2163.0352124171577</v>
      </c>
      <c r="O52" s="44">
        <v>131.15793254251028</v>
      </c>
      <c r="P52" s="44">
        <v>37.09998129644228</v>
      </c>
      <c r="Q52" s="44">
        <v>19.387099391821486</v>
      </c>
      <c r="R52" s="44">
        <v>70.88438444139274</v>
      </c>
      <c r="S52" s="44">
        <v>1057.9842568508791</v>
      </c>
      <c r="T52" s="44">
        <v>214.08926469282574</v>
      </c>
      <c r="U52" s="44">
        <v>1014.9992774277071</v>
      </c>
      <c r="V52" s="44">
        <v>26.756857419616914</v>
      </c>
      <c r="W52" s="44">
        <v>18.886949952940835</v>
      </c>
      <c r="X52" s="44">
        <v>305.71076144095224</v>
      </c>
      <c r="Y52" s="44">
        <v>5.7604193272412623</v>
      </c>
      <c r="Z52" s="44">
        <v>145.08799650414471</v>
      </c>
      <c r="AA52" s="44">
        <v>0</v>
      </c>
      <c r="AB52" s="44">
        <v>20.498734932312122</v>
      </c>
      <c r="AC52" s="44">
        <v>214.65202619318359</v>
      </c>
      <c r="AD52" s="44">
        <v>67.815885536684661</v>
      </c>
      <c r="AE52" s="44">
        <v>1454.1389624645374</v>
      </c>
      <c r="AF52" s="44">
        <v>303.89786751558955</v>
      </c>
      <c r="AG52" s="44">
        <v>93.69770771918418</v>
      </c>
      <c r="AH52" s="44">
        <v>93.21259362425441</v>
      </c>
      <c r="AI52" s="44">
        <v>92.516159490141661</v>
      </c>
      <c r="AJ52" s="44">
        <v>177.0914492915928</v>
      </c>
      <c r="AK52" s="44">
        <v>218.67289539775385</v>
      </c>
      <c r="AL52" s="44">
        <v>52.897289865962691</v>
      </c>
      <c r="AM52" s="44">
        <v>1349.2498314996094</v>
      </c>
      <c r="AN52" s="44">
        <v>112.87433187542982</v>
      </c>
      <c r="AO52" s="44">
        <v>921.05170239956647</v>
      </c>
      <c r="AP52" s="44">
        <v>3506.4903262444063</v>
      </c>
      <c r="AQ52" s="44">
        <v>2642.5531996335103</v>
      </c>
      <c r="AR52" s="44">
        <v>941.24246909394594</v>
      </c>
      <c r="AS52" s="44">
        <v>977.9626801580921</v>
      </c>
      <c r="AT52" s="44">
        <v>73.456577855237882</v>
      </c>
      <c r="AU52" s="44">
        <v>14.738110164150369</v>
      </c>
      <c r="AV52" s="44">
        <v>39.70871090888555</v>
      </c>
      <c r="AW52" s="44">
        <v>0</v>
      </c>
      <c r="AX52" s="44">
        <v>825.89793473006193</v>
      </c>
      <c r="AY52" s="44">
        <v>422.23252403723086</v>
      </c>
      <c r="AZ52" s="44">
        <v>1502.631956793565</v>
      </c>
      <c r="BA52" s="44">
        <v>0</v>
      </c>
      <c r="BB52" s="44">
        <v>72.452449902083742</v>
      </c>
      <c r="BC52" s="44">
        <v>127.57151891184054</v>
      </c>
      <c r="BD52" s="44">
        <v>53.312082874864664</v>
      </c>
      <c r="BE52" s="44">
        <v>9.6702517720321914</v>
      </c>
      <c r="BF52" s="44">
        <v>108.78357447572427</v>
      </c>
      <c r="BG52" s="44">
        <v>212.46805987825454</v>
      </c>
      <c r="BH52" s="44">
        <v>20.675994162778014</v>
      </c>
      <c r="BI52" s="44">
        <v>0</v>
      </c>
      <c r="BJ52" s="44">
        <v>17.254959540847263</v>
      </c>
      <c r="BK52" s="44">
        <v>0</v>
      </c>
      <c r="BL52" s="44">
        <v>5.2264382285361117</v>
      </c>
      <c r="BM52" s="44">
        <v>0</v>
      </c>
      <c r="BN52" s="44">
        <v>110.74902589596525</v>
      </c>
      <c r="BO52" s="44">
        <v>37.742190575871419</v>
      </c>
      <c r="BP52" s="44">
        <v>419.62504699121428</v>
      </c>
      <c r="BQ52" s="44">
        <v>24.384574999335733</v>
      </c>
      <c r="BR52" s="44">
        <v>6.0975104143521222</v>
      </c>
      <c r="BS52" s="44">
        <v>0</v>
      </c>
      <c r="BT52" s="44">
        <f t="shared" si="0"/>
        <v>23492</v>
      </c>
    </row>
    <row r="53" spans="1:72" x14ac:dyDescent="0.25">
      <c r="A53" s="10" t="s">
        <v>51</v>
      </c>
      <c r="B53" s="8" t="s">
        <v>170</v>
      </c>
      <c r="C53" s="44">
        <v>119.82961609378782</v>
      </c>
      <c r="D53" s="44">
        <v>3.8795856469975822</v>
      </c>
      <c r="E53" s="44">
        <v>0</v>
      </c>
      <c r="F53" s="44">
        <v>170.0454504952379</v>
      </c>
      <c r="G53" s="44">
        <v>1388.7275684515646</v>
      </c>
      <c r="H53" s="44">
        <v>107.4801893730021</v>
      </c>
      <c r="I53" s="44">
        <v>61.29198714576809</v>
      </c>
      <c r="J53" s="44">
        <v>177.10069903515677</v>
      </c>
      <c r="K53" s="44">
        <v>289.66644541218534</v>
      </c>
      <c r="L53" s="44">
        <v>11.906193587666461</v>
      </c>
      <c r="M53" s="44">
        <v>3778.4015358212519</v>
      </c>
      <c r="N53" s="44">
        <v>18129.653603415882</v>
      </c>
      <c r="O53" s="44">
        <v>1026.0497274894535</v>
      </c>
      <c r="P53" s="44">
        <v>184.81834395493132</v>
      </c>
      <c r="Q53" s="44">
        <v>99.030750516907233</v>
      </c>
      <c r="R53" s="44">
        <v>384.55743732785254</v>
      </c>
      <c r="S53" s="44">
        <v>7478.1249493839614</v>
      </c>
      <c r="T53" s="44">
        <v>1577.9457983828229</v>
      </c>
      <c r="U53" s="44">
        <v>7047.0018562661953</v>
      </c>
      <c r="V53" s="44">
        <v>199.6149271466949</v>
      </c>
      <c r="W53" s="44">
        <v>125.41326055235548</v>
      </c>
      <c r="X53" s="44">
        <v>2207.37733266752</v>
      </c>
      <c r="Y53" s="44">
        <v>27.526932905631764</v>
      </c>
      <c r="Z53" s="44">
        <v>932.67306557929362</v>
      </c>
      <c r="AA53" s="44">
        <v>0</v>
      </c>
      <c r="AB53" s="44">
        <v>83.824012224165074</v>
      </c>
      <c r="AC53" s="44">
        <v>838.16119179654788</v>
      </c>
      <c r="AD53" s="44">
        <v>242.70628008932454</v>
      </c>
      <c r="AE53" s="44">
        <v>6974.0991735581574</v>
      </c>
      <c r="AF53" s="44">
        <v>1089.4828702166094</v>
      </c>
      <c r="AG53" s="44">
        <v>358.35230866108145</v>
      </c>
      <c r="AH53" s="44">
        <v>381.87265793925087</v>
      </c>
      <c r="AI53" s="44">
        <v>328.88356517168376</v>
      </c>
      <c r="AJ53" s="44">
        <v>650.68561128033207</v>
      </c>
      <c r="AK53" s="44">
        <v>815.98527659861213</v>
      </c>
      <c r="AL53" s="44">
        <v>192.54269863546253</v>
      </c>
      <c r="AM53" s="44">
        <v>5553.2531146427482</v>
      </c>
      <c r="AN53" s="44">
        <v>504.3599220243164</v>
      </c>
      <c r="AO53" s="44">
        <v>3634.0872190746986</v>
      </c>
      <c r="AP53" s="44">
        <v>13878.342762891712</v>
      </c>
      <c r="AQ53" s="44">
        <v>10648.376027180919</v>
      </c>
      <c r="AR53" s="44">
        <v>3561.4930618687195</v>
      </c>
      <c r="AS53" s="44">
        <v>3534.0681824481439</v>
      </c>
      <c r="AT53" s="44">
        <v>259.31318656063223</v>
      </c>
      <c r="AU53" s="44">
        <v>52.02782953051711</v>
      </c>
      <c r="AV53" s="44">
        <v>140.17794812454383</v>
      </c>
      <c r="AW53" s="44">
        <v>0</v>
      </c>
      <c r="AX53" s="44">
        <v>3216.3844777733943</v>
      </c>
      <c r="AY53" s="44">
        <v>2233.6015161071359</v>
      </c>
      <c r="AZ53" s="44">
        <v>11232.675236148367</v>
      </c>
      <c r="BA53" s="44">
        <v>0</v>
      </c>
      <c r="BB53" s="44">
        <v>303.74476882445703</v>
      </c>
      <c r="BC53" s="44">
        <v>567.12163763306648</v>
      </c>
      <c r="BD53" s="44">
        <v>193.14840023215592</v>
      </c>
      <c r="BE53" s="44">
        <v>48.698136459216862</v>
      </c>
      <c r="BF53" s="44">
        <v>386.83263648175898</v>
      </c>
      <c r="BG53" s="44">
        <v>787.26699986202925</v>
      </c>
      <c r="BH53" s="44">
        <v>72.98948696228554</v>
      </c>
      <c r="BI53" s="44">
        <v>0</v>
      </c>
      <c r="BJ53" s="44">
        <v>60.912700715921439</v>
      </c>
      <c r="BK53" s="44">
        <v>0</v>
      </c>
      <c r="BL53" s="44">
        <v>19.119507871794909</v>
      </c>
      <c r="BM53" s="44">
        <v>0</v>
      </c>
      <c r="BN53" s="44">
        <v>390.96134957668625</v>
      </c>
      <c r="BO53" s="44">
        <v>136.38254808934332</v>
      </c>
      <c r="BP53" s="44">
        <v>1481.3419202619132</v>
      </c>
      <c r="BQ53" s="44">
        <v>86.081356232872636</v>
      </c>
      <c r="BR53" s="44">
        <v>21.525163597306669</v>
      </c>
      <c r="BS53" s="44">
        <v>0</v>
      </c>
      <c r="BT53" s="44">
        <f t="shared" si="0"/>
        <v>120489.00000000003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58.071645544890231</v>
      </c>
      <c r="G54" s="44">
        <v>517.5570841999164</v>
      </c>
      <c r="H54" s="44">
        <v>35.111046663964792</v>
      </c>
      <c r="I54" s="44">
        <v>37.075914852275126</v>
      </c>
      <c r="J54" s="44">
        <v>97.217086513031745</v>
      </c>
      <c r="K54" s="44">
        <v>241.33442881989029</v>
      </c>
      <c r="L54" s="44">
        <v>8.5211809403699164</v>
      </c>
      <c r="M54" s="44">
        <v>377.84212697477034</v>
      </c>
      <c r="N54" s="44">
        <v>1000.8471372806748</v>
      </c>
      <c r="O54" s="44">
        <v>100.32981584227939</v>
      </c>
      <c r="P54" s="44">
        <v>85.421125258811259</v>
      </c>
      <c r="Q54" s="44">
        <v>43.31150169730811</v>
      </c>
      <c r="R54" s="44">
        <v>146.19699660926264</v>
      </c>
      <c r="S54" s="44">
        <v>1241.3848154262676</v>
      </c>
      <c r="T54" s="44">
        <v>216.18951770900475</v>
      </c>
      <c r="U54" s="44">
        <v>1259.8282431113867</v>
      </c>
      <c r="V54" s="44">
        <v>25.71884168135421</v>
      </c>
      <c r="W54" s="44">
        <v>26.535848728727238</v>
      </c>
      <c r="X54" s="44">
        <v>333.52793481023173</v>
      </c>
      <c r="Y54" s="44">
        <v>13.895871929699911</v>
      </c>
      <c r="Z54" s="44">
        <v>220.48049273880275</v>
      </c>
      <c r="AA54" s="44">
        <v>0</v>
      </c>
      <c r="AB54" s="44">
        <v>57.095963575093513</v>
      </c>
      <c r="AC54" s="44">
        <v>619.30822221965047</v>
      </c>
      <c r="AD54" s="44">
        <v>207.61769583594642</v>
      </c>
      <c r="AE54" s="44">
        <v>3494.1298257593239</v>
      </c>
      <c r="AF54" s="44">
        <v>929.3725248842519</v>
      </c>
      <c r="AG54" s="44">
        <v>274.39958180324328</v>
      </c>
      <c r="AH54" s="44">
        <v>259.24781474287079</v>
      </c>
      <c r="AI54" s="44">
        <v>284.43999072426556</v>
      </c>
      <c r="AJ54" s="44">
        <v>533.02282504295704</v>
      </c>
      <c r="AK54" s="44">
        <v>651.40444535756524</v>
      </c>
      <c r="AL54" s="44">
        <v>160.19752646651858</v>
      </c>
      <c r="AM54" s="44">
        <v>3738.7221545821685</v>
      </c>
      <c r="AN54" s="44">
        <v>291.2393799532295</v>
      </c>
      <c r="AO54" s="44">
        <v>2637.0387921323304</v>
      </c>
      <c r="AP54" s="44">
        <v>10015.969606906812</v>
      </c>
      <c r="AQ54" s="44">
        <v>7445.7194528661375</v>
      </c>
      <c r="AR54" s="44">
        <v>2777.2365262491057</v>
      </c>
      <c r="AS54" s="44">
        <v>2975.5194101594884</v>
      </c>
      <c r="AT54" s="44">
        <v>226.824113573571</v>
      </c>
      <c r="AU54" s="44">
        <v>45.509318175985136</v>
      </c>
      <c r="AV54" s="44">
        <v>122.61520228735935</v>
      </c>
      <c r="AW54" s="44">
        <v>0</v>
      </c>
      <c r="AX54" s="44">
        <v>2387.4768997816627</v>
      </c>
      <c r="AY54" s="44">
        <v>901.98590848635934</v>
      </c>
      <c r="AZ54" s="44">
        <v>1437.1727893862012</v>
      </c>
      <c r="BA54" s="44">
        <v>0</v>
      </c>
      <c r="BB54" s="44">
        <v>197.7629703347817</v>
      </c>
      <c r="BC54" s="44">
        <v>330.73593138801067</v>
      </c>
      <c r="BD54" s="44">
        <v>161.94295061317914</v>
      </c>
      <c r="BE54" s="44">
        <v>21.981540848949496</v>
      </c>
      <c r="BF54" s="44">
        <v>334.38883066593468</v>
      </c>
      <c r="BG54" s="44">
        <v>635.9319523901662</v>
      </c>
      <c r="BH54" s="44">
        <v>63.844711871369057</v>
      </c>
      <c r="BI54" s="44">
        <v>0</v>
      </c>
      <c r="BJ54" s="44">
        <v>53.281013312566571</v>
      </c>
      <c r="BK54" s="44">
        <v>0</v>
      </c>
      <c r="BL54" s="44">
        <v>15.776338563529565</v>
      </c>
      <c r="BM54" s="44">
        <v>0</v>
      </c>
      <c r="BN54" s="44">
        <v>341.97821844483786</v>
      </c>
      <c r="BO54" s="44">
        <v>114.84013108859868</v>
      </c>
      <c r="BP54" s="44">
        <v>1295.7461686361869</v>
      </c>
      <c r="BQ54" s="44">
        <v>75.296314783308347</v>
      </c>
      <c r="BR54" s="44">
        <v>18.828298773551118</v>
      </c>
      <c r="BS54" s="44">
        <v>0</v>
      </c>
      <c r="BT54" s="44">
        <f t="shared" si="0"/>
        <v>52221.999999999993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79.527974310327352</v>
      </c>
      <c r="G55" s="44">
        <v>708.78422869145993</v>
      </c>
      <c r="H55" s="44">
        <v>48.083886566327799</v>
      </c>
      <c r="I55" s="44">
        <v>50.774734833789601</v>
      </c>
      <c r="J55" s="44">
        <v>133.13688438115148</v>
      </c>
      <c r="K55" s="44">
        <v>330.50274493340157</v>
      </c>
      <c r="L55" s="44">
        <v>11.669589393597246</v>
      </c>
      <c r="M55" s="44">
        <v>517.44734776252642</v>
      </c>
      <c r="N55" s="44">
        <v>1370.6404334744366</v>
      </c>
      <c r="O55" s="44">
        <v>137.39970586328167</v>
      </c>
      <c r="P55" s="44">
        <v>116.98254787511787</v>
      </c>
      <c r="Q55" s="44">
        <v>59.314248149944163</v>
      </c>
      <c r="R55" s="44">
        <v>200.21390614117874</v>
      </c>
      <c r="S55" s="44">
        <v>1700.052044058833</v>
      </c>
      <c r="T55" s="44">
        <v>296.06728463090064</v>
      </c>
      <c r="U55" s="44">
        <v>1725.3099548580492</v>
      </c>
      <c r="V55" s="44">
        <v>35.221446909835109</v>
      </c>
      <c r="W55" s="44">
        <v>36.340321962628508</v>
      </c>
      <c r="X55" s="44">
        <v>456.75993477506302</v>
      </c>
      <c r="Y55" s="44">
        <v>19.030122798750501</v>
      </c>
      <c r="Z55" s="44">
        <v>301.94369038338169</v>
      </c>
      <c r="AA55" s="44">
        <v>0</v>
      </c>
      <c r="AB55" s="44">
        <v>78.191797077859206</v>
      </c>
      <c r="AC55" s="44">
        <v>848.1304072705517</v>
      </c>
      <c r="AD55" s="44">
        <v>284.32834347783273</v>
      </c>
      <c r="AE55" s="44">
        <v>4785.1419468582126</v>
      </c>
      <c r="AF55" s="44">
        <v>1272.7573601575398</v>
      </c>
      <c r="AG55" s="44">
        <v>375.78482041711447</v>
      </c>
      <c r="AH55" s="44">
        <v>355.0347739834915</v>
      </c>
      <c r="AI55" s="44">
        <v>389.53496259483165</v>
      </c>
      <c r="AJ55" s="44">
        <v>729.96425603380112</v>
      </c>
      <c r="AK55" s="44">
        <v>892.0855524230592</v>
      </c>
      <c r="AL55" s="44">
        <v>219.38735590950193</v>
      </c>
      <c r="AM55" s="44">
        <v>5120.1063216508937</v>
      </c>
      <c r="AN55" s="44">
        <v>398.84659216642632</v>
      </c>
      <c r="AO55" s="44">
        <v>3611.372664718469</v>
      </c>
      <c r="AP55" s="44">
        <v>13716.673018596655</v>
      </c>
      <c r="AQ55" s="44">
        <v>10196.766077718732</v>
      </c>
      <c r="AR55" s="44">
        <v>3803.3706990876894</v>
      </c>
      <c r="AS55" s="44">
        <v>4074.9152015697628</v>
      </c>
      <c r="AT55" s="44">
        <v>310.6311541197403</v>
      </c>
      <c r="AU55" s="44">
        <v>62.324114510971029</v>
      </c>
      <c r="AV55" s="44">
        <v>167.91910348100569</v>
      </c>
      <c r="AW55" s="44">
        <v>0</v>
      </c>
      <c r="AX55" s="44">
        <v>3269.6025705963998</v>
      </c>
      <c r="AY55" s="44">
        <v>1235.2519286358042</v>
      </c>
      <c r="AZ55" s="44">
        <v>1968.1798165243183</v>
      </c>
      <c r="BA55" s="44">
        <v>0</v>
      </c>
      <c r="BB55" s="44">
        <v>270.83249108484131</v>
      </c>
      <c r="BC55" s="44">
        <v>452.93634110291373</v>
      </c>
      <c r="BD55" s="44">
        <v>221.77767988592421</v>
      </c>
      <c r="BE55" s="44">
        <v>30.103287060900026</v>
      </c>
      <c r="BF55" s="44">
        <v>457.93891468606432</v>
      </c>
      <c r="BG55" s="44">
        <v>870.89627817945529</v>
      </c>
      <c r="BH55" s="44">
        <v>87.434074889983165</v>
      </c>
      <c r="BI55" s="44">
        <v>0</v>
      </c>
      <c r="BJ55" s="44">
        <v>72.967297864402425</v>
      </c>
      <c r="BK55" s="44">
        <v>0</v>
      </c>
      <c r="BL55" s="44">
        <v>21.605384800427863</v>
      </c>
      <c r="BM55" s="44">
        <v>0</v>
      </c>
      <c r="BN55" s="44">
        <v>468.33243170540135</v>
      </c>
      <c r="BO55" s="44">
        <v>157.27129667694291</v>
      </c>
      <c r="BP55" s="44">
        <v>1774.4988461252763</v>
      </c>
      <c r="BQ55" s="44">
        <v>103.11681943161624</v>
      </c>
      <c r="BR55" s="44">
        <v>25.78498417119328</v>
      </c>
      <c r="BS55" s="44">
        <v>0</v>
      </c>
      <c r="BT55" s="44">
        <f t="shared" si="0"/>
        <v>71517.000000000015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4.9263894343280121</v>
      </c>
      <c r="D57" s="44">
        <v>0.15949605652086873</v>
      </c>
      <c r="E57" s="44">
        <v>0</v>
      </c>
      <c r="F57" s="44">
        <v>38.589365003263381</v>
      </c>
      <c r="G57" s="44">
        <v>338.7111485572587</v>
      </c>
      <c r="H57" s="44">
        <v>23.523656575161063</v>
      </c>
      <c r="I57" s="44">
        <v>22.693928489771448</v>
      </c>
      <c r="J57" s="44">
        <v>60.179624502790581</v>
      </c>
      <c r="K57" s="44">
        <v>143.22594654879657</v>
      </c>
      <c r="L57" s="44">
        <v>5.1261125788238697</v>
      </c>
      <c r="M57" s="44">
        <v>360.93141712058997</v>
      </c>
      <c r="N57" s="44">
        <v>1289.930292325902</v>
      </c>
      <c r="O57" s="44">
        <v>96.775021863286469</v>
      </c>
      <c r="P57" s="44">
        <v>54.078373834055917</v>
      </c>
      <c r="Q57" s="44">
        <v>27.638399474007109</v>
      </c>
      <c r="R57" s="44">
        <v>95.359942637089702</v>
      </c>
      <c r="S57" s="44">
        <v>982.91247111154155</v>
      </c>
      <c r="T57" s="44">
        <v>182.50709558036525</v>
      </c>
      <c r="U57" s="44">
        <v>975.22392569420538</v>
      </c>
      <c r="V57" s="44">
        <v>22.200884550079046</v>
      </c>
      <c r="W57" s="44">
        <v>19.594891835767566</v>
      </c>
      <c r="X57" s="44">
        <v>272.23139132139255</v>
      </c>
      <c r="Y57" s="44">
        <v>8.6928367675684974</v>
      </c>
      <c r="Z57" s="44">
        <v>158.31373802838274</v>
      </c>
      <c r="AA57" s="44">
        <v>0</v>
      </c>
      <c r="AB57" s="44">
        <v>34.513765563345977</v>
      </c>
      <c r="AC57" s="44">
        <v>371.4423136216086</v>
      </c>
      <c r="AD57" s="44">
        <v>122.94905410452616</v>
      </c>
      <c r="AE57" s="44">
        <v>2187.9771832507004</v>
      </c>
      <c r="AF57" s="44">
        <v>550.48982785857925</v>
      </c>
      <c r="AG57" s="44">
        <v>164.04147360677214</v>
      </c>
      <c r="AH57" s="44">
        <v>156.76390296555169</v>
      </c>
      <c r="AI57" s="44">
        <v>168.2932530943732</v>
      </c>
      <c r="AJ57" s="44">
        <v>316.78442067697779</v>
      </c>
      <c r="AK57" s="44">
        <v>387.99514237694069</v>
      </c>
      <c r="AL57" s="44">
        <v>95.084013828158405</v>
      </c>
      <c r="AM57" s="44">
        <v>2262.6539157891752</v>
      </c>
      <c r="AN57" s="44">
        <v>179.20712131988492</v>
      </c>
      <c r="AO57" s="44">
        <v>1584.2949880914009</v>
      </c>
      <c r="AP57" s="44">
        <v>6020.5501538829303</v>
      </c>
      <c r="AQ57" s="44">
        <v>4489.2109111929694</v>
      </c>
      <c r="AR57" s="44">
        <v>1657.5962984265232</v>
      </c>
      <c r="AS57" s="44">
        <v>1764.3613428280942</v>
      </c>
      <c r="AT57" s="44">
        <v>134.08257795595989</v>
      </c>
      <c r="AU57" s="44">
        <v>26.901931218502952</v>
      </c>
      <c r="AV57" s="44">
        <v>72.481545988487298</v>
      </c>
      <c r="AW57" s="44">
        <v>0</v>
      </c>
      <c r="AX57" s="44">
        <v>1431.3284530446426</v>
      </c>
      <c r="AY57" s="44">
        <v>582.62189278964979</v>
      </c>
      <c r="AZ57" s="44">
        <v>1243.752071562574</v>
      </c>
      <c r="BA57" s="44">
        <v>0</v>
      </c>
      <c r="BB57" s="44">
        <v>120.09619375348726</v>
      </c>
      <c r="BC57" s="44">
        <v>203.27861350502198</v>
      </c>
      <c r="BD57" s="44">
        <v>96.058652654977692</v>
      </c>
      <c r="BE57" s="44">
        <v>13.962873650488337</v>
      </c>
      <c r="BF57" s="44">
        <v>197.85429295216989</v>
      </c>
      <c r="BG57" s="44">
        <v>378.39544126599509</v>
      </c>
      <c r="BH57" s="44">
        <v>37.740535702752922</v>
      </c>
      <c r="BI57" s="44">
        <v>0</v>
      </c>
      <c r="BJ57" s="44">
        <v>31.496014724808131</v>
      </c>
      <c r="BK57" s="44">
        <v>0</v>
      </c>
      <c r="BL57" s="44">
        <v>9.3704122406445034</v>
      </c>
      <c r="BM57" s="44">
        <v>0</v>
      </c>
      <c r="BN57" s="44">
        <v>202.15364412301608</v>
      </c>
      <c r="BO57" s="44">
        <v>68.094861761588945</v>
      </c>
      <c r="BP57" s="44">
        <v>765.95465945002286</v>
      </c>
      <c r="BQ57" s="44">
        <v>44.509923736370283</v>
      </c>
      <c r="BR57" s="44">
        <v>11.129975549376185</v>
      </c>
      <c r="BS57" s="44">
        <v>0</v>
      </c>
      <c r="BT57" s="44">
        <f t="shared" si="0"/>
        <v>33369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34.057682358074246</v>
      </c>
      <c r="G58" s="44">
        <v>303.53530729943014</v>
      </c>
      <c r="H58" s="44">
        <v>20.591820040926233</v>
      </c>
      <c r="I58" s="44">
        <v>21.744169970139605</v>
      </c>
      <c r="J58" s="44">
        <v>57.015581721010747</v>
      </c>
      <c r="K58" s="44">
        <v>141.53708305822798</v>
      </c>
      <c r="L58" s="44">
        <v>4.9974763253170975</v>
      </c>
      <c r="M58" s="44">
        <v>221.59570339811367</v>
      </c>
      <c r="N58" s="44">
        <v>586.97379023199471</v>
      </c>
      <c r="O58" s="44">
        <v>58.84112576694671</v>
      </c>
      <c r="P58" s="44">
        <v>50.097522180338032</v>
      </c>
      <c r="Q58" s="44">
        <v>25.401198010100252</v>
      </c>
      <c r="R58" s="44">
        <v>85.741170678102847</v>
      </c>
      <c r="S58" s="44">
        <v>728.04359737390939</v>
      </c>
      <c r="T58" s="44">
        <v>126.79017193661079</v>
      </c>
      <c r="U58" s="44">
        <v>738.86024284348434</v>
      </c>
      <c r="V58" s="44">
        <v>15.083508179978466</v>
      </c>
      <c r="W58" s="44">
        <v>15.562663992469249</v>
      </c>
      <c r="X58" s="44">
        <v>195.60645052722927</v>
      </c>
      <c r="Y58" s="44">
        <v>8.1496087777358053</v>
      </c>
      <c r="Z58" s="44">
        <v>129.30672994353552</v>
      </c>
      <c r="AA58" s="44">
        <v>0</v>
      </c>
      <c r="AB58" s="44">
        <v>33.485467358860042</v>
      </c>
      <c r="AC58" s="44">
        <v>363.21000578149511</v>
      </c>
      <c r="AD58" s="44">
        <v>121.76299587085005</v>
      </c>
      <c r="AE58" s="44">
        <v>2049.2266510959139</v>
      </c>
      <c r="AF58" s="44">
        <v>545.05557656983615</v>
      </c>
      <c r="AG58" s="44">
        <v>160.929033585231</v>
      </c>
      <c r="AH58" s="44">
        <v>152.04287124449283</v>
      </c>
      <c r="AI58" s="44">
        <v>166.81750212385739</v>
      </c>
      <c r="AJ58" s="44">
        <v>312.60560803091886</v>
      </c>
      <c r="AK58" s="44">
        <v>382.03370127467645</v>
      </c>
      <c r="AL58" s="44">
        <v>93.952158919422175</v>
      </c>
      <c r="AM58" s="44">
        <v>2192.6744174560163</v>
      </c>
      <c r="AN58" s="44">
        <v>170.80518727409063</v>
      </c>
      <c r="AO58" s="44">
        <v>1546.5625040526384</v>
      </c>
      <c r="AP58" s="44">
        <v>5874.1354438883027</v>
      </c>
      <c r="AQ58" s="44">
        <v>4366.7429375154379</v>
      </c>
      <c r="AR58" s="44">
        <v>1628.7852454795177</v>
      </c>
      <c r="AS58" s="44">
        <v>1745.0735891952561</v>
      </c>
      <c r="AT58" s="44">
        <v>133.02711742977596</v>
      </c>
      <c r="AU58" s="44">
        <v>26.690166745354386</v>
      </c>
      <c r="AV58" s="44">
        <v>71.910991544846141</v>
      </c>
      <c r="AW58" s="44">
        <v>0</v>
      </c>
      <c r="AX58" s="44">
        <v>1400.2002031636664</v>
      </c>
      <c r="AY58" s="44">
        <v>528.99395693791371</v>
      </c>
      <c r="AZ58" s="44">
        <v>842.86873387712433</v>
      </c>
      <c r="BA58" s="44">
        <v>0</v>
      </c>
      <c r="BB58" s="44">
        <v>115.983426380517</v>
      </c>
      <c r="BC58" s="44">
        <v>193.96900483743639</v>
      </c>
      <c r="BD58" s="44">
        <v>94.975809973379768</v>
      </c>
      <c r="BE58" s="44">
        <v>12.891667335237567</v>
      </c>
      <c r="BF58" s="44">
        <v>196.11134611477121</v>
      </c>
      <c r="BG58" s="44">
        <v>372.95944057779519</v>
      </c>
      <c r="BH58" s="44">
        <v>37.443452768649614</v>
      </c>
      <c r="BI58" s="44">
        <v>0</v>
      </c>
      <c r="BJ58" s="44">
        <v>31.24808691210556</v>
      </c>
      <c r="BK58" s="44">
        <v>0</v>
      </c>
      <c r="BL58" s="44">
        <v>9.2524591395431042</v>
      </c>
      <c r="BM58" s="44">
        <v>0</v>
      </c>
      <c r="BN58" s="44">
        <v>200.56234721592526</v>
      </c>
      <c r="BO58" s="44">
        <v>67.351091395398726</v>
      </c>
      <c r="BP58" s="44">
        <v>759.92527874881273</v>
      </c>
      <c r="BQ58" s="44">
        <v>44.159554074305554</v>
      </c>
      <c r="BR58" s="44">
        <v>11.042363496946692</v>
      </c>
      <c r="BS58" s="44">
        <v>0</v>
      </c>
      <c r="BT58" s="44">
        <f t="shared" si="0"/>
        <v>30626.999999999989</v>
      </c>
    </row>
    <row r="59" spans="1:72" x14ac:dyDescent="0.25">
      <c r="A59" s="10" t="s">
        <v>57</v>
      </c>
      <c r="B59" s="8" t="s">
        <v>176</v>
      </c>
      <c r="C59" s="44">
        <v>94157.299406827093</v>
      </c>
      <c r="D59" s="44">
        <v>11506.816650879133</v>
      </c>
      <c r="E59" s="44">
        <v>15559</v>
      </c>
      <c r="F59" s="44">
        <v>18321.934216968461</v>
      </c>
      <c r="G59" s="44">
        <v>121732.17286476042</v>
      </c>
      <c r="H59" s="44">
        <v>14145.492859105621</v>
      </c>
      <c r="I59" s="44">
        <v>7691.6066366088071</v>
      </c>
      <c r="J59" s="44">
        <v>12413.731822546282</v>
      </c>
      <c r="K59" s="44">
        <v>10890.050685839371</v>
      </c>
      <c r="L59" s="44">
        <v>1325.4309586363511</v>
      </c>
      <c r="M59" s="44">
        <v>131792.49113401835</v>
      </c>
      <c r="N59" s="44">
        <v>563085.07379443664</v>
      </c>
      <c r="O59" s="44">
        <v>64195.227802442547</v>
      </c>
      <c r="P59" s="44">
        <v>20491.363126580611</v>
      </c>
      <c r="Q59" s="44">
        <v>4749.9533285515545</v>
      </c>
      <c r="R59" s="44">
        <v>33352.901815136436</v>
      </c>
      <c r="S59" s="44">
        <v>198857.75519231451</v>
      </c>
      <c r="T59" s="44">
        <v>47424.824536941218</v>
      </c>
      <c r="U59" s="44">
        <v>266763.72540758597</v>
      </c>
      <c r="V59" s="44">
        <v>7886.4399229884693</v>
      </c>
      <c r="W59" s="44">
        <v>12462.525319512781</v>
      </c>
      <c r="X59" s="44">
        <v>97853.071172983531</v>
      </c>
      <c r="Y59" s="44">
        <v>12098.89228502191</v>
      </c>
      <c r="Z59" s="44">
        <v>32750.116713714888</v>
      </c>
      <c r="AA59" s="44">
        <v>1060.0000000000002</v>
      </c>
      <c r="AB59" s="44">
        <v>59719.23743012669</v>
      </c>
      <c r="AC59" s="44">
        <v>28474.370946175695</v>
      </c>
      <c r="AD59" s="44">
        <v>22492.203834346616</v>
      </c>
      <c r="AE59" s="44">
        <v>301373.53405832476</v>
      </c>
      <c r="AF59" s="44">
        <v>76311.889315432025</v>
      </c>
      <c r="AG59" s="44">
        <v>34327.411197287409</v>
      </c>
      <c r="AH59" s="44">
        <v>48801.141024483484</v>
      </c>
      <c r="AI59" s="44">
        <v>9313.9791151222616</v>
      </c>
      <c r="AJ59" s="44">
        <v>65521.666237337828</v>
      </c>
      <c r="AK59" s="44">
        <v>85191.758795223563</v>
      </c>
      <c r="AL59" s="44">
        <v>37112.088382606518</v>
      </c>
      <c r="AM59" s="44">
        <v>142294.55127359103</v>
      </c>
      <c r="AN59" s="44">
        <v>53802.016269816588</v>
      </c>
      <c r="AO59" s="44">
        <v>393078.27229045605</v>
      </c>
      <c r="AP59" s="44">
        <v>872773.51243269164</v>
      </c>
      <c r="AQ59" s="44">
        <v>515098.54662915162</v>
      </c>
      <c r="AR59" s="44">
        <v>99226.566463389565</v>
      </c>
      <c r="AS59" s="44">
        <v>267241.98053193482</v>
      </c>
      <c r="AT59" s="44">
        <v>51538.358402080856</v>
      </c>
      <c r="AU59" s="44">
        <v>29847.935392195544</v>
      </c>
      <c r="AV59" s="44">
        <v>219664.07355409124</v>
      </c>
      <c r="AW59" s="44">
        <v>0</v>
      </c>
      <c r="AX59" s="44">
        <v>141131.31924397583</v>
      </c>
      <c r="AY59" s="44">
        <v>148734.27966873645</v>
      </c>
      <c r="AZ59" s="44">
        <v>268064.06559112872</v>
      </c>
      <c r="BA59" s="44">
        <v>3921</v>
      </c>
      <c r="BB59" s="44">
        <v>23146.192836690818</v>
      </c>
      <c r="BC59" s="44">
        <v>30313.889748647758</v>
      </c>
      <c r="BD59" s="44">
        <v>40892.86490191851</v>
      </c>
      <c r="BE59" s="44">
        <v>31126.197333342501</v>
      </c>
      <c r="BF59" s="44">
        <v>16688.263843360248</v>
      </c>
      <c r="BG59" s="44">
        <v>56782.61019578579</v>
      </c>
      <c r="BH59" s="44">
        <v>4185.3190060689858</v>
      </c>
      <c r="BI59" s="44">
        <v>193419</v>
      </c>
      <c r="BJ59" s="44">
        <v>1413.9602640675128</v>
      </c>
      <c r="BK59" s="44">
        <v>101753.00000000001</v>
      </c>
      <c r="BL59" s="44">
        <v>52298.47028452246</v>
      </c>
      <c r="BM59" s="44">
        <v>5677</v>
      </c>
      <c r="BN59" s="44">
        <v>9158.5627264427003</v>
      </c>
      <c r="BO59" s="44">
        <v>8820.5850834552657</v>
      </c>
      <c r="BP59" s="44">
        <v>30340.000835772884</v>
      </c>
      <c r="BQ59" s="44">
        <v>18400.274855499792</v>
      </c>
      <c r="BR59" s="44">
        <v>22509.152350317105</v>
      </c>
      <c r="BS59" s="44">
        <v>0</v>
      </c>
      <c r="BT59" s="44">
        <f t="shared" si="0"/>
        <v>6424548.9999999981</v>
      </c>
    </row>
    <row r="60" spans="1:72" x14ac:dyDescent="0.25">
      <c r="A60" s="10" t="s">
        <v>58</v>
      </c>
      <c r="B60" s="8" t="s">
        <v>177</v>
      </c>
      <c r="C60" s="44">
        <v>15726.852290709736</v>
      </c>
      <c r="D60" s="44">
        <v>1955.8046140385034</v>
      </c>
      <c r="E60" s="44">
        <v>2667.0000000000005</v>
      </c>
      <c r="F60" s="44">
        <v>2863.6167347417031</v>
      </c>
      <c r="G60" s="44">
        <v>18856.553198035192</v>
      </c>
      <c r="H60" s="44">
        <v>2266.0504494077468</v>
      </c>
      <c r="I60" s="44">
        <v>1293.362887027236</v>
      </c>
      <c r="J60" s="44">
        <v>2087.1496968201518</v>
      </c>
      <c r="K60" s="44">
        <v>2271.024801068942</v>
      </c>
      <c r="L60" s="44">
        <v>225.36745220637701</v>
      </c>
      <c r="M60" s="44">
        <v>10825.797755727182</v>
      </c>
      <c r="N60" s="44">
        <v>35163.594366722442</v>
      </c>
      <c r="O60" s="44">
        <v>7707.8894918974293</v>
      </c>
      <c r="P60" s="44">
        <v>3331.3659555138979</v>
      </c>
      <c r="Q60" s="44">
        <v>712.5815774443106</v>
      </c>
      <c r="R60" s="44">
        <v>5187.7549319430982</v>
      </c>
      <c r="S60" s="44">
        <v>13888.438164344847</v>
      </c>
      <c r="T60" s="44">
        <v>3582.6230245367774</v>
      </c>
      <c r="U60" s="44">
        <v>27245.874241679696</v>
      </c>
      <c r="V60" s="44">
        <v>763.87577091380069</v>
      </c>
      <c r="W60" s="44">
        <v>1809.5996303947345</v>
      </c>
      <c r="X60" s="44">
        <v>10616.881461828256</v>
      </c>
      <c r="Y60" s="44">
        <v>2056.6649288517997</v>
      </c>
      <c r="Z60" s="44">
        <v>3492.3974987978522</v>
      </c>
      <c r="AA60" s="44">
        <v>175.99999999999997</v>
      </c>
      <c r="AB60" s="44">
        <v>12097.822805133281</v>
      </c>
      <c r="AC60" s="44">
        <v>23157.6127552584</v>
      </c>
      <c r="AD60" s="44">
        <v>4118.5454044284161</v>
      </c>
      <c r="AE60" s="44">
        <v>64098.889315432032</v>
      </c>
      <c r="AF60" s="44">
        <v>16206.691479648036</v>
      </c>
      <c r="AG60" s="44">
        <v>7814.7297938146567</v>
      </c>
      <c r="AH60" s="44">
        <v>10096.329365425881</v>
      </c>
      <c r="AI60" s="44">
        <v>2114.1644553589913</v>
      </c>
      <c r="AJ60" s="44">
        <v>11617.344697002447</v>
      </c>
      <c r="AK60" s="44">
        <v>23172.595417746426</v>
      </c>
      <c r="AL60" s="44">
        <v>8257.4144782086896</v>
      </c>
      <c r="AM60" s="44">
        <v>111574.56036195286</v>
      </c>
      <c r="AN60" s="44">
        <v>9243.7878434503018</v>
      </c>
      <c r="AO60" s="44">
        <v>68730.331485935574</v>
      </c>
      <c r="AP60" s="44">
        <v>158790.67802879863</v>
      </c>
      <c r="AQ60" s="44">
        <v>39692.393631756197</v>
      </c>
      <c r="AR60" s="44">
        <v>14720.072525493546</v>
      </c>
      <c r="AS60" s="44">
        <v>15712.599952411418</v>
      </c>
      <c r="AT60" s="44">
        <v>1195.6804116440073</v>
      </c>
      <c r="AU60" s="44">
        <v>239.89777556278418</v>
      </c>
      <c r="AV60" s="44">
        <v>646.35365806118386</v>
      </c>
      <c r="AW60" s="44">
        <v>0</v>
      </c>
      <c r="AX60" s="44">
        <v>26763.33286998306</v>
      </c>
      <c r="AY60" s="44">
        <v>22633.104030141265</v>
      </c>
      <c r="AZ60" s="44">
        <v>12993.740767771875</v>
      </c>
      <c r="BA60" s="44">
        <v>495</v>
      </c>
      <c r="BB60" s="44">
        <v>4035.5929953133277</v>
      </c>
      <c r="BC60" s="44">
        <v>5030.6417479024149</v>
      </c>
      <c r="BD60" s="44">
        <v>7271.3270800625905</v>
      </c>
      <c r="BE60" s="44">
        <v>5254.761419012154</v>
      </c>
      <c r="BF60" s="44">
        <v>3342.6401435038092</v>
      </c>
      <c r="BG60" s="44">
        <v>10690.746231666428</v>
      </c>
      <c r="BH60" s="44">
        <v>715.55095205250836</v>
      </c>
      <c r="BI60" s="44">
        <v>24876</v>
      </c>
      <c r="BJ60" s="44">
        <v>334.86548174568696</v>
      </c>
      <c r="BK60" s="44">
        <v>13130.000000000002</v>
      </c>
      <c r="BL60" s="44">
        <v>6792.3880801512514</v>
      </c>
      <c r="BM60" s="44">
        <v>746.00000000000011</v>
      </c>
      <c r="BN60" s="44">
        <v>2183.7036480439338</v>
      </c>
      <c r="BO60" s="44">
        <v>1607.4244962464722</v>
      </c>
      <c r="BP60" s="44">
        <v>7437.3950928856693</v>
      </c>
      <c r="BQ60" s="44">
        <v>3279.9169205027283</v>
      </c>
      <c r="BR60" s="44">
        <v>3870.2514758392908</v>
      </c>
      <c r="BS60" s="44">
        <v>0</v>
      </c>
      <c r="BT60" s="44">
        <f t="shared" si="0"/>
        <v>943557.00000000012</v>
      </c>
    </row>
    <row r="61" spans="1:72" x14ac:dyDescent="0.25">
      <c r="A61" s="10" t="s">
        <v>59</v>
      </c>
      <c r="B61" s="8" t="s">
        <v>178</v>
      </c>
      <c r="C61" s="44">
        <v>30.904221954878569</v>
      </c>
      <c r="D61" s="44">
        <v>1.0005504588500884</v>
      </c>
      <c r="E61" s="44">
        <v>0</v>
      </c>
      <c r="F61" s="44">
        <v>99.536626631200107</v>
      </c>
      <c r="G61" s="44">
        <v>854.41145579834711</v>
      </c>
      <c r="H61" s="44">
        <v>61.385318593885472</v>
      </c>
      <c r="I61" s="44">
        <v>51.357320934662937</v>
      </c>
      <c r="J61" s="44">
        <v>138.89057196935903</v>
      </c>
      <c r="K61" s="44">
        <v>306.10753931031644</v>
      </c>
      <c r="L61" s="44">
        <v>11.241110233838819</v>
      </c>
      <c r="M61" s="44">
        <v>1336.7467339715745</v>
      </c>
      <c r="N61" s="44">
        <v>5635.3191420469684</v>
      </c>
      <c r="O61" s="44">
        <v>360.82031086608208</v>
      </c>
      <c r="P61" s="44">
        <v>129.57047194723518</v>
      </c>
      <c r="Q61" s="44">
        <v>67.069157011461783</v>
      </c>
      <c r="R61" s="44">
        <v>239.35806133495731</v>
      </c>
      <c r="S61" s="44">
        <v>3118.9135386801381</v>
      </c>
      <c r="T61" s="44">
        <v>614.24648913474869</v>
      </c>
      <c r="U61" s="44">
        <v>3025.4106817200445</v>
      </c>
      <c r="V61" s="44">
        <v>76.141330162094789</v>
      </c>
      <c r="W61" s="44">
        <v>57.788001331186528</v>
      </c>
      <c r="X61" s="44">
        <v>889.08702772854508</v>
      </c>
      <c r="Y61" s="44">
        <v>20.423212647233502</v>
      </c>
      <c r="Z61" s="44">
        <v>451.94414648695704</v>
      </c>
      <c r="AA61" s="44">
        <v>0</v>
      </c>
      <c r="AB61" s="44">
        <v>76.364473688789801</v>
      </c>
      <c r="AC61" s="44">
        <v>809.98314162818485</v>
      </c>
      <c r="AD61" s="44">
        <v>261.66734776865167</v>
      </c>
      <c r="AE61" s="44">
        <v>5148.9565512372137</v>
      </c>
      <c r="AF61" s="44">
        <v>1172.1027684348517</v>
      </c>
      <c r="AG61" s="44">
        <v>355.52605443698508</v>
      </c>
      <c r="AH61" s="44">
        <v>347.06379759740929</v>
      </c>
      <c r="AI61" s="44">
        <v>357.55321511644905</v>
      </c>
      <c r="AJ61" s="44">
        <v>678.89866285002847</v>
      </c>
      <c r="AK61" s="44">
        <v>835.03922699473242</v>
      </c>
      <c r="AL61" s="44">
        <v>203.26152744310053</v>
      </c>
      <c r="AM61" s="44">
        <v>5017.0443964491078</v>
      </c>
      <c r="AN61" s="44">
        <v>409.32836389265606</v>
      </c>
      <c r="AO61" s="44">
        <v>3465.7459571838262</v>
      </c>
      <c r="AP61" s="44">
        <v>13183.00000350379</v>
      </c>
      <c r="AQ61" s="44">
        <v>9885.5171840332096</v>
      </c>
      <c r="AR61" s="44">
        <v>3581.4516257633713</v>
      </c>
      <c r="AS61" s="44">
        <v>3764.5019912970615</v>
      </c>
      <c r="AT61" s="44">
        <v>284.36625781589549</v>
      </c>
      <c r="AU61" s="44">
        <v>57.05440352689952</v>
      </c>
      <c r="AV61" s="44">
        <v>153.72098528883262</v>
      </c>
      <c r="AW61" s="44">
        <v>0</v>
      </c>
      <c r="AX61" s="44">
        <v>3118.7288247239744</v>
      </c>
      <c r="AY61" s="44">
        <v>1440.9104769207668</v>
      </c>
      <c r="AZ61" s="44">
        <v>4274.8986739364591</v>
      </c>
      <c r="BA61" s="44">
        <v>0</v>
      </c>
      <c r="BB61" s="44">
        <v>267.96010900747694</v>
      </c>
      <c r="BC61" s="44">
        <v>463.38574357552613</v>
      </c>
      <c r="BD61" s="44">
        <v>205.09132879659794</v>
      </c>
      <c r="BE61" s="44">
        <v>33.636193251961089</v>
      </c>
      <c r="BF61" s="44">
        <v>420.39152566213488</v>
      </c>
      <c r="BG61" s="44">
        <v>812.79703132339114</v>
      </c>
      <c r="BH61" s="44">
        <v>80.041233315815788</v>
      </c>
      <c r="BI61" s="44">
        <v>0</v>
      </c>
      <c r="BJ61" s="44">
        <v>66.797670360647487</v>
      </c>
      <c r="BK61" s="44">
        <v>0</v>
      </c>
      <c r="BL61" s="44">
        <v>20.058001243510297</v>
      </c>
      <c r="BM61" s="44">
        <v>0</v>
      </c>
      <c r="BN61" s="44">
        <v>428.73336834252871</v>
      </c>
      <c r="BO61" s="44">
        <v>145.28706281399241</v>
      </c>
      <c r="BP61" s="44">
        <v>1624.4590720503074</v>
      </c>
      <c r="BQ61" s="44">
        <v>94.397949692910984</v>
      </c>
      <c r="BR61" s="44">
        <v>23.604778076373783</v>
      </c>
      <c r="BS61" s="44">
        <v>0</v>
      </c>
      <c r="BT61" s="44">
        <f t="shared" si="0"/>
        <v>81147</v>
      </c>
    </row>
    <row r="62" spans="1:72" x14ac:dyDescent="0.25">
      <c r="A62" s="10" t="s">
        <v>60</v>
      </c>
      <c r="B62" s="8" t="s">
        <v>179</v>
      </c>
      <c r="C62" s="44">
        <v>6.7341121679329703</v>
      </c>
      <c r="D62" s="44">
        <v>0.2180226206783864</v>
      </c>
      <c r="E62" s="44">
        <v>0</v>
      </c>
      <c r="F62" s="44">
        <v>17.362348402411609</v>
      </c>
      <c r="G62" s="44">
        <v>147.61509517948784</v>
      </c>
      <c r="H62" s="44">
        <v>10.759882740449115</v>
      </c>
      <c r="I62" s="44">
        <v>8.4283521036504059</v>
      </c>
      <c r="J62" s="44">
        <v>23.020931576142555</v>
      </c>
      <c r="K62" s="44">
        <v>48.719698840657145</v>
      </c>
      <c r="L62" s="44">
        <v>1.8145503376732168</v>
      </c>
      <c r="M62" s="44">
        <v>263.1274627576762</v>
      </c>
      <c r="N62" s="44">
        <v>1153.3774053828799</v>
      </c>
      <c r="O62" s="44">
        <v>71.148080677289101</v>
      </c>
      <c r="P62" s="44">
        <v>21.868980206448448</v>
      </c>
      <c r="Q62" s="44">
        <v>11.387386077437858</v>
      </c>
      <c r="R62" s="44">
        <v>41.263547269184826</v>
      </c>
      <c r="S62" s="44">
        <v>587.12335413956441</v>
      </c>
      <c r="T62" s="44">
        <v>117.73755456854356</v>
      </c>
      <c r="U62" s="44">
        <v>565.37460539551057</v>
      </c>
      <c r="V62" s="44">
        <v>14.67507455858766</v>
      </c>
      <c r="W62" s="44">
        <v>10.61495964232622</v>
      </c>
      <c r="X62" s="44">
        <v>168.88309519906093</v>
      </c>
      <c r="Y62" s="44">
        <v>3.4148839673699993</v>
      </c>
      <c r="Z62" s="44">
        <v>82.051720514077516</v>
      </c>
      <c r="AA62" s="44">
        <v>0</v>
      </c>
      <c r="AB62" s="44">
        <v>12.385774569902161</v>
      </c>
      <c r="AC62" s="44">
        <v>130.35251755959553</v>
      </c>
      <c r="AD62" s="44">
        <v>41.548313554271402</v>
      </c>
      <c r="AE62" s="44">
        <v>861.62197858473905</v>
      </c>
      <c r="AF62" s="44">
        <v>186.15630269616793</v>
      </c>
      <c r="AG62" s="44">
        <v>57.024423865690679</v>
      </c>
      <c r="AH62" s="44">
        <v>56.309441238820447</v>
      </c>
      <c r="AI62" s="44">
        <v>56.718031753938654</v>
      </c>
      <c r="AJ62" s="44">
        <v>108.21802905084608</v>
      </c>
      <c r="AK62" s="44">
        <v>133.42080000598526</v>
      </c>
      <c r="AL62" s="44">
        <v>32.354830367067578</v>
      </c>
      <c r="AM62" s="44">
        <v>814.65327570807744</v>
      </c>
      <c r="AN62" s="44">
        <v>67.493348428592753</v>
      </c>
      <c r="AO62" s="44">
        <v>558.70819275655288</v>
      </c>
      <c r="AP62" s="44">
        <v>2126.315897040407</v>
      </c>
      <c r="AQ62" s="44">
        <v>1599.2962351595513</v>
      </c>
      <c r="AR62" s="44">
        <v>573.47454882326144</v>
      </c>
      <c r="AS62" s="44">
        <v>598.58855947757775</v>
      </c>
      <c r="AT62" s="44">
        <v>45.063386663203239</v>
      </c>
      <c r="AU62" s="44">
        <v>9.0413843988327862</v>
      </c>
      <c r="AV62" s="44">
        <v>24.360091986736499</v>
      </c>
      <c r="AW62" s="44">
        <v>0</v>
      </c>
      <c r="AX62" s="44">
        <v>501.68721729338949</v>
      </c>
      <c r="AY62" s="44">
        <v>246.76777434105963</v>
      </c>
      <c r="AZ62" s="44">
        <v>824.36941220715562</v>
      </c>
      <c r="BA62" s="44">
        <v>0</v>
      </c>
      <c r="BB62" s="44">
        <v>43.653803316586853</v>
      </c>
      <c r="BC62" s="44">
        <v>76.329687590766923</v>
      </c>
      <c r="BD62" s="44">
        <v>32.623496417516947</v>
      </c>
      <c r="BE62" s="44">
        <v>5.6915601876712909</v>
      </c>
      <c r="BF62" s="44">
        <v>66.688953973458965</v>
      </c>
      <c r="BG62" s="44">
        <v>129.72703013922401</v>
      </c>
      <c r="BH62" s="44">
        <v>12.684096466344721</v>
      </c>
      <c r="BI62" s="44">
        <v>0</v>
      </c>
      <c r="BJ62" s="44">
        <v>10.585395295428713</v>
      </c>
      <c r="BK62" s="44">
        <v>0</v>
      </c>
      <c r="BL62" s="44">
        <v>3.1951890547371971</v>
      </c>
      <c r="BM62" s="44">
        <v>0</v>
      </c>
      <c r="BN62" s="44">
        <v>67.941174531139993</v>
      </c>
      <c r="BO62" s="44">
        <v>23.101642146248043</v>
      </c>
      <c r="BP62" s="44">
        <v>257.4272624487848</v>
      </c>
      <c r="BQ62" s="44">
        <v>14.959198534656354</v>
      </c>
      <c r="BR62" s="44">
        <v>3.7406380409711018</v>
      </c>
      <c r="BS62" s="44">
        <v>0</v>
      </c>
      <c r="BT62" s="44">
        <f t="shared" si="0"/>
        <v>13790.999999999998</v>
      </c>
    </row>
    <row r="63" spans="1:72" x14ac:dyDescent="0.25">
      <c r="A63" s="10" t="s">
        <v>61</v>
      </c>
      <c r="B63" s="8" t="s">
        <v>180</v>
      </c>
      <c r="C63" s="44">
        <v>3.4714415414476747</v>
      </c>
      <c r="D63" s="44">
        <v>0.11239086693104021</v>
      </c>
      <c r="E63" s="44">
        <v>0</v>
      </c>
      <c r="F63" s="44">
        <v>9.0444703125098105</v>
      </c>
      <c r="G63" s="44">
        <v>76.934938218792155</v>
      </c>
      <c r="H63" s="44">
        <v>5.6036622510948035</v>
      </c>
      <c r="I63" s="44">
        <v>4.4049418588424283</v>
      </c>
      <c r="J63" s="44">
        <v>12.024949261251784</v>
      </c>
      <c r="K63" s="44">
        <v>25.506373407063393</v>
      </c>
      <c r="L63" s="44">
        <v>0.94921951899228363</v>
      </c>
      <c r="M63" s="44">
        <v>136.25513607814327</v>
      </c>
      <c r="N63" s="44">
        <v>596.19006778068535</v>
      </c>
      <c r="O63" s="44">
        <v>36.839590142364855</v>
      </c>
      <c r="P63" s="44">
        <v>11.411989983776257</v>
      </c>
      <c r="Q63" s="44">
        <v>5.9404379153221054</v>
      </c>
      <c r="R63" s="44">
        <v>21.508456051829519</v>
      </c>
      <c r="S63" s="44">
        <v>304.67556331797789</v>
      </c>
      <c r="T63" s="44">
        <v>61.04437553836312</v>
      </c>
      <c r="U63" s="44">
        <v>293.49396618927017</v>
      </c>
      <c r="V63" s="44">
        <v>7.6067183971121235</v>
      </c>
      <c r="W63" s="44">
        <v>5.5150499876348729</v>
      </c>
      <c r="X63" s="44">
        <v>87.600215217484504</v>
      </c>
      <c r="Y63" s="44">
        <v>1.7829080914492346</v>
      </c>
      <c r="Z63" s="44">
        <v>42.655249573731084</v>
      </c>
      <c r="AA63" s="44">
        <v>0</v>
      </c>
      <c r="AB63" s="44">
        <v>6.4774583638841285</v>
      </c>
      <c r="AC63" s="44">
        <v>68.201051693658798</v>
      </c>
      <c r="AD63" s="44">
        <v>21.754845869080036</v>
      </c>
      <c r="AE63" s="44">
        <v>449.832667465452</v>
      </c>
      <c r="AF63" s="44">
        <v>97.470722683636453</v>
      </c>
      <c r="AG63" s="44">
        <v>29.841081991670737</v>
      </c>
      <c r="AH63" s="44">
        <v>29.447939414345392</v>
      </c>
      <c r="AI63" s="44">
        <v>29.699416886401199</v>
      </c>
      <c r="AJ63" s="44">
        <v>56.650790120179408</v>
      </c>
      <c r="AK63" s="44">
        <v>69.834797617464773</v>
      </c>
      <c r="AL63" s="44">
        <v>16.938705012417039</v>
      </c>
      <c r="AM63" s="44">
        <v>426.01685493386753</v>
      </c>
      <c r="AN63" s="44">
        <v>35.265128563315756</v>
      </c>
      <c r="AO63" s="44">
        <v>292.29054789975316</v>
      </c>
      <c r="AP63" s="44">
        <v>1112.3587044305168</v>
      </c>
      <c r="AQ63" s="44">
        <v>836.51192239137765</v>
      </c>
      <c r="AR63" s="44">
        <v>300.12995902757962</v>
      </c>
      <c r="AS63" s="44">
        <v>313.3969550530486</v>
      </c>
      <c r="AT63" s="44">
        <v>23.598012505174282</v>
      </c>
      <c r="AU63" s="44">
        <v>4.734635319408051</v>
      </c>
      <c r="AV63" s="44">
        <v>12.756470338692953</v>
      </c>
      <c r="AW63" s="44">
        <v>0</v>
      </c>
      <c r="AX63" s="44">
        <v>262.49151728750422</v>
      </c>
      <c r="AY63" s="44">
        <v>128.67404648296403</v>
      </c>
      <c r="AZ63" s="44">
        <v>427.34051603708031</v>
      </c>
      <c r="BA63" s="44">
        <v>0</v>
      </c>
      <c r="BB63" s="44">
        <v>22.824248773809181</v>
      </c>
      <c r="BC63" s="44">
        <v>39.884313255733829</v>
      </c>
      <c r="BD63" s="44">
        <v>17.080032897822679</v>
      </c>
      <c r="BE63" s="44">
        <v>2.9696478960261574</v>
      </c>
      <c r="BF63" s="44">
        <v>34.920428439783642</v>
      </c>
      <c r="BG63" s="44">
        <v>67.905566676387679</v>
      </c>
      <c r="BH63" s="44">
        <v>6.6421875760627342</v>
      </c>
      <c r="BI63" s="44">
        <v>0</v>
      </c>
      <c r="BJ63" s="44">
        <v>5.5431761580784764</v>
      </c>
      <c r="BK63" s="44">
        <v>0</v>
      </c>
      <c r="BL63" s="44">
        <v>1.6727041895419361</v>
      </c>
      <c r="BM63" s="44">
        <v>0</v>
      </c>
      <c r="BN63" s="44">
        <v>35.578255540017693</v>
      </c>
      <c r="BO63" s="44">
        <v>12.09513112791514</v>
      </c>
      <c r="BP63" s="44">
        <v>134.8050425912528</v>
      </c>
      <c r="BQ63" s="44">
        <v>7.8335735555458283</v>
      </c>
      <c r="BR63" s="44">
        <v>1.9588324314791321</v>
      </c>
      <c r="BS63" s="44">
        <v>0</v>
      </c>
      <c r="BT63" s="44">
        <f t="shared" si="0"/>
        <v>7193.9999999999982</v>
      </c>
    </row>
    <row r="64" spans="1:72" x14ac:dyDescent="0.25">
      <c r="A64" s="10" t="s">
        <v>62</v>
      </c>
      <c r="B64" s="8" t="s">
        <v>181</v>
      </c>
      <c r="C64" s="44">
        <v>78.714501142750024</v>
      </c>
      <c r="D64" s="44">
        <v>2.5484489059265907</v>
      </c>
      <c r="E64" s="44">
        <v>0</v>
      </c>
      <c r="F64" s="44">
        <v>153.48184985623749</v>
      </c>
      <c r="G64" s="44">
        <v>1284.6074475462678</v>
      </c>
      <c r="H64" s="44">
        <v>95.86392389910668</v>
      </c>
      <c r="I64" s="44">
        <v>66.937178454678886</v>
      </c>
      <c r="J64" s="44">
        <v>186.28060379525417</v>
      </c>
      <c r="K64" s="44">
        <v>363.91271153157101</v>
      </c>
      <c r="L64" s="44">
        <v>13.951817738921047</v>
      </c>
      <c r="M64" s="44">
        <v>2753.8311526877587</v>
      </c>
      <c r="N64" s="44">
        <v>12629.218070655164</v>
      </c>
      <c r="O64" s="44">
        <v>746.18360863801468</v>
      </c>
      <c r="P64" s="44">
        <v>182.86329865610645</v>
      </c>
      <c r="Q64" s="44">
        <v>96.213638604297898</v>
      </c>
      <c r="R64" s="44">
        <v>357.79614091605276</v>
      </c>
      <c r="S64" s="44">
        <v>5805.4301789896699</v>
      </c>
      <c r="T64" s="44">
        <v>1192.0753062499041</v>
      </c>
      <c r="U64" s="44">
        <v>5535.5007116639654</v>
      </c>
      <c r="V64" s="44">
        <v>149.62854485827867</v>
      </c>
      <c r="W64" s="44">
        <v>101.47426206530028</v>
      </c>
      <c r="X64" s="44">
        <v>1689.9629348988976</v>
      </c>
      <c r="Y64" s="44">
        <v>28.079844027310557</v>
      </c>
      <c r="Z64" s="44">
        <v>771.2913834530118</v>
      </c>
      <c r="AA64" s="44">
        <v>0</v>
      </c>
      <c r="AB64" s="44">
        <v>96.142142590919391</v>
      </c>
      <c r="AC64" s="44">
        <v>996.15524666561316</v>
      </c>
      <c r="AD64" s="44">
        <v>308.80677421004452</v>
      </c>
      <c r="AE64" s="44">
        <v>7095.1410244834879</v>
      </c>
      <c r="AF64" s="44">
        <v>1384.3293654258814</v>
      </c>
      <c r="AG64" s="44">
        <v>432.82117825057509</v>
      </c>
      <c r="AH64" s="44">
        <v>437.37003520066787</v>
      </c>
      <c r="AI64" s="44">
        <v>420.68739342953376</v>
      </c>
      <c r="AJ64" s="44">
        <v>810.92462170488739</v>
      </c>
      <c r="AK64" s="44">
        <v>1004.6806820863757</v>
      </c>
      <c r="AL64" s="44">
        <v>241.73724408974499</v>
      </c>
      <c r="AM64" s="44">
        <v>6337.7845277628712</v>
      </c>
      <c r="AN64" s="44">
        <v>540.84751327269225</v>
      </c>
      <c r="AO64" s="44">
        <v>4284.4735506139677</v>
      </c>
      <c r="AP64" s="44">
        <v>16322.763230247074</v>
      </c>
      <c r="AQ64" s="44">
        <v>12351.804023319874</v>
      </c>
      <c r="AR64" s="44">
        <v>4337.6564375715016</v>
      </c>
      <c r="AS64" s="44">
        <v>4462.3044651385926</v>
      </c>
      <c r="AT64" s="44">
        <v>333.5342131920363</v>
      </c>
      <c r="AU64" s="44">
        <v>66.919316432421169</v>
      </c>
      <c r="AV64" s="44">
        <v>180.29990011195139</v>
      </c>
      <c r="AW64" s="44">
        <v>0</v>
      </c>
      <c r="AX64" s="44">
        <v>3830.5360054883604</v>
      </c>
      <c r="AY64" s="44">
        <v>2116.1726296611896</v>
      </c>
      <c r="AZ64" s="44">
        <v>8412.4342490820327</v>
      </c>
      <c r="BA64" s="44">
        <v>0</v>
      </c>
      <c r="BB64" s="44">
        <v>341.81190477502878</v>
      </c>
      <c r="BC64" s="44">
        <v>610.49172969555434</v>
      </c>
      <c r="BD64" s="44">
        <v>243.39091411607623</v>
      </c>
      <c r="BE64" s="44">
        <v>47.804383750120934</v>
      </c>
      <c r="BF64" s="44">
        <v>494.69043088090774</v>
      </c>
      <c r="BG64" s="44">
        <v>974.6839185834574</v>
      </c>
      <c r="BH64" s="44">
        <v>93.880652303673358</v>
      </c>
      <c r="BI64" s="44">
        <v>0</v>
      </c>
      <c r="BJ64" s="44">
        <v>78.347229372141769</v>
      </c>
      <c r="BK64" s="44">
        <v>0</v>
      </c>
      <c r="BL64" s="44">
        <v>23.91007025327005</v>
      </c>
      <c r="BM64" s="44">
        <v>0</v>
      </c>
      <c r="BN64" s="44">
        <v>502.86291973457736</v>
      </c>
      <c r="BO64" s="44">
        <v>172.21276458559359</v>
      </c>
      <c r="BP64" s="44">
        <v>1905.3339261149092</v>
      </c>
      <c r="BQ64" s="44">
        <v>110.71969691337459</v>
      </c>
      <c r="BR64" s="44">
        <v>27.686129654570689</v>
      </c>
      <c r="BS64" s="44">
        <v>0</v>
      </c>
      <c r="BT64" s="44">
        <f t="shared" si="0"/>
        <v>116719.99999999997</v>
      </c>
    </row>
    <row r="65" spans="1:72" x14ac:dyDescent="0.25">
      <c r="A65" s="10" t="s">
        <v>63</v>
      </c>
      <c r="B65" s="8" t="s">
        <v>182</v>
      </c>
      <c r="C65" s="44">
        <v>3.4084543145070563</v>
      </c>
      <c r="D65" s="44">
        <v>0.11035161333516688</v>
      </c>
      <c r="E65" s="44">
        <v>0</v>
      </c>
      <c r="F65" s="44">
        <v>96.637892079552998</v>
      </c>
      <c r="G65" s="44">
        <v>857.66821553546254</v>
      </c>
      <c r="H65" s="44">
        <v>58.561593925581114</v>
      </c>
      <c r="I65" s="44">
        <v>60.353920844143694</v>
      </c>
      <c r="J65" s="44">
        <v>158.72065167300369</v>
      </c>
      <c r="K65" s="44">
        <v>389.74674153270291</v>
      </c>
      <c r="L65" s="44">
        <v>13.809154852531451</v>
      </c>
      <c r="M65" s="44">
        <v>704.77566159347316</v>
      </c>
      <c r="N65" s="44">
        <v>2097.8468430636858</v>
      </c>
      <c r="O65" s="44">
        <v>187.78898371893527</v>
      </c>
      <c r="P65" s="44">
        <v>140.29282729692946</v>
      </c>
      <c r="Q65" s="44">
        <v>71.284738141833486</v>
      </c>
      <c r="R65" s="44">
        <v>242.05023724779298</v>
      </c>
      <c r="S65" s="44">
        <v>2175.1208198225427</v>
      </c>
      <c r="T65" s="44">
        <v>386.64108577064172</v>
      </c>
      <c r="U65" s="44">
        <v>2192.0137064177666</v>
      </c>
      <c r="V65" s="44">
        <v>46.33486085263683</v>
      </c>
      <c r="W65" s="44">
        <v>45.515800632037724</v>
      </c>
      <c r="X65" s="44">
        <v>590.0362097520632</v>
      </c>
      <c r="Y65" s="44">
        <v>22.749917969579641</v>
      </c>
      <c r="Z65" s="44">
        <v>375.07011628808993</v>
      </c>
      <c r="AA65" s="44">
        <v>0</v>
      </c>
      <c r="AB65" s="44">
        <v>92.643013283485587</v>
      </c>
      <c r="AC65" s="44">
        <v>1002.8585184907811</v>
      </c>
      <c r="AD65" s="44">
        <v>335.11075521823062</v>
      </c>
      <c r="AE65" s="44">
        <v>5721.9791151222626</v>
      </c>
      <c r="AF65" s="44">
        <v>1500.1644553589915</v>
      </c>
      <c r="AG65" s="44">
        <v>443.97066375678895</v>
      </c>
      <c r="AH65" s="44">
        <v>420.68739342953376</v>
      </c>
      <c r="AI65" s="44">
        <v>459.00457587905817</v>
      </c>
      <c r="AJ65" s="44">
        <v>861.12384621681781</v>
      </c>
      <c r="AK65" s="44">
        <v>1052.9662445122988</v>
      </c>
      <c r="AL65" s="44">
        <v>258.72092000639054</v>
      </c>
      <c r="AM65" s="44">
        <v>6068.2219134861025</v>
      </c>
      <c r="AN65" s="44">
        <v>474.7444978932881</v>
      </c>
      <c r="AO65" s="44">
        <v>4272.0645869568052</v>
      </c>
      <c r="AP65" s="44">
        <v>16228.249842502813</v>
      </c>
      <c r="AQ65" s="44">
        <v>12073.261255406904</v>
      </c>
      <c r="AR65" s="44">
        <v>4491.6277347180012</v>
      </c>
      <c r="AS65" s="44">
        <v>4804.2987335743019</v>
      </c>
      <c r="AT65" s="44">
        <v>365.94510391789873</v>
      </c>
      <c r="AU65" s="44">
        <v>73.422141529682889</v>
      </c>
      <c r="AV65" s="44">
        <v>197.82038265701431</v>
      </c>
      <c r="AW65" s="44">
        <v>0</v>
      </c>
      <c r="AX65" s="44">
        <v>3865.6697816479841</v>
      </c>
      <c r="AY65" s="44">
        <v>1489.412708213971</v>
      </c>
      <c r="AZ65" s="44">
        <v>2591.3876675775891</v>
      </c>
      <c r="BA65" s="44">
        <v>0</v>
      </c>
      <c r="BB65" s="44">
        <v>321.26835125696022</v>
      </c>
      <c r="BC65" s="44">
        <v>538.96682592348759</v>
      </c>
      <c r="BD65" s="44">
        <v>261.49735817343225</v>
      </c>
      <c r="BE65" s="44">
        <v>36.134140139704634</v>
      </c>
      <c r="BF65" s="44">
        <v>539.61324781034</v>
      </c>
      <c r="BG65" s="44">
        <v>1027.6900786326087</v>
      </c>
      <c r="BH65" s="44">
        <v>103.00342125132293</v>
      </c>
      <c r="BI65" s="44">
        <v>0</v>
      </c>
      <c r="BJ65" s="44">
        <v>85.960551752333487</v>
      </c>
      <c r="BK65" s="44">
        <v>0</v>
      </c>
      <c r="BL65" s="44">
        <v>25.483463842718905</v>
      </c>
      <c r="BM65" s="44">
        <v>0</v>
      </c>
      <c r="BN65" s="44">
        <v>551.72817702145608</v>
      </c>
      <c r="BO65" s="44">
        <v>185.42140120054634</v>
      </c>
      <c r="BP65" s="44">
        <v>2090.4830569479536</v>
      </c>
      <c r="BQ65" s="44">
        <v>121.4787850546378</v>
      </c>
      <c r="BR65" s="44">
        <v>30.376504696664799</v>
      </c>
      <c r="BS65" s="44">
        <v>0</v>
      </c>
      <c r="BT65" s="44">
        <f t="shared" si="0"/>
        <v>85980.999999999985</v>
      </c>
    </row>
    <row r="66" spans="1:72" x14ac:dyDescent="0.25">
      <c r="A66" s="10" t="s">
        <v>64</v>
      </c>
      <c r="B66" s="8" t="s">
        <v>183</v>
      </c>
      <c r="C66" s="44">
        <v>38.040296780296586</v>
      </c>
      <c r="D66" s="44">
        <v>1.2315869400267125</v>
      </c>
      <c r="E66" s="44">
        <v>0</v>
      </c>
      <c r="F66" s="44">
        <v>208.47416787010218</v>
      </c>
      <c r="G66" s="44">
        <v>1817.7549811710549</v>
      </c>
      <c r="H66" s="44">
        <v>127.52868740612324</v>
      </c>
      <c r="I66" s="44">
        <v>118.0933918484843</v>
      </c>
      <c r="J66" s="44">
        <v>314.85566032923225</v>
      </c>
      <c r="K66" s="44">
        <v>733.99703446420745</v>
      </c>
      <c r="L66" s="44">
        <v>26.449245898925128</v>
      </c>
      <c r="M66" s="44">
        <v>2204.6696660913622</v>
      </c>
      <c r="N66" s="44">
        <v>8417.9513514811788</v>
      </c>
      <c r="O66" s="44">
        <v>592.63830338245145</v>
      </c>
      <c r="P66" s="44">
        <v>285.92390234501715</v>
      </c>
      <c r="Q66" s="44">
        <v>146.66271923687952</v>
      </c>
      <c r="R66" s="44">
        <v>511.01868301838357</v>
      </c>
      <c r="S66" s="44">
        <v>5676.5111771348729</v>
      </c>
      <c r="T66" s="44">
        <v>1076.0704156423349</v>
      </c>
      <c r="U66" s="44">
        <v>5588.7163078497442</v>
      </c>
      <c r="V66" s="44">
        <v>131.79031377063612</v>
      </c>
      <c r="W66" s="44">
        <v>110.40830604052178</v>
      </c>
      <c r="X66" s="44">
        <v>1588.0503558673799</v>
      </c>
      <c r="Y66" s="44">
        <v>45.706824722339306</v>
      </c>
      <c r="Z66" s="44">
        <v>882.64214074123356</v>
      </c>
      <c r="AA66" s="44">
        <v>0</v>
      </c>
      <c r="AB66" s="44">
        <v>178.50721020099925</v>
      </c>
      <c r="AC66" s="44">
        <v>1913.67269235709</v>
      </c>
      <c r="AD66" s="44">
        <v>629.39002870789659</v>
      </c>
      <c r="AE66" s="44">
        <v>11509.666237337833</v>
      </c>
      <c r="AF66" s="44">
        <v>2818.3446970024465</v>
      </c>
      <c r="AG66" s="44">
        <v>843.76748202105398</v>
      </c>
      <c r="AH66" s="44">
        <v>810.92462170488739</v>
      </c>
      <c r="AI66" s="44">
        <v>861.1238462168177</v>
      </c>
      <c r="AJ66" s="44">
        <v>2085.3130291851789</v>
      </c>
      <c r="AK66" s="44">
        <v>1992.0210540132327</v>
      </c>
      <c r="AL66" s="44">
        <v>487.30972856463643</v>
      </c>
      <c r="AM66" s="44">
        <v>11709.322835374049</v>
      </c>
      <c r="AN66" s="44">
        <v>934.91834448876216</v>
      </c>
      <c r="AO66" s="44">
        <v>8169.1801440450736</v>
      </c>
      <c r="AP66" s="44">
        <v>31052.018149188101</v>
      </c>
      <c r="AQ66" s="44">
        <v>23188.810564664542</v>
      </c>
      <c r="AR66" s="44">
        <v>8519.1142544070608</v>
      </c>
      <c r="AS66" s="44">
        <v>9037.9166014391121</v>
      </c>
      <c r="AT66" s="44">
        <v>685.75833026954365</v>
      </c>
      <c r="AU66" s="44">
        <v>162.17991095617185</v>
      </c>
      <c r="AV66" s="44">
        <v>370.70307500163068</v>
      </c>
      <c r="AW66" s="44">
        <v>0</v>
      </c>
      <c r="AX66" s="44">
        <v>7372.6493896571337</v>
      </c>
      <c r="AY66" s="44">
        <v>3108.6885666451672</v>
      </c>
      <c r="AZ66" s="44">
        <v>7389.2482686573749</v>
      </c>
      <c r="BA66" s="44">
        <v>2218.3536213456787</v>
      </c>
      <c r="BB66" s="44">
        <v>622.54957017433935</v>
      </c>
      <c r="BC66" s="44">
        <v>1059.9181215022661</v>
      </c>
      <c r="BD66" s="44">
        <v>492.14550338695074</v>
      </c>
      <c r="BE66" s="44">
        <v>80.142785218519194</v>
      </c>
      <c r="BF66" s="44">
        <v>1012.4029019373461</v>
      </c>
      <c r="BG66" s="44">
        <v>1944.4184053951458</v>
      </c>
      <c r="BH66" s="44">
        <v>193.02199541165334</v>
      </c>
      <c r="BI66" s="44">
        <v>7789.5170244067431</v>
      </c>
      <c r="BJ66" s="44">
        <v>161.08471955934181</v>
      </c>
      <c r="BK66" s="44">
        <v>6759.4554471988686</v>
      </c>
      <c r="BL66" s="44">
        <v>344.38814555546821</v>
      </c>
      <c r="BM66" s="44">
        <v>19.412939500019696</v>
      </c>
      <c r="BN66" s="44">
        <v>1871.2123362752695</v>
      </c>
      <c r="BO66" s="44">
        <v>350.23951301581263</v>
      </c>
      <c r="BP66" s="44">
        <v>3917.4350339471312</v>
      </c>
      <c r="BQ66" s="44">
        <v>227.64367636117098</v>
      </c>
      <c r="BR66" s="44">
        <v>56.923677669652086</v>
      </c>
      <c r="BS66" s="44">
        <v>0</v>
      </c>
      <c r="BT66" s="44">
        <f t="shared" si="0"/>
        <v>195596.00000000003</v>
      </c>
    </row>
    <row r="67" spans="1:72" x14ac:dyDescent="0.25">
      <c r="A67" s="10" t="s">
        <v>65</v>
      </c>
      <c r="B67" s="8" t="s">
        <v>184</v>
      </c>
      <c r="C67" s="44">
        <v>65.626873980363015</v>
      </c>
      <c r="D67" s="44">
        <v>2.1247258378412472</v>
      </c>
      <c r="E67" s="44">
        <v>0</v>
      </c>
      <c r="F67" s="44">
        <v>271.33012488936834</v>
      </c>
      <c r="G67" s="44">
        <v>2348.7642241657773</v>
      </c>
      <c r="H67" s="44">
        <v>166.60704640894022</v>
      </c>
      <c r="I67" s="44">
        <v>147.34073084993025</v>
      </c>
      <c r="J67" s="44">
        <v>395.31777105299835</v>
      </c>
      <c r="K67" s="44">
        <v>899.21233256048561</v>
      </c>
      <c r="L67" s="44">
        <v>32.669177345600851</v>
      </c>
      <c r="M67" s="44">
        <v>3228.7762414845256</v>
      </c>
      <c r="N67" s="44">
        <v>13000.286246633146</v>
      </c>
      <c r="O67" s="44">
        <v>869.81206497695302</v>
      </c>
      <c r="P67" s="44">
        <v>363.34678799929878</v>
      </c>
      <c r="Q67" s="44">
        <v>187.14389428654414</v>
      </c>
      <c r="R67" s="44">
        <v>659.23750364009015</v>
      </c>
      <c r="S67" s="44">
        <v>7904.9086631169166</v>
      </c>
      <c r="T67" s="44">
        <v>1527.6010408140664</v>
      </c>
      <c r="U67" s="44">
        <v>7725.3926930104426</v>
      </c>
      <c r="V67" s="44">
        <v>188.24491239192963</v>
      </c>
      <c r="W67" s="44">
        <v>150.11412636500282</v>
      </c>
      <c r="X67" s="44">
        <v>2232.3913891631873</v>
      </c>
      <c r="Y67" s="44">
        <v>57.71721280340649</v>
      </c>
      <c r="Z67" s="44">
        <v>1187.3731719331554</v>
      </c>
      <c r="AA67" s="44">
        <v>0</v>
      </c>
      <c r="AB67" s="44">
        <v>221.11535694190619</v>
      </c>
      <c r="AC67" s="44">
        <v>2359.4752743792365</v>
      </c>
      <c r="AD67" s="44">
        <v>770.02884365161708</v>
      </c>
      <c r="AE67" s="44">
        <v>14541.758795223559</v>
      </c>
      <c r="AF67" s="44">
        <v>3448.5954177464264</v>
      </c>
      <c r="AG67" s="44">
        <v>1038.2948246181825</v>
      </c>
      <c r="AH67" s="44">
        <v>1004.6806820863756</v>
      </c>
      <c r="AI67" s="44">
        <v>1052.9662445122988</v>
      </c>
      <c r="AJ67" s="44">
        <v>1992.0210540132327</v>
      </c>
      <c r="AK67" s="44">
        <v>2445.8223494064782</v>
      </c>
      <c r="AL67" s="44">
        <v>597.03987665850877</v>
      </c>
      <c r="AM67" s="44">
        <v>14514.17513260466</v>
      </c>
      <c r="AN67" s="44">
        <v>1169.934025433836</v>
      </c>
      <c r="AO67" s="44">
        <v>10082.426791799184</v>
      </c>
      <c r="AP67" s="44">
        <v>38336.246175801221</v>
      </c>
      <c r="AQ67" s="44">
        <v>28680.094379919523</v>
      </c>
      <c r="AR67" s="44">
        <v>10472.887219660028</v>
      </c>
      <c r="AS67" s="44">
        <v>11066.330348464122</v>
      </c>
      <c r="AT67" s="44">
        <v>838.06171854378192</v>
      </c>
      <c r="AU67" s="44">
        <v>168.14622043238444</v>
      </c>
      <c r="AV67" s="44">
        <v>453.03431601511647</v>
      </c>
      <c r="AW67" s="44">
        <v>0</v>
      </c>
      <c r="AX67" s="44">
        <v>9087.8458305804834</v>
      </c>
      <c r="AY67" s="44">
        <v>3991.1473746967249</v>
      </c>
      <c r="AZ67" s="44">
        <v>10561.856572569846</v>
      </c>
      <c r="BA67" s="44">
        <v>0</v>
      </c>
      <c r="BB67" s="44">
        <v>773.21696781209585</v>
      </c>
      <c r="BC67" s="44">
        <v>1325.5077694432509</v>
      </c>
      <c r="BD67" s="44">
        <v>602.72769815597223</v>
      </c>
      <c r="BE67" s="44">
        <v>94.124106979363916</v>
      </c>
      <c r="BF67" s="44">
        <v>1237.9786855780421</v>
      </c>
      <c r="BG67" s="44">
        <v>2382.6145760949362</v>
      </c>
      <c r="BH67" s="44">
        <v>235.89118505911142</v>
      </c>
      <c r="BI67" s="44">
        <v>0</v>
      </c>
      <c r="BJ67" s="44">
        <v>196.8608049602293</v>
      </c>
      <c r="BK67" s="44">
        <v>0</v>
      </c>
      <c r="BL67" s="44">
        <v>58.883229918356086</v>
      </c>
      <c r="BM67" s="44">
        <v>0</v>
      </c>
      <c r="BN67" s="44">
        <v>1263.5290355117493</v>
      </c>
      <c r="BO67" s="44">
        <v>427.09671298805034</v>
      </c>
      <c r="BP67" s="44">
        <v>4787.4771503583734</v>
      </c>
      <c r="BQ67" s="44">
        <v>278.20216278215651</v>
      </c>
      <c r="BR67" s="44">
        <v>69.566132889570326</v>
      </c>
      <c r="BS67" s="44">
        <v>0</v>
      </c>
      <c r="BT67" s="44">
        <f t="shared" si="0"/>
        <v>226239.00000000003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36.580844315512799</v>
      </c>
      <c r="G68" s="44">
        <v>326.0227077063393</v>
      </c>
      <c r="H68" s="44">
        <v>22.117364157975295</v>
      </c>
      <c r="I68" s="44">
        <v>23.355085882969682</v>
      </c>
      <c r="J68" s="44">
        <v>61.239578682024678</v>
      </c>
      <c r="K68" s="44">
        <v>152.02285187199098</v>
      </c>
      <c r="L68" s="44">
        <v>5.3677141475701582</v>
      </c>
      <c r="M68" s="44">
        <v>238.01261171464225</v>
      </c>
      <c r="N68" s="44">
        <v>630.45971866234697</v>
      </c>
      <c r="O68" s="44">
        <v>63.20036808141441</v>
      </c>
      <c r="P68" s="44">
        <v>53.80899499279721</v>
      </c>
      <c r="Q68" s="44">
        <v>27.283044690640875</v>
      </c>
      <c r="R68" s="44">
        <v>92.09330168240021</v>
      </c>
      <c r="S68" s="44">
        <v>781.98067650152234</v>
      </c>
      <c r="T68" s="44">
        <v>136.18341646347173</v>
      </c>
      <c r="U68" s="44">
        <v>793.59867269335109</v>
      </c>
      <c r="V68" s="44">
        <v>16.200969245716905</v>
      </c>
      <c r="W68" s="44">
        <v>16.715623296315947</v>
      </c>
      <c r="X68" s="44">
        <v>210.09794614372072</v>
      </c>
      <c r="Y68" s="44">
        <v>8.7533721994448381</v>
      </c>
      <c r="Z68" s="44">
        <v>138.886413563932</v>
      </c>
      <c r="AA68" s="44">
        <v>0</v>
      </c>
      <c r="AB68" s="44">
        <v>35.966236792276753</v>
      </c>
      <c r="AC68" s="44">
        <v>390.11840370222563</v>
      </c>
      <c r="AD68" s="44">
        <v>130.78380227144297</v>
      </c>
      <c r="AE68" s="44">
        <v>2201.0435208950007</v>
      </c>
      <c r="AF68" s="44">
        <v>585.43599591345321</v>
      </c>
      <c r="AG68" s="44">
        <v>172.8514542338381</v>
      </c>
      <c r="AH68" s="44">
        <v>163.30696093181953</v>
      </c>
      <c r="AI68" s="44">
        <v>179.17616971516679</v>
      </c>
      <c r="AJ68" s="44">
        <v>335.76498128400129</v>
      </c>
      <c r="AK68" s="44">
        <v>410.33665188009786</v>
      </c>
      <c r="AL68" s="44">
        <v>100.91260064039287</v>
      </c>
      <c r="AM68" s="44">
        <v>2355.1186089604962</v>
      </c>
      <c r="AN68" s="44">
        <v>183.45928235114394</v>
      </c>
      <c r="AO68" s="44">
        <v>1661.1395217721486</v>
      </c>
      <c r="AP68" s="44">
        <v>6309.3205198729756</v>
      </c>
      <c r="AQ68" s="44">
        <v>4690.2529034024838</v>
      </c>
      <c r="AR68" s="44">
        <v>1749.453731521018</v>
      </c>
      <c r="AS68" s="44">
        <v>1874.3572922639223</v>
      </c>
      <c r="AT68" s="44">
        <v>142.88242579978157</v>
      </c>
      <c r="AU68" s="44">
        <v>28.667506620144902</v>
      </c>
      <c r="AV68" s="44">
        <v>77.238514312836998</v>
      </c>
      <c r="AW68" s="44">
        <v>0</v>
      </c>
      <c r="AX68" s="44">
        <v>1503.9339760104476</v>
      </c>
      <c r="AY68" s="44">
        <v>568.18445187023246</v>
      </c>
      <c r="AZ68" s="44">
        <v>905.31262838743214</v>
      </c>
      <c r="BA68" s="44">
        <v>0</v>
      </c>
      <c r="BB68" s="44">
        <v>124.57605361979586</v>
      </c>
      <c r="BC68" s="44">
        <v>208.33919035923557</v>
      </c>
      <c r="BD68" s="44">
        <v>102.01208883939991</v>
      </c>
      <c r="BE68" s="44">
        <v>13.84674596467088</v>
      </c>
      <c r="BF68" s="44">
        <v>210.64024689951722</v>
      </c>
      <c r="BG68" s="44">
        <v>400.59012496317467</v>
      </c>
      <c r="BH68" s="44">
        <v>40.21744938379527</v>
      </c>
      <c r="BI68" s="44">
        <v>0</v>
      </c>
      <c r="BJ68" s="44">
        <v>33.563100109727515</v>
      </c>
      <c r="BK68" s="44">
        <v>0</v>
      </c>
      <c r="BL68" s="44">
        <v>9.9379271836748622</v>
      </c>
      <c r="BM68" s="44">
        <v>0</v>
      </c>
      <c r="BN68" s="44">
        <v>215.42100022904881</v>
      </c>
      <c r="BO68" s="44">
        <v>72.340794153623818</v>
      </c>
      <c r="BP68" s="44">
        <v>816.2243108930337</v>
      </c>
      <c r="BQ68" s="44">
        <v>47.431112770704139</v>
      </c>
      <c r="BR68" s="44">
        <v>11.860436529714253</v>
      </c>
      <c r="BS68" s="44">
        <v>0</v>
      </c>
      <c r="BT68" s="44">
        <f t="shared" si="0"/>
        <v>32896</v>
      </c>
    </row>
    <row r="69" spans="1:72" x14ac:dyDescent="0.25">
      <c r="A69" s="10" t="s">
        <v>67</v>
      </c>
      <c r="B69" s="8" t="s">
        <v>186</v>
      </c>
      <c r="C69" s="44">
        <v>8.6542334576328948</v>
      </c>
      <c r="D69" s="44">
        <v>0.28018818773541704</v>
      </c>
      <c r="E69" s="44">
        <v>0</v>
      </c>
      <c r="F69" s="44">
        <v>23.671528896530631</v>
      </c>
      <c r="G69" s="44">
        <v>201.81341635970222</v>
      </c>
      <c r="H69" s="44">
        <v>14.649313096594803</v>
      </c>
      <c r="I69" s="44">
        <v>11.698953175308974</v>
      </c>
      <c r="J69" s="44">
        <v>31.859375882708179</v>
      </c>
      <c r="K69" s="44">
        <v>68.257364934039089</v>
      </c>
      <c r="L69" s="44">
        <v>2.5312934632663606</v>
      </c>
      <c r="M69" s="44">
        <v>346.9935873162039</v>
      </c>
      <c r="N69" s="44">
        <v>1505.6589231327919</v>
      </c>
      <c r="O69" s="44">
        <v>93.782012283067274</v>
      </c>
      <c r="P69" s="44">
        <v>30.102996796028251</v>
      </c>
      <c r="Q69" s="44">
        <v>15.647589182404458</v>
      </c>
      <c r="R69" s="44">
        <v>56.449463679377516</v>
      </c>
      <c r="S69" s="44">
        <v>783.5742525154285</v>
      </c>
      <c r="T69" s="44">
        <v>156.36625847869124</v>
      </c>
      <c r="U69" s="44">
        <v>756.05569231175843</v>
      </c>
      <c r="V69" s="44">
        <v>19.461125718196779</v>
      </c>
      <c r="W69" s="44">
        <v>14.262449764847052</v>
      </c>
      <c r="X69" s="44">
        <v>224.84025371689273</v>
      </c>
      <c r="Y69" s="44">
        <v>4.713677381439525</v>
      </c>
      <c r="Z69" s="44">
        <v>110.60558402690485</v>
      </c>
      <c r="AA69" s="44">
        <v>0</v>
      </c>
      <c r="AB69" s="44">
        <v>17.253141100233766</v>
      </c>
      <c r="AC69" s="44">
        <v>182.00917730925747</v>
      </c>
      <c r="AD69" s="44">
        <v>58.252370476137621</v>
      </c>
      <c r="AE69" s="44">
        <v>1189.044861711508</v>
      </c>
      <c r="AF69" s="44">
        <v>260.97848229523504</v>
      </c>
      <c r="AG69" s="44">
        <v>79.703608588747073</v>
      </c>
      <c r="AH69" s="44">
        <v>78.430283157925487</v>
      </c>
      <c r="AI69" s="44">
        <v>79.54475029122375</v>
      </c>
      <c r="AJ69" s="44">
        <v>151.54474728063514</v>
      </c>
      <c r="AK69" s="44">
        <v>186.70322477841094</v>
      </c>
      <c r="AL69" s="44">
        <v>45.328116740895553</v>
      </c>
      <c r="AM69" s="44">
        <v>1134.4060711218531</v>
      </c>
      <c r="AN69" s="44">
        <v>93.551543666262106</v>
      </c>
      <c r="AO69" s="44">
        <v>779.70845479083596</v>
      </c>
      <c r="AP69" s="44">
        <v>2966.924604033281</v>
      </c>
      <c r="AQ69" s="44">
        <v>2229.5026709326085</v>
      </c>
      <c r="AR69" s="44">
        <v>801.9651319793054</v>
      </c>
      <c r="AS69" s="44">
        <v>838.87911087008297</v>
      </c>
      <c r="AT69" s="44">
        <v>63.219045097149206</v>
      </c>
      <c r="AU69" s="44">
        <v>12.684081920483008</v>
      </c>
      <c r="AV69" s="44">
        <v>34.174567601633704</v>
      </c>
      <c r="AW69" s="44">
        <v>0</v>
      </c>
      <c r="AX69" s="44">
        <v>700.5903584087057</v>
      </c>
      <c r="AY69" s="44">
        <v>338.23078605517816</v>
      </c>
      <c r="AZ69" s="44">
        <v>1093.0319665946411</v>
      </c>
      <c r="BA69" s="44">
        <v>0</v>
      </c>
      <c r="BB69" s="44">
        <v>60.727653575561845</v>
      </c>
      <c r="BC69" s="44">
        <v>105.8314457324268</v>
      </c>
      <c r="BD69" s="44">
        <v>45.714222855461486</v>
      </c>
      <c r="BE69" s="44">
        <v>7.8286754317913383</v>
      </c>
      <c r="BF69" s="44">
        <v>93.527275567814215</v>
      </c>
      <c r="BG69" s="44">
        <v>181.59425669018597</v>
      </c>
      <c r="BH69" s="44">
        <v>17.794411958327458</v>
      </c>
      <c r="BI69" s="44">
        <v>0</v>
      </c>
      <c r="BJ69" s="44">
        <v>14.850161785538784</v>
      </c>
      <c r="BK69" s="44">
        <v>0</v>
      </c>
      <c r="BL69" s="44">
        <v>4.4753338373640226</v>
      </c>
      <c r="BM69" s="44">
        <v>0</v>
      </c>
      <c r="BN69" s="44">
        <v>95.314100751878797</v>
      </c>
      <c r="BO69" s="44">
        <v>32.375392815280641</v>
      </c>
      <c r="BP69" s="44">
        <v>361.14253541610236</v>
      </c>
      <c r="BQ69" s="44">
        <v>20.986133462354044</v>
      </c>
      <c r="BR69" s="44">
        <v>5.247709560128615</v>
      </c>
      <c r="BS69" s="44">
        <v>0</v>
      </c>
      <c r="BT69" s="44">
        <f t="shared" si="0"/>
        <v>18944.999999999993</v>
      </c>
    </row>
    <row r="70" spans="1:72" x14ac:dyDescent="0.25">
      <c r="A70" s="10" t="s">
        <v>68</v>
      </c>
      <c r="B70" s="8" t="s">
        <v>187</v>
      </c>
      <c r="C70" s="44">
        <v>46.258511911335873</v>
      </c>
      <c r="D70" s="44">
        <v>1.4976586204563114</v>
      </c>
      <c r="E70" s="44">
        <v>0</v>
      </c>
      <c r="F70" s="44">
        <v>363.78027399878511</v>
      </c>
      <c r="G70" s="44">
        <v>3193.2082435550792</v>
      </c>
      <c r="H70" s="44">
        <v>221.74938780618729</v>
      </c>
      <c r="I70" s="44">
        <v>214.00661791670706</v>
      </c>
      <c r="J70" s="44">
        <v>567.47440764423357</v>
      </c>
      <c r="K70" s="44">
        <v>1350.819369863927</v>
      </c>
      <c r="L70" s="44">
        <v>48.343493547489039</v>
      </c>
      <c r="M70" s="44">
        <v>3398.4187935083542</v>
      </c>
      <c r="N70" s="44">
        <v>12136.988391054605</v>
      </c>
      <c r="O70" s="44">
        <v>911.17963816973111</v>
      </c>
      <c r="P70" s="44">
        <v>509.89387325509909</v>
      </c>
      <c r="Q70" s="44">
        <v>260.58829098192228</v>
      </c>
      <c r="R70" s="44">
        <v>899.02030172859997</v>
      </c>
      <c r="S70" s="44">
        <v>9260.025174165221</v>
      </c>
      <c r="T70" s="44">
        <v>1719.0486156435991</v>
      </c>
      <c r="U70" s="44">
        <v>9188.2838104687798</v>
      </c>
      <c r="V70" s="44">
        <v>209.09762027421073</v>
      </c>
      <c r="W70" s="44">
        <v>184.64759628568476</v>
      </c>
      <c r="X70" s="44">
        <v>2564.4406942923824</v>
      </c>
      <c r="Y70" s="44">
        <v>81.967026846687588</v>
      </c>
      <c r="Z70" s="44">
        <v>1491.9799235903656</v>
      </c>
      <c r="AA70" s="44">
        <v>0</v>
      </c>
      <c r="AB70" s="44">
        <v>325.48662013286634</v>
      </c>
      <c r="AC70" s="44">
        <v>3503.0547432454746</v>
      </c>
      <c r="AD70" s="44">
        <v>1159.5912031250396</v>
      </c>
      <c r="AE70" s="44">
        <v>20630.923055287509</v>
      </c>
      <c r="AF70" s="44">
        <v>5191.9270812660661</v>
      </c>
      <c r="AG70" s="44">
        <v>1547.0892556869337</v>
      </c>
      <c r="AH70" s="44">
        <v>1478.3806061687162</v>
      </c>
      <c r="AI70" s="44">
        <v>1587.2601790774195</v>
      </c>
      <c r="AJ70" s="44">
        <v>2987.6979565702618</v>
      </c>
      <c r="AK70" s="44">
        <v>3659.2743040903911</v>
      </c>
      <c r="AL70" s="44">
        <v>896.77370950942816</v>
      </c>
      <c r="AM70" s="44">
        <v>21338.14938076289</v>
      </c>
      <c r="AN70" s="44">
        <v>1689.9080135066347</v>
      </c>
      <c r="AO70" s="44">
        <v>14941.300589524732</v>
      </c>
      <c r="AP70" s="44">
        <v>56778.9768910973</v>
      </c>
      <c r="AQ70" s="44">
        <v>42336.57046233226</v>
      </c>
      <c r="AR70" s="44">
        <v>15633.044172051101</v>
      </c>
      <c r="AS70" s="44">
        <v>16640.429900471234</v>
      </c>
      <c r="AT70" s="44">
        <v>1264.6067618086697</v>
      </c>
      <c r="AU70" s="44">
        <v>253.7269542639965</v>
      </c>
      <c r="AV70" s="44">
        <v>683.61344598769199</v>
      </c>
      <c r="AW70" s="44">
        <v>0</v>
      </c>
      <c r="AX70" s="44">
        <v>13498.815287733585</v>
      </c>
      <c r="AY70" s="44">
        <v>5492.9987176980258</v>
      </c>
      <c r="AZ70" s="44">
        <v>11714.625628516764</v>
      </c>
      <c r="BA70" s="44">
        <v>0</v>
      </c>
      <c r="BB70" s="44">
        <v>1132.5606176291292</v>
      </c>
      <c r="BC70" s="44">
        <v>1916.9094151728134</v>
      </c>
      <c r="BD70" s="44">
        <v>905.96844427874601</v>
      </c>
      <c r="BE70" s="44">
        <v>131.65125034638996</v>
      </c>
      <c r="BF70" s="44">
        <v>1866.0652063633122</v>
      </c>
      <c r="BG70" s="44">
        <v>3568.7530892738282</v>
      </c>
      <c r="BH70" s="44">
        <v>355.95181246932032</v>
      </c>
      <c r="BI70" s="44">
        <v>0</v>
      </c>
      <c r="BJ70" s="44">
        <v>297.05629022213594</v>
      </c>
      <c r="BK70" s="44">
        <v>0</v>
      </c>
      <c r="BL70" s="44">
        <v>88.375673371054802</v>
      </c>
      <c r="BM70" s="44">
        <v>0</v>
      </c>
      <c r="BN70" s="44">
        <v>1906.6225394785997</v>
      </c>
      <c r="BO70" s="44">
        <v>642.2314952508566</v>
      </c>
      <c r="BP70" s="44">
        <v>7224.1409461675748</v>
      </c>
      <c r="BQ70" s="44">
        <v>419.79764547106186</v>
      </c>
      <c r="BR70" s="44">
        <v>104.97293946070538</v>
      </c>
      <c r="BS70" s="44">
        <v>0</v>
      </c>
      <c r="BT70" s="44">
        <f t="shared" si="0"/>
        <v>314618.00000000006</v>
      </c>
    </row>
    <row r="71" spans="1:72" x14ac:dyDescent="0.25">
      <c r="A71" s="10" t="s">
        <v>69</v>
      </c>
      <c r="B71" s="8" t="s">
        <v>188</v>
      </c>
      <c r="C71" s="44">
        <v>20932.05476418004</v>
      </c>
      <c r="D71" s="44">
        <v>2537.1203066640965</v>
      </c>
      <c r="E71" s="44">
        <v>3366.375220558084</v>
      </c>
      <c r="F71" s="44">
        <v>5132.5128935981866</v>
      </c>
      <c r="G71" s="44">
        <v>35294.720410969778</v>
      </c>
      <c r="H71" s="44">
        <v>3835.1327197273426</v>
      </c>
      <c r="I71" s="44">
        <v>2390.8311128057239</v>
      </c>
      <c r="J71" s="44">
        <v>4109.5253835458889</v>
      </c>
      <c r="K71" s="44">
        <v>5170.9988648953868</v>
      </c>
      <c r="L71" s="44">
        <v>414.2046362686275</v>
      </c>
      <c r="M71" s="44">
        <v>47555.919650712793</v>
      </c>
      <c r="N71" s="44">
        <v>208552.23418294807</v>
      </c>
      <c r="O71" s="44">
        <v>21637.991072901594</v>
      </c>
      <c r="P71" s="44">
        <v>5908.7702518070473</v>
      </c>
      <c r="Q71" s="44">
        <v>1774.5932088720501</v>
      </c>
      <c r="R71" s="44">
        <v>10082.030418352173</v>
      </c>
      <c r="S71" s="44">
        <v>84508.134877578545</v>
      </c>
      <c r="T71" s="44">
        <v>18709.704443404829</v>
      </c>
      <c r="U71" s="44">
        <v>96875.330642680783</v>
      </c>
      <c r="V71" s="44">
        <v>2784.252641015054</v>
      </c>
      <c r="W71" s="44">
        <v>3485.8671284221014</v>
      </c>
      <c r="X71" s="44">
        <v>33350.56386675471</v>
      </c>
      <c r="Y71" s="44">
        <v>2857.8612857770131</v>
      </c>
      <c r="Z71" s="44">
        <v>12687.151983932587</v>
      </c>
      <c r="AA71" s="44">
        <v>229.30152939084593</v>
      </c>
      <c r="AB71" s="44">
        <v>15347.484104273011</v>
      </c>
      <c r="AC71" s="44">
        <v>34620.982231837843</v>
      </c>
      <c r="AD71" s="44">
        <v>8481.7724933175377</v>
      </c>
      <c r="AE71" s="44">
        <v>140538.05611100057</v>
      </c>
      <c r="AF71" s="44">
        <v>30210.32712772979</v>
      </c>
      <c r="AG71" s="44">
        <v>13965.564130595509</v>
      </c>
      <c r="AH71" s="44">
        <v>17235.641531868405</v>
      </c>
      <c r="AI71" s="44">
        <v>5246.5244218587113</v>
      </c>
      <c r="AJ71" s="44">
        <v>20247.177316157296</v>
      </c>
      <c r="AK71" s="44">
        <v>15483.222022688964</v>
      </c>
      <c r="AL71" s="44">
        <v>11727.474281743063</v>
      </c>
      <c r="AM71" s="44">
        <v>95658.110428085987</v>
      </c>
      <c r="AN71" s="44">
        <v>15305.996627295392</v>
      </c>
      <c r="AO71" s="44">
        <v>132022.69376161793</v>
      </c>
      <c r="AP71" s="44">
        <v>311335.65308823244</v>
      </c>
      <c r="AQ71" s="44">
        <v>175747.44861613528</v>
      </c>
      <c r="AR71" s="44">
        <v>52856.444098682419</v>
      </c>
      <c r="AS71" s="44">
        <v>81361.435454974271</v>
      </c>
      <c r="AT71" s="44">
        <v>15016.153293112635</v>
      </c>
      <c r="AU71" s="44">
        <v>7423.0717966684297</v>
      </c>
      <c r="AV71" s="44">
        <v>38071.723783390902</v>
      </c>
      <c r="AW71" s="44">
        <v>0</v>
      </c>
      <c r="AX71" s="44">
        <v>60262.145899580297</v>
      </c>
      <c r="AY71" s="44">
        <v>48377.251576982293</v>
      </c>
      <c r="AZ71" s="44">
        <v>117280.7207352236</v>
      </c>
      <c r="BA71" s="44">
        <v>1410.9949248468643</v>
      </c>
      <c r="BB71" s="44">
        <v>7696.6972804361676</v>
      </c>
      <c r="BC71" s="44">
        <v>11381.476399639434</v>
      </c>
      <c r="BD71" s="44">
        <v>10510.771593123249</v>
      </c>
      <c r="BE71" s="44">
        <v>7243.7232554623661</v>
      </c>
      <c r="BF71" s="44">
        <v>7360.1442914160352</v>
      </c>
      <c r="BG71" s="44">
        <v>19930.394968346289</v>
      </c>
      <c r="BH71" s="44">
        <v>1874.4213280522276</v>
      </c>
      <c r="BI71" s="44">
        <v>58308.534309561532</v>
      </c>
      <c r="BJ71" s="44">
        <v>938.34346105476016</v>
      </c>
      <c r="BK71" s="44">
        <v>30424.833444487678</v>
      </c>
      <c r="BL71" s="44">
        <v>15858.490973985563</v>
      </c>
      <c r="BM71" s="44">
        <v>1802.6105787266995</v>
      </c>
      <c r="BN71" s="44">
        <v>8028.850547050376</v>
      </c>
      <c r="BO71" s="44">
        <v>3270.6707023996846</v>
      </c>
      <c r="BP71" s="44">
        <v>21625.014622066497</v>
      </c>
      <c r="BQ71" s="44">
        <v>4852.8132316207902</v>
      </c>
      <c r="BR71" s="44">
        <v>4835.4729800727819</v>
      </c>
      <c r="BS71" s="44">
        <v>0</v>
      </c>
      <c r="BT71" s="44">
        <f t="shared" ref="BT71:BT134" si="1">SUM(C71:BS71)</f>
        <v>2315360.5173231657</v>
      </c>
    </row>
    <row r="72" spans="1:72" x14ac:dyDescent="0.25">
      <c r="A72" s="10" t="s">
        <v>70</v>
      </c>
      <c r="B72" s="8" t="s">
        <v>189</v>
      </c>
      <c r="C72" s="44">
        <v>157.81738904519881</v>
      </c>
      <c r="D72" s="44">
        <v>5.1094721680591855</v>
      </c>
      <c r="E72" s="44">
        <v>0</v>
      </c>
      <c r="F72" s="44">
        <v>169.87240741384289</v>
      </c>
      <c r="G72" s="44">
        <v>1346.9930703191676</v>
      </c>
      <c r="H72" s="44">
        <v>108.8553872858006</v>
      </c>
      <c r="I72" s="44">
        <v>46.195027964245867</v>
      </c>
      <c r="J72" s="44">
        <v>142.7095692467625</v>
      </c>
      <c r="K72" s="44">
        <v>156.74916657895713</v>
      </c>
      <c r="L72" s="44">
        <v>7.7451722574373214</v>
      </c>
      <c r="M72" s="44">
        <v>4624.3406421192121</v>
      </c>
      <c r="N72" s="44">
        <v>22944.971714358511</v>
      </c>
      <c r="O72" s="44">
        <v>1257.8893112006053</v>
      </c>
      <c r="P72" s="44">
        <v>163.8589681772084</v>
      </c>
      <c r="Q72" s="44">
        <v>90.090567792172507</v>
      </c>
      <c r="R72" s="44">
        <v>370.31999852915334</v>
      </c>
      <c r="S72" s="44">
        <v>8692.746003013528</v>
      </c>
      <c r="T72" s="44">
        <v>1876.8487840132143</v>
      </c>
      <c r="U72" s="44">
        <v>8107.7747936961423</v>
      </c>
      <c r="V72" s="44">
        <v>238.94482198280767</v>
      </c>
      <c r="W72" s="44">
        <v>140.45927251248426</v>
      </c>
      <c r="X72" s="44">
        <v>2596.5465468948382</v>
      </c>
      <c r="Y72" s="44">
        <v>23.312666927643988</v>
      </c>
      <c r="Z72" s="44">
        <v>1023.0189630445597</v>
      </c>
      <c r="AA72" s="44">
        <v>0</v>
      </c>
      <c r="AB72" s="44">
        <v>57.226114596199032</v>
      </c>
      <c r="AC72" s="44">
        <v>527.13185668275401</v>
      </c>
      <c r="AD72" s="44">
        <v>126.30108066917936</v>
      </c>
      <c r="AE72" s="44">
        <v>5931.038189783696</v>
      </c>
      <c r="AF72" s="44">
        <v>569.37479961366535</v>
      </c>
      <c r="AG72" s="44">
        <v>216.41711417803282</v>
      </c>
      <c r="AH72" s="44">
        <v>261.50404623616856</v>
      </c>
      <c r="AI72" s="44">
        <v>168.25607772450056</v>
      </c>
      <c r="AJ72" s="44">
        <v>360.57813604850338</v>
      </c>
      <c r="AK72" s="44">
        <v>468.03581892565563</v>
      </c>
      <c r="AL72" s="44">
        <v>104.39555248764843</v>
      </c>
      <c r="AM72" s="44">
        <v>3831.9829668949023</v>
      </c>
      <c r="AN72" s="44">
        <v>3162282.0290319994</v>
      </c>
      <c r="AO72" s="44">
        <v>2330.3699897324968</v>
      </c>
      <c r="AP72" s="44">
        <v>8950.4808983847379</v>
      </c>
      <c r="AQ72" s="44">
        <v>7090.1458089129919</v>
      </c>
      <c r="AR72" s="44">
        <v>2104.2013324886116</v>
      </c>
      <c r="AS72" s="44">
        <v>1883.435257503309</v>
      </c>
      <c r="AT72" s="44">
        <v>130.28639482886209</v>
      </c>
      <c r="AU72" s="44">
        <v>26.140276282157906</v>
      </c>
      <c r="AV72" s="44">
        <v>70.429428359917878</v>
      </c>
      <c r="AW72" s="44">
        <v>0</v>
      </c>
      <c r="AX72" s="44">
        <v>2012.6570489920512</v>
      </c>
      <c r="AY72" s="44">
        <v>2101.6808121254749</v>
      </c>
      <c r="AZ72" s="44">
        <v>13454.843544854661</v>
      </c>
      <c r="BA72" s="44">
        <v>0</v>
      </c>
      <c r="BB72" s="44">
        <v>215.86702100890199</v>
      </c>
      <c r="BC72" s="44">
        <v>438.90546405496923</v>
      </c>
      <c r="BD72" s="44">
        <v>103.56782064107892</v>
      </c>
      <c r="BE72" s="44">
        <v>43.665570730680201</v>
      </c>
      <c r="BF72" s="44">
        <v>198.0603551139998</v>
      </c>
      <c r="BG72" s="44">
        <v>444.6223868258661</v>
      </c>
      <c r="BH72" s="44">
        <v>36.672015190792891</v>
      </c>
      <c r="BI72" s="44">
        <v>0</v>
      </c>
      <c r="BJ72" s="44">
        <v>30.604290822330569</v>
      </c>
      <c r="BK72" s="44">
        <v>0</v>
      </c>
      <c r="BL72" s="44">
        <v>10.488754510141275</v>
      </c>
      <c r="BM72" s="44">
        <v>0</v>
      </c>
      <c r="BN72" s="44">
        <v>196.4302140950434</v>
      </c>
      <c r="BO72" s="44">
        <v>72.671466391597036</v>
      </c>
      <c r="BP72" s="44">
        <v>744.26873873867453</v>
      </c>
      <c r="BQ72" s="44">
        <v>43.249746433306214</v>
      </c>
      <c r="BR72" s="44">
        <v>10.814860595370522</v>
      </c>
      <c r="BS72" s="44">
        <v>0</v>
      </c>
      <c r="BT72" s="44">
        <f t="shared" si="1"/>
        <v>3271941.9999999995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62.573082126517043</v>
      </c>
      <c r="G73" s="44">
        <v>557.67563723965566</v>
      </c>
      <c r="H73" s="44">
        <v>37.832687292353775</v>
      </c>
      <c r="I73" s="44">
        <v>39.949862677368188</v>
      </c>
      <c r="J73" s="44">
        <v>104.752890699098</v>
      </c>
      <c r="K73" s="44">
        <v>260.04152100063629</v>
      </c>
      <c r="L73" s="44">
        <v>9.1817021851827807</v>
      </c>
      <c r="M73" s="44">
        <v>407.13064388323556</v>
      </c>
      <c r="N73" s="44">
        <v>1078.4280267853312</v>
      </c>
      <c r="O73" s="44">
        <v>108.10690393790091</v>
      </c>
      <c r="P73" s="44">
        <v>92.042562872224536</v>
      </c>
      <c r="Q73" s="44">
        <v>46.668802430154479</v>
      </c>
      <c r="R73" s="44">
        <v>157.52948947193153</v>
      </c>
      <c r="S73" s="44">
        <v>1337.6110368051027</v>
      </c>
      <c r="T73" s="44">
        <v>232.94749648588137</v>
      </c>
      <c r="U73" s="44">
        <v>1357.4841109087688</v>
      </c>
      <c r="V73" s="44">
        <v>27.712443441649139</v>
      </c>
      <c r="W73" s="44">
        <v>28.592780972875065</v>
      </c>
      <c r="X73" s="44">
        <v>359.38142721021291</v>
      </c>
      <c r="Y73" s="44">
        <v>14.973013547627705</v>
      </c>
      <c r="Z73" s="44">
        <v>237.57108740401424</v>
      </c>
      <c r="AA73" s="44">
        <v>0</v>
      </c>
      <c r="AB73" s="44">
        <v>61.521769950796831</v>
      </c>
      <c r="AC73" s="44">
        <v>667.31403746121816</v>
      </c>
      <c r="AD73" s="44">
        <v>223.71122792479616</v>
      </c>
      <c r="AE73" s="44">
        <v>3764.9780800328817</v>
      </c>
      <c r="AF73" s="44">
        <v>1001.4130438366369</v>
      </c>
      <c r="AG73" s="44">
        <v>295.66972670653172</v>
      </c>
      <c r="AH73" s="44">
        <v>279.34346703652369</v>
      </c>
      <c r="AI73" s="44">
        <v>306.48842016878751</v>
      </c>
      <c r="AJ73" s="44">
        <v>574.34020844025872</v>
      </c>
      <c r="AK73" s="44">
        <v>701.89820650818035</v>
      </c>
      <c r="AL73" s="44">
        <v>172.61527352975759</v>
      </c>
      <c r="AM73" s="44">
        <v>4028.5300378832412</v>
      </c>
      <c r="AN73" s="44">
        <v>313.81486557328759</v>
      </c>
      <c r="AO73" s="44">
        <v>2841.4494434009848</v>
      </c>
      <c r="AP73" s="44">
        <v>10792.359729245267</v>
      </c>
      <c r="AQ73" s="44">
        <v>8022.8760601428048</v>
      </c>
      <c r="AR73" s="44">
        <v>2992.5146362076748</v>
      </c>
      <c r="AS73" s="44">
        <v>3206.1674621744555</v>
      </c>
      <c r="AT73" s="44">
        <v>244.40643542539237</v>
      </c>
      <c r="AU73" s="44">
        <v>49.036983144320082</v>
      </c>
      <c r="AV73" s="44">
        <v>132.11974709336508</v>
      </c>
      <c r="AW73" s="44">
        <v>0</v>
      </c>
      <c r="AX73" s="44">
        <v>2572.5427051953998</v>
      </c>
      <c r="AY73" s="44">
        <v>971.903547748601</v>
      </c>
      <c r="AZ73" s="44">
        <v>1548.5755593190904</v>
      </c>
      <c r="BA73" s="44">
        <v>0</v>
      </c>
      <c r="BB73" s="44">
        <v>213.09261117418262</v>
      </c>
      <c r="BC73" s="44">
        <v>356.37300101879208</v>
      </c>
      <c r="BD73" s="44">
        <v>174.49599461919479</v>
      </c>
      <c r="BE73" s="44">
        <v>23.685444900049561</v>
      </c>
      <c r="BF73" s="44">
        <v>360.30905560055425</v>
      </c>
      <c r="BG73" s="44">
        <v>685.2263597907903</v>
      </c>
      <c r="BH73" s="44">
        <v>68.793648979394447</v>
      </c>
      <c r="BI73" s="44">
        <v>0</v>
      </c>
      <c r="BJ73" s="44">
        <v>57.411102966146849</v>
      </c>
      <c r="BK73" s="44">
        <v>0</v>
      </c>
      <c r="BL73" s="44">
        <v>16.999244972804728</v>
      </c>
      <c r="BM73" s="44">
        <v>0</v>
      </c>
      <c r="BN73" s="44">
        <v>368.48673646913227</v>
      </c>
      <c r="BO73" s="44">
        <v>123.7419895131448</v>
      </c>
      <c r="BP73" s="44">
        <v>1396.186222457168</v>
      </c>
      <c r="BQ73" s="44">
        <v>81.132925450131367</v>
      </c>
      <c r="BR73" s="44">
        <v>20.287778560524711</v>
      </c>
      <c r="BS73" s="44">
        <v>0</v>
      </c>
      <c r="BT73" s="44">
        <f t="shared" si="1"/>
        <v>56269.999999999985</v>
      </c>
    </row>
    <row r="74" spans="1:72" x14ac:dyDescent="0.25">
      <c r="A74" s="10" t="s">
        <v>72</v>
      </c>
      <c r="B74" s="8" t="s">
        <v>191</v>
      </c>
      <c r="C74" s="44">
        <v>5247.0082068383472</v>
      </c>
      <c r="D74" s="44">
        <v>605.30350399452504</v>
      </c>
      <c r="E74" s="44">
        <v>794.66236324093279</v>
      </c>
      <c r="F74" s="44">
        <v>2123.7027753792163</v>
      </c>
      <c r="G74" s="44">
        <v>16222.655621099533</v>
      </c>
      <c r="H74" s="44">
        <v>1465.6845133707609</v>
      </c>
      <c r="I74" s="44">
        <v>1008.7124429206315</v>
      </c>
      <c r="J74" s="44">
        <v>2230.1077092325727</v>
      </c>
      <c r="K74" s="44">
        <v>3973.3621488027429</v>
      </c>
      <c r="L74" s="44">
        <v>197.29890147032023</v>
      </c>
      <c r="M74" s="44">
        <v>23971.192075404048</v>
      </c>
      <c r="N74" s="44">
        <v>103548.45809349584</v>
      </c>
      <c r="O74" s="44">
        <v>8307.8228928708231</v>
      </c>
      <c r="P74" s="44">
        <v>2566.8571572859337</v>
      </c>
      <c r="Q74" s="44">
        <v>1030.1136669502157</v>
      </c>
      <c r="R74" s="44">
        <v>4558.4131352185259</v>
      </c>
      <c r="S74" s="44">
        <v>49245.744648739521</v>
      </c>
      <c r="T74" s="44">
        <v>10216.931134150414</v>
      </c>
      <c r="U74" s="44">
        <v>51275.698793656848</v>
      </c>
      <c r="V74" s="44">
        <v>1375.8961257154438</v>
      </c>
      <c r="W74" s="44">
        <v>1358.4899782464795</v>
      </c>
      <c r="X74" s="44">
        <v>16235.338933329589</v>
      </c>
      <c r="Y74" s="44">
        <v>858.20814926290927</v>
      </c>
      <c r="Z74" s="44">
        <v>7196.4345827388715</v>
      </c>
      <c r="AA74" s="44">
        <v>53.908989370570616</v>
      </c>
      <c r="AB74" s="44">
        <v>4366.1331706978735</v>
      </c>
      <c r="AC74" s="44">
        <v>15526.522608935145</v>
      </c>
      <c r="AD74" s="44">
        <v>4233.7998810235549</v>
      </c>
      <c r="AE74" s="44">
        <v>80056.710240469634</v>
      </c>
      <c r="AF74" s="44">
        <v>17572.831756931082</v>
      </c>
      <c r="AG74" s="44">
        <v>6392.6348221909493</v>
      </c>
      <c r="AH74" s="44">
        <v>7083.7690464075667</v>
      </c>
      <c r="AI74" s="44">
        <v>4453.7276510848833</v>
      </c>
      <c r="AJ74" s="44">
        <v>10849.163628037682</v>
      </c>
      <c r="AK74" s="44">
        <v>10865.435212766481</v>
      </c>
      <c r="AL74" s="44">
        <v>4619.4440006154</v>
      </c>
      <c r="AM74" s="44">
        <v>67916.360026060356</v>
      </c>
      <c r="AN74" s="44">
        <v>7382.7374380440742</v>
      </c>
      <c r="AO74" s="44">
        <v>61095.068356482087</v>
      </c>
      <c r="AP74" s="44">
        <v>192407.67099517249</v>
      </c>
      <c r="AQ74" s="44">
        <v>130507.16778358209</v>
      </c>
      <c r="AR74" s="44">
        <v>44738.567153637123</v>
      </c>
      <c r="AS74" s="44">
        <v>53062.945562137749</v>
      </c>
      <c r="AT74" s="44">
        <v>6154.0761807150757</v>
      </c>
      <c r="AU74" s="44">
        <v>2239.6189674277648</v>
      </c>
      <c r="AV74" s="44">
        <v>10479.456309802559</v>
      </c>
      <c r="AW74" s="44">
        <v>0</v>
      </c>
      <c r="AX74" s="44">
        <v>42310.845760583412</v>
      </c>
      <c r="AY74" s="44">
        <v>24565.67059975936</v>
      </c>
      <c r="AZ74" s="44">
        <v>68145.762659251021</v>
      </c>
      <c r="BA74" s="44">
        <v>309.33433853637848</v>
      </c>
      <c r="BB74" s="44">
        <v>4231.6934990689533</v>
      </c>
      <c r="BC74" s="44">
        <v>6879.9062171639998</v>
      </c>
      <c r="BD74" s="44">
        <v>4344.1976281362031</v>
      </c>
      <c r="BE74" s="44">
        <v>2000.8658265472052</v>
      </c>
      <c r="BF74" s="44">
        <v>5519.0689472230997</v>
      </c>
      <c r="BG74" s="44">
        <v>12008.257935444159</v>
      </c>
      <c r="BH74" s="44">
        <v>1157.7098725551339</v>
      </c>
      <c r="BI74" s="44">
        <v>13437.537265261532</v>
      </c>
      <c r="BJ74" s="44">
        <v>820.7970432032256</v>
      </c>
      <c r="BK74" s="44">
        <v>7067.336296573304</v>
      </c>
      <c r="BL74" s="44">
        <v>3853.0635189916511</v>
      </c>
      <c r="BM74" s="44">
        <v>396.94046085131532</v>
      </c>
      <c r="BN74" s="44">
        <v>5785.7640862169828</v>
      </c>
      <c r="BO74" s="44">
        <v>2078.9940579422546</v>
      </c>
      <c r="BP74" s="44">
        <v>19695.442902188352</v>
      </c>
      <c r="BQ74" s="44">
        <v>1991.4145956130844</v>
      </c>
      <c r="BR74" s="44">
        <v>1377.9192289217654</v>
      </c>
      <c r="BS74" s="44">
        <v>0</v>
      </c>
      <c r="BT74" s="44">
        <f t="shared" si="1"/>
        <v>1285650.3700750393</v>
      </c>
    </row>
    <row r="75" spans="1:72" x14ac:dyDescent="0.25">
      <c r="A75" s="10" t="s">
        <v>73</v>
      </c>
      <c r="B75" s="8" t="s">
        <v>192</v>
      </c>
      <c r="C75" s="44">
        <v>124828.56735508988</v>
      </c>
      <c r="D75" s="44">
        <v>15850.406920614532</v>
      </c>
      <c r="E75" s="44">
        <v>20906.467580209748</v>
      </c>
      <c r="F75" s="44">
        <v>25116.503692798055</v>
      </c>
      <c r="G75" s="44">
        <v>157261.0036508769</v>
      </c>
      <c r="H75" s="44">
        <v>19808.843643364064</v>
      </c>
      <c r="I75" s="44">
        <v>13993.131506740054</v>
      </c>
      <c r="J75" s="44">
        <v>18139.262216087049</v>
      </c>
      <c r="K75" s="44">
        <v>19439.561278024776</v>
      </c>
      <c r="L75" s="44">
        <v>2225.905828192118</v>
      </c>
      <c r="M75" s="44">
        <v>140143.17549450367</v>
      </c>
      <c r="N75" s="44">
        <v>557232.22787237226</v>
      </c>
      <c r="O75" s="44">
        <v>112510.89346309056</v>
      </c>
      <c r="P75" s="44">
        <v>29768.396000636658</v>
      </c>
      <c r="Q75" s="44">
        <v>7024.1075593312171</v>
      </c>
      <c r="R75" s="44">
        <v>48048.088833108653</v>
      </c>
      <c r="S75" s="44">
        <v>220583.80694114836</v>
      </c>
      <c r="T75" s="44">
        <v>52049.468803468713</v>
      </c>
      <c r="U75" s="44">
        <v>310548.48294675094</v>
      </c>
      <c r="V75" s="44">
        <v>9282.6964360881793</v>
      </c>
      <c r="W75" s="44">
        <v>16796.653089814918</v>
      </c>
      <c r="X75" s="44">
        <v>118236.96868562936</v>
      </c>
      <c r="Y75" s="44">
        <v>16761.258620054941</v>
      </c>
      <c r="Z75" s="44">
        <v>40688.208468367462</v>
      </c>
      <c r="AA75" s="44">
        <v>1450.5828638185151</v>
      </c>
      <c r="AB75" s="44">
        <v>87146.595106211476</v>
      </c>
      <c r="AC75" s="44">
        <v>174344.64906010861</v>
      </c>
      <c r="AD75" s="44">
        <v>52128.910353311003</v>
      </c>
      <c r="AE75" s="44">
        <v>576136.65085477568</v>
      </c>
      <c r="AF75" s="44">
        <v>147661.41052507577</v>
      </c>
      <c r="AG75" s="44">
        <v>80163.410725410489</v>
      </c>
      <c r="AH75" s="44">
        <v>100692.04246382815</v>
      </c>
      <c r="AI75" s="44">
        <v>17967.472663157841</v>
      </c>
      <c r="AJ75" s="44">
        <v>103645.42194442562</v>
      </c>
      <c r="AK75" s="44">
        <v>86367.015014597695</v>
      </c>
      <c r="AL75" s="44">
        <v>62407.232682764625</v>
      </c>
      <c r="AM75" s="44">
        <v>355934.9489300999</v>
      </c>
      <c r="AN75" s="44">
        <v>64315.140186448596</v>
      </c>
      <c r="AO75" s="44">
        <v>746557.26151358674</v>
      </c>
      <c r="AP75" s="44">
        <v>1309799.7231918576</v>
      </c>
      <c r="AQ75" s="44">
        <v>655888.85540761321</v>
      </c>
      <c r="AR75" s="44">
        <v>172999.21571024216</v>
      </c>
      <c r="AS75" s="44">
        <v>343389.79685479967</v>
      </c>
      <c r="AT75" s="44">
        <v>77411.663540115958</v>
      </c>
      <c r="AU75" s="44">
        <v>45863.170659621741</v>
      </c>
      <c r="AV75" s="44">
        <v>213713.29939632397</v>
      </c>
      <c r="AW75" s="44">
        <v>0</v>
      </c>
      <c r="AX75" s="44">
        <v>237828.42755211948</v>
      </c>
      <c r="AY75" s="44">
        <v>211379.03031022026</v>
      </c>
      <c r="AZ75" s="44">
        <v>270500.57324006612</v>
      </c>
      <c r="BA75" s="44">
        <v>10746.937491964833</v>
      </c>
      <c r="BB75" s="44">
        <v>35492.086785396656</v>
      </c>
      <c r="BC75" s="44">
        <v>47342.308892486275</v>
      </c>
      <c r="BD75" s="44">
        <v>55190.405677732997</v>
      </c>
      <c r="BE75" s="44">
        <v>44261.832589164645</v>
      </c>
      <c r="BF75" s="44">
        <v>28592.708580085</v>
      </c>
      <c r="BG75" s="44">
        <v>90328.863898449927</v>
      </c>
      <c r="BH75" s="44">
        <v>8758.626792194942</v>
      </c>
      <c r="BI75" s="44">
        <v>389918.52862390206</v>
      </c>
      <c r="BJ75" s="44">
        <v>3222.972486832818</v>
      </c>
      <c r="BK75" s="44">
        <v>198294.9790082041</v>
      </c>
      <c r="BL75" s="44">
        <v>103512.84042914539</v>
      </c>
      <c r="BM75" s="44">
        <v>12873.117028050157</v>
      </c>
      <c r="BN75" s="44">
        <v>28648.577151763151</v>
      </c>
      <c r="BO75" s="44">
        <v>14299.06719499565</v>
      </c>
      <c r="BP75" s="44">
        <v>70161.534422822369</v>
      </c>
      <c r="BQ75" s="44">
        <v>26529.428785703949</v>
      </c>
      <c r="BR75" s="44">
        <v>26373.500795511081</v>
      </c>
      <c r="BS75" s="44">
        <v>0</v>
      </c>
      <c r="BT75" s="44">
        <f t="shared" si="1"/>
        <v>9487484.9042713679</v>
      </c>
    </row>
    <row r="76" spans="1:72" x14ac:dyDescent="0.25">
      <c r="A76" s="10" t="s">
        <v>74</v>
      </c>
      <c r="B76" s="8" t="s">
        <v>193</v>
      </c>
      <c r="C76" s="44">
        <v>4081.0150049187337</v>
      </c>
      <c r="D76" s="44">
        <v>514.47383955123519</v>
      </c>
      <c r="E76" s="44">
        <v>696.65142515327921</v>
      </c>
      <c r="F76" s="44">
        <v>1257.2735263231932</v>
      </c>
      <c r="G76" s="44">
        <v>9148.2164241410937</v>
      </c>
      <c r="H76" s="44">
        <v>838.99347652356414</v>
      </c>
      <c r="I76" s="44">
        <v>703.97010983330483</v>
      </c>
      <c r="J76" s="44">
        <v>1393.2549504926078</v>
      </c>
      <c r="K76" s="44">
        <v>2749.5705134639147</v>
      </c>
      <c r="L76" s="44">
        <v>136.97809063153909</v>
      </c>
      <c r="M76" s="44">
        <v>6154.6033085926547</v>
      </c>
      <c r="N76" s="44">
        <v>18417.94977474921</v>
      </c>
      <c r="O76" s="44">
        <v>3699.4512036939609</v>
      </c>
      <c r="P76" s="44">
        <v>1788.7379828546207</v>
      </c>
      <c r="Q76" s="44">
        <v>566.00507144314884</v>
      </c>
      <c r="R76" s="44">
        <v>2676.0956892016607</v>
      </c>
      <c r="S76" s="44">
        <v>15079.668813046559</v>
      </c>
      <c r="T76" s="44">
        <v>2925.7217488437295</v>
      </c>
      <c r="U76" s="44">
        <v>18257.69890962934</v>
      </c>
      <c r="V76" s="44">
        <v>538.64991952308401</v>
      </c>
      <c r="W76" s="44">
        <v>973.85139235446377</v>
      </c>
      <c r="X76" s="44">
        <v>5667.6197407439631</v>
      </c>
      <c r="Y76" s="44">
        <v>739.49131947127091</v>
      </c>
      <c r="Z76" s="44">
        <v>2972.2474966724444</v>
      </c>
      <c r="AA76" s="44">
        <v>40.207930661178715</v>
      </c>
      <c r="AB76" s="44">
        <v>3118.6314895460314</v>
      </c>
      <c r="AC76" s="44">
        <v>11258.01750441562</v>
      </c>
      <c r="AD76" s="44">
        <v>3401.8992604864693</v>
      </c>
      <c r="AE76" s="44">
        <v>47223.687660141841</v>
      </c>
      <c r="AF76" s="44">
        <v>13569.006973887464</v>
      </c>
      <c r="AG76" s="44">
        <v>4624.0012410408071</v>
      </c>
      <c r="AH76" s="44">
        <v>5111.8521594378708</v>
      </c>
      <c r="AI76" s="44">
        <v>3064.3536937199797</v>
      </c>
      <c r="AJ76" s="44">
        <v>7876.340724179875</v>
      </c>
      <c r="AK76" s="44">
        <v>8060.4873418679435</v>
      </c>
      <c r="AL76" s="44">
        <v>3727.7467586087755</v>
      </c>
      <c r="AM76" s="44">
        <v>43684.570577489016</v>
      </c>
      <c r="AN76" s="44">
        <v>4356.0718124672503</v>
      </c>
      <c r="AO76" s="44">
        <v>60399.948422863403</v>
      </c>
      <c r="AP76" s="44">
        <v>125771.60235838259</v>
      </c>
      <c r="AQ76" s="44">
        <v>85847.998862939246</v>
      </c>
      <c r="AR76" s="44">
        <v>29897.320752028638</v>
      </c>
      <c r="AS76" s="44">
        <v>36693.716174231718</v>
      </c>
      <c r="AT76" s="44">
        <v>4271.4814601227026</v>
      </c>
      <c r="AU76" s="44">
        <v>1786.3689934460726</v>
      </c>
      <c r="AV76" s="44">
        <v>7277.2066054513252</v>
      </c>
      <c r="AW76" s="44">
        <v>0</v>
      </c>
      <c r="AX76" s="44">
        <v>28317.604860339292</v>
      </c>
      <c r="AY76" s="44">
        <v>14019.466505593031</v>
      </c>
      <c r="AZ76" s="44">
        <v>16936.062198200569</v>
      </c>
      <c r="BA76" s="44">
        <v>323.18908974896158</v>
      </c>
      <c r="BB76" s="44">
        <v>2812.5712427462768</v>
      </c>
      <c r="BC76" s="44">
        <v>4297.9517351257991</v>
      </c>
      <c r="BD76" s="44">
        <v>3080.9661585256272</v>
      </c>
      <c r="BE76" s="44">
        <v>1526.1723586936787</v>
      </c>
      <c r="BF76" s="44">
        <v>3811.3560340097583</v>
      </c>
      <c r="BG76" s="44">
        <v>8447.2438557666956</v>
      </c>
      <c r="BH76" s="44">
        <v>817.07914634105282</v>
      </c>
      <c r="BI76" s="44">
        <v>11835.440248698735</v>
      </c>
      <c r="BJ76" s="44">
        <v>569.7108407879856</v>
      </c>
      <c r="BK76" s="44">
        <v>6029.0937023596471</v>
      </c>
      <c r="BL76" s="44">
        <v>3210.7407307320591</v>
      </c>
      <c r="BM76" s="44">
        <v>299.91669400090694</v>
      </c>
      <c r="BN76" s="44">
        <v>3929.6284539262024</v>
      </c>
      <c r="BO76" s="44">
        <v>1431.6581770574498</v>
      </c>
      <c r="BP76" s="44">
        <v>13668.744581138058</v>
      </c>
      <c r="BQ76" s="44">
        <v>1454.4932460646228</v>
      </c>
      <c r="BR76" s="44">
        <v>881.33974064732683</v>
      </c>
      <c r="BS76" s="44">
        <v>0</v>
      </c>
      <c r="BT76" s="44">
        <f t="shared" si="1"/>
        <v>740741.13808977231</v>
      </c>
    </row>
    <row r="77" spans="1:72" x14ac:dyDescent="0.25">
      <c r="A77" s="10" t="s">
        <v>75</v>
      </c>
      <c r="B77" s="8" t="s">
        <v>194</v>
      </c>
      <c r="C77" s="44">
        <v>1231.1276482421702</v>
      </c>
      <c r="D77" s="44">
        <v>39.85880441504095</v>
      </c>
      <c r="E77" s="44">
        <v>0</v>
      </c>
      <c r="F77" s="44">
        <v>2934.502380363072</v>
      </c>
      <c r="G77" s="44">
        <v>24850.853528661301</v>
      </c>
      <c r="H77" s="44">
        <v>1822.2059614903726</v>
      </c>
      <c r="I77" s="44">
        <v>1387.8470073631584</v>
      </c>
      <c r="J77" s="44">
        <v>3807.4399518871678</v>
      </c>
      <c r="K77" s="44">
        <v>7910.8725013270032</v>
      </c>
      <c r="L77" s="44">
        <v>296.56647922505988</v>
      </c>
      <c r="M77" s="44">
        <v>46545.414139607325</v>
      </c>
      <c r="N77" s="44">
        <v>206729.26188067248</v>
      </c>
      <c r="O77" s="44">
        <v>12593.178881046664</v>
      </c>
      <c r="P77" s="44">
        <v>3645.5252842096415</v>
      </c>
      <c r="Q77" s="44">
        <v>1903.0807241338655</v>
      </c>
      <c r="R77" s="44">
        <v>6940.3961193807236</v>
      </c>
      <c r="S77" s="44">
        <v>102214.17094587639</v>
      </c>
      <c r="T77" s="44">
        <v>20632.467840621357</v>
      </c>
      <c r="U77" s="44">
        <v>98161.953000236594</v>
      </c>
      <c r="V77" s="44">
        <v>2576.7435773333891</v>
      </c>
      <c r="W77" s="44">
        <v>1831.1030667988882</v>
      </c>
      <c r="X77" s="44">
        <v>29498.591988461769</v>
      </c>
      <c r="Y77" s="44">
        <v>566.95623169158489</v>
      </c>
      <c r="Z77" s="44">
        <v>14090.688184685139</v>
      </c>
      <c r="AA77" s="44">
        <v>0</v>
      </c>
      <c r="AB77" s="44">
        <v>2028.7138046132586</v>
      </c>
      <c r="AC77" s="44">
        <v>21274.965947610584</v>
      </c>
      <c r="AD77" s="44">
        <v>6738.9594955791099</v>
      </c>
      <c r="AE77" s="44">
        <v>143100.29754171445</v>
      </c>
      <c r="AF77" s="44">
        <v>30197.284048054571</v>
      </c>
      <c r="AG77" s="44">
        <v>9292.6713979864635</v>
      </c>
      <c r="AH77" s="44">
        <v>9224.4934211369691</v>
      </c>
      <c r="AI77" s="44">
        <v>9195.2178187081772</v>
      </c>
      <c r="AJ77" s="44">
        <v>17584.467511008766</v>
      </c>
      <c r="AK77" s="44">
        <v>21703.439500519919</v>
      </c>
      <c r="AL77" s="44">
        <v>5253.9246428966553</v>
      </c>
      <c r="AM77" s="44">
        <v>133504.00881777526</v>
      </c>
      <c r="AN77" s="44">
        <v>11137.094194933379</v>
      </c>
      <c r="AO77" s="44">
        <v>91259.135221120712</v>
      </c>
      <c r="AP77" s="44">
        <v>347393.98312725505</v>
      </c>
      <c r="AQ77" s="44">
        <v>261652.48003651467</v>
      </c>
      <c r="AR77" s="44">
        <v>93380.088349762256</v>
      </c>
      <c r="AS77" s="44">
        <v>97152.890165106539</v>
      </c>
      <c r="AT77" s="44">
        <v>7302.3144086069588</v>
      </c>
      <c r="AU77" s="44">
        <v>1465.1147296761499</v>
      </c>
      <c r="AV77" s="44">
        <v>3947.4407913284931</v>
      </c>
      <c r="AW77" s="44">
        <v>0</v>
      </c>
      <c r="AX77" s="44">
        <v>81864.583323835846</v>
      </c>
      <c r="AY77" s="44">
        <v>41391.798726140245</v>
      </c>
      <c r="AZ77" s="44">
        <v>144789.24931938079</v>
      </c>
      <c r="BA77" s="44">
        <v>0</v>
      </c>
      <c r="BB77" s="44">
        <v>7164.5570348180463</v>
      </c>
      <c r="BC77" s="44">
        <v>12589.53871858934</v>
      </c>
      <c r="BD77" s="44">
        <v>5295.8383107024674</v>
      </c>
      <c r="BE77" s="44">
        <v>949.80585857555343</v>
      </c>
      <c r="BF77" s="44">
        <v>10811.947329381488</v>
      </c>
      <c r="BG77" s="44">
        <v>21092.004452419424</v>
      </c>
      <c r="BH77" s="44">
        <v>2055.3994549633285</v>
      </c>
      <c r="BI77" s="44">
        <v>0</v>
      </c>
      <c r="BJ77" s="44">
        <v>1715.3145892988871</v>
      </c>
      <c r="BK77" s="44">
        <v>0</v>
      </c>
      <c r="BL77" s="44">
        <v>519.03055445289601</v>
      </c>
      <c r="BM77" s="44">
        <v>0</v>
      </c>
      <c r="BN77" s="44">
        <v>11009.554639654718</v>
      </c>
      <c r="BO77" s="44">
        <v>3749.4610412640577</v>
      </c>
      <c r="BP77" s="44">
        <v>41714.903094111651</v>
      </c>
      <c r="BQ77" s="44">
        <v>2424.069274181541</v>
      </c>
      <c r="BR77" s="44">
        <v>606.15317859079289</v>
      </c>
      <c r="BS77" s="44">
        <v>0</v>
      </c>
      <c r="BT77" s="44">
        <f t="shared" si="1"/>
        <v>2305742.9999999991</v>
      </c>
    </row>
    <row r="78" spans="1:72" x14ac:dyDescent="0.25">
      <c r="A78" s="10" t="s">
        <v>76</v>
      </c>
      <c r="B78" s="8" t="s">
        <v>195</v>
      </c>
      <c r="C78" s="44">
        <v>735.7057108746327</v>
      </c>
      <c r="D78" s="44">
        <v>23.819097979582136</v>
      </c>
      <c r="E78" s="44">
        <v>0</v>
      </c>
      <c r="F78" s="44">
        <v>1219.3507218589348</v>
      </c>
      <c r="G78" s="44">
        <v>10088.927428867522</v>
      </c>
      <c r="H78" s="44">
        <v>765.89854160975005</v>
      </c>
      <c r="I78" s="44">
        <v>488.25420336127104</v>
      </c>
      <c r="J78" s="44">
        <v>1380.8618056723396</v>
      </c>
      <c r="K78" s="44">
        <v>2507.1142970648866</v>
      </c>
      <c r="L78" s="44">
        <v>98.827868747537963</v>
      </c>
      <c r="M78" s="44">
        <v>24338.714050496848</v>
      </c>
      <c r="N78" s="44">
        <v>114330.72164078351</v>
      </c>
      <c r="O78" s="44">
        <v>6602.4663248572379</v>
      </c>
      <c r="P78" s="44">
        <v>1392.628646207256</v>
      </c>
      <c r="Q78" s="44">
        <v>738.7826082205562</v>
      </c>
      <c r="R78" s="44">
        <v>2802.4514694578829</v>
      </c>
      <c r="S78" s="44">
        <v>49660.887240134463</v>
      </c>
      <c r="T78" s="44">
        <v>10340.710167820531</v>
      </c>
      <c r="U78" s="44">
        <v>47069.652249182596</v>
      </c>
      <c r="V78" s="44">
        <v>1303.2102468452169</v>
      </c>
      <c r="W78" s="44">
        <v>850.10866336603476</v>
      </c>
      <c r="X78" s="44">
        <v>14559.455419105852</v>
      </c>
      <c r="Y78" s="44">
        <v>210.96113054217557</v>
      </c>
      <c r="Z78" s="44">
        <v>6391.9508531365682</v>
      </c>
      <c r="AA78" s="44">
        <v>0</v>
      </c>
      <c r="AB78" s="44">
        <v>687.03981620213847</v>
      </c>
      <c r="AC78" s="44">
        <v>7015.895610155203</v>
      </c>
      <c r="AD78" s="44">
        <v>2116.9943531292961</v>
      </c>
      <c r="AE78" s="44">
        <v>53368.249087437172</v>
      </c>
      <c r="AF78" s="44">
        <v>9495.1095837016273</v>
      </c>
      <c r="AG78" s="44">
        <v>3028.6539435976738</v>
      </c>
      <c r="AH78" s="44">
        <v>3127.3106021829026</v>
      </c>
      <c r="AI78" s="44">
        <v>2878.0434366987242</v>
      </c>
      <c r="AJ78" s="44">
        <v>5604.3430536557771</v>
      </c>
      <c r="AK78" s="44">
        <v>6976.6548793996062</v>
      </c>
      <c r="AL78" s="44">
        <v>1665.8309314384367</v>
      </c>
      <c r="AM78" s="44">
        <v>45383.340557860211</v>
      </c>
      <c r="AN78" s="44">
        <v>3975.9276741224176</v>
      </c>
      <c r="AO78" s="44">
        <v>30274.039725220216</v>
      </c>
      <c r="AP78" s="44">
        <v>115449.39890779715</v>
      </c>
      <c r="AQ78" s="44">
        <v>87858.156447956993</v>
      </c>
      <c r="AR78" s="44">
        <v>30251.649606934516</v>
      </c>
      <c r="AS78" s="44">
        <v>30681.991411453906</v>
      </c>
      <c r="AT78" s="44">
        <v>2276.9454274825111</v>
      </c>
      <c r="AU78" s="44">
        <v>456.83958506927411</v>
      </c>
      <c r="AV78" s="44">
        <v>1230.8573360631281</v>
      </c>
      <c r="AW78" s="44">
        <v>0</v>
      </c>
      <c r="AX78" s="44">
        <v>26955.992222301651</v>
      </c>
      <c r="AY78" s="44">
        <v>16436.758932072786</v>
      </c>
      <c r="AZ78" s="44">
        <v>73301.772337955947</v>
      </c>
      <c r="BA78" s="44">
        <v>0</v>
      </c>
      <c r="BB78" s="44">
        <v>2461.9910597339813</v>
      </c>
      <c r="BC78" s="44">
        <v>4480.5142221314782</v>
      </c>
      <c r="BD78" s="44">
        <v>1674.8197793251707</v>
      </c>
      <c r="BE78" s="44">
        <v>365.35746182154384</v>
      </c>
      <c r="BF78" s="44">
        <v>3384.6416423530559</v>
      </c>
      <c r="BG78" s="44">
        <v>6753.6189845523695</v>
      </c>
      <c r="BH78" s="44">
        <v>640.89713599740674</v>
      </c>
      <c r="BI78" s="44">
        <v>0</v>
      </c>
      <c r="BJ78" s="44">
        <v>534.85477237116356</v>
      </c>
      <c r="BK78" s="44">
        <v>0</v>
      </c>
      <c r="BL78" s="44">
        <v>165.02075186729348</v>
      </c>
      <c r="BM78" s="44">
        <v>0</v>
      </c>
      <c r="BN78" s="44">
        <v>3432.9054725216706</v>
      </c>
      <c r="BO78" s="44">
        <v>1184.0792603774933</v>
      </c>
      <c r="BP78" s="44">
        <v>13007.185467947158</v>
      </c>
      <c r="BQ78" s="44">
        <v>755.85261615727154</v>
      </c>
      <c r="BR78" s="44">
        <v>189.00551676048531</v>
      </c>
      <c r="BS78" s="44">
        <v>0</v>
      </c>
      <c r="BT78" s="44">
        <f t="shared" si="1"/>
        <v>897430</v>
      </c>
    </row>
    <row r="79" spans="1:72" x14ac:dyDescent="0.25">
      <c r="A79" s="10" t="s">
        <v>77</v>
      </c>
      <c r="B79" s="8" t="s">
        <v>196</v>
      </c>
      <c r="C79" s="44">
        <v>355.82457031637045</v>
      </c>
      <c r="D79" s="44">
        <v>11.520120256903429</v>
      </c>
      <c r="E79" s="44">
        <v>0</v>
      </c>
      <c r="F79" s="44">
        <v>1222.5705497597298</v>
      </c>
      <c r="G79" s="44">
        <v>10519.549666569845</v>
      </c>
      <c r="H79" s="44">
        <v>753.046920553787</v>
      </c>
      <c r="I79" s="44">
        <v>640.17602054532233</v>
      </c>
      <c r="J79" s="44">
        <v>1727.2695257992591</v>
      </c>
      <c r="K79" s="44">
        <v>3842.4885155597358</v>
      </c>
      <c r="L79" s="44">
        <v>140.65700641348883</v>
      </c>
      <c r="M79" s="44">
        <v>15888.937769285109</v>
      </c>
      <c r="N79" s="44">
        <v>66202.777983569977</v>
      </c>
      <c r="O79" s="44">
        <v>4286.622882812856</v>
      </c>
      <c r="P79" s="44">
        <v>1604.4150485602024</v>
      </c>
      <c r="Q79" s="44">
        <v>829.29606473991771</v>
      </c>
      <c r="R79" s="44">
        <v>2948.5766617880499</v>
      </c>
      <c r="S79" s="44">
        <v>37546.405780458954</v>
      </c>
      <c r="T79" s="44">
        <v>7357.1982070755621</v>
      </c>
      <c r="U79" s="44">
        <v>36494.138571115567</v>
      </c>
      <c r="V79" s="44">
        <v>910.56739796245574</v>
      </c>
      <c r="W79" s="44">
        <v>700.32779844951108</v>
      </c>
      <c r="X79" s="44">
        <v>10676.28244559712</v>
      </c>
      <c r="Y79" s="44">
        <v>253.46056599450765</v>
      </c>
      <c r="Z79" s="44">
        <v>5494.1384340065833</v>
      </c>
      <c r="AA79" s="44">
        <v>0</v>
      </c>
      <c r="AB79" s="44">
        <v>954.4853379393478</v>
      </c>
      <c r="AC79" s="44">
        <v>10142.100287205516</v>
      </c>
      <c r="AD79" s="44">
        <v>3286.3815439060404</v>
      </c>
      <c r="AE79" s="44">
        <v>63888.566463389558</v>
      </c>
      <c r="AF79" s="44">
        <v>14720.072525493546</v>
      </c>
      <c r="AG79" s="44">
        <v>4455.0561336142118</v>
      </c>
      <c r="AH79" s="44">
        <v>4337.6564375715016</v>
      </c>
      <c r="AI79" s="44">
        <v>4491.6277347180003</v>
      </c>
      <c r="AJ79" s="44">
        <v>8519.1142544070608</v>
      </c>
      <c r="AK79" s="44">
        <v>10472.887219660028</v>
      </c>
      <c r="AL79" s="44">
        <v>2551.4188635003229</v>
      </c>
      <c r="AM79" s="44">
        <v>62692.083160264745</v>
      </c>
      <c r="AN79" s="44">
        <v>5096.7159686962868</v>
      </c>
      <c r="AO79" s="44">
        <v>43378.961021666582</v>
      </c>
      <c r="AP79" s="44">
        <v>164985.33890486756</v>
      </c>
      <c r="AQ79" s="44">
        <v>123631.73795669676</v>
      </c>
      <c r="AR79" s="44">
        <v>44895.927385111878</v>
      </c>
      <c r="AS79" s="44">
        <v>47264.637583234507</v>
      </c>
      <c r="AT79" s="44">
        <v>3573.0422667184794</v>
      </c>
      <c r="AU79" s="44">
        <v>716.88461517823805</v>
      </c>
      <c r="AV79" s="44">
        <v>1931.4934969331177</v>
      </c>
      <c r="AW79" s="44">
        <v>0</v>
      </c>
      <c r="AX79" s="44">
        <v>39054.606008833609</v>
      </c>
      <c r="AY79" s="44">
        <v>17779.552348796991</v>
      </c>
      <c r="AZ79" s="44">
        <v>51125.17665212923</v>
      </c>
      <c r="BA79" s="44">
        <v>0</v>
      </c>
      <c r="BB79" s="44">
        <v>3345.8484500600371</v>
      </c>
      <c r="BC79" s="44">
        <v>5771.1698332870101</v>
      </c>
      <c r="BD79" s="44">
        <v>2574.7869555431512</v>
      </c>
      <c r="BE79" s="44">
        <v>416.24736883608273</v>
      </c>
      <c r="BF79" s="44">
        <v>5280.9574300884215</v>
      </c>
      <c r="BG79" s="44">
        <v>10196.405493198246</v>
      </c>
      <c r="BH79" s="44">
        <v>1005.7125339492329</v>
      </c>
      <c r="BI79" s="44">
        <v>0</v>
      </c>
      <c r="BJ79" s="44">
        <v>839.30808581179178</v>
      </c>
      <c r="BK79" s="44">
        <v>0</v>
      </c>
      <c r="BL79" s="44">
        <v>251.73366751092175</v>
      </c>
      <c r="BM79" s="44">
        <v>0</v>
      </c>
      <c r="BN79" s="44">
        <v>5387.0049773352839</v>
      </c>
      <c r="BO79" s="44">
        <v>1824.141108626254</v>
      </c>
      <c r="BP79" s="44">
        <v>20411.21534450063</v>
      </c>
      <c r="BQ79" s="44">
        <v>1186.1036774718282</v>
      </c>
      <c r="BR79" s="44">
        <v>296.59239605704994</v>
      </c>
      <c r="BS79" s="44">
        <v>0</v>
      </c>
      <c r="BT79" s="44">
        <f t="shared" si="1"/>
        <v>1003138.9999999999</v>
      </c>
    </row>
    <row r="80" spans="1:72" x14ac:dyDescent="0.25">
      <c r="A80" s="10" t="s">
        <v>78</v>
      </c>
      <c r="B80" s="8" t="s">
        <v>197</v>
      </c>
      <c r="C80" s="44">
        <v>121.86459206515413</v>
      </c>
      <c r="D80" s="44">
        <v>3.9456612727103431</v>
      </c>
      <c r="E80" s="44">
        <v>0</v>
      </c>
      <c r="F80" s="44">
        <v>1085.4973482264029</v>
      </c>
      <c r="G80" s="44">
        <v>9545.4782046412729</v>
      </c>
      <c r="H80" s="44">
        <v>661.05840057904106</v>
      </c>
      <c r="I80" s="44">
        <v>644.96314367053492</v>
      </c>
      <c r="J80" s="44">
        <v>1707.8236957877127</v>
      </c>
      <c r="K80" s="44">
        <v>4087.0319211454398</v>
      </c>
      <c r="L80" s="44">
        <v>146.01359084552118</v>
      </c>
      <c r="M80" s="44">
        <v>9780.1397657510315</v>
      </c>
      <c r="N80" s="44">
        <v>34165.227573382392</v>
      </c>
      <c r="O80" s="44">
        <v>2620.1004362665208</v>
      </c>
      <c r="P80" s="44">
        <v>1530.3087288356462</v>
      </c>
      <c r="Q80" s="44">
        <v>781.32880003218315</v>
      </c>
      <c r="R80" s="44">
        <v>2688.4970449343282</v>
      </c>
      <c r="S80" s="44">
        <v>27112.807412206806</v>
      </c>
      <c r="T80" s="44">
        <v>5002.03777957071</v>
      </c>
      <c r="U80" s="44">
        <v>26964.211480240414</v>
      </c>
      <c r="V80" s="44">
        <v>607.16126717959082</v>
      </c>
      <c r="W80" s="44">
        <v>544.53640418764542</v>
      </c>
      <c r="X80" s="44">
        <v>7486.0708689878902</v>
      </c>
      <c r="Y80" s="44">
        <v>246.35991982468965</v>
      </c>
      <c r="Z80" s="44">
        <v>4413.2481705512801</v>
      </c>
      <c r="AA80" s="44">
        <v>0</v>
      </c>
      <c r="AB80" s="44">
        <v>982.49788844668274</v>
      </c>
      <c r="AC80" s="44">
        <v>10584.502794177393</v>
      </c>
      <c r="AD80" s="44">
        <v>3509.4349320233496</v>
      </c>
      <c r="AE80" s="44">
        <v>62000.980531934794</v>
      </c>
      <c r="AF80" s="44">
        <v>15712.599952411416</v>
      </c>
      <c r="AG80" s="44">
        <v>4676.4875058276875</v>
      </c>
      <c r="AH80" s="44">
        <v>4462.3044651385917</v>
      </c>
      <c r="AI80" s="44">
        <v>4804.298733574301</v>
      </c>
      <c r="AJ80" s="44">
        <v>9037.9166014391121</v>
      </c>
      <c r="AK80" s="44">
        <v>11066.330348464122</v>
      </c>
      <c r="AL80" s="44">
        <v>2713.2364031340048</v>
      </c>
      <c r="AM80" s="44">
        <v>64399.681235803706</v>
      </c>
      <c r="AN80" s="44">
        <v>5089.6027196777641</v>
      </c>
      <c r="AO80" s="44">
        <v>45135.518013022047</v>
      </c>
      <c r="AP80" s="44">
        <v>171509.86441048657</v>
      </c>
      <c r="AQ80" s="44">
        <v>127834.88157656044</v>
      </c>
      <c r="AR80" s="44">
        <v>47264.6375832345</v>
      </c>
      <c r="AS80" s="44">
        <v>50366.153198903019</v>
      </c>
      <c r="AT80" s="44">
        <v>3828.1422980922866</v>
      </c>
      <c r="AU80" s="44">
        <v>768.06712973363528</v>
      </c>
      <c r="AV80" s="44">
        <v>2069.3939232044436</v>
      </c>
      <c r="AW80" s="44">
        <v>0</v>
      </c>
      <c r="AX80" s="44">
        <v>40788.987069001181</v>
      </c>
      <c r="AY80" s="44">
        <v>16405.067935467971</v>
      </c>
      <c r="AZ80" s="44">
        <v>33230.464624461878</v>
      </c>
      <c r="BA80" s="44">
        <v>0</v>
      </c>
      <c r="BB80" s="44">
        <v>3416.6461222675216</v>
      </c>
      <c r="BC80" s="44">
        <v>5774.098398035735</v>
      </c>
      <c r="BD80" s="44">
        <v>2741.2793399341949</v>
      </c>
      <c r="BE80" s="44">
        <v>394.9502239722205</v>
      </c>
      <c r="BF80" s="44">
        <v>5648.1533867083226</v>
      </c>
      <c r="BG80" s="44">
        <v>10793.990085501922</v>
      </c>
      <c r="BH80" s="44">
        <v>1077.5161343021348</v>
      </c>
      <c r="BI80" s="44">
        <v>0</v>
      </c>
      <c r="BJ80" s="44">
        <v>899.23111583503203</v>
      </c>
      <c r="BK80" s="44">
        <v>0</v>
      </c>
      <c r="BL80" s="44">
        <v>267.36198679123333</v>
      </c>
      <c r="BM80" s="44">
        <v>0</v>
      </c>
      <c r="BN80" s="44">
        <v>5771.6142363774916</v>
      </c>
      <c r="BO80" s="44">
        <v>1943.3512480890183</v>
      </c>
      <c r="BP80" s="44">
        <v>21868.489366490219</v>
      </c>
      <c r="BQ80" s="44">
        <v>1270.7864387573641</v>
      </c>
      <c r="BR80" s="44">
        <v>317.76783253148994</v>
      </c>
      <c r="BS80" s="44">
        <v>0</v>
      </c>
      <c r="BT80" s="44">
        <f t="shared" si="1"/>
        <v>942371.99999999942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74.711837493374347</v>
      </c>
      <c r="G81" s="44">
        <v>665.86094479444648</v>
      </c>
      <c r="H81" s="44">
        <v>45.171973137090475</v>
      </c>
      <c r="I81" s="44">
        <v>47.699866249185341</v>
      </c>
      <c r="J81" s="44">
        <v>125.07424408227473</v>
      </c>
      <c r="K81" s="44">
        <v>310.48781997420917</v>
      </c>
      <c r="L81" s="44">
        <v>10.962890403655418</v>
      </c>
      <c r="M81" s="44">
        <v>486.11123938047035</v>
      </c>
      <c r="N81" s="44">
        <v>1287.6357811906748</v>
      </c>
      <c r="O81" s="44">
        <v>129.07891323923602</v>
      </c>
      <c r="P81" s="44">
        <v>109.89819849179453</v>
      </c>
      <c r="Q81" s="44">
        <v>55.722234939974392</v>
      </c>
      <c r="R81" s="44">
        <v>188.08914660851593</v>
      </c>
      <c r="S81" s="44">
        <v>1597.0985448513886</v>
      </c>
      <c r="T81" s="44">
        <v>278.13773767372362</v>
      </c>
      <c r="U81" s="44">
        <v>1620.8268611252274</v>
      </c>
      <c r="V81" s="44">
        <v>33.088470322918774</v>
      </c>
      <c r="W81" s="44">
        <v>34.13958739014722</v>
      </c>
      <c r="X81" s="44">
        <v>429.09899713071559</v>
      </c>
      <c r="Y81" s="44">
        <v>17.877677060794653</v>
      </c>
      <c r="Z81" s="44">
        <v>283.65827400615069</v>
      </c>
      <c r="AA81" s="44">
        <v>0</v>
      </c>
      <c r="AB81" s="44">
        <v>73.456577855237896</v>
      </c>
      <c r="AC81" s="44">
        <v>796.76845425394356</v>
      </c>
      <c r="AD81" s="44">
        <v>267.10969538573585</v>
      </c>
      <c r="AE81" s="44">
        <v>4495.3584020808457</v>
      </c>
      <c r="AF81" s="44">
        <v>1195.6804116440073</v>
      </c>
      <c r="AG81" s="44">
        <v>353.02765698427299</v>
      </c>
      <c r="AH81" s="44">
        <v>333.5342131920363</v>
      </c>
      <c r="AI81" s="44">
        <v>365.94510391789868</v>
      </c>
      <c r="AJ81" s="44">
        <v>685.75833026954376</v>
      </c>
      <c r="AK81" s="44">
        <v>838.06171854378192</v>
      </c>
      <c r="AL81" s="44">
        <v>206.10147089693078</v>
      </c>
      <c r="AM81" s="44">
        <v>4810.0376599471028</v>
      </c>
      <c r="AN81" s="44">
        <v>374.69283025425449</v>
      </c>
      <c r="AO81" s="44">
        <v>3392.6714466738686</v>
      </c>
      <c r="AP81" s="44">
        <v>12886.00463424689</v>
      </c>
      <c r="AQ81" s="44">
        <v>9579.2598360894717</v>
      </c>
      <c r="AR81" s="44">
        <v>3573.0422667184794</v>
      </c>
      <c r="AS81" s="44">
        <v>3828.1422980922871</v>
      </c>
      <c r="AT81" s="44">
        <v>291.81963338351545</v>
      </c>
      <c r="AU81" s="44">
        <v>58.549826719998038</v>
      </c>
      <c r="AV81" s="44">
        <v>157.75008580442201</v>
      </c>
      <c r="AW81" s="44">
        <v>0</v>
      </c>
      <c r="AX81" s="44">
        <v>3071.5986172251314</v>
      </c>
      <c r="AY81" s="44">
        <v>1160.4462725970768</v>
      </c>
      <c r="AZ81" s="44">
        <v>1848.9887600570894</v>
      </c>
      <c r="BA81" s="44">
        <v>0</v>
      </c>
      <c r="BB81" s="44">
        <v>254.43113869466208</v>
      </c>
      <c r="BC81" s="44">
        <v>425.50695657452576</v>
      </c>
      <c r="BD81" s="44">
        <v>208.34703917691883</v>
      </c>
      <c r="BE81" s="44">
        <v>28.280261259191928</v>
      </c>
      <c r="BF81" s="44">
        <v>430.20657916436539</v>
      </c>
      <c r="BG81" s="44">
        <v>818.15564615077369</v>
      </c>
      <c r="BH81" s="44">
        <v>82.139152307261341</v>
      </c>
      <c r="BI81" s="44">
        <v>0</v>
      </c>
      <c r="BJ81" s="44">
        <v>68.548469235534796</v>
      </c>
      <c r="BK81" s="44">
        <v>0</v>
      </c>
      <c r="BL81" s="44">
        <v>20.296983699002286</v>
      </c>
      <c r="BM81" s="44">
        <v>0</v>
      </c>
      <c r="BN81" s="44">
        <v>439.9706748963057</v>
      </c>
      <c r="BO81" s="44">
        <v>147.74709982992977</v>
      </c>
      <c r="BP81" s="44">
        <v>1667.03692095268</v>
      </c>
      <c r="BQ81" s="44">
        <v>96.872165084281619</v>
      </c>
      <c r="BR81" s="44">
        <v>24.223470594764766</v>
      </c>
      <c r="BS81" s="44">
        <v>0</v>
      </c>
      <c r="BT81" s="44">
        <f t="shared" si="1"/>
        <v>67185.999999999985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14.989961739211832</v>
      </c>
      <c r="G82" s="44">
        <v>133.59636733589051</v>
      </c>
      <c r="H82" s="44">
        <v>9.0631708672637092</v>
      </c>
      <c r="I82" s="44">
        <v>9.5703598523355815</v>
      </c>
      <c r="J82" s="44">
        <v>25.094525797473633</v>
      </c>
      <c r="K82" s="44">
        <v>62.29535637264221</v>
      </c>
      <c r="L82" s="44">
        <v>2.1995618527859233</v>
      </c>
      <c r="M82" s="44">
        <v>97.531918954078819</v>
      </c>
      <c r="N82" s="44">
        <v>258.34742848882649</v>
      </c>
      <c r="O82" s="44">
        <v>25.898010753206048</v>
      </c>
      <c r="P82" s="44">
        <v>22.049648969567919</v>
      </c>
      <c r="Q82" s="44">
        <v>11.179944140012127</v>
      </c>
      <c r="R82" s="44">
        <v>37.737649157306507</v>
      </c>
      <c r="S82" s="44">
        <v>320.43712059948081</v>
      </c>
      <c r="T82" s="44">
        <v>55.804731697701811</v>
      </c>
      <c r="U82" s="44">
        <v>325.19789968100594</v>
      </c>
      <c r="V82" s="44">
        <v>6.6387726602706669</v>
      </c>
      <c r="W82" s="44">
        <v>6.8496656746819955</v>
      </c>
      <c r="X82" s="44">
        <v>86.093151569107334</v>
      </c>
      <c r="Y82" s="44">
        <v>3.58692416246706</v>
      </c>
      <c r="Z82" s="44">
        <v>56.912355752729908</v>
      </c>
      <c r="AA82" s="44">
        <v>0</v>
      </c>
      <c r="AB82" s="44">
        <v>14.73811016415037</v>
      </c>
      <c r="AC82" s="44">
        <v>159.86126221747327</v>
      </c>
      <c r="AD82" s="44">
        <v>53.592097963857341</v>
      </c>
      <c r="AE82" s="44">
        <v>901.93539219554384</v>
      </c>
      <c r="AF82" s="44">
        <v>239.8977755627842</v>
      </c>
      <c r="AG82" s="44">
        <v>70.830423245140366</v>
      </c>
      <c r="AH82" s="44">
        <v>66.919316432421169</v>
      </c>
      <c r="AI82" s="44">
        <v>73.422141529682889</v>
      </c>
      <c r="AJ82" s="44">
        <v>162.17991095617191</v>
      </c>
      <c r="AK82" s="44">
        <v>168.14622043238444</v>
      </c>
      <c r="AL82" s="44">
        <v>41.351588540627908</v>
      </c>
      <c r="AM82" s="44">
        <v>965.07170624961964</v>
      </c>
      <c r="AN82" s="44">
        <v>75.177259426477988</v>
      </c>
      <c r="AO82" s="44">
        <v>680.69554819700147</v>
      </c>
      <c r="AP82" s="44">
        <v>2585.409794743668</v>
      </c>
      <c r="AQ82" s="44">
        <v>1921.9543147454242</v>
      </c>
      <c r="AR82" s="44">
        <v>716.88461517823805</v>
      </c>
      <c r="AS82" s="44">
        <v>768.0671297336354</v>
      </c>
      <c r="AT82" s="44">
        <v>58.549826719998038</v>
      </c>
      <c r="AU82" s="44">
        <v>13.05989070538244</v>
      </c>
      <c r="AV82" s="44">
        <v>31.650509877706792</v>
      </c>
      <c r="AW82" s="44">
        <v>0</v>
      </c>
      <c r="AX82" s="44">
        <v>616.27644688171301</v>
      </c>
      <c r="AY82" s="44">
        <v>232.8285022863185</v>
      </c>
      <c r="AZ82" s="44">
        <v>370.97562714806008</v>
      </c>
      <c r="BA82" s="44">
        <v>118.41016560506093</v>
      </c>
      <c r="BB82" s="44">
        <v>51.048309909862844</v>
      </c>
      <c r="BC82" s="44">
        <v>85.372455193412435</v>
      </c>
      <c r="BD82" s="44">
        <v>41.802132707779386</v>
      </c>
      <c r="BE82" s="44">
        <v>6.0052290568700899</v>
      </c>
      <c r="BF82" s="44">
        <v>86.315373547102752</v>
      </c>
      <c r="BG82" s="44">
        <v>164.29520508157577</v>
      </c>
      <c r="BH82" s="44">
        <v>16.480156179886922</v>
      </c>
      <c r="BI82" s="44">
        <v>415.78492805125046</v>
      </c>
      <c r="BJ82" s="44">
        <v>13.753361791072679</v>
      </c>
      <c r="BK82" s="44">
        <v>360.80281845115593</v>
      </c>
      <c r="BL82" s="44">
        <v>19.890616182999207</v>
      </c>
      <c r="BM82" s="44">
        <v>1.0362141359969246</v>
      </c>
      <c r="BN82" s="44">
        <v>132.96782404075287</v>
      </c>
      <c r="BO82" s="44">
        <v>29.719654073056184</v>
      </c>
      <c r="BP82" s="44">
        <v>334.46934918646929</v>
      </c>
      <c r="BQ82" s="44">
        <v>19.436144216594471</v>
      </c>
      <c r="BR82" s="44">
        <v>4.8601253775701636</v>
      </c>
      <c r="BS82" s="44">
        <v>0</v>
      </c>
      <c r="BT82" s="44">
        <f t="shared" si="1"/>
        <v>14462.999999999998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40.387271543504042</v>
      </c>
      <c r="G83" s="44">
        <v>359.94706715669184</v>
      </c>
      <c r="H83" s="44">
        <v>24.418791003572004</v>
      </c>
      <c r="I83" s="44">
        <v>25.785304115502669</v>
      </c>
      <c r="J83" s="44">
        <v>67.611875551813412</v>
      </c>
      <c r="K83" s="44">
        <v>167.84162077878281</v>
      </c>
      <c r="L83" s="44">
        <v>5.9262527397130516</v>
      </c>
      <c r="M83" s="44">
        <v>262.77906264786265</v>
      </c>
      <c r="N83" s="44">
        <v>696.06233347816681</v>
      </c>
      <c r="O83" s="44">
        <v>69.776695292707004</v>
      </c>
      <c r="P83" s="44">
        <v>59.408100958882585</v>
      </c>
      <c r="Q83" s="44">
        <v>30.121987479310121</v>
      </c>
      <c r="R83" s="44">
        <v>101.67608900179636</v>
      </c>
      <c r="S83" s="44">
        <v>863.34983553802238</v>
      </c>
      <c r="T83" s="44">
        <v>150.35400968314778</v>
      </c>
      <c r="U83" s="44">
        <v>876.17674469691804</v>
      </c>
      <c r="V83" s="44">
        <v>17.886764410116495</v>
      </c>
      <c r="W83" s="44">
        <v>18.454970893084226</v>
      </c>
      <c r="X83" s="44">
        <v>231.95973084854668</v>
      </c>
      <c r="Y83" s="44">
        <v>9.6642061317983057</v>
      </c>
      <c r="Z83" s="44">
        <v>153.33826769906509</v>
      </c>
      <c r="AA83" s="44">
        <v>0</v>
      </c>
      <c r="AB83" s="44">
        <v>39.70871090888555</v>
      </c>
      <c r="AC83" s="44">
        <v>430.71225389290885</v>
      </c>
      <c r="AD83" s="44">
        <v>144.39253753333341</v>
      </c>
      <c r="AE83" s="44">
        <v>2430.0735540912428</v>
      </c>
      <c r="AF83" s="44">
        <v>646.35365806118386</v>
      </c>
      <c r="AG83" s="44">
        <v>190.83754761426206</v>
      </c>
      <c r="AH83" s="44">
        <v>180.29990011195136</v>
      </c>
      <c r="AI83" s="44">
        <v>197.82038265701428</v>
      </c>
      <c r="AJ83" s="44">
        <v>370.70307500163068</v>
      </c>
      <c r="AK83" s="44">
        <v>453.03431601511647</v>
      </c>
      <c r="AL83" s="44">
        <v>111.41308191447069</v>
      </c>
      <c r="AM83" s="44">
        <v>2600.1809569198763</v>
      </c>
      <c r="AN83" s="44">
        <v>202.54917545328294</v>
      </c>
      <c r="AO83" s="44">
        <v>1833.9897340479893</v>
      </c>
      <c r="AP83" s="44">
        <v>6965.8381554373354</v>
      </c>
      <c r="AQ83" s="44">
        <v>5178.2981273916212</v>
      </c>
      <c r="AR83" s="44">
        <v>1931.4934969331177</v>
      </c>
      <c r="AS83" s="44">
        <v>2069.3939232044436</v>
      </c>
      <c r="AT83" s="44">
        <v>157.75008580442199</v>
      </c>
      <c r="AU83" s="44">
        <v>31.650509877706792</v>
      </c>
      <c r="AV83" s="44">
        <v>85.275583697954971</v>
      </c>
      <c r="AW83" s="44">
        <v>0</v>
      </c>
      <c r="AX83" s="44">
        <v>1660.4261331080811</v>
      </c>
      <c r="AY83" s="44">
        <v>627.30700107839766</v>
      </c>
      <c r="AZ83" s="44">
        <v>999.51511887169079</v>
      </c>
      <c r="BA83" s="44">
        <v>0</v>
      </c>
      <c r="BB83" s="44">
        <v>137.53884032761931</v>
      </c>
      <c r="BC83" s="44">
        <v>230.01796737162803</v>
      </c>
      <c r="BD83" s="44">
        <v>112.62697758262902</v>
      </c>
      <c r="BE83" s="44">
        <v>15.287571944640128</v>
      </c>
      <c r="BF83" s="44">
        <v>232.55846082026889</v>
      </c>
      <c r="BG83" s="44">
        <v>442.27361224883083</v>
      </c>
      <c r="BH83" s="44">
        <v>44.402284295052901</v>
      </c>
      <c r="BI83" s="44">
        <v>0</v>
      </c>
      <c r="BJ83" s="44">
        <v>37.055515347920519</v>
      </c>
      <c r="BK83" s="44">
        <v>0</v>
      </c>
      <c r="BL83" s="44">
        <v>10.972020226893459</v>
      </c>
      <c r="BM83" s="44">
        <v>0</v>
      </c>
      <c r="BN83" s="44">
        <v>237.8366764141179</v>
      </c>
      <c r="BO83" s="44">
        <v>79.868230267067815</v>
      </c>
      <c r="BP83" s="44">
        <v>901.15669830143747</v>
      </c>
      <c r="BQ83" s="44">
        <v>52.366566899294845</v>
      </c>
      <c r="BR83" s="44">
        <v>13.094576675665488</v>
      </c>
      <c r="BS83" s="44">
        <v>0</v>
      </c>
      <c r="BT83" s="44">
        <f t="shared" si="1"/>
        <v>36318.999999999993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42.093316823965708</v>
      </c>
      <c r="D85" s="44">
        <v>1.3628069104783012</v>
      </c>
      <c r="E85" s="44">
        <v>0</v>
      </c>
      <c r="F85" s="44">
        <v>47.833389172459796</v>
      </c>
      <c r="G85" s="44">
        <v>381.77367639859608</v>
      </c>
      <c r="H85" s="44">
        <v>30.560586894526342</v>
      </c>
      <c r="I85" s="44">
        <v>13.933136580898239</v>
      </c>
      <c r="J85" s="44">
        <v>42.290368819571398</v>
      </c>
      <c r="K85" s="44">
        <v>52.300715734694222</v>
      </c>
      <c r="L85" s="44">
        <v>2.4362743324734497</v>
      </c>
      <c r="M85" s="44">
        <v>1249.8389992287512</v>
      </c>
      <c r="N85" s="44">
        <v>6163.4341595295027</v>
      </c>
      <c r="O85" s="44">
        <v>339.86829688489729</v>
      </c>
      <c r="P85" s="44">
        <v>47.418527213499402</v>
      </c>
      <c r="Q85" s="44">
        <v>25.912128263009848</v>
      </c>
      <c r="R85" s="44">
        <v>105.12846463083537</v>
      </c>
      <c r="S85" s="44">
        <v>2372.5144549091451</v>
      </c>
      <c r="T85" s="44">
        <v>509.99534463101145</v>
      </c>
      <c r="U85" s="44">
        <v>2217.2918093906487</v>
      </c>
      <c r="V85" s="44">
        <v>64.849919892876102</v>
      </c>
      <c r="W85" s="44">
        <v>38.617210686012491</v>
      </c>
      <c r="X85" s="44">
        <v>707.05576536771287</v>
      </c>
      <c r="Y85" s="44">
        <v>6.8221338826431346</v>
      </c>
      <c r="Z85" s="44">
        <v>282.44698753961501</v>
      </c>
      <c r="AA85" s="44">
        <v>0</v>
      </c>
      <c r="AB85" s="44">
        <v>17.745761895583655</v>
      </c>
      <c r="AC85" s="44">
        <v>167.52268855415571</v>
      </c>
      <c r="AD85" s="44">
        <v>42.71367415980216</v>
      </c>
      <c r="AE85" s="44">
        <v>1733.8480602286759</v>
      </c>
      <c r="AF85" s="44">
        <v>192.27023057460298</v>
      </c>
      <c r="AG85" s="44">
        <v>69.652998970116727</v>
      </c>
      <c r="AH85" s="44">
        <v>81.019918543668311</v>
      </c>
      <c r="AI85" s="44">
        <v>57.243926449998895</v>
      </c>
      <c r="AJ85" s="44">
        <v>119.34783665941482</v>
      </c>
      <c r="AK85" s="44">
        <v>153.15591815544209</v>
      </c>
      <c r="AL85" s="44">
        <v>34.80934382479041</v>
      </c>
      <c r="AM85" s="44">
        <v>1184.6185111973596</v>
      </c>
      <c r="AN85" s="44">
        <v>117.49135520903971</v>
      </c>
      <c r="AO85" s="44">
        <v>736.20873276834595</v>
      </c>
      <c r="AP85" s="44">
        <v>2822.7440094226149</v>
      </c>
      <c r="AQ85" s="44">
        <v>2214.807487606523</v>
      </c>
      <c r="AR85" s="44">
        <v>681.9799391057345</v>
      </c>
      <c r="AS85" s="44">
        <v>631.71637474300996</v>
      </c>
      <c r="AT85" s="44">
        <v>44.611666931832332</v>
      </c>
      <c r="AU85" s="44">
        <v>8.9507526901601508</v>
      </c>
      <c r="AV85" s="44">
        <v>24.11590407670078</v>
      </c>
      <c r="AW85" s="44">
        <v>0</v>
      </c>
      <c r="AX85" s="44">
        <v>640.61779167975385</v>
      </c>
      <c r="AY85" s="44">
        <v>599.78199193304977</v>
      </c>
      <c r="AZ85" s="44">
        <v>3651.2426003781106</v>
      </c>
      <c r="BA85" s="44">
        <v>0</v>
      </c>
      <c r="BB85" s="44">
        <v>66.174404525194603</v>
      </c>
      <c r="BC85" s="44">
        <v>131.44475566574391</v>
      </c>
      <c r="BD85" s="44">
        <v>34.664454430160013</v>
      </c>
      <c r="BE85" s="44">
        <v>12.602229079086202</v>
      </c>
      <c r="BF85" s="44">
        <v>67.364961321042685</v>
      </c>
      <c r="BG85" s="44">
        <v>146.23836188641934</v>
      </c>
      <c r="BH85" s="44">
        <v>12.556949860802566</v>
      </c>
      <c r="BI85" s="44">
        <v>0</v>
      </c>
      <c r="BJ85" s="44">
        <v>10.47928627270827</v>
      </c>
      <c r="BK85" s="44">
        <v>0</v>
      </c>
      <c r="BL85" s="44">
        <v>3.4834741174308688</v>
      </c>
      <c r="BM85" s="44">
        <v>0</v>
      </c>
      <c r="BN85" s="44">
        <v>67.260125649092913</v>
      </c>
      <c r="BO85" s="44">
        <v>24.375873346880653</v>
      </c>
      <c r="BP85" s="44">
        <v>254.84678675773193</v>
      </c>
      <c r="BQ85" s="44">
        <v>14.809246086694499</v>
      </c>
      <c r="BR85" s="44">
        <v>3.7031415247049821</v>
      </c>
      <c r="BS85" s="44">
        <v>0</v>
      </c>
      <c r="BT85" s="44">
        <f t="shared" si="1"/>
        <v>31624.000000000004</v>
      </c>
    </row>
    <row r="86" spans="1:72" x14ac:dyDescent="0.25">
      <c r="A86" s="10" t="s">
        <v>84</v>
      </c>
      <c r="B86" s="8" t="s">
        <v>203</v>
      </c>
      <c r="C86" s="44">
        <v>57.562455635959275</v>
      </c>
      <c r="D86" s="44">
        <v>1.8636334633071354</v>
      </c>
      <c r="E86" s="44">
        <v>0</v>
      </c>
      <c r="F86" s="44">
        <v>107.31987425429408</v>
      </c>
      <c r="G86" s="44">
        <v>895.57352057181197</v>
      </c>
      <c r="H86" s="44">
        <v>67.129672112163959</v>
      </c>
      <c r="I86" s="44">
        <v>45.80965880866929</v>
      </c>
      <c r="J86" s="44">
        <v>127.98945104905562</v>
      </c>
      <c r="K86" s="44">
        <v>245.68205533630112</v>
      </c>
      <c r="L86" s="44">
        <v>9.4809778875961257</v>
      </c>
      <c r="M86" s="44">
        <v>1981.8231687329335</v>
      </c>
      <c r="N86" s="44">
        <v>9150.7432304693157</v>
      </c>
      <c r="O86" s="44">
        <v>537.17249754957743</v>
      </c>
      <c r="P86" s="44">
        <v>126.48953485325124</v>
      </c>
      <c r="Q86" s="44">
        <v>66.690848894411104</v>
      </c>
      <c r="R86" s="44">
        <v>249.26707926720229</v>
      </c>
      <c r="S86" s="44">
        <v>4140.2605549116597</v>
      </c>
      <c r="T86" s="44">
        <v>853.43173496629174</v>
      </c>
      <c r="U86" s="44">
        <v>3941.304017444857</v>
      </c>
      <c r="V86" s="44">
        <v>107.24224441685496</v>
      </c>
      <c r="W86" s="44">
        <v>71.958710895388037</v>
      </c>
      <c r="X86" s="44">
        <v>1207.5893891389599</v>
      </c>
      <c r="Y86" s="44">
        <v>19.357315559385764</v>
      </c>
      <c r="Z86" s="44">
        <v>545.35681540205405</v>
      </c>
      <c r="AA86" s="44">
        <v>0</v>
      </c>
      <c r="AB86" s="44">
        <v>65.471049163774836</v>
      </c>
      <c r="AC86" s="44">
        <v>676.01564356456174</v>
      </c>
      <c r="AD86" s="44">
        <v>208.23984784499345</v>
      </c>
      <c r="AE86" s="44">
        <v>4892.5989935339239</v>
      </c>
      <c r="AF86" s="44">
        <v>933.61832783435443</v>
      </c>
      <c r="AG86" s="44">
        <v>293.27298458694474</v>
      </c>
      <c r="AH86" s="44">
        <v>297.88280503328349</v>
      </c>
      <c r="AI86" s="44">
        <v>283.54936924998287</v>
      </c>
      <c r="AJ86" s="44">
        <v>547.86812960062935</v>
      </c>
      <c r="AK86" s="44">
        <v>679.53164805014501</v>
      </c>
      <c r="AL86" s="44">
        <v>163.20954147365595</v>
      </c>
      <c r="AM86" s="44">
        <v>4318.0417256388891</v>
      </c>
      <c r="AN86" s="44">
        <v>370.84434221981201</v>
      </c>
      <c r="AO86" s="44">
        <v>2909.8039429538026</v>
      </c>
      <c r="AP86" s="44">
        <v>11088.200701158195</v>
      </c>
      <c r="AQ86" s="44">
        <v>8402.0071166172565</v>
      </c>
      <c r="AR86" s="44">
        <v>2936.8211059789728</v>
      </c>
      <c r="AS86" s="44">
        <v>3011.1808702808889</v>
      </c>
      <c r="AT86" s="44">
        <v>224.69581868538117</v>
      </c>
      <c r="AU86" s="44">
        <v>45.082303394739057</v>
      </c>
      <c r="AV86" s="44">
        <v>121.46470155738336</v>
      </c>
      <c r="AW86" s="44">
        <v>0</v>
      </c>
      <c r="AX86" s="44">
        <v>2598.9852461215628</v>
      </c>
      <c r="AY86" s="44">
        <v>1471.1178543306617</v>
      </c>
      <c r="AZ86" s="44">
        <v>6030.0649709042418</v>
      </c>
      <c r="BA86" s="44">
        <v>0</v>
      </c>
      <c r="BB86" s="44">
        <v>233.21056430556533</v>
      </c>
      <c r="BC86" s="44">
        <v>418.42858431881058</v>
      </c>
      <c r="BD86" s="44">
        <v>164.2710054927278</v>
      </c>
      <c r="BE86" s="44">
        <v>33.096664914006368</v>
      </c>
      <c r="BF86" s="44">
        <v>333.43584758818218</v>
      </c>
      <c r="BG86" s="44">
        <v>658.90606220076654</v>
      </c>
      <c r="BH86" s="44">
        <v>63.245655749103136</v>
      </c>
      <c r="BI86" s="44">
        <v>0</v>
      </c>
      <c r="BJ86" s="44">
        <v>52.781076570902954</v>
      </c>
      <c r="BK86" s="44">
        <v>0</v>
      </c>
      <c r="BL86" s="44">
        <v>16.148765503069882</v>
      </c>
      <c r="BM86" s="44">
        <v>0</v>
      </c>
      <c r="BN86" s="44">
        <v>338.76943044288521</v>
      </c>
      <c r="BO86" s="44">
        <v>116.20926279358831</v>
      </c>
      <c r="BP86" s="44">
        <v>1283.5881581687261</v>
      </c>
      <c r="BQ86" s="44">
        <v>74.58980805733421</v>
      </c>
      <c r="BR86" s="44">
        <v>18.651632494989592</v>
      </c>
      <c r="BS86" s="44">
        <v>0</v>
      </c>
      <c r="BT86" s="44">
        <f t="shared" si="1"/>
        <v>80932.000000000044</v>
      </c>
    </row>
    <row r="87" spans="1:72" x14ac:dyDescent="0.25">
      <c r="A87" s="10" t="s">
        <v>85</v>
      </c>
      <c r="B87" s="8" t="s">
        <v>204</v>
      </c>
      <c r="C87" s="44">
        <v>348.68191517251273</v>
      </c>
      <c r="D87" s="44">
        <v>11.288873506247601</v>
      </c>
      <c r="E87" s="44">
        <v>0</v>
      </c>
      <c r="F87" s="44">
        <v>1019.0637561083065</v>
      </c>
      <c r="G87" s="44">
        <v>8713.3757417970337</v>
      </c>
      <c r="H87" s="44">
        <v>629.72524116405953</v>
      </c>
      <c r="I87" s="44">
        <v>513.06472500774987</v>
      </c>
      <c r="J87" s="44">
        <v>1392.9930565477971</v>
      </c>
      <c r="K87" s="44">
        <v>3021.6106701941808</v>
      </c>
      <c r="L87" s="44">
        <v>111.57289879043934</v>
      </c>
      <c r="M87" s="44">
        <v>14405.554808412813</v>
      </c>
      <c r="N87" s="44">
        <v>61789.437789428644</v>
      </c>
      <c r="O87" s="44">
        <v>3891.3782730616649</v>
      </c>
      <c r="P87" s="44">
        <v>1308.9576030868184</v>
      </c>
      <c r="Q87" s="44">
        <v>679.17155934103778</v>
      </c>
      <c r="R87" s="44">
        <v>2438.8377304944165</v>
      </c>
      <c r="S87" s="44">
        <v>32967.011013599455</v>
      </c>
      <c r="T87" s="44">
        <v>6543.259261376038</v>
      </c>
      <c r="U87" s="44">
        <v>31879.027761942642</v>
      </c>
      <c r="V87" s="44">
        <v>813.02862574581263</v>
      </c>
      <c r="W87" s="44">
        <v>604.49139360143158</v>
      </c>
      <c r="X87" s="44">
        <v>9434.1036913372045</v>
      </c>
      <c r="Y87" s="44">
        <v>205.54834301494986</v>
      </c>
      <c r="Z87" s="44">
        <v>4704.3738823810054</v>
      </c>
      <c r="AA87" s="44">
        <v>0</v>
      </c>
      <c r="AB87" s="44">
        <v>759.36708608360834</v>
      </c>
      <c r="AC87" s="44">
        <v>8029.9256160327404</v>
      </c>
      <c r="AD87" s="44">
        <v>2580.5751342035137</v>
      </c>
      <c r="AE87" s="44">
        <v>51837.872190213224</v>
      </c>
      <c r="AF87" s="44">
        <v>11560.444311574103</v>
      </c>
      <c r="AG87" s="44">
        <v>3519.9815757478068</v>
      </c>
      <c r="AH87" s="44">
        <v>3451.6332819114086</v>
      </c>
      <c r="AI87" s="44">
        <v>3524.876485948002</v>
      </c>
      <c r="AJ87" s="44">
        <v>6705.4334233970903</v>
      </c>
      <c r="AK87" s="44">
        <v>8255.158264374897</v>
      </c>
      <c r="AL87" s="44">
        <v>2006.5054491207068</v>
      </c>
      <c r="AM87" s="44">
        <v>49911.621257804458</v>
      </c>
      <c r="AN87" s="44">
        <v>4096.8640567585999</v>
      </c>
      <c r="AO87" s="44">
        <v>34381.354169288265</v>
      </c>
      <c r="AP87" s="44">
        <v>130806.24065210701</v>
      </c>
      <c r="AQ87" s="44">
        <v>98203.760941913715</v>
      </c>
      <c r="AR87" s="44">
        <v>35435.804963748902</v>
      </c>
      <c r="AS87" s="44">
        <v>37146.089823977287</v>
      </c>
      <c r="AT87" s="44">
        <v>2802.291131607918</v>
      </c>
      <c r="AU87" s="44">
        <v>562.24339079681386</v>
      </c>
      <c r="AV87" s="44">
        <v>1514.8455274739972</v>
      </c>
      <c r="AW87" s="44">
        <v>0</v>
      </c>
      <c r="AX87" s="44">
        <v>30912.905225828865</v>
      </c>
      <c r="AY87" s="44">
        <v>14642.330038176262</v>
      </c>
      <c r="AZ87" s="44">
        <v>45658.758684004228</v>
      </c>
      <c r="BA87" s="44">
        <v>0</v>
      </c>
      <c r="BB87" s="44">
        <v>2669.2186398777521</v>
      </c>
      <c r="BC87" s="44">
        <v>4636.0586024478862</v>
      </c>
      <c r="BD87" s="44">
        <v>2024.0253837623866</v>
      </c>
      <c r="BE87" s="44">
        <v>340.1489525349682</v>
      </c>
      <c r="BF87" s="44">
        <v>4144.4290033406969</v>
      </c>
      <c r="BG87" s="44">
        <v>8031.9098146729875</v>
      </c>
      <c r="BH87" s="44">
        <v>788.76741567941735</v>
      </c>
      <c r="BI87" s="44">
        <v>0</v>
      </c>
      <c r="BJ87" s="44">
        <v>658.25854551597297</v>
      </c>
      <c r="BK87" s="44">
        <v>0</v>
      </c>
      <c r="BL87" s="44">
        <v>198.06090314268613</v>
      </c>
      <c r="BM87" s="44">
        <v>0</v>
      </c>
      <c r="BN87" s="44">
        <v>4224.9587737954935</v>
      </c>
      <c r="BO87" s="44">
        <v>1433.6093077276189</v>
      </c>
      <c r="BP87" s="44">
        <v>16008.253884375396</v>
      </c>
      <c r="BQ87" s="44">
        <v>930.24587128644941</v>
      </c>
      <c r="BR87" s="44">
        <v>232.61360463455716</v>
      </c>
      <c r="BS87" s="44">
        <v>0</v>
      </c>
      <c r="BT87" s="44">
        <f t="shared" si="1"/>
        <v>822053</v>
      </c>
    </row>
    <row r="88" spans="1:72" x14ac:dyDescent="0.25">
      <c r="A88" s="10" t="s">
        <v>86</v>
      </c>
      <c r="B88" s="8" t="s">
        <v>205</v>
      </c>
      <c r="C88" s="44">
        <v>1107.0865592702853</v>
      </c>
      <c r="D88" s="44">
        <v>35.842282572605832</v>
      </c>
      <c r="E88" s="44">
        <v>0</v>
      </c>
      <c r="F88" s="44">
        <v>1254.7653203586442</v>
      </c>
      <c r="G88" s="44">
        <v>10011.499426083636</v>
      </c>
      <c r="H88" s="44">
        <v>801.77167900382005</v>
      </c>
      <c r="I88" s="44">
        <v>364.34414688263956</v>
      </c>
      <c r="J88" s="44">
        <v>1106.7557787657836</v>
      </c>
      <c r="K88" s="44">
        <v>1361.8545560847281</v>
      </c>
      <c r="L88" s="44">
        <v>63.594702325332662</v>
      </c>
      <c r="M88" s="44">
        <v>32850.352273009958</v>
      </c>
      <c r="N88" s="44">
        <v>162046.58232475727</v>
      </c>
      <c r="O88" s="44">
        <v>8933.1203018708147</v>
      </c>
      <c r="P88" s="44">
        <v>1242.2880723581961</v>
      </c>
      <c r="Q88" s="44">
        <v>679.05626572152448</v>
      </c>
      <c r="R88" s="44">
        <v>2756.6682566912204</v>
      </c>
      <c r="S88" s="44">
        <v>62328.620658995227</v>
      </c>
      <c r="T88" s="44">
        <v>13401.038453367404</v>
      </c>
      <c r="U88" s="44">
        <v>58245.03927887624</v>
      </c>
      <c r="V88" s="44">
        <v>1704.1491754506105</v>
      </c>
      <c r="W88" s="44">
        <v>1014.1683202275037</v>
      </c>
      <c r="X88" s="44">
        <v>18577.22179933943</v>
      </c>
      <c r="Y88" s="44">
        <v>178.64176408327361</v>
      </c>
      <c r="Z88" s="44">
        <v>7416.0652678177712</v>
      </c>
      <c r="AA88" s="44">
        <v>0</v>
      </c>
      <c r="AB88" s="44">
        <v>463.43624705548905</v>
      </c>
      <c r="AC88" s="44">
        <v>4370.8393532292994</v>
      </c>
      <c r="AD88" s="44">
        <v>1111.6158497275635</v>
      </c>
      <c r="AE88" s="44">
        <v>45403.279668736432</v>
      </c>
      <c r="AF88" s="44">
        <v>5004.1040301412613</v>
      </c>
      <c r="AG88" s="44">
        <v>1816.3522977447903</v>
      </c>
      <c r="AH88" s="44">
        <v>2116.1726296611896</v>
      </c>
      <c r="AI88" s="44">
        <v>1489.412708213971</v>
      </c>
      <c r="AJ88" s="44">
        <v>3108.6885666451672</v>
      </c>
      <c r="AK88" s="44">
        <v>3991.1473746967249</v>
      </c>
      <c r="AL88" s="44">
        <v>906.41523792541057</v>
      </c>
      <c r="AM88" s="44">
        <v>30944.139260369317</v>
      </c>
      <c r="AN88" s="44">
        <v>3073.5843598740757</v>
      </c>
      <c r="AO88" s="44">
        <v>19213.189773460734</v>
      </c>
      <c r="AP88" s="44">
        <v>73671.888120781688</v>
      </c>
      <c r="AQ88" s="44">
        <v>57828.557658213031</v>
      </c>
      <c r="AR88" s="44">
        <v>17779.552348796991</v>
      </c>
      <c r="AS88" s="44">
        <v>16405.067935467971</v>
      </c>
      <c r="AT88" s="44">
        <v>1160.4462725970768</v>
      </c>
      <c r="AU88" s="44">
        <v>232.8285022863185</v>
      </c>
      <c r="AV88" s="44">
        <v>627.30700107839778</v>
      </c>
      <c r="AW88" s="44">
        <v>0</v>
      </c>
      <c r="AX88" s="44">
        <v>16713.22988443997</v>
      </c>
      <c r="AY88" s="44">
        <v>15848.037916550702</v>
      </c>
      <c r="AZ88" s="44">
        <v>98326.304231326591</v>
      </c>
      <c r="BA88" s="44">
        <v>0</v>
      </c>
      <c r="BB88" s="44">
        <v>1729.216186499073</v>
      </c>
      <c r="BC88" s="44">
        <v>3438.3278062926547</v>
      </c>
      <c r="BD88" s="44">
        <v>902.51005709267747</v>
      </c>
      <c r="BE88" s="44">
        <v>330.21171062484336</v>
      </c>
      <c r="BF88" s="44">
        <v>1752.7657768799079</v>
      </c>
      <c r="BG88" s="44">
        <v>3810.0639247143631</v>
      </c>
      <c r="BH88" s="44">
        <v>326.63351682022028</v>
      </c>
      <c r="BI88" s="44">
        <v>0</v>
      </c>
      <c r="BJ88" s="44">
        <v>272.58897797349249</v>
      </c>
      <c r="BK88" s="44">
        <v>0</v>
      </c>
      <c r="BL88" s="44">
        <v>90.720530711273327</v>
      </c>
      <c r="BM88" s="44">
        <v>0</v>
      </c>
      <c r="BN88" s="44">
        <v>1749.5818352442604</v>
      </c>
      <c r="BO88" s="44">
        <v>634.5904180974261</v>
      </c>
      <c r="BP88" s="44">
        <v>6629.1179889835448</v>
      </c>
      <c r="BQ88" s="44">
        <v>385.22062956170339</v>
      </c>
      <c r="BR88" s="44">
        <v>96.326747570533996</v>
      </c>
      <c r="BS88" s="44">
        <v>0</v>
      </c>
      <c r="BT88" s="44">
        <f t="shared" si="1"/>
        <v>831234.00000000012</v>
      </c>
    </row>
    <row r="89" spans="1:72" x14ac:dyDescent="0.25">
      <c r="A89" s="10" t="s">
        <v>87</v>
      </c>
      <c r="B89" s="8" t="s">
        <v>206</v>
      </c>
      <c r="C89" s="44">
        <v>24494.392230083366</v>
      </c>
      <c r="D89" s="44">
        <v>285.84057808388229</v>
      </c>
      <c r="E89" s="44">
        <v>0</v>
      </c>
      <c r="F89" s="44">
        <v>11056.030231692079</v>
      </c>
      <c r="G89" s="44">
        <v>140653.85460421219</v>
      </c>
      <c r="H89" s="44">
        <v>5719.9524400323826</v>
      </c>
      <c r="I89" s="44">
        <v>1695.1388272950562</v>
      </c>
      <c r="J89" s="44">
        <v>6645.6459736676406</v>
      </c>
      <c r="K89" s="44">
        <v>2981.5352797674836</v>
      </c>
      <c r="L89" s="44">
        <v>5152.5199163380566</v>
      </c>
      <c r="M89" s="44">
        <v>427893.09255814203</v>
      </c>
      <c r="N89" s="44">
        <v>3777919.6600316162</v>
      </c>
      <c r="O89" s="44">
        <v>91448.53514467935</v>
      </c>
      <c r="P89" s="44">
        <v>10741.04689408573</v>
      </c>
      <c r="Q89" s="44">
        <v>4859.8940866886333</v>
      </c>
      <c r="R89" s="44">
        <v>21513.723806887287</v>
      </c>
      <c r="S89" s="44">
        <v>516610.9470669335</v>
      </c>
      <c r="T89" s="44">
        <v>111692.15373282637</v>
      </c>
      <c r="U89" s="44">
        <v>449161.25862481241</v>
      </c>
      <c r="V89" s="44">
        <v>93157.342694277948</v>
      </c>
      <c r="W89" s="44">
        <v>7967.8150027030524</v>
      </c>
      <c r="X89" s="44">
        <v>149372.81301298214</v>
      </c>
      <c r="Y89" s="44">
        <v>971.03212328054747</v>
      </c>
      <c r="Z89" s="44">
        <v>104779.39531261446</v>
      </c>
      <c r="AA89" s="44">
        <v>0</v>
      </c>
      <c r="AB89" s="44">
        <v>4267.9251974209028</v>
      </c>
      <c r="AC89" s="44">
        <v>17177.468841147202</v>
      </c>
      <c r="AD89" s="44">
        <v>3900.0754584425404</v>
      </c>
      <c r="AE89" s="44">
        <v>627654.93889377755</v>
      </c>
      <c r="AF89" s="44">
        <v>12510.395609132825</v>
      </c>
      <c r="AG89" s="44">
        <v>7693.6869125190915</v>
      </c>
      <c r="AH89" s="44">
        <v>8900.2535507397952</v>
      </c>
      <c r="AI89" s="44">
        <v>2591.3876675775887</v>
      </c>
      <c r="AJ89" s="44">
        <v>11135.845581761248</v>
      </c>
      <c r="AK89" s="44">
        <v>10561.856572569846</v>
      </c>
      <c r="AL89" s="44">
        <v>2041.263021769807</v>
      </c>
      <c r="AM89" s="44">
        <v>153397.09922229504</v>
      </c>
      <c r="AN89" s="44">
        <v>15131.569899652617</v>
      </c>
      <c r="AO89" s="44">
        <v>145769.44821953282</v>
      </c>
      <c r="AP89" s="44">
        <v>482035.48728775565</v>
      </c>
      <c r="AQ89" s="44">
        <v>448834.38722053409</v>
      </c>
      <c r="AR89" s="44">
        <v>90847.691856387828</v>
      </c>
      <c r="AS89" s="44">
        <v>41731.940037739201</v>
      </c>
      <c r="AT89" s="44">
        <v>1848.9887600570889</v>
      </c>
      <c r="AU89" s="44">
        <v>370.97562714806003</v>
      </c>
      <c r="AV89" s="44">
        <v>999.51511887169079</v>
      </c>
      <c r="AW89" s="44">
        <v>0</v>
      </c>
      <c r="AX89" s="44">
        <v>56897.823802216008</v>
      </c>
      <c r="AY89" s="44">
        <v>102473.07053785976</v>
      </c>
      <c r="AZ89" s="44">
        <v>1730874.5844939437</v>
      </c>
      <c r="BA89" s="44">
        <v>0</v>
      </c>
      <c r="BB89" s="44">
        <v>19065.727734381515</v>
      </c>
      <c r="BC89" s="44">
        <v>18471.265877998023</v>
      </c>
      <c r="BD89" s="44">
        <v>2876.8352049517234</v>
      </c>
      <c r="BE89" s="44">
        <v>3497.8543401436968</v>
      </c>
      <c r="BF89" s="44">
        <v>3060.8213095175047</v>
      </c>
      <c r="BG89" s="44">
        <v>11141.659115004881</v>
      </c>
      <c r="BH89" s="44">
        <v>520.43917544487852</v>
      </c>
      <c r="BI89" s="44">
        <v>0</v>
      </c>
      <c r="BJ89" s="44">
        <v>434.32769641325541</v>
      </c>
      <c r="BK89" s="44">
        <v>0</v>
      </c>
      <c r="BL89" s="44">
        <v>208.39405772673834</v>
      </c>
      <c r="BM89" s="44">
        <v>0</v>
      </c>
      <c r="BN89" s="44">
        <v>2810.0496315187916</v>
      </c>
      <c r="BO89" s="44">
        <v>1311.5070745559035</v>
      </c>
      <c r="BP89" s="44">
        <v>10562.457685603415</v>
      </c>
      <c r="BQ89" s="44">
        <v>613.78853206848532</v>
      </c>
      <c r="BR89" s="44">
        <v>153.48153357601859</v>
      </c>
      <c r="BS89" s="44">
        <v>0</v>
      </c>
      <c r="BT89" s="44">
        <f t="shared" si="1"/>
        <v>10021149.908533461</v>
      </c>
    </row>
    <row r="90" spans="1:72" x14ac:dyDescent="0.25">
      <c r="A90" s="10" t="s">
        <v>88</v>
      </c>
      <c r="B90" s="8" t="s">
        <v>207</v>
      </c>
      <c r="C90" s="44">
        <v>81.234490830057325</v>
      </c>
      <c r="D90" s="44">
        <v>0</v>
      </c>
      <c r="E90" s="44">
        <v>0</v>
      </c>
      <c r="F90" s="44">
        <v>68.311271593616141</v>
      </c>
      <c r="G90" s="44">
        <v>541.87248613141571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1428.9910085848253</v>
      </c>
      <c r="N90" s="44">
        <v>15499.203557806413</v>
      </c>
      <c r="O90" s="44">
        <v>0</v>
      </c>
      <c r="P90" s="44">
        <v>523.40980201235743</v>
      </c>
      <c r="Q90" s="44">
        <v>8.3083422260928348</v>
      </c>
      <c r="R90" s="44">
        <v>17.538951344622401</v>
      </c>
      <c r="S90" s="44">
        <v>274.16723111006803</v>
      </c>
      <c r="T90" s="44">
        <v>339.70877026237559</v>
      </c>
      <c r="U90" s="44">
        <v>1683.7726778992321</v>
      </c>
      <c r="V90" s="44">
        <v>0</v>
      </c>
      <c r="W90" s="44">
        <v>0</v>
      </c>
      <c r="X90" s="44">
        <v>85.850222938238545</v>
      </c>
      <c r="Y90" s="44">
        <v>0</v>
      </c>
      <c r="Z90" s="44">
        <v>2721.3608177075844</v>
      </c>
      <c r="AA90" s="44">
        <v>0</v>
      </c>
      <c r="AB90" s="44">
        <v>12.923830020607516</v>
      </c>
      <c r="AC90" s="44">
        <v>0</v>
      </c>
      <c r="AD90" s="44">
        <v>0</v>
      </c>
      <c r="AE90" s="44">
        <v>4418.9811805586924</v>
      </c>
      <c r="AF90" s="44">
        <v>0</v>
      </c>
      <c r="AG90" s="44">
        <v>0</v>
      </c>
      <c r="AH90" s="44">
        <v>0</v>
      </c>
      <c r="AI90" s="44">
        <v>0</v>
      </c>
      <c r="AJ90" s="44">
        <v>2218.3536213456787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83.08073481059651</v>
      </c>
      <c r="AT90" s="44">
        <v>0</v>
      </c>
      <c r="AU90" s="44">
        <v>118.41016560506093</v>
      </c>
      <c r="AV90" s="44">
        <v>0</v>
      </c>
      <c r="AW90" s="44">
        <v>0</v>
      </c>
      <c r="AX90" s="44">
        <v>600.95156056766984</v>
      </c>
      <c r="AY90" s="44">
        <v>2600.8447098799884</v>
      </c>
      <c r="AZ90" s="44">
        <v>0</v>
      </c>
      <c r="BA90" s="44">
        <v>311498.23283273616</v>
      </c>
      <c r="BB90" s="44">
        <v>0</v>
      </c>
      <c r="BC90" s="44">
        <v>0</v>
      </c>
      <c r="BD90" s="44">
        <v>0</v>
      </c>
      <c r="BE90" s="44">
        <v>29.8735717904935</v>
      </c>
      <c r="BF90" s="44">
        <v>0</v>
      </c>
      <c r="BG90" s="44">
        <v>12.889000732188729</v>
      </c>
      <c r="BH90" s="44">
        <v>0</v>
      </c>
      <c r="BI90" s="44">
        <v>210262.47511781976</v>
      </c>
      <c r="BJ90" s="44">
        <v>0</v>
      </c>
      <c r="BK90" s="44">
        <v>199138.8268795647</v>
      </c>
      <c r="BL90" s="44">
        <v>452506.69297058403</v>
      </c>
      <c r="BM90" s="44">
        <v>2387.0447748360298</v>
      </c>
      <c r="BN90" s="44">
        <v>29383.334961792189</v>
      </c>
      <c r="BO90" s="44">
        <v>6.8661031937827799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1238553.5116462845</v>
      </c>
    </row>
    <row r="91" spans="1:72" x14ac:dyDescent="0.25">
      <c r="A91" s="10" t="s">
        <v>89</v>
      </c>
      <c r="B91" s="8" t="s">
        <v>208</v>
      </c>
      <c r="C91" s="44">
        <v>71.499412893163836</v>
      </c>
      <c r="D91" s="44">
        <v>2.3148542785387609</v>
      </c>
      <c r="E91" s="44">
        <v>0</v>
      </c>
      <c r="F91" s="44">
        <v>126.98858251975054</v>
      </c>
      <c r="G91" s="44">
        <v>1056.1229413732412</v>
      </c>
      <c r="H91" s="44">
        <v>79.564604884601025</v>
      </c>
      <c r="I91" s="44">
        <v>52.868928671754048</v>
      </c>
      <c r="J91" s="44">
        <v>148.40547381416076</v>
      </c>
      <c r="K91" s="44">
        <v>278.92050081455221</v>
      </c>
      <c r="L91" s="44">
        <v>10.849798633033123</v>
      </c>
      <c r="M91" s="44">
        <v>2420.5685509363125</v>
      </c>
      <c r="N91" s="44">
        <v>11257.465918110684</v>
      </c>
      <c r="O91" s="44">
        <v>656.32094337585795</v>
      </c>
      <c r="P91" s="44">
        <v>147.82524395330029</v>
      </c>
      <c r="Q91" s="44">
        <v>78.127711448870144</v>
      </c>
      <c r="R91" s="44">
        <v>293.71999841075603</v>
      </c>
      <c r="S91" s="44">
        <v>5007.6916109797949</v>
      </c>
      <c r="T91" s="44">
        <v>1036.5524357366169</v>
      </c>
      <c r="U91" s="44">
        <v>4758.5581602585899</v>
      </c>
      <c r="V91" s="44">
        <v>130.41061821310666</v>
      </c>
      <c r="W91" s="44">
        <v>86.495423516936441</v>
      </c>
      <c r="X91" s="44">
        <v>1463.6974514764001</v>
      </c>
      <c r="Y91" s="44">
        <v>22.532870925317582</v>
      </c>
      <c r="Z91" s="44">
        <v>653.42010415812763</v>
      </c>
      <c r="AA91" s="44">
        <v>0</v>
      </c>
      <c r="AB91" s="44">
        <v>75.113472067986905</v>
      </c>
      <c r="AC91" s="44">
        <v>772.34023024408009</v>
      </c>
      <c r="AD91" s="44">
        <v>236.07962013400427</v>
      </c>
      <c r="AE91" s="44">
        <v>5697.192836690816</v>
      </c>
      <c r="AF91" s="44">
        <v>1058.5929953133275</v>
      </c>
      <c r="AG91" s="44">
        <v>334.43816109787292</v>
      </c>
      <c r="AH91" s="44">
        <v>341.81190477502878</v>
      </c>
      <c r="AI91" s="44">
        <v>321.26835125696016</v>
      </c>
      <c r="AJ91" s="44">
        <v>622.54957017433935</v>
      </c>
      <c r="AK91" s="44">
        <v>773.21696781209596</v>
      </c>
      <c r="AL91" s="44">
        <v>185.3037071953577</v>
      </c>
      <c r="AM91" s="44">
        <v>4956.9242770429682</v>
      </c>
      <c r="AN91" s="44">
        <v>428.95963218308464</v>
      </c>
      <c r="AO91" s="44">
        <v>3327.5368014841611</v>
      </c>
      <c r="AP91" s="44">
        <v>12683.597706581229</v>
      </c>
      <c r="AQ91" s="44">
        <v>9626.5480945520285</v>
      </c>
      <c r="AR91" s="44">
        <v>3345.8484500600375</v>
      </c>
      <c r="AS91" s="44">
        <v>3416.6461222675221</v>
      </c>
      <c r="AT91" s="44">
        <v>254.43113869466208</v>
      </c>
      <c r="AU91" s="44">
        <v>51.048309909862844</v>
      </c>
      <c r="AV91" s="44">
        <v>137.53884032761934</v>
      </c>
      <c r="AW91" s="44">
        <v>0</v>
      </c>
      <c r="AX91" s="44">
        <v>2968.6036087085117</v>
      </c>
      <c r="AY91" s="44">
        <v>1729.216186499073</v>
      </c>
      <c r="AZ91" s="44">
        <v>7333.8850992217922</v>
      </c>
      <c r="BA91" s="44">
        <v>0</v>
      </c>
      <c r="BB91" s="44">
        <v>268.167948746788</v>
      </c>
      <c r="BC91" s="44">
        <v>483.76955321367024</v>
      </c>
      <c r="BD91" s="44">
        <v>186.4323519981514</v>
      </c>
      <c r="BE91" s="44">
        <v>38.719436633715588</v>
      </c>
      <c r="BF91" s="44">
        <v>377.80120655947587</v>
      </c>
      <c r="BG91" s="44">
        <v>749.28021539971792</v>
      </c>
      <c r="BH91" s="44">
        <v>71.615325571618413</v>
      </c>
      <c r="BI91" s="44">
        <v>0</v>
      </c>
      <c r="BJ91" s="44">
        <v>59.765907047288977</v>
      </c>
      <c r="BK91" s="44">
        <v>0</v>
      </c>
      <c r="BL91" s="44">
        <v>18.342963856762601</v>
      </c>
      <c r="BM91" s="44">
        <v>0</v>
      </c>
      <c r="BN91" s="44">
        <v>383.6007828130235</v>
      </c>
      <c r="BO91" s="44">
        <v>131.85652239495442</v>
      </c>
      <c r="BP91" s="44">
        <v>1453.4529329855341</v>
      </c>
      <c r="BQ91" s="44">
        <v>84.460716314515651</v>
      </c>
      <c r="BR91" s="44">
        <v>21.119912786892066</v>
      </c>
      <c r="BS91" s="44">
        <v>0</v>
      </c>
      <c r="BT91" s="44">
        <f t="shared" si="1"/>
        <v>94848.000000000015</v>
      </c>
    </row>
    <row r="92" spans="1:72" x14ac:dyDescent="0.25">
      <c r="A92" s="10" t="s">
        <v>90</v>
      </c>
      <c r="B92" s="8" t="s">
        <v>209</v>
      </c>
      <c r="C92" s="44">
        <v>174.02946921987532</v>
      </c>
      <c r="D92" s="44">
        <v>5.6343520498655399</v>
      </c>
      <c r="E92" s="44">
        <v>0</v>
      </c>
      <c r="F92" s="44">
        <v>259.47885037154015</v>
      </c>
      <c r="G92" s="44">
        <v>2128.4476280983981</v>
      </c>
      <c r="H92" s="44">
        <v>163.66442239899521</v>
      </c>
      <c r="I92" s="44">
        <v>97.00857832529897</v>
      </c>
      <c r="J92" s="44">
        <v>278.16519786651634</v>
      </c>
      <c r="K92" s="44">
        <v>472.71772376817114</v>
      </c>
      <c r="L92" s="44">
        <v>19.128665548436921</v>
      </c>
      <c r="M92" s="44">
        <v>5568.8661558251279</v>
      </c>
      <c r="N92" s="44">
        <v>26545.6224438313</v>
      </c>
      <c r="O92" s="44">
        <v>1511.7714918938952</v>
      </c>
      <c r="P92" s="44">
        <v>286.83032563303658</v>
      </c>
      <c r="Q92" s="44">
        <v>153.16129594672088</v>
      </c>
      <c r="R92" s="44">
        <v>590.01652447497509</v>
      </c>
      <c r="S92" s="44">
        <v>11128.186980115688</v>
      </c>
      <c r="T92" s="44">
        <v>2338.2743182324416</v>
      </c>
      <c r="U92" s="44">
        <v>10506.04011694202</v>
      </c>
      <c r="V92" s="44">
        <v>295.44739919116159</v>
      </c>
      <c r="W92" s="44">
        <v>187.85990033236223</v>
      </c>
      <c r="X92" s="44">
        <v>3277.7013137297708</v>
      </c>
      <c r="Y92" s="44">
        <v>42.973595429324753</v>
      </c>
      <c r="Z92" s="44">
        <v>1402.0649479862429</v>
      </c>
      <c r="AA92" s="44">
        <v>0</v>
      </c>
      <c r="AB92" s="44">
        <v>134.04844303250351</v>
      </c>
      <c r="AC92" s="44">
        <v>1350.7939101239908</v>
      </c>
      <c r="AD92" s="44">
        <v>397.24761834245828</v>
      </c>
      <c r="AE92" s="44">
        <v>10881.889748647754</v>
      </c>
      <c r="AF92" s="44">
        <v>1782.6417479024142</v>
      </c>
      <c r="AG92" s="44">
        <v>579.5997444220269</v>
      </c>
      <c r="AH92" s="44">
        <v>610.49172969555434</v>
      </c>
      <c r="AI92" s="44">
        <v>538.96682592348748</v>
      </c>
      <c r="AJ92" s="44">
        <v>1059.9181215022661</v>
      </c>
      <c r="AK92" s="44">
        <v>1325.5077694432509</v>
      </c>
      <c r="AL92" s="44">
        <v>314.17063609166235</v>
      </c>
      <c r="AM92" s="44">
        <v>8871.1194991017728</v>
      </c>
      <c r="AN92" s="44">
        <v>795.27846507376125</v>
      </c>
      <c r="AO92" s="44">
        <v>5846.3716411556388</v>
      </c>
      <c r="AP92" s="44">
        <v>22315.117338265052</v>
      </c>
      <c r="AQ92" s="44">
        <v>17070.052940720816</v>
      </c>
      <c r="AR92" s="44">
        <v>5771.1698332870101</v>
      </c>
      <c r="AS92" s="44">
        <v>5774.098398035736</v>
      </c>
      <c r="AT92" s="44">
        <v>425.50695657452576</v>
      </c>
      <c r="AU92" s="44">
        <v>85.372455193412421</v>
      </c>
      <c r="AV92" s="44">
        <v>230.01796737162803</v>
      </c>
      <c r="AW92" s="44">
        <v>0</v>
      </c>
      <c r="AX92" s="44">
        <v>5185.9319424324403</v>
      </c>
      <c r="AY92" s="44">
        <v>3438.3278062926543</v>
      </c>
      <c r="AZ92" s="44">
        <v>16622.75110170379</v>
      </c>
      <c r="BA92" s="44">
        <v>0</v>
      </c>
      <c r="BB92" s="44">
        <v>483.76955321367018</v>
      </c>
      <c r="BC92" s="44">
        <v>894.94344218373374</v>
      </c>
      <c r="BD92" s="44">
        <v>315.42662266688177</v>
      </c>
      <c r="BE92" s="44">
        <v>75.464006365049059</v>
      </c>
      <c r="BF92" s="44">
        <v>633.89592979735755</v>
      </c>
      <c r="BG92" s="44">
        <v>1280.4640524644226</v>
      </c>
      <c r="BH92" s="44">
        <v>119.76843473016486</v>
      </c>
      <c r="BI92" s="44">
        <v>0</v>
      </c>
      <c r="BJ92" s="44">
        <v>99.951638565462531</v>
      </c>
      <c r="BK92" s="44">
        <v>0</v>
      </c>
      <c r="BL92" s="44">
        <v>31.168866702823081</v>
      </c>
      <c r="BM92" s="44">
        <v>0</v>
      </c>
      <c r="BN92" s="44">
        <v>641.5284012475305</v>
      </c>
      <c r="BO92" s="44">
        <v>222.82953322199521</v>
      </c>
      <c r="BP92" s="44">
        <v>2430.7336641730312</v>
      </c>
      <c r="BQ92" s="44">
        <v>141.25088042868526</v>
      </c>
      <c r="BR92" s="44">
        <v>35.320636692408094</v>
      </c>
      <c r="BS92" s="44">
        <v>0</v>
      </c>
      <c r="BT92" s="44">
        <f t="shared" si="1"/>
        <v>186245.99999999991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46.691995436742104</v>
      </c>
      <c r="D94" s="44">
        <v>5.6991520274827385</v>
      </c>
      <c r="E94" s="44">
        <v>6.7884582297766105</v>
      </c>
      <c r="F94" s="44">
        <v>66.832744470626878</v>
      </c>
      <c r="G94" s="44">
        <v>557.8214420541052</v>
      </c>
      <c r="H94" s="44">
        <v>42.538462600436375</v>
      </c>
      <c r="I94" s="44">
        <v>41.505568878754815</v>
      </c>
      <c r="J94" s="44">
        <v>97.614938115941129</v>
      </c>
      <c r="K94" s="44">
        <v>225.21625027692917</v>
      </c>
      <c r="L94" s="44">
        <v>8.7862175641871669</v>
      </c>
      <c r="M94" s="44">
        <v>570.22011104756575</v>
      </c>
      <c r="N94" s="44">
        <v>2020.3142388422225</v>
      </c>
      <c r="O94" s="44">
        <v>204.55265421887074</v>
      </c>
      <c r="P94" s="44">
        <v>92.862310954095562</v>
      </c>
      <c r="Q94" s="44">
        <v>44.412314400457319</v>
      </c>
      <c r="R94" s="44">
        <v>161.87553083410944</v>
      </c>
      <c r="S94" s="44">
        <v>1531.7543548048664</v>
      </c>
      <c r="T94" s="44">
        <v>286.35165975662972</v>
      </c>
      <c r="U94" s="44">
        <v>1547.0699946801365</v>
      </c>
      <c r="V94" s="44">
        <v>35.859033525137995</v>
      </c>
      <c r="W94" s="44">
        <v>35.075868342859764</v>
      </c>
      <c r="X94" s="44">
        <v>442.82694059709797</v>
      </c>
      <c r="Y94" s="44">
        <v>18.923135140903419</v>
      </c>
      <c r="Z94" s="44">
        <v>250.69341914522886</v>
      </c>
      <c r="AA94" s="44">
        <v>0.50210489865211616</v>
      </c>
      <c r="AB94" s="44">
        <v>74.81554407455728</v>
      </c>
      <c r="AC94" s="44">
        <v>617.7830483979269</v>
      </c>
      <c r="AD94" s="44">
        <v>218.56989527043947</v>
      </c>
      <c r="AE94" s="44">
        <v>3499.8257979538735</v>
      </c>
      <c r="AF94" s="44">
        <v>899.97926869972321</v>
      </c>
      <c r="AG94" s="44">
        <v>288.77731765271278</v>
      </c>
      <c r="AH94" s="44">
        <v>285.49240986805614</v>
      </c>
      <c r="AI94" s="44">
        <v>262.91580451212445</v>
      </c>
      <c r="AJ94" s="44">
        <v>540.09652120822784</v>
      </c>
      <c r="AK94" s="44">
        <v>655.31816524079488</v>
      </c>
      <c r="AL94" s="44">
        <v>162.88485858516876</v>
      </c>
      <c r="AM94" s="44">
        <v>3566.8719595999351</v>
      </c>
      <c r="AN94" s="44">
        <v>280.1299769182271</v>
      </c>
      <c r="AO94" s="44">
        <v>2741.6733078368916</v>
      </c>
      <c r="AP94" s="44">
        <v>9580.6087401747463</v>
      </c>
      <c r="AQ94" s="44">
        <v>7097.9467028849367</v>
      </c>
      <c r="AR94" s="44">
        <v>2587.645861997632</v>
      </c>
      <c r="AS94" s="44">
        <v>2799.88502370487</v>
      </c>
      <c r="AT94" s="44">
        <v>224.17087505794024</v>
      </c>
      <c r="AU94" s="44">
        <v>58.810936149619813</v>
      </c>
      <c r="AV94" s="44">
        <v>162.80985167841476</v>
      </c>
      <c r="AW94" s="44">
        <v>0</v>
      </c>
      <c r="AX94" s="44">
        <v>2266.4632121044933</v>
      </c>
      <c r="AY94" s="44">
        <v>956.82525450436992</v>
      </c>
      <c r="AZ94" s="44">
        <v>1918.0766271242355</v>
      </c>
      <c r="BA94" s="44">
        <v>6.1608271064614657</v>
      </c>
      <c r="BB94" s="44">
        <v>195.61082954551205</v>
      </c>
      <c r="BC94" s="44">
        <v>325.98839921002906</v>
      </c>
      <c r="BD94" s="44">
        <v>162.53474238670142</v>
      </c>
      <c r="BE94" s="44">
        <v>37.35725917936756</v>
      </c>
      <c r="BF94" s="44">
        <v>311.59689491833268</v>
      </c>
      <c r="BG94" s="44">
        <v>608.74444775505788</v>
      </c>
      <c r="BH94" s="44">
        <v>60.996288129474173</v>
      </c>
      <c r="BI94" s="44">
        <v>166.35488449692588</v>
      </c>
      <c r="BJ94" s="44">
        <v>49.317324845663734</v>
      </c>
      <c r="BK94" s="44">
        <v>77.359301735331542</v>
      </c>
      <c r="BL94" s="44">
        <v>55.886132284387259</v>
      </c>
      <c r="BM94" s="44">
        <v>3.4118027863411293</v>
      </c>
      <c r="BN94" s="44">
        <v>315.18014108649066</v>
      </c>
      <c r="BO94" s="44">
        <v>108.6732723312067</v>
      </c>
      <c r="BP94" s="44">
        <v>1198.0175822866199</v>
      </c>
      <c r="BQ94" s="44">
        <v>76.922714130152386</v>
      </c>
      <c r="BR94" s="44">
        <v>19.187482508815034</v>
      </c>
      <c r="BS94" s="44">
        <v>0</v>
      </c>
      <c r="BT94" s="44">
        <f t="shared" si="1"/>
        <v>53870.46618876663</v>
      </c>
    </row>
    <row r="95" spans="1:72" x14ac:dyDescent="0.25">
      <c r="A95" s="10" t="s">
        <v>93</v>
      </c>
      <c r="B95" s="8" t="s">
        <v>212</v>
      </c>
      <c r="C95" s="44">
        <v>21.699791852297572</v>
      </c>
      <c r="D95" s="44">
        <v>0.70254916270551426</v>
      </c>
      <c r="E95" s="44">
        <v>0</v>
      </c>
      <c r="F95" s="44">
        <v>26.011250152453584</v>
      </c>
      <c r="G95" s="44">
        <v>208.863286522115</v>
      </c>
      <c r="H95" s="44">
        <v>16.572137766293125</v>
      </c>
      <c r="I95" s="44">
        <v>8.0461729697662996</v>
      </c>
      <c r="J95" s="44">
        <v>24.0653410292499</v>
      </c>
      <c r="K95" s="44">
        <v>32.582004018854093</v>
      </c>
      <c r="L95" s="44">
        <v>1.4543783292855879</v>
      </c>
      <c r="M95" s="44">
        <v>653.11149444422904</v>
      </c>
      <c r="N95" s="44">
        <v>3200.6583894614746</v>
      </c>
      <c r="O95" s="44">
        <v>177.54410925336819</v>
      </c>
      <c r="P95" s="44">
        <v>26.434288354764917</v>
      </c>
      <c r="Q95" s="44">
        <v>14.366752049195554</v>
      </c>
      <c r="R95" s="44">
        <v>57.600036162249637</v>
      </c>
      <c r="S95" s="44">
        <v>1251.9789692751751</v>
      </c>
      <c r="T95" s="44">
        <v>267.94549026296278</v>
      </c>
      <c r="U95" s="44">
        <v>1172.3886632394101</v>
      </c>
      <c r="V95" s="44">
        <v>34.030126072791525</v>
      </c>
      <c r="W95" s="44">
        <v>20.525762989718864</v>
      </c>
      <c r="X95" s="44">
        <v>372.2658991582876</v>
      </c>
      <c r="Y95" s="44">
        <v>3.8405249150901151</v>
      </c>
      <c r="Z95" s="44">
        <v>150.74052288538806</v>
      </c>
      <c r="AA95" s="44">
        <v>0</v>
      </c>
      <c r="AB95" s="44">
        <v>10.477861647228686</v>
      </c>
      <c r="AC95" s="44">
        <v>100.78296436906638</v>
      </c>
      <c r="AD95" s="44">
        <v>26.854540985725905</v>
      </c>
      <c r="AE95" s="44">
        <v>975.1973333425035</v>
      </c>
      <c r="AF95" s="44">
        <v>120.76141901215408</v>
      </c>
      <c r="AG95" s="44">
        <v>42.297401335658535</v>
      </c>
      <c r="AH95" s="44">
        <v>47.804383750120941</v>
      </c>
      <c r="AI95" s="44">
        <v>36.134140139704627</v>
      </c>
      <c r="AJ95" s="44">
        <v>80.142785218519194</v>
      </c>
      <c r="AK95" s="44">
        <v>94.124106979363901</v>
      </c>
      <c r="AL95" s="44">
        <v>21.675421396462216</v>
      </c>
      <c r="AM95" s="44">
        <v>697.75652958275953</v>
      </c>
      <c r="AN95" s="44">
        <v>67.351015630729776</v>
      </c>
      <c r="AO95" s="44">
        <v>440.93826768536996</v>
      </c>
      <c r="AP95" s="44">
        <v>1688.4198144645627</v>
      </c>
      <c r="AQ95" s="44">
        <v>1315.1633203970973</v>
      </c>
      <c r="AR95" s="44">
        <v>416.24736883608273</v>
      </c>
      <c r="AS95" s="44">
        <v>394.9502239722205</v>
      </c>
      <c r="AT95" s="44">
        <v>28.280261259191928</v>
      </c>
      <c r="AU95" s="44">
        <v>6.0052290568700899</v>
      </c>
      <c r="AV95" s="44">
        <v>15.287571944640128</v>
      </c>
      <c r="AW95" s="44">
        <v>0</v>
      </c>
      <c r="AX95" s="44">
        <v>385.84784652806076</v>
      </c>
      <c r="AY95" s="44">
        <v>330.21171062484336</v>
      </c>
      <c r="AZ95" s="44">
        <v>1915.9173978408837</v>
      </c>
      <c r="BA95" s="44">
        <v>29.8735717904935</v>
      </c>
      <c r="BB95" s="44">
        <v>38.719436633715581</v>
      </c>
      <c r="BC95" s="44">
        <v>75.464006365049059</v>
      </c>
      <c r="BD95" s="44">
        <v>21.641375851556322</v>
      </c>
      <c r="BE95" s="44">
        <v>7.0921040926065899</v>
      </c>
      <c r="BF95" s="44">
        <v>42.514893727518668</v>
      </c>
      <c r="BG95" s="44">
        <v>90.233719820173093</v>
      </c>
      <c r="BH95" s="44">
        <v>7.9601110450477561</v>
      </c>
      <c r="BI95" s="44">
        <v>104.89792691425241</v>
      </c>
      <c r="BJ95" s="44">
        <v>6.6430369897384427</v>
      </c>
      <c r="BK95" s="44">
        <v>91.026550331522557</v>
      </c>
      <c r="BL95" s="44">
        <v>6.1539617761458096</v>
      </c>
      <c r="BM95" s="44">
        <v>0.26142533644683347</v>
      </c>
      <c r="BN95" s="44">
        <v>53.913241220183998</v>
      </c>
      <c r="BO95" s="44">
        <v>15.259729561933437</v>
      </c>
      <c r="BP95" s="44">
        <v>161.55266561966627</v>
      </c>
      <c r="BQ95" s="44">
        <v>9.3878883526889165</v>
      </c>
      <c r="BR95" s="44">
        <v>2.3474982443144907</v>
      </c>
      <c r="BS95" s="44">
        <v>0</v>
      </c>
      <c r="BT95" s="44">
        <f t="shared" si="1"/>
        <v>17767.000000000004</v>
      </c>
    </row>
    <row r="96" spans="1:72" x14ac:dyDescent="0.25">
      <c r="A96" s="10" t="s">
        <v>94</v>
      </c>
      <c r="B96" s="8" t="s">
        <v>213</v>
      </c>
      <c r="C96" s="44">
        <v>4.1872311085580591</v>
      </c>
      <c r="D96" s="44">
        <v>0.13556518732409187</v>
      </c>
      <c r="E96" s="44">
        <v>0</v>
      </c>
      <c r="F96" s="44">
        <v>113.7638168166425</v>
      </c>
      <c r="G96" s="44">
        <v>1009.4771474645697</v>
      </c>
      <c r="H96" s="44">
        <v>68.946539776141776</v>
      </c>
      <c r="I96" s="44">
        <v>70.980755443333649</v>
      </c>
      <c r="J96" s="44">
        <v>186.69186498273396</v>
      </c>
      <c r="K96" s="44">
        <v>458.20858635334923</v>
      </c>
      <c r="L96" s="44">
        <v>16.237355206722071</v>
      </c>
      <c r="M96" s="44">
        <v>833.57062985636742</v>
      </c>
      <c r="N96" s="44">
        <v>2491.7855801552973</v>
      </c>
      <c r="O96" s="44">
        <v>222.1362847719451</v>
      </c>
      <c r="P96" s="44">
        <v>165.05993074605004</v>
      </c>
      <c r="Q96" s="44">
        <v>83.877110465063538</v>
      </c>
      <c r="R96" s="44">
        <v>284.8822865261231</v>
      </c>
      <c r="S96" s="44">
        <v>2566.1943961851603</v>
      </c>
      <c r="T96" s="44">
        <v>456.53852863006256</v>
      </c>
      <c r="U96" s="44">
        <v>2585.3735694033767</v>
      </c>
      <c r="V96" s="44">
        <v>54.727473748537065</v>
      </c>
      <c r="W96" s="44">
        <v>53.651569946294146</v>
      </c>
      <c r="X96" s="44">
        <v>696.39564815969106</v>
      </c>
      <c r="Y96" s="44">
        <v>26.762406678127547</v>
      </c>
      <c r="Z96" s="44">
        <v>441.95770355041748</v>
      </c>
      <c r="AA96" s="44">
        <v>0</v>
      </c>
      <c r="AB96" s="44">
        <v>108.93941229667672</v>
      </c>
      <c r="AC96" s="44">
        <v>1179.1603818337578</v>
      </c>
      <c r="AD96" s="44">
        <v>393.96563906694109</v>
      </c>
      <c r="AE96" s="44">
        <v>6731.2638433602424</v>
      </c>
      <c r="AF96" s="44">
        <v>1763.6401435038092</v>
      </c>
      <c r="AG96" s="44">
        <v>522.00090807537742</v>
      </c>
      <c r="AH96" s="44">
        <v>494.69043088090768</v>
      </c>
      <c r="AI96" s="44">
        <v>539.61324781033989</v>
      </c>
      <c r="AJ96" s="44">
        <v>1012.4029019373461</v>
      </c>
      <c r="AK96" s="44">
        <v>1237.9786855780419</v>
      </c>
      <c r="AL96" s="44">
        <v>304.16752246733142</v>
      </c>
      <c r="AM96" s="44">
        <v>7135.7505981214208</v>
      </c>
      <c r="AN96" s="44">
        <v>558.36941071455396</v>
      </c>
      <c r="AO96" s="44">
        <v>5023.1883654769099</v>
      </c>
      <c r="AP96" s="44">
        <v>19081.649308489519</v>
      </c>
      <c r="AQ96" s="44">
        <v>14196.588971734544</v>
      </c>
      <c r="AR96" s="44">
        <v>5280.9574300884215</v>
      </c>
      <c r="AS96" s="44">
        <v>5648.1533867083226</v>
      </c>
      <c r="AT96" s="44">
        <v>430.20657916436534</v>
      </c>
      <c r="AU96" s="44">
        <v>86.315373547102737</v>
      </c>
      <c r="AV96" s="44">
        <v>232.55846082026886</v>
      </c>
      <c r="AW96" s="44">
        <v>0</v>
      </c>
      <c r="AX96" s="44">
        <v>4545.2298122499205</v>
      </c>
      <c r="AY96" s="44">
        <v>1752.7657768799079</v>
      </c>
      <c r="AZ96" s="44">
        <v>3060.8213095175047</v>
      </c>
      <c r="BA96" s="44">
        <v>0</v>
      </c>
      <c r="BB96" s="44">
        <v>377.80120655947582</v>
      </c>
      <c r="BC96" s="44">
        <v>633.89592979735755</v>
      </c>
      <c r="BD96" s="44">
        <v>307.42942425952009</v>
      </c>
      <c r="BE96" s="44">
        <v>42.514893727518668</v>
      </c>
      <c r="BF96" s="44">
        <v>634.37840853079763</v>
      </c>
      <c r="BG96" s="44">
        <v>1208.2473310125463</v>
      </c>
      <c r="BH96" s="44">
        <v>121.09124845320919</v>
      </c>
      <c r="BI96" s="44">
        <v>0</v>
      </c>
      <c r="BJ96" s="44">
        <v>101.05558051338097</v>
      </c>
      <c r="BK96" s="44">
        <v>0</v>
      </c>
      <c r="BL96" s="44">
        <v>29.960095275721731</v>
      </c>
      <c r="BM96" s="44">
        <v>0</v>
      </c>
      <c r="BN96" s="44">
        <v>648.61392903959734</v>
      </c>
      <c r="BO96" s="44">
        <v>217.98982777231967</v>
      </c>
      <c r="BP96" s="44">
        <v>2457.5805362664851</v>
      </c>
      <c r="BQ96" s="44">
        <v>142.81096262767304</v>
      </c>
      <c r="BR96" s="44">
        <v>35.710744678945993</v>
      </c>
      <c r="BS96" s="44">
        <v>0</v>
      </c>
      <c r="BT96" s="44">
        <f t="shared" si="1"/>
        <v>101170.99999999999</v>
      </c>
    </row>
    <row r="97" spans="1:72" x14ac:dyDescent="0.25">
      <c r="A97" s="10" t="s">
        <v>95</v>
      </c>
      <c r="B97" s="8" t="s">
        <v>214</v>
      </c>
      <c r="C97" s="44">
        <v>7.6548896130927675</v>
      </c>
      <c r="D97" s="44">
        <v>0.24783359447439002</v>
      </c>
      <c r="E97" s="44">
        <v>0</v>
      </c>
      <c r="F97" s="44">
        <v>7.0120081027354217</v>
      </c>
      <c r="G97" s="44">
        <v>54.39463035696869</v>
      </c>
      <c r="H97" s="44">
        <v>4.5377705871945224</v>
      </c>
      <c r="I97" s="44">
        <v>1.4569105799121529</v>
      </c>
      <c r="J97" s="44">
        <v>4.866966421892875</v>
      </c>
      <c r="K97" s="44">
        <v>2.5013823694966577</v>
      </c>
      <c r="L97" s="44">
        <v>0.19554368703490796</v>
      </c>
      <c r="M97" s="44">
        <v>216.3149832846627</v>
      </c>
      <c r="N97" s="44">
        <v>1091.7821797154127</v>
      </c>
      <c r="O97" s="44">
        <v>58.892654710477878</v>
      </c>
      <c r="P97" s="44">
        <v>6.1421738779724908</v>
      </c>
      <c r="Q97" s="44">
        <v>3.4542339864881488</v>
      </c>
      <c r="R97" s="44">
        <v>14.871736738396077</v>
      </c>
      <c r="S97" s="44">
        <v>395.39700251225543</v>
      </c>
      <c r="T97" s="44">
        <v>86.465896511258592</v>
      </c>
      <c r="U97" s="44">
        <v>366.63325112894154</v>
      </c>
      <c r="V97" s="44">
        <v>11.046269476199177</v>
      </c>
      <c r="W97" s="44">
        <v>6.2519831571361619</v>
      </c>
      <c r="X97" s="44">
        <v>118.89416351831908</v>
      </c>
      <c r="Y97" s="44">
        <v>0.83702238197730749</v>
      </c>
      <c r="Z97" s="44">
        <v>44.960405617173549</v>
      </c>
      <c r="AA97" s="44">
        <v>0</v>
      </c>
      <c r="AB97" s="44">
        <v>1.568758991295133</v>
      </c>
      <c r="AC97" s="44">
        <v>12.476510179553863</v>
      </c>
      <c r="AD97" s="44">
        <v>1.7372620114332866</v>
      </c>
      <c r="AE97" s="44">
        <v>213.81917739067086</v>
      </c>
      <c r="AF97" s="44">
        <v>7.970884052169394</v>
      </c>
      <c r="AG97" s="44">
        <v>4.6965788401859001</v>
      </c>
      <c r="AH97" s="44">
        <v>7.2038091795786077</v>
      </c>
      <c r="AI97" s="44">
        <v>2.1482915397591302</v>
      </c>
      <c r="AJ97" s="44">
        <v>6.2218995088881943</v>
      </c>
      <c r="AK97" s="44">
        <v>8.931575027044401</v>
      </c>
      <c r="AL97" s="44">
        <v>1.6771799048862701</v>
      </c>
      <c r="AM97" s="44">
        <v>106.83451573059473</v>
      </c>
      <c r="AN97" s="44">
        <v>12.907106636971355</v>
      </c>
      <c r="AO97" s="44">
        <v>57.288237396459529</v>
      </c>
      <c r="AP97" s="44">
        <v>222.40788601743623</v>
      </c>
      <c r="AQ97" s="44">
        <v>186.50668475937712</v>
      </c>
      <c r="AR97" s="44">
        <v>43.354242093981</v>
      </c>
      <c r="AS97" s="44">
        <v>28.456835883297259</v>
      </c>
      <c r="AT97" s="44">
        <v>1.5245540933768036</v>
      </c>
      <c r="AU97" s="44">
        <v>0.3058820167701502</v>
      </c>
      <c r="AV97" s="44">
        <v>0.82413419637055529</v>
      </c>
      <c r="AW97" s="44">
        <v>0</v>
      </c>
      <c r="AX97" s="44">
        <v>47.153275817921504</v>
      </c>
      <c r="AY97" s="44">
        <v>82.86667874993131</v>
      </c>
      <c r="AZ97" s="44">
        <v>622.10429869606844</v>
      </c>
      <c r="BA97" s="44">
        <v>0</v>
      </c>
      <c r="BB97" s="44">
        <v>6.2899574331107662</v>
      </c>
      <c r="BC97" s="44">
        <v>14.297392504153898</v>
      </c>
      <c r="BD97" s="44">
        <v>1.6001333067560655</v>
      </c>
      <c r="BE97" s="44">
        <v>1.653306861050744</v>
      </c>
      <c r="BF97" s="44">
        <v>2.5380457517857757</v>
      </c>
      <c r="BG97" s="44">
        <v>8.1229953129623915</v>
      </c>
      <c r="BH97" s="44">
        <v>0.42911979370477077</v>
      </c>
      <c r="BI97" s="44">
        <v>0</v>
      </c>
      <c r="BJ97" s="44">
        <v>0.35811795168149185</v>
      </c>
      <c r="BK97" s="44">
        <v>0</v>
      </c>
      <c r="BL97" s="44">
        <v>0.17525013668250811</v>
      </c>
      <c r="BM97" s="44">
        <v>0</v>
      </c>
      <c r="BN97" s="44">
        <v>2.2985399769089292</v>
      </c>
      <c r="BO97" s="44">
        <v>1.0972446161362717</v>
      </c>
      <c r="BP97" s="44">
        <v>8.7091054573034654</v>
      </c>
      <c r="BQ97" s="44">
        <v>0.50608951187126561</v>
      </c>
      <c r="BR97" s="44">
        <v>0.12655074239815486</v>
      </c>
      <c r="BS97" s="44">
        <v>0</v>
      </c>
      <c r="BT97" s="44">
        <f t="shared" si="1"/>
        <v>4234</v>
      </c>
    </row>
    <row r="98" spans="1:72" x14ac:dyDescent="0.25">
      <c r="A98" s="10" t="s">
        <v>96</v>
      </c>
      <c r="B98" s="8" t="s">
        <v>215</v>
      </c>
      <c r="C98" s="44">
        <v>12.674538906556993</v>
      </c>
      <c r="D98" s="44">
        <v>0.4103490916179704</v>
      </c>
      <c r="E98" s="44">
        <v>0</v>
      </c>
      <c r="F98" s="44">
        <v>30.793276250518613</v>
      </c>
      <c r="G98" s="44">
        <v>261.03160570057582</v>
      </c>
      <c r="H98" s="44">
        <v>19.111848463911429</v>
      </c>
      <c r="I98" s="44">
        <v>14.659800299852796</v>
      </c>
      <c r="J98" s="44">
        <v>40.172804951688576</v>
      </c>
      <c r="K98" s="44">
        <v>83.863224464775143</v>
      </c>
      <c r="L98" s="44">
        <v>3.1386273295206188</v>
      </c>
      <c r="M98" s="44">
        <v>482.97732015135057</v>
      </c>
      <c r="N98" s="44">
        <v>2138.3283133221762</v>
      </c>
      <c r="O98" s="44">
        <v>130.65377058882922</v>
      </c>
      <c r="P98" s="44">
        <v>38.387586687455098</v>
      </c>
      <c r="Q98" s="44">
        <v>20.026697995345835</v>
      </c>
      <c r="R98" s="44">
        <v>72.917997990681471</v>
      </c>
      <c r="S98" s="44">
        <v>1064.7510121821135</v>
      </c>
      <c r="T98" s="44">
        <v>214.5806936565607</v>
      </c>
      <c r="U98" s="44">
        <v>1023.2181422150724</v>
      </c>
      <c r="V98" s="44">
        <v>26.785668398130092</v>
      </c>
      <c r="W98" s="44">
        <v>19.11744339360893</v>
      </c>
      <c r="X98" s="44">
        <v>307.03477207938016</v>
      </c>
      <c r="Y98" s="44">
        <v>5.9762085975140495</v>
      </c>
      <c r="Z98" s="44">
        <v>147.27568795594806</v>
      </c>
      <c r="AA98" s="44">
        <v>0</v>
      </c>
      <c r="AB98" s="44">
        <v>21.458350707908082</v>
      </c>
      <c r="AC98" s="44">
        <v>225.23803084058534</v>
      </c>
      <c r="AD98" s="44">
        <v>71.460168977219638</v>
      </c>
      <c r="AE98" s="44">
        <v>1508.2685403744199</v>
      </c>
      <c r="AF98" s="44">
        <v>320.20343116165373</v>
      </c>
      <c r="AG98" s="44">
        <v>98.420536232995914</v>
      </c>
      <c r="AH98" s="44">
        <v>97.566686089433333</v>
      </c>
      <c r="AI98" s="44">
        <v>97.517938283700289</v>
      </c>
      <c r="AJ98" s="44">
        <v>189.05556324609677</v>
      </c>
      <c r="AK98" s="44">
        <v>229.97108113749098</v>
      </c>
      <c r="AL98" s="44">
        <v>55.696074845938149</v>
      </c>
      <c r="AM98" s="44">
        <v>1411.9270988268586</v>
      </c>
      <c r="AN98" s="44">
        <v>117.57786991185378</v>
      </c>
      <c r="AO98" s="44">
        <v>965.96488384550491</v>
      </c>
      <c r="AP98" s="44">
        <v>3676.8911080883213</v>
      </c>
      <c r="AQ98" s="44">
        <v>2768.4004119043984</v>
      </c>
      <c r="AR98" s="44">
        <v>989.20612407872511</v>
      </c>
      <c r="AS98" s="44">
        <v>1030.0441746837923</v>
      </c>
      <c r="AT98" s="44">
        <v>77.452560094288202</v>
      </c>
      <c r="AU98" s="44">
        <v>15.682732244356341</v>
      </c>
      <c r="AV98" s="44">
        <v>41.868834728432311</v>
      </c>
      <c r="AW98" s="44">
        <v>0</v>
      </c>
      <c r="AX98" s="44">
        <v>866.74457401023108</v>
      </c>
      <c r="AY98" s="44">
        <v>435.15203363871439</v>
      </c>
      <c r="AZ98" s="44">
        <v>1504.550408723934</v>
      </c>
      <c r="BA98" s="44">
        <v>12.889000732188729</v>
      </c>
      <c r="BB98" s="44">
        <v>75.742891583503678</v>
      </c>
      <c r="BC98" s="44">
        <v>132.92698101154764</v>
      </c>
      <c r="BD98" s="44">
        <v>56.14508225474264</v>
      </c>
      <c r="BE98" s="44">
        <v>10.034804838295129</v>
      </c>
      <c r="BF98" s="44">
        <v>114.66319784499403</v>
      </c>
      <c r="BG98" s="44">
        <v>223.53670559391864</v>
      </c>
      <c r="BH98" s="44">
        <v>21.80075259642015</v>
      </c>
      <c r="BI98" s="44">
        <v>45.258379757358902</v>
      </c>
      <c r="BJ98" s="44">
        <v>18.193616280297327</v>
      </c>
      <c r="BK98" s="44">
        <v>39.273551957552073</v>
      </c>
      <c r="BL98" s="44">
        <v>7.22349845039379</v>
      </c>
      <c r="BM98" s="44">
        <v>0.11279238306375475</v>
      </c>
      <c r="BN98" s="44">
        <v>121.63858735797484</v>
      </c>
      <c r="BO98" s="44">
        <v>39.760930267630094</v>
      </c>
      <c r="BP98" s="44">
        <v>442.45233195052822</v>
      </c>
      <c r="BQ98" s="44">
        <v>25.711077423613695</v>
      </c>
      <c r="BR98" s="44">
        <v>6.4292103659370294</v>
      </c>
      <c r="BS98" s="44">
        <v>0</v>
      </c>
      <c r="BT98" s="44">
        <f t="shared" si="1"/>
        <v>24367.999999999993</v>
      </c>
    </row>
    <row r="99" spans="1:72" x14ac:dyDescent="0.25">
      <c r="A99" s="10" t="s">
        <v>97</v>
      </c>
      <c r="B99" s="8" t="s">
        <v>216</v>
      </c>
      <c r="C99" s="44">
        <v>35.142197130062655</v>
      </c>
      <c r="D99" s="44">
        <v>1.1377584669354635</v>
      </c>
      <c r="E99" s="44">
        <v>0</v>
      </c>
      <c r="F99" s="44">
        <v>219.64390395125773</v>
      </c>
      <c r="G99" s="44">
        <v>1920.3702878473109</v>
      </c>
      <c r="H99" s="44">
        <v>134.16919223639769</v>
      </c>
      <c r="I99" s="44">
        <v>126.36804692071431</v>
      </c>
      <c r="J99" s="44">
        <v>336.15639922273829</v>
      </c>
      <c r="K99" s="44">
        <v>790.50171709984158</v>
      </c>
      <c r="L99" s="44">
        <v>28.403753056685758</v>
      </c>
      <c r="M99" s="44">
        <v>2212.7224891594678</v>
      </c>
      <c r="N99" s="44">
        <v>8242.8686427479315</v>
      </c>
      <c r="O99" s="44">
        <v>594.22622184883426</v>
      </c>
      <c r="P99" s="44">
        <v>303.93372635077458</v>
      </c>
      <c r="Q99" s="44">
        <v>155.66563276395075</v>
      </c>
      <c r="R99" s="44">
        <v>540.19175016882446</v>
      </c>
      <c r="S99" s="44">
        <v>5822.3381279826845</v>
      </c>
      <c r="T99" s="44">
        <v>1094.8006325228355</v>
      </c>
      <c r="U99" s="44">
        <v>5749.8236700246034</v>
      </c>
      <c r="V99" s="44">
        <v>133.73084308597106</v>
      </c>
      <c r="W99" s="44">
        <v>114.35842173256343</v>
      </c>
      <c r="X99" s="44">
        <v>1622.4368049381178</v>
      </c>
      <c r="Y99" s="44">
        <v>48.697961984011918</v>
      </c>
      <c r="Z99" s="44">
        <v>918.10761276224457</v>
      </c>
      <c r="AA99" s="44">
        <v>0</v>
      </c>
      <c r="AB99" s="44">
        <v>191.50545963294525</v>
      </c>
      <c r="AC99" s="44">
        <v>2056.3806894115114</v>
      </c>
      <c r="AD99" s="44">
        <v>678.1574508551372</v>
      </c>
      <c r="AE99" s="44">
        <v>12260.522478020695</v>
      </c>
      <c r="AF99" s="44">
        <v>3036.5719164526045</v>
      </c>
      <c r="AG99" s="44">
        <v>907.31251306582089</v>
      </c>
      <c r="AH99" s="44">
        <v>869.91342331444537</v>
      </c>
      <c r="AI99" s="44">
        <v>928.02384880914929</v>
      </c>
      <c r="AJ99" s="44">
        <v>1749.1409426401606</v>
      </c>
      <c r="AK99" s="44">
        <v>2143.7119199304007</v>
      </c>
      <c r="AL99" s="44">
        <v>524.8111269025361</v>
      </c>
      <c r="AM99" s="44">
        <v>12558.910147668417</v>
      </c>
      <c r="AN99" s="44">
        <v>999.36377006783118</v>
      </c>
      <c r="AO99" s="44">
        <v>8775.2604114662663</v>
      </c>
      <c r="AP99" s="44">
        <v>33352.201610762881</v>
      </c>
      <c r="AQ99" s="44">
        <v>24890.716340308019</v>
      </c>
      <c r="AR99" s="44">
        <v>9163.8451270255391</v>
      </c>
      <c r="AS99" s="44">
        <v>9735.4890749348342</v>
      </c>
      <c r="AT99" s="44">
        <v>739.17853196310864</v>
      </c>
      <c r="AU99" s="44">
        <v>148.30659082044929</v>
      </c>
      <c r="AV99" s="44">
        <v>399.58064332402802</v>
      </c>
      <c r="AW99" s="44">
        <v>0</v>
      </c>
      <c r="AX99" s="44">
        <v>7923.1563889320205</v>
      </c>
      <c r="AY99" s="44">
        <v>3292.0452123257178</v>
      </c>
      <c r="AZ99" s="44">
        <v>7495.9338932528317</v>
      </c>
      <c r="BA99" s="44">
        <v>0</v>
      </c>
      <c r="BB99" s="44">
        <v>667.24736638310344</v>
      </c>
      <c r="BC99" s="44">
        <v>1133.2396789487211</v>
      </c>
      <c r="BD99" s="44">
        <v>530.09158421368511</v>
      </c>
      <c r="BE99" s="44">
        <v>78.545608120827211</v>
      </c>
      <c r="BF99" s="44">
        <v>1091.0460874157664</v>
      </c>
      <c r="BG99" s="44">
        <v>2090.0552529956494</v>
      </c>
      <c r="BH99" s="44">
        <v>208.0583040805279</v>
      </c>
      <c r="BI99" s="44">
        <v>0</v>
      </c>
      <c r="BJ99" s="44">
        <v>173.63313177509869</v>
      </c>
      <c r="BK99" s="44">
        <v>0</v>
      </c>
      <c r="BL99" s="44">
        <v>51.729959463477059</v>
      </c>
      <c r="BM99" s="44">
        <v>0</v>
      </c>
      <c r="BN99" s="44">
        <v>1114.4448158128641</v>
      </c>
      <c r="BO99" s="44">
        <v>375.73681177307378</v>
      </c>
      <c r="BP99" s="44">
        <v>4222.6010966803942</v>
      </c>
      <c r="BQ99" s="44">
        <v>245.37699518312169</v>
      </c>
      <c r="BR99" s="44">
        <v>61.358001261546413</v>
      </c>
      <c r="BS99" s="44">
        <v>0</v>
      </c>
      <c r="BT99" s="44">
        <f t="shared" si="1"/>
        <v>188008.99999999997</v>
      </c>
    </row>
    <row r="100" spans="1:72" x14ac:dyDescent="0.25">
      <c r="A100" s="10" t="s">
        <v>98</v>
      </c>
      <c r="B100" s="8" t="s">
        <v>217</v>
      </c>
      <c r="C100" s="44">
        <v>9.0504270105077715</v>
      </c>
      <c r="D100" s="44">
        <v>0</v>
      </c>
      <c r="E100" s="44">
        <v>0</v>
      </c>
      <c r="F100" s="44">
        <v>7.65133157232688</v>
      </c>
      <c r="G100" s="44">
        <v>60.507033940310777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159.4285829587908</v>
      </c>
      <c r="N100" s="44">
        <v>1729.6752582133479</v>
      </c>
      <c r="O100" s="44">
        <v>0</v>
      </c>
      <c r="P100" s="44">
        <v>58.422955228928771</v>
      </c>
      <c r="Q100" s="44">
        <v>0.9500086841524833</v>
      </c>
      <c r="R100" s="44">
        <v>1.9256484178584734</v>
      </c>
      <c r="S100" s="44">
        <v>30.619890735196861</v>
      </c>
      <c r="T100" s="44">
        <v>37.928730670923187</v>
      </c>
      <c r="U100" s="44">
        <v>187.88343091473132</v>
      </c>
      <c r="V100" s="44">
        <v>0</v>
      </c>
      <c r="W100" s="44">
        <v>0</v>
      </c>
      <c r="X100" s="44">
        <v>9.5769799901853538</v>
      </c>
      <c r="Y100" s="44">
        <v>0</v>
      </c>
      <c r="Z100" s="44">
        <v>303.67623541323371</v>
      </c>
      <c r="AA100" s="44">
        <v>0</v>
      </c>
      <c r="AB100" s="44">
        <v>1.4544284565017305</v>
      </c>
      <c r="AC100" s="44">
        <v>0</v>
      </c>
      <c r="AD100" s="44">
        <v>0</v>
      </c>
      <c r="AE100" s="44">
        <v>493.18359168165449</v>
      </c>
      <c r="AF100" s="44">
        <v>0</v>
      </c>
      <c r="AG100" s="44">
        <v>0</v>
      </c>
      <c r="AH100" s="44">
        <v>0</v>
      </c>
      <c r="AI100" s="44">
        <v>0</v>
      </c>
      <c r="AJ100" s="44">
        <v>6011.0315927889596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9.2566215609131373</v>
      </c>
      <c r="AT100" s="44">
        <v>0</v>
      </c>
      <c r="AU100" s="44">
        <v>320.85382578798584</v>
      </c>
      <c r="AV100" s="44">
        <v>0</v>
      </c>
      <c r="AW100" s="44">
        <v>0</v>
      </c>
      <c r="AX100" s="44">
        <v>67.03885993129748</v>
      </c>
      <c r="AY100" s="44">
        <v>244.04838613165498</v>
      </c>
      <c r="AZ100" s="44">
        <v>0</v>
      </c>
      <c r="BA100" s="44">
        <v>186344.36199752599</v>
      </c>
      <c r="BB100" s="44">
        <v>0</v>
      </c>
      <c r="BC100" s="44">
        <v>0</v>
      </c>
      <c r="BD100" s="44">
        <v>0</v>
      </c>
      <c r="BE100" s="44">
        <v>80.94786245719277</v>
      </c>
      <c r="BF100" s="44">
        <v>0</v>
      </c>
      <c r="BG100" s="44">
        <v>34.925085818224296</v>
      </c>
      <c r="BH100" s="44">
        <v>0</v>
      </c>
      <c r="BI100" s="44">
        <v>194754.67593160295</v>
      </c>
      <c r="BJ100" s="44">
        <v>0</v>
      </c>
      <c r="BK100" s="44">
        <v>344216.88434100425</v>
      </c>
      <c r="BL100" s="44">
        <v>235943.8902593703</v>
      </c>
      <c r="BM100" s="44">
        <v>1433.3136295655493</v>
      </c>
      <c r="BN100" s="44">
        <v>41700.510521820339</v>
      </c>
      <c r="BO100" s="44">
        <v>18.604952258306401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1014272.2784015127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1778.4854316177839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94.931102263264634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23918.113120293769</v>
      </c>
      <c r="BB101" s="44">
        <v>0</v>
      </c>
      <c r="BC101" s="44">
        <v>0</v>
      </c>
      <c r="BD101" s="44">
        <v>0</v>
      </c>
      <c r="BE101" s="44">
        <v>23.950064457059643</v>
      </c>
      <c r="BF101" s="44">
        <v>0</v>
      </c>
      <c r="BG101" s="44">
        <v>10.333293939134604</v>
      </c>
      <c r="BH101" s="44">
        <v>0</v>
      </c>
      <c r="BI101" s="44">
        <v>38760.008898822081</v>
      </c>
      <c r="BJ101" s="44">
        <v>0</v>
      </c>
      <c r="BK101" s="44">
        <v>26671.64546627269</v>
      </c>
      <c r="BL101" s="44">
        <v>24353.651572198745</v>
      </c>
      <c r="BM101" s="44">
        <v>192.95278858891839</v>
      </c>
      <c r="BN101" s="44">
        <v>3704.4236096350633</v>
      </c>
      <c r="BO101" s="44">
        <v>5.5046519115016119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119514.00000000001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21.029315018563423</v>
      </c>
      <c r="G102" s="44">
        <v>187.42143195022442</v>
      </c>
      <c r="H102" s="44">
        <v>12.714660554215431</v>
      </c>
      <c r="I102" s="44">
        <v>13.426192519845563</v>
      </c>
      <c r="J102" s="44">
        <v>35.204938972998804</v>
      </c>
      <c r="K102" s="44">
        <v>87.393730293993826</v>
      </c>
      <c r="L102" s="44">
        <v>3.0857503114268985</v>
      </c>
      <c r="M102" s="44">
        <v>136.82686345256562</v>
      </c>
      <c r="N102" s="44">
        <v>362.43384422494051</v>
      </c>
      <c r="O102" s="44">
        <v>36.332142533670591</v>
      </c>
      <c r="P102" s="44">
        <v>30.933302052188349</v>
      </c>
      <c r="Q102" s="44">
        <v>15.684267331733631</v>
      </c>
      <c r="R102" s="44">
        <v>52.941890446129328</v>
      </c>
      <c r="S102" s="44">
        <v>449.53904952943481</v>
      </c>
      <c r="T102" s="44">
        <v>78.288077235551853</v>
      </c>
      <c r="U102" s="44">
        <v>456.21791401094242</v>
      </c>
      <c r="V102" s="44">
        <v>9.3134888559628024</v>
      </c>
      <c r="W102" s="44">
        <v>9.6093492265512772</v>
      </c>
      <c r="X102" s="44">
        <v>120.77949475692796</v>
      </c>
      <c r="Y102" s="44">
        <v>5.0320714270337223</v>
      </c>
      <c r="Z102" s="44">
        <v>79.841955462898767</v>
      </c>
      <c r="AA102" s="44">
        <v>0</v>
      </c>
      <c r="AB102" s="44">
        <v>20.675994162778014</v>
      </c>
      <c r="AC102" s="44">
        <v>224.26827372363778</v>
      </c>
      <c r="AD102" s="44">
        <v>75.183988471402529</v>
      </c>
      <c r="AE102" s="44">
        <v>1265.3190060689858</v>
      </c>
      <c r="AF102" s="44">
        <v>336.55095205250831</v>
      </c>
      <c r="AG102" s="44">
        <v>99.367517358223239</v>
      </c>
      <c r="AH102" s="44">
        <v>93.880652303673358</v>
      </c>
      <c r="AI102" s="44">
        <v>103.00342125132293</v>
      </c>
      <c r="AJ102" s="44">
        <v>193.02199541165334</v>
      </c>
      <c r="AK102" s="44">
        <v>235.89118505911142</v>
      </c>
      <c r="AL102" s="44">
        <v>58.011861342122728</v>
      </c>
      <c r="AM102" s="44">
        <v>1353.8925101547891</v>
      </c>
      <c r="AN102" s="44">
        <v>105.46566417018734</v>
      </c>
      <c r="AO102" s="44">
        <v>954.94313886895372</v>
      </c>
      <c r="AP102" s="44">
        <v>3627.0537558158389</v>
      </c>
      <c r="AQ102" s="44">
        <v>2696.2965909607356</v>
      </c>
      <c r="AR102" s="44">
        <v>1005.7125339492329</v>
      </c>
      <c r="AS102" s="44">
        <v>1077.516134302135</v>
      </c>
      <c r="AT102" s="44">
        <v>82.139152307261341</v>
      </c>
      <c r="AU102" s="44">
        <v>16.480156179886922</v>
      </c>
      <c r="AV102" s="44">
        <v>44.402284295052908</v>
      </c>
      <c r="AW102" s="44">
        <v>0</v>
      </c>
      <c r="AX102" s="44">
        <v>864.57002128932299</v>
      </c>
      <c r="AY102" s="44">
        <v>326.63351682022028</v>
      </c>
      <c r="AZ102" s="44">
        <v>520.43917544487863</v>
      </c>
      <c r="BA102" s="44">
        <v>0</v>
      </c>
      <c r="BB102" s="44">
        <v>71.615325571618413</v>
      </c>
      <c r="BC102" s="44">
        <v>119.76843473016487</v>
      </c>
      <c r="BD102" s="44">
        <v>58.643926679289017</v>
      </c>
      <c r="BE102" s="44">
        <v>7.9601110450477561</v>
      </c>
      <c r="BF102" s="44">
        <v>121.0912484532092</v>
      </c>
      <c r="BG102" s="44">
        <v>230.28817647065284</v>
      </c>
      <c r="BH102" s="44">
        <v>23.119898628920001</v>
      </c>
      <c r="BI102" s="44">
        <v>0</v>
      </c>
      <c r="BJ102" s="44">
        <v>19.294497391021917</v>
      </c>
      <c r="BK102" s="44">
        <v>0</v>
      </c>
      <c r="BL102" s="44">
        <v>5.7130393047931447</v>
      </c>
      <c r="BM102" s="44">
        <v>0</v>
      </c>
      <c r="BN102" s="44">
        <v>123.83957123454346</v>
      </c>
      <c r="BO102" s="44">
        <v>41.586720520403084</v>
      </c>
      <c r="BP102" s="44">
        <v>469.2247672452018</v>
      </c>
      <c r="BQ102" s="44">
        <v>27.266834071217957</v>
      </c>
      <c r="BR102" s="44">
        <v>6.8182367221980247</v>
      </c>
      <c r="BS102" s="44">
        <v>0</v>
      </c>
      <c r="BT102" s="44">
        <f t="shared" si="1"/>
        <v>18911.000000000004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13.333887568956827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0.71172955475046495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64.2040877594074</v>
      </c>
      <c r="BB103" s="44">
        <v>0</v>
      </c>
      <c r="BC103" s="44">
        <v>0</v>
      </c>
      <c r="BD103" s="44">
        <v>0</v>
      </c>
      <c r="BE103" s="44">
        <v>0.17956147464711628</v>
      </c>
      <c r="BF103" s="44">
        <v>0</v>
      </c>
      <c r="BG103" s="44">
        <v>7.7472087851780003E-2</v>
      </c>
      <c r="BH103" s="44">
        <v>0</v>
      </c>
      <c r="BI103" s="44">
        <v>225.44594776329248</v>
      </c>
      <c r="BJ103" s="44">
        <v>0</v>
      </c>
      <c r="BK103" s="44">
        <v>195.63367470444163</v>
      </c>
      <c r="BL103" s="44">
        <v>8.5769565672166905</v>
      </c>
      <c r="BM103" s="44">
        <v>0.56185364647646063</v>
      </c>
      <c r="BN103" s="44">
        <v>24.233558695318475</v>
      </c>
      <c r="BO103" s="44">
        <v>4.1270177640667857E-2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532.99999999999989</v>
      </c>
    </row>
    <row r="104" spans="1:72" x14ac:dyDescent="0.25">
      <c r="A104" s="10" t="s">
        <v>102</v>
      </c>
      <c r="B104" s="8" t="s">
        <v>221</v>
      </c>
      <c r="C104" s="44">
        <v>1.9210077765653273</v>
      </c>
      <c r="D104" s="44">
        <v>0</v>
      </c>
      <c r="E104" s="44">
        <v>0</v>
      </c>
      <c r="F104" s="44">
        <v>1.6153929030208434</v>
      </c>
      <c r="G104" s="44">
        <v>12.813995055043717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33.792273160490076</v>
      </c>
      <c r="N104" s="44">
        <v>366.51955191513463</v>
      </c>
      <c r="O104" s="44">
        <v>0</v>
      </c>
      <c r="P104" s="44">
        <v>12.377402378551597</v>
      </c>
      <c r="Q104" s="44">
        <v>0.19646670442145392</v>
      </c>
      <c r="R104" s="44">
        <v>0.41476304266751385</v>
      </c>
      <c r="S104" s="44">
        <v>6.4834012459079799</v>
      </c>
      <c r="T104" s="44">
        <v>8.0333052474550044</v>
      </c>
      <c r="U104" s="44">
        <v>39.817252096081333</v>
      </c>
      <c r="V104" s="44">
        <v>0</v>
      </c>
      <c r="W104" s="44">
        <v>0</v>
      </c>
      <c r="X104" s="44">
        <v>2.0301559456883571</v>
      </c>
      <c r="Y104" s="44">
        <v>0</v>
      </c>
      <c r="Z104" s="44">
        <v>64.353760514938472</v>
      </c>
      <c r="AA104" s="44">
        <v>0</v>
      </c>
      <c r="AB104" s="44">
        <v>0.30561487354448391</v>
      </c>
      <c r="AC104" s="44">
        <v>0</v>
      </c>
      <c r="AD104" s="44">
        <v>0</v>
      </c>
      <c r="AE104" s="44">
        <v>104.49845711838888</v>
      </c>
      <c r="AF104" s="44">
        <v>0</v>
      </c>
      <c r="AG104" s="44">
        <v>0</v>
      </c>
      <c r="AH104" s="44">
        <v>0</v>
      </c>
      <c r="AI104" s="44">
        <v>0</v>
      </c>
      <c r="AJ104" s="44">
        <v>1810.0064416307023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1.9646670442145393</v>
      </c>
      <c r="AT104" s="44">
        <v>0</v>
      </c>
      <c r="AU104" s="44">
        <v>96.613614906764795</v>
      </c>
      <c r="AV104" s="44">
        <v>0</v>
      </c>
      <c r="AW104" s="44">
        <v>0</v>
      </c>
      <c r="AX104" s="44">
        <v>14.2110916198185</v>
      </c>
      <c r="AY104" s="44">
        <v>61.515908117739684</v>
      </c>
      <c r="AZ104" s="44">
        <v>0</v>
      </c>
      <c r="BA104" s="44">
        <v>8715.3736539749425</v>
      </c>
      <c r="BB104" s="44">
        <v>0</v>
      </c>
      <c r="BC104" s="44">
        <v>0</v>
      </c>
      <c r="BD104" s="44">
        <v>0</v>
      </c>
      <c r="BE104" s="44">
        <v>24.374543740465583</v>
      </c>
      <c r="BF104" s="44">
        <v>0</v>
      </c>
      <c r="BG104" s="44">
        <v>10.516436210604102</v>
      </c>
      <c r="BH104" s="44">
        <v>0</v>
      </c>
      <c r="BI104" s="44">
        <v>30603.124226209638</v>
      </c>
      <c r="BJ104" s="44">
        <v>0</v>
      </c>
      <c r="BK104" s="44">
        <v>26556.261974138386</v>
      </c>
      <c r="BL104" s="44">
        <v>1164.2776014094973</v>
      </c>
      <c r="BM104" s="44">
        <v>76.268733639521344</v>
      </c>
      <c r="BN104" s="44">
        <v>3289.5805604571897</v>
      </c>
      <c r="BO104" s="44">
        <v>5.6022136822844288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73084.864466759667</v>
      </c>
    </row>
    <row r="105" spans="1:72" x14ac:dyDescent="0.25">
      <c r="A105" s="10" t="s">
        <v>103</v>
      </c>
      <c r="B105" s="8" t="s">
        <v>222</v>
      </c>
      <c r="C105" s="44">
        <v>498.88350396616147</v>
      </c>
      <c r="D105" s="44">
        <v>0</v>
      </c>
      <c r="E105" s="44">
        <v>0</v>
      </c>
      <c r="F105" s="44">
        <v>423.00376188152228</v>
      </c>
      <c r="G105" s="44">
        <v>3339.47129121328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8794.9342555038838</v>
      </c>
      <c r="N105" s="44">
        <v>95432.531410234122</v>
      </c>
      <c r="O105" s="44">
        <v>0</v>
      </c>
      <c r="P105" s="44">
        <v>3223.7632846143188</v>
      </c>
      <c r="Q105" s="44">
        <v>53.110723115476311</v>
      </c>
      <c r="R105" s="44">
        <v>105.2804347098085</v>
      </c>
      <c r="S105" s="44">
        <v>1690.1266540540867</v>
      </c>
      <c r="T105" s="44">
        <v>2093.2162836784482</v>
      </c>
      <c r="U105" s="44">
        <v>10365.557004725864</v>
      </c>
      <c r="V105" s="44">
        <v>0</v>
      </c>
      <c r="W105" s="44">
        <v>0</v>
      </c>
      <c r="X105" s="44">
        <v>528.28419659133067</v>
      </c>
      <c r="Y105" s="44">
        <v>0</v>
      </c>
      <c r="Z105" s="44">
        <v>16754.282188704165</v>
      </c>
      <c r="AA105" s="44">
        <v>0</v>
      </c>
      <c r="AB105" s="44">
        <v>80.616651838929485</v>
      </c>
      <c r="AC105" s="44">
        <v>0</v>
      </c>
      <c r="AD105" s="44">
        <v>0</v>
      </c>
      <c r="AE105" s="44">
        <v>27211.830799108968</v>
      </c>
      <c r="AF105" s="44">
        <v>0</v>
      </c>
      <c r="AG105" s="44">
        <v>0</v>
      </c>
      <c r="AH105" s="44">
        <v>0</v>
      </c>
      <c r="AI105" s="44">
        <v>0</v>
      </c>
      <c r="AJ105" s="44">
        <v>4934.4390008001101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510.26482823588594</v>
      </c>
      <c r="AT105" s="44">
        <v>0</v>
      </c>
      <c r="AU105" s="44">
        <v>263.38800704748633</v>
      </c>
      <c r="AV105" s="44">
        <v>0</v>
      </c>
      <c r="AW105" s="44">
        <v>0</v>
      </c>
      <c r="AX105" s="44">
        <v>3697.989376139315</v>
      </c>
      <c r="AY105" s="44">
        <v>12057.281702437993</v>
      </c>
      <c r="AZ105" s="44">
        <v>0</v>
      </c>
      <c r="BA105" s="44">
        <v>190351.17845512889</v>
      </c>
      <c r="BB105" s="44">
        <v>0</v>
      </c>
      <c r="BC105" s="44">
        <v>0</v>
      </c>
      <c r="BD105" s="44">
        <v>0</v>
      </c>
      <c r="BE105" s="44">
        <v>66.449873598958916</v>
      </c>
      <c r="BF105" s="44">
        <v>0</v>
      </c>
      <c r="BG105" s="44">
        <v>28.669905141486304</v>
      </c>
      <c r="BH105" s="44">
        <v>0</v>
      </c>
      <c r="BI105" s="44">
        <v>340031.62027401675</v>
      </c>
      <c r="BJ105" s="44">
        <v>0</v>
      </c>
      <c r="BK105" s="44">
        <v>10123764.377526451</v>
      </c>
      <c r="BL105" s="44">
        <v>20150.141864227502</v>
      </c>
      <c r="BM105" s="44">
        <v>294.24076894585158</v>
      </c>
      <c r="BN105" s="44">
        <v>1055791.2215714352</v>
      </c>
      <c r="BO105" s="44">
        <v>15.272753206212331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11922551.428350756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1.6761171990996389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8.9466942154373647E-2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8.070682701463971</v>
      </c>
      <c r="BB106" s="44">
        <v>0</v>
      </c>
      <c r="BC106" s="44">
        <v>0</v>
      </c>
      <c r="BD106" s="44">
        <v>0</v>
      </c>
      <c r="BE106" s="44">
        <v>2.2571517450950828E-2</v>
      </c>
      <c r="BF106" s="44">
        <v>0</v>
      </c>
      <c r="BG106" s="44">
        <v>9.7385176098860431E-3</v>
      </c>
      <c r="BH106" s="44">
        <v>0</v>
      </c>
      <c r="BI106" s="44">
        <v>28.339359287318192</v>
      </c>
      <c r="BJ106" s="44">
        <v>0</v>
      </c>
      <c r="BK106" s="44">
        <v>24.591850291177465</v>
      </c>
      <c r="BL106" s="44">
        <v>1.0781540150159818</v>
      </c>
      <c r="BM106" s="44">
        <v>7.0627006217491295E-2</v>
      </c>
      <c r="BN106" s="44">
        <v>3.0462447140456619</v>
      </c>
      <c r="BO106" s="44">
        <v>5.1878084463878914E-3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67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17.54982019052234</v>
      </c>
      <c r="G107" s="44">
        <v>156.41082116431929</v>
      </c>
      <c r="H107" s="44">
        <v>10.610902272044203</v>
      </c>
      <c r="I107" s="44">
        <v>11.204704687652832</v>
      </c>
      <c r="J107" s="44">
        <v>29.37995594478701</v>
      </c>
      <c r="K107" s="44">
        <v>72.933628655269985</v>
      </c>
      <c r="L107" s="44">
        <v>2.5751843590999588</v>
      </c>
      <c r="M107" s="44">
        <v>114.1875923541003</v>
      </c>
      <c r="N107" s="44">
        <v>302.46580982274929</v>
      </c>
      <c r="O107" s="44">
        <v>30.320653242366312</v>
      </c>
      <c r="P107" s="44">
        <v>25.815100893006004</v>
      </c>
      <c r="Q107" s="44">
        <v>13.089160120005298</v>
      </c>
      <c r="R107" s="44">
        <v>44.182164614288673</v>
      </c>
      <c r="S107" s="44">
        <v>375.158652618769</v>
      </c>
      <c r="T107" s="44">
        <v>65.334590181982946</v>
      </c>
      <c r="U107" s="44">
        <v>380.73243714878606</v>
      </c>
      <c r="V107" s="44">
        <v>7.7724859142723792</v>
      </c>
      <c r="W107" s="44">
        <v>8.0193934479103302</v>
      </c>
      <c r="X107" s="44">
        <v>100.79540935190298</v>
      </c>
      <c r="Y107" s="44">
        <v>4.1994686299744179</v>
      </c>
      <c r="Z107" s="44">
        <v>66.631364873114507</v>
      </c>
      <c r="AA107" s="44">
        <v>0</v>
      </c>
      <c r="AB107" s="44">
        <v>17.254959540847267</v>
      </c>
      <c r="AC107" s="44">
        <v>187.16101189289046</v>
      </c>
      <c r="AD107" s="44">
        <v>62.74410163691369</v>
      </c>
      <c r="AE107" s="44">
        <v>1055.9602640675128</v>
      </c>
      <c r="AF107" s="44">
        <v>280.86548174568696</v>
      </c>
      <c r="AG107" s="44">
        <v>82.926241814154693</v>
      </c>
      <c r="AH107" s="44">
        <v>78.347229372141769</v>
      </c>
      <c r="AI107" s="44">
        <v>85.960551752333487</v>
      </c>
      <c r="AJ107" s="44">
        <v>161.08471955934183</v>
      </c>
      <c r="AK107" s="44">
        <v>196.86080496022933</v>
      </c>
      <c r="AL107" s="44">
        <v>48.413261895266302</v>
      </c>
      <c r="AM107" s="44">
        <v>1129.8784620201409</v>
      </c>
      <c r="AN107" s="44">
        <v>88.015393788477425</v>
      </c>
      <c r="AO107" s="44">
        <v>796.93895709533228</v>
      </c>
      <c r="AP107" s="44">
        <v>3026.9241380300127</v>
      </c>
      <c r="AQ107" s="44">
        <v>2250.1693616700509</v>
      </c>
      <c r="AR107" s="44">
        <v>839.30808581179178</v>
      </c>
      <c r="AS107" s="44">
        <v>899.23111583503226</v>
      </c>
      <c r="AT107" s="44">
        <v>68.548469235534796</v>
      </c>
      <c r="AU107" s="44">
        <v>13.753361791072679</v>
      </c>
      <c r="AV107" s="44">
        <v>37.055515347920526</v>
      </c>
      <c r="AW107" s="44">
        <v>0</v>
      </c>
      <c r="AX107" s="44">
        <v>721.5189083595842</v>
      </c>
      <c r="AY107" s="44">
        <v>272.58897797349249</v>
      </c>
      <c r="AZ107" s="44">
        <v>434.32769641325552</v>
      </c>
      <c r="BA107" s="44">
        <v>0</v>
      </c>
      <c r="BB107" s="44">
        <v>59.765907047288977</v>
      </c>
      <c r="BC107" s="44">
        <v>99.951638565462545</v>
      </c>
      <c r="BD107" s="44">
        <v>48.940746171674647</v>
      </c>
      <c r="BE107" s="44">
        <v>6.6430369897384436</v>
      </c>
      <c r="BF107" s="44">
        <v>101.05558051338099</v>
      </c>
      <c r="BG107" s="44">
        <v>192.18486600707755</v>
      </c>
      <c r="BH107" s="44">
        <v>19.294497391021917</v>
      </c>
      <c r="BI107" s="44">
        <v>0</v>
      </c>
      <c r="BJ107" s="44">
        <v>16.10204419782708</v>
      </c>
      <c r="BK107" s="44">
        <v>0</v>
      </c>
      <c r="BL107" s="44">
        <v>4.767764068967554</v>
      </c>
      <c r="BM107" s="44">
        <v>0</v>
      </c>
      <c r="BN107" s="44">
        <v>103.34916785064593</v>
      </c>
      <c r="BO107" s="44">
        <v>34.705812662101501</v>
      </c>
      <c r="BP107" s="44">
        <v>391.58718611727437</v>
      </c>
      <c r="BQ107" s="44">
        <v>22.755283978211718</v>
      </c>
      <c r="BR107" s="44">
        <v>5.6900963433837042</v>
      </c>
      <c r="BS107" s="44">
        <v>0</v>
      </c>
      <c r="BT107" s="44">
        <f t="shared" si="1"/>
        <v>15781.999999999993</v>
      </c>
    </row>
    <row r="108" spans="1:72" x14ac:dyDescent="0.25">
      <c r="A108" s="10" t="s">
        <v>106</v>
      </c>
      <c r="B108" s="8" t="s">
        <v>225</v>
      </c>
      <c r="C108" s="44">
        <v>0.99756408228060645</v>
      </c>
      <c r="D108" s="44">
        <v>3.2296995057201475E-2</v>
      </c>
      <c r="E108" s="44">
        <v>0</v>
      </c>
      <c r="F108" s="44">
        <v>1.5290173770482021</v>
      </c>
      <c r="G108" s="44">
        <v>12.571744518820561</v>
      </c>
      <c r="H108" s="44">
        <v>0.96332881174567031</v>
      </c>
      <c r="I108" s="44">
        <v>0.58265617229738131</v>
      </c>
      <c r="J108" s="44">
        <v>1.6642023634604732</v>
      </c>
      <c r="K108" s="44">
        <v>2.8827569411730294</v>
      </c>
      <c r="L108" s="44">
        <v>0.11575914681286895</v>
      </c>
      <c r="M108" s="44">
        <v>32.19256618922018</v>
      </c>
      <c r="N108" s="44">
        <v>152.8813711849406</v>
      </c>
      <c r="O108" s="44">
        <v>8.7376581750710187</v>
      </c>
      <c r="P108" s="44">
        <v>1.7054133273378418</v>
      </c>
      <c r="Q108" s="44">
        <v>0.90900381124537943</v>
      </c>
      <c r="R108" s="44">
        <v>3.4869071726421801</v>
      </c>
      <c r="S108" s="44">
        <v>64.67872185442323</v>
      </c>
      <c r="T108" s="44">
        <v>13.558386077421076</v>
      </c>
      <c r="U108" s="44">
        <v>61.125706014886795</v>
      </c>
      <c r="V108" s="44">
        <v>1.7119939460255036</v>
      </c>
      <c r="W108" s="44">
        <v>1.095871402044492</v>
      </c>
      <c r="X108" s="44">
        <v>19.027473673718767</v>
      </c>
      <c r="Y108" s="44">
        <v>0.25629628288192807</v>
      </c>
      <c r="Z108" s="44">
        <v>8.1949655102471315</v>
      </c>
      <c r="AA108" s="44">
        <v>0</v>
      </c>
      <c r="AB108" s="44">
        <v>0.80933195709791328</v>
      </c>
      <c r="AC108" s="44">
        <v>8.1870782480679072</v>
      </c>
      <c r="AD108" s="44">
        <v>2.4259717433363606</v>
      </c>
      <c r="AE108" s="44">
        <v>64.882392252085708</v>
      </c>
      <c r="AF108" s="44">
        <v>10.884850355792729</v>
      </c>
      <c r="AG108" s="44">
        <v>3.5191330411498272</v>
      </c>
      <c r="AH108" s="44">
        <v>3.6853450940946884</v>
      </c>
      <c r="AI108" s="44">
        <v>3.2934189916856607</v>
      </c>
      <c r="AJ108" s="44">
        <v>302.80538370749218</v>
      </c>
      <c r="AK108" s="44">
        <v>8.0651511318921312</v>
      </c>
      <c r="AL108" s="44">
        <v>1.9157557009707755</v>
      </c>
      <c r="AM108" s="44">
        <v>53.531746452542912</v>
      </c>
      <c r="AN108" s="44">
        <v>4.7675132141424941</v>
      </c>
      <c r="AO108" s="44">
        <v>35.403382142829784</v>
      </c>
      <c r="AP108" s="44">
        <v>135.09636521641227</v>
      </c>
      <c r="AQ108" s="44">
        <v>103.18766549876095</v>
      </c>
      <c r="AR108" s="44">
        <v>35.072842419219853</v>
      </c>
      <c r="AS108" s="44">
        <v>35.232499659569356</v>
      </c>
      <c r="AT108" s="44">
        <v>2.6017319143381918</v>
      </c>
      <c r="AU108" s="44">
        <v>16.340293287496099</v>
      </c>
      <c r="AV108" s="44">
        <v>1.4064284433788108</v>
      </c>
      <c r="AW108" s="44">
        <v>0</v>
      </c>
      <c r="AX108" s="44">
        <v>31.438673579499994</v>
      </c>
      <c r="AY108" s="44">
        <v>20.353815702782114</v>
      </c>
      <c r="AZ108" s="44">
        <v>96.275756168786089</v>
      </c>
      <c r="BA108" s="44">
        <v>452506.69297058403</v>
      </c>
      <c r="BB108" s="44">
        <v>2.9148618854880288</v>
      </c>
      <c r="BC108" s="44">
        <v>5.3671320991166889</v>
      </c>
      <c r="BD108" s="44">
        <v>1.9242068113840081</v>
      </c>
      <c r="BE108" s="44">
        <v>4.4391136772867039</v>
      </c>
      <c r="BF108" s="44">
        <v>3.8733866829252483</v>
      </c>
      <c r="BG108" s="44">
        <v>9.5176863731465726</v>
      </c>
      <c r="BH108" s="44">
        <v>0.73231554538221577</v>
      </c>
      <c r="BI108" s="44">
        <v>260297.54183156902</v>
      </c>
      <c r="BJ108" s="44">
        <v>0.61114715970716138</v>
      </c>
      <c r="BK108" s="44">
        <v>21324.074576219231</v>
      </c>
      <c r="BL108" s="44">
        <v>682035.98656521284</v>
      </c>
      <c r="BM108" s="44">
        <v>3479.4113253779542</v>
      </c>
      <c r="BN108" s="44">
        <v>14412.60962941793</v>
      </c>
      <c r="BO108" s="44">
        <v>2.2768830024572444</v>
      </c>
      <c r="BP108" s="44">
        <v>14.862547489814178</v>
      </c>
      <c r="BQ108" s="44">
        <v>0.86366842624184637</v>
      </c>
      <c r="BR108" s="44">
        <v>0.21596551195582556</v>
      </c>
      <c r="BS108" s="44">
        <v>0</v>
      </c>
      <c r="BT108" s="44">
        <f t="shared" si="1"/>
        <v>1435476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4.5303489707380571</v>
      </c>
      <c r="G109" s="44">
        <v>40.376231493057709</v>
      </c>
      <c r="H109" s="44">
        <v>2.7391215217531419</v>
      </c>
      <c r="I109" s="44">
        <v>2.8924069761435582</v>
      </c>
      <c r="J109" s="44">
        <v>7.584206090423411</v>
      </c>
      <c r="K109" s="44">
        <v>18.827246428942463</v>
      </c>
      <c r="L109" s="44">
        <v>0.66476372316393562</v>
      </c>
      <c r="M109" s="44">
        <v>29.476634853035399</v>
      </c>
      <c r="N109" s="44">
        <v>78.079185731712116</v>
      </c>
      <c r="O109" s="44">
        <v>7.8270397484096028</v>
      </c>
      <c r="P109" s="44">
        <v>6.6639666099421149</v>
      </c>
      <c r="Q109" s="44">
        <v>3.3788644233241403</v>
      </c>
      <c r="R109" s="44">
        <v>11.405280613269044</v>
      </c>
      <c r="S109" s="44">
        <v>96.844275172276326</v>
      </c>
      <c r="T109" s="44">
        <v>16.865614016056174</v>
      </c>
      <c r="U109" s="44">
        <v>98.28310410240492</v>
      </c>
      <c r="V109" s="44">
        <v>2.0064065146841763</v>
      </c>
      <c r="W109" s="44">
        <v>2.0701437654788171</v>
      </c>
      <c r="X109" s="44">
        <v>26.019547440099654</v>
      </c>
      <c r="Y109" s="44">
        <v>1.0840600176476858</v>
      </c>
      <c r="Z109" s="44">
        <v>17.200366271262734</v>
      </c>
      <c r="AA109" s="44">
        <v>0</v>
      </c>
      <c r="AB109" s="44">
        <v>4.4542329976816477</v>
      </c>
      <c r="AC109" s="44">
        <v>48.314152987684437</v>
      </c>
      <c r="AD109" s="44">
        <v>16.196899636851246</v>
      </c>
      <c r="AE109" s="44">
        <v>272.58789227037431</v>
      </c>
      <c r="AF109" s="44">
        <v>72.503229795458665</v>
      </c>
      <c r="AG109" s="44">
        <v>21.406761446639603</v>
      </c>
      <c r="AH109" s="44">
        <v>20.224725159175364</v>
      </c>
      <c r="AI109" s="44">
        <v>22.190044851033242</v>
      </c>
      <c r="AJ109" s="44">
        <v>41.582761847976087</v>
      </c>
      <c r="AK109" s="44">
        <v>50.818078786463964</v>
      </c>
      <c r="AL109" s="44">
        <v>12.497505320068109</v>
      </c>
      <c r="AM109" s="44">
        <v>291.66929757128713</v>
      </c>
      <c r="AN109" s="44">
        <v>22.720486268803512</v>
      </c>
      <c r="AO109" s="44">
        <v>205.72356553075551</v>
      </c>
      <c r="AP109" s="44">
        <v>781.37681778825709</v>
      </c>
      <c r="AQ109" s="44">
        <v>580.8636408214287</v>
      </c>
      <c r="AR109" s="44">
        <v>216.66082509170195</v>
      </c>
      <c r="AS109" s="44">
        <v>232.12948713166401</v>
      </c>
      <c r="AT109" s="44">
        <v>17.695251784664094</v>
      </c>
      <c r="AU109" s="44">
        <v>3.5503228955031108</v>
      </c>
      <c r="AV109" s="44">
        <v>9.56559178351465</v>
      </c>
      <c r="AW109" s="44">
        <v>0</v>
      </c>
      <c r="AX109" s="44">
        <v>186.25446918368687</v>
      </c>
      <c r="AY109" s="44">
        <v>70.366715008491227</v>
      </c>
      <c r="AZ109" s="44">
        <v>112.11830155795228</v>
      </c>
      <c r="BA109" s="44">
        <v>0</v>
      </c>
      <c r="BB109" s="44">
        <v>15.428101971274572</v>
      </c>
      <c r="BC109" s="44">
        <v>25.8017346037064</v>
      </c>
      <c r="BD109" s="44">
        <v>12.633671264947569</v>
      </c>
      <c r="BE109" s="44">
        <v>1.7148480988591064</v>
      </c>
      <c r="BF109" s="44">
        <v>26.086708592796487</v>
      </c>
      <c r="BG109" s="44">
        <v>49.611021677406789</v>
      </c>
      <c r="BH109" s="44">
        <v>4.9807237594109299</v>
      </c>
      <c r="BI109" s="44">
        <v>0</v>
      </c>
      <c r="BJ109" s="44">
        <v>4.1566169092603928</v>
      </c>
      <c r="BK109" s="44">
        <v>0</v>
      </c>
      <c r="BL109" s="44">
        <v>1.2307610453031186</v>
      </c>
      <c r="BM109" s="44">
        <v>0</v>
      </c>
      <c r="BN109" s="44">
        <v>26.678780244806202</v>
      </c>
      <c r="BO109" s="44">
        <v>8.9590343926879683</v>
      </c>
      <c r="BP109" s="44">
        <v>101.08517274374451</v>
      </c>
      <c r="BQ109" s="44">
        <v>5.8740987788134928</v>
      </c>
      <c r="BR109" s="44">
        <v>1.4688539160401224</v>
      </c>
      <c r="BS109" s="44">
        <v>0</v>
      </c>
      <c r="BT109" s="44">
        <f t="shared" si="1"/>
        <v>4073.9999999999991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14.259504529653643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0.76113667205959668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68.661031937827801</v>
      </c>
      <c r="BB110" s="44">
        <v>0</v>
      </c>
      <c r="BC110" s="44">
        <v>0</v>
      </c>
      <c r="BD110" s="44">
        <v>0</v>
      </c>
      <c r="BE110" s="44">
        <v>0.19202634249316375</v>
      </c>
      <c r="BF110" s="44">
        <v>0</v>
      </c>
      <c r="BG110" s="44">
        <v>8.2850075188582742E-2</v>
      </c>
      <c r="BH110" s="44">
        <v>0</v>
      </c>
      <c r="BI110" s="44">
        <v>241.09604169808014</v>
      </c>
      <c r="BJ110" s="44">
        <v>0</v>
      </c>
      <c r="BK110" s="44">
        <v>209.21424874583815</v>
      </c>
      <c r="BL110" s="44">
        <v>9.1723550531210396</v>
      </c>
      <c r="BM110" s="44">
        <v>0.60085662005925433</v>
      </c>
      <c r="BN110" s="44">
        <v>25.915813238895932</v>
      </c>
      <c r="BO110" s="44">
        <v>4.4135086782702962E-2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570</v>
      </c>
    </row>
    <row r="111" spans="1:72" x14ac:dyDescent="0.25">
      <c r="A111" s="10" t="s">
        <v>109</v>
      </c>
      <c r="B111" s="8" t="s">
        <v>228</v>
      </c>
      <c r="C111" s="44">
        <v>7.0500158846361037E-3</v>
      </c>
      <c r="D111" s="44">
        <v>0</v>
      </c>
      <c r="E111" s="44">
        <v>0</v>
      </c>
      <c r="F111" s="44">
        <v>5.9284224484439964E-3</v>
      </c>
      <c r="G111" s="44">
        <v>4.7026810503197645E-2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0.12401618851609873</v>
      </c>
      <c r="N111" s="44">
        <v>1.3451109852618202</v>
      </c>
      <c r="O111" s="44">
        <v>0</v>
      </c>
      <c r="P111" s="44">
        <v>4.542453416578035E-2</v>
      </c>
      <c r="Q111" s="44">
        <v>7.2102435183778331E-4</v>
      </c>
      <c r="R111" s="44">
        <v>1.5221625205464313E-3</v>
      </c>
      <c r="S111" s="44">
        <v>2.3793803610646848E-2</v>
      </c>
      <c r="T111" s="44">
        <v>2.948188460847825E-2</v>
      </c>
      <c r="U111" s="44">
        <v>0.14612760197245742</v>
      </c>
      <c r="V111" s="44">
        <v>0</v>
      </c>
      <c r="W111" s="44">
        <v>0</v>
      </c>
      <c r="X111" s="44">
        <v>7.4505849689904275E-3</v>
      </c>
      <c r="Y111" s="44">
        <v>0</v>
      </c>
      <c r="Z111" s="44">
        <v>0.23617553213530945</v>
      </c>
      <c r="AA111" s="44">
        <v>0</v>
      </c>
      <c r="AB111" s="44">
        <v>1.1215934361921073E-3</v>
      </c>
      <c r="AC111" s="44">
        <v>0</v>
      </c>
      <c r="AD111" s="44">
        <v>0</v>
      </c>
      <c r="AE111" s="44">
        <v>0.38350484136082985</v>
      </c>
      <c r="AF111" s="44">
        <v>0</v>
      </c>
      <c r="AG111" s="44">
        <v>0</v>
      </c>
      <c r="AH111" s="44">
        <v>0</v>
      </c>
      <c r="AI111" s="44">
        <v>0</v>
      </c>
      <c r="AJ111" s="44">
        <v>5.1534349703660531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7.2102435183778327E-3</v>
      </c>
      <c r="AT111" s="44">
        <v>0</v>
      </c>
      <c r="AU111" s="44">
        <v>0.2750774639373279</v>
      </c>
      <c r="AV111" s="44">
        <v>0</v>
      </c>
      <c r="AW111" s="44">
        <v>0</v>
      </c>
      <c r="AX111" s="44">
        <v>5.2154094782932994E-2</v>
      </c>
      <c r="AY111" s="44">
        <v>0.22576073594209703</v>
      </c>
      <c r="AZ111" s="44">
        <v>0</v>
      </c>
      <c r="BA111" s="44">
        <v>2318.3837428982019</v>
      </c>
      <c r="BB111" s="44">
        <v>0</v>
      </c>
      <c r="BC111" s="44">
        <v>0</v>
      </c>
      <c r="BD111" s="44">
        <v>0</v>
      </c>
      <c r="BE111" s="44">
        <v>6.9398993953669705E-2</v>
      </c>
      <c r="BF111" s="44">
        <v>0</v>
      </c>
      <c r="BG111" s="44">
        <v>2.9942307875172009E-2</v>
      </c>
      <c r="BH111" s="44">
        <v>0</v>
      </c>
      <c r="BI111" s="44">
        <v>1385.1703764563877</v>
      </c>
      <c r="BJ111" s="44">
        <v>0</v>
      </c>
      <c r="BK111" s="44">
        <v>161.92773449222875</v>
      </c>
      <c r="BL111" s="44">
        <v>3470.2389703248336</v>
      </c>
      <c r="BM111" s="44">
        <v>148165.84514532646</v>
      </c>
      <c r="BN111" s="44">
        <v>79.890226190554685</v>
      </c>
      <c r="BO111" s="44">
        <v>1.5950575223222473E-2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155589.68958106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2.3641438173267324</v>
      </c>
      <c r="G112" s="44">
        <v>21.070168913657504</v>
      </c>
      <c r="H112" s="44">
        <v>1.4293992035461902</v>
      </c>
      <c r="I112" s="44">
        <v>1.5093905820523328</v>
      </c>
      <c r="J112" s="44">
        <v>3.9577864870496247</v>
      </c>
      <c r="K112" s="44">
        <v>9.8249204486822954</v>
      </c>
      <c r="L112" s="44">
        <v>0.34690419132217154</v>
      </c>
      <c r="M112" s="44">
        <v>15.382259621392551</v>
      </c>
      <c r="N112" s="44">
        <v>40.745299181546372</v>
      </c>
      <c r="O112" s="44">
        <v>4.0845082241332387</v>
      </c>
      <c r="P112" s="44">
        <v>3.4775633315505488</v>
      </c>
      <c r="Q112" s="44">
        <v>1.7632463829128919</v>
      </c>
      <c r="R112" s="44">
        <v>5.9517983759965603</v>
      </c>
      <c r="S112" s="44">
        <v>50.537783263686656</v>
      </c>
      <c r="T112" s="44">
        <v>8.8012507113734468</v>
      </c>
      <c r="U112" s="44">
        <v>51.288630172241739</v>
      </c>
      <c r="V112" s="44">
        <v>1.0470349165975843</v>
      </c>
      <c r="W112" s="44">
        <v>1.0802959365262554</v>
      </c>
      <c r="X112" s="44">
        <v>13.578192895839926</v>
      </c>
      <c r="Y112" s="44">
        <v>0.56571222324962689</v>
      </c>
      <c r="Z112" s="44">
        <v>8.9759397871145232</v>
      </c>
      <c r="AA112" s="44">
        <v>0</v>
      </c>
      <c r="AB112" s="44">
        <v>2.3244230125358816</v>
      </c>
      <c r="AC112" s="44">
        <v>25.212540317088145</v>
      </c>
      <c r="AD112" s="44">
        <v>8.4522848865846214</v>
      </c>
      <c r="AE112" s="44">
        <v>142.24886081659687</v>
      </c>
      <c r="AF112" s="44">
        <v>37.835509706712102</v>
      </c>
      <c r="AG112" s="44">
        <v>11.171029660175698</v>
      </c>
      <c r="AH112" s="44">
        <v>10.554188926953072</v>
      </c>
      <c r="AI112" s="44">
        <v>11.579782855497463</v>
      </c>
      <c r="AJ112" s="44">
        <v>47.366899927749941</v>
      </c>
      <c r="AK112" s="44">
        <v>26.519203608252916</v>
      </c>
      <c r="AL112" s="44">
        <v>6.521771308410603</v>
      </c>
      <c r="AM112" s="44">
        <v>152.20641301830054</v>
      </c>
      <c r="AN112" s="44">
        <v>13600.856591508953</v>
      </c>
      <c r="AO112" s="44">
        <v>107.35598927795439</v>
      </c>
      <c r="AP112" s="44">
        <v>407.75825101075952</v>
      </c>
      <c r="AQ112" s="44">
        <v>303.12128139085843</v>
      </c>
      <c r="AR112" s="44">
        <v>113.0635528092681</v>
      </c>
      <c r="AS112" s="44">
        <v>121.13580992683299</v>
      </c>
      <c r="AT112" s="44">
        <v>9.2341937393706104</v>
      </c>
      <c r="AU112" s="44">
        <v>3.222767285072913</v>
      </c>
      <c r="AV112" s="44">
        <v>4.9917643916917385</v>
      </c>
      <c r="AW112" s="44">
        <v>0</v>
      </c>
      <c r="AX112" s="44">
        <v>97.196122112056514</v>
      </c>
      <c r="AY112" s="44">
        <v>36.720578327946079</v>
      </c>
      <c r="AZ112" s="44">
        <v>58.5084705724611</v>
      </c>
      <c r="BA112" s="44">
        <v>123.58985748809005</v>
      </c>
      <c r="BB112" s="44">
        <v>8.0510910139739167</v>
      </c>
      <c r="BC112" s="44">
        <v>13.464528170711782</v>
      </c>
      <c r="BD112" s="44">
        <v>6.5928289418945818</v>
      </c>
      <c r="BE112" s="44">
        <v>1.2405337832462759</v>
      </c>
      <c r="BF112" s="44">
        <v>13.613240664773029</v>
      </c>
      <c r="BG112" s="44">
        <v>26.038435998414268</v>
      </c>
      <c r="BH112" s="44">
        <v>2.5991700325251927</v>
      </c>
      <c r="BI112" s="44">
        <v>433.9728750565443</v>
      </c>
      <c r="BJ112" s="44">
        <v>2.1691132913813438</v>
      </c>
      <c r="BK112" s="44">
        <v>376.58564774250868</v>
      </c>
      <c r="BL112" s="44">
        <v>17.152506641595888</v>
      </c>
      <c r="BM112" s="44">
        <v>1.0815419161066577</v>
      </c>
      <c r="BN112" s="44">
        <v>2192118.5706746303</v>
      </c>
      <c r="BO112" s="44">
        <v>4.7546780896537886</v>
      </c>
      <c r="BP112" s="44">
        <v>52.750878069023273</v>
      </c>
      <c r="BQ112" s="44">
        <v>3.065374080451027</v>
      </c>
      <c r="BR112" s="44">
        <v>0.76651532290164448</v>
      </c>
      <c r="BS112" s="44">
        <v>0</v>
      </c>
      <c r="BT112" s="44">
        <f t="shared" si="1"/>
        <v>2208799.0000000005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17.605420938813186</v>
      </c>
      <c r="G113" s="44">
        <v>156.90635665147022</v>
      </c>
      <c r="H113" s="44">
        <v>10.644519374667585</v>
      </c>
      <c r="I113" s="44">
        <v>11.240203055057636</v>
      </c>
      <c r="J113" s="44">
        <v>29.47303653008921</v>
      </c>
      <c r="K113" s="44">
        <v>73.164694517186319</v>
      </c>
      <c r="L113" s="44">
        <v>2.5833429713135563</v>
      </c>
      <c r="M113" s="44">
        <v>114.54935763211988</v>
      </c>
      <c r="N113" s="44">
        <v>303.42407179785619</v>
      </c>
      <c r="O113" s="44">
        <v>30.416714113112626</v>
      </c>
      <c r="P113" s="44">
        <v>25.896887424792233</v>
      </c>
      <c r="Q113" s="44">
        <v>13.130628755539467</v>
      </c>
      <c r="R113" s="44">
        <v>44.322141057750493</v>
      </c>
      <c r="S113" s="44">
        <v>376.34721760615582</v>
      </c>
      <c r="T113" s="44">
        <v>65.541581026558987</v>
      </c>
      <c r="U113" s="44">
        <v>381.93866081229129</v>
      </c>
      <c r="V113" s="44">
        <v>7.7971104419440058</v>
      </c>
      <c r="W113" s="44">
        <v>8.0448002197006936</v>
      </c>
      <c r="X113" s="44">
        <v>101.11474596751539</v>
      </c>
      <c r="Y113" s="44">
        <v>4.2127732448203634</v>
      </c>
      <c r="Z113" s="44">
        <v>66.842464115520769</v>
      </c>
      <c r="AA113" s="44">
        <v>0</v>
      </c>
      <c r="AB113" s="44">
        <v>17.309626121574826</v>
      </c>
      <c r="AC113" s="44">
        <v>187.75396909696121</v>
      </c>
      <c r="AD113" s="44">
        <v>62.942885383070433</v>
      </c>
      <c r="AE113" s="44">
        <v>1059.305721753698</v>
      </c>
      <c r="AF113" s="44">
        <v>281.7553102900593</v>
      </c>
      <c r="AG113" s="44">
        <v>83.188965935983845</v>
      </c>
      <c r="AH113" s="44">
        <v>78.595446421223443</v>
      </c>
      <c r="AI113" s="44">
        <v>86.232889072547437</v>
      </c>
      <c r="AJ113" s="44">
        <v>161.59506273371562</v>
      </c>
      <c r="AK113" s="44">
        <v>197.48449272147704</v>
      </c>
      <c r="AL113" s="44">
        <v>48.566643158399188</v>
      </c>
      <c r="AM113" s="44">
        <v>1133.4581048474761</v>
      </c>
      <c r="AN113" s="44">
        <v>88.294241189910949</v>
      </c>
      <c r="AO113" s="44">
        <v>799.46379221475729</v>
      </c>
      <c r="AP113" s="44">
        <v>3036.5139369719404</v>
      </c>
      <c r="AQ113" s="44">
        <v>2257.2982723330533</v>
      </c>
      <c r="AR113" s="44">
        <v>841.96715337550927</v>
      </c>
      <c r="AS113" s="44">
        <v>902.08002952098786</v>
      </c>
      <c r="AT113" s="44">
        <v>68.765642183309268</v>
      </c>
      <c r="AU113" s="44">
        <v>13.796934727934524</v>
      </c>
      <c r="AV113" s="44">
        <v>37.172913381591542</v>
      </c>
      <c r="AW113" s="44">
        <v>0</v>
      </c>
      <c r="AX113" s="44">
        <v>723.80480022487245</v>
      </c>
      <c r="AY113" s="44">
        <v>273.45258517781861</v>
      </c>
      <c r="AZ113" s="44">
        <v>435.70371876914595</v>
      </c>
      <c r="BA113" s="44">
        <v>0</v>
      </c>
      <c r="BB113" s="44">
        <v>59.95525537781517</v>
      </c>
      <c r="BC113" s="44">
        <v>100.26830197493365</v>
      </c>
      <c r="BD113" s="44">
        <v>49.09579859269757</v>
      </c>
      <c r="BE113" s="44">
        <v>6.6640832354289081</v>
      </c>
      <c r="BF113" s="44">
        <v>101.37574139449042</v>
      </c>
      <c r="BG113" s="44">
        <v>192.79373961627496</v>
      </c>
      <c r="BH113" s="44">
        <v>19.355625566763337</v>
      </c>
      <c r="BI113" s="44">
        <v>0</v>
      </c>
      <c r="BJ113" s="44">
        <v>16.153058151058062</v>
      </c>
      <c r="BK113" s="44">
        <v>0</v>
      </c>
      <c r="BL113" s="44">
        <v>4.7828691382520798</v>
      </c>
      <c r="BM113" s="44">
        <v>0</v>
      </c>
      <c r="BN113" s="44">
        <v>103.67659519778394</v>
      </c>
      <c r="BO113" s="44">
        <v>34.81576644698967</v>
      </c>
      <c r="BP113" s="44">
        <v>392.82779943028055</v>
      </c>
      <c r="BQ113" s="44">
        <v>22.827376501270304</v>
      </c>
      <c r="BR113" s="44">
        <v>5.7081235146654929</v>
      </c>
      <c r="BS113" s="44">
        <v>0</v>
      </c>
      <c r="BT113" s="44">
        <f t="shared" si="1"/>
        <v>15831.999999999996</v>
      </c>
    </row>
    <row r="114" spans="1:72" x14ac:dyDescent="0.25">
      <c r="A114" s="10" t="s">
        <v>112</v>
      </c>
      <c r="B114" s="8" t="s">
        <v>231</v>
      </c>
      <c r="C114" s="44">
        <v>22.903520400823492</v>
      </c>
      <c r="D114" s="44">
        <v>0</v>
      </c>
      <c r="E114" s="44">
        <v>0</v>
      </c>
      <c r="F114" s="44">
        <v>19.412313627065473</v>
      </c>
      <c r="G114" s="44">
        <v>153.28816684944698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403.72986360349347</v>
      </c>
      <c r="N114" s="44">
        <v>4380.7251108457176</v>
      </c>
      <c r="O114" s="44">
        <v>0</v>
      </c>
      <c r="P114" s="44">
        <v>147.98113123167781</v>
      </c>
      <c r="Q114" s="44">
        <v>2.4337382455050847</v>
      </c>
      <c r="R114" s="44">
        <v>4.8386803225225661</v>
      </c>
      <c r="S114" s="44">
        <v>77.579029051129766</v>
      </c>
      <c r="T114" s="44">
        <v>96.083428256189677</v>
      </c>
      <c r="U114" s="44">
        <v>475.82350676211911</v>
      </c>
      <c r="V114" s="44">
        <v>0</v>
      </c>
      <c r="W114" s="44">
        <v>0</v>
      </c>
      <c r="X114" s="44">
        <v>24.250993949588036</v>
      </c>
      <c r="Y114" s="44">
        <v>0</v>
      </c>
      <c r="Z114" s="44">
        <v>769.09082212794567</v>
      </c>
      <c r="AA114" s="44">
        <v>0</v>
      </c>
      <c r="AB114" s="44">
        <v>3.6983532169805984</v>
      </c>
      <c r="AC114" s="44">
        <v>0</v>
      </c>
      <c r="AD114" s="44">
        <v>0</v>
      </c>
      <c r="AE114" s="44">
        <v>1249.1224666909363</v>
      </c>
      <c r="AF114" s="44">
        <v>0</v>
      </c>
      <c r="AG114" s="44">
        <v>0</v>
      </c>
      <c r="AH114" s="44">
        <v>0</v>
      </c>
      <c r="AI114" s="44">
        <v>0</v>
      </c>
      <c r="AJ114" s="44">
        <v>811.64099115803992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23.425938104871506</v>
      </c>
      <c r="AT114" s="44">
        <v>0</v>
      </c>
      <c r="AU114" s="44">
        <v>43.323365242634303</v>
      </c>
      <c r="AV114" s="44">
        <v>0</v>
      </c>
      <c r="AW114" s="44">
        <v>0</v>
      </c>
      <c r="AX114" s="44">
        <v>169.75695764711625</v>
      </c>
      <c r="AY114" s="44">
        <v>562.08353269668339</v>
      </c>
      <c r="AZ114" s="44">
        <v>0</v>
      </c>
      <c r="BA114" s="44">
        <v>29259.745104304096</v>
      </c>
      <c r="BB114" s="44">
        <v>0</v>
      </c>
      <c r="BC114" s="44">
        <v>0</v>
      </c>
      <c r="BD114" s="44">
        <v>0</v>
      </c>
      <c r="BE114" s="44">
        <v>10.930004659382815</v>
      </c>
      <c r="BF114" s="44">
        <v>0</v>
      </c>
      <c r="BG114" s="44">
        <v>4.7157681393304882</v>
      </c>
      <c r="BH114" s="44">
        <v>0</v>
      </c>
      <c r="BI114" s="44">
        <v>44970.961256398863</v>
      </c>
      <c r="BJ114" s="44">
        <v>0</v>
      </c>
      <c r="BK114" s="44">
        <v>1058731.4962875592</v>
      </c>
      <c r="BL114" s="44">
        <v>14392.176810703599</v>
      </c>
      <c r="BM114" s="44">
        <v>104.72449751334395</v>
      </c>
      <c r="BN114" s="44">
        <v>110713.77377615396</v>
      </c>
      <c r="BO114" s="44">
        <v>2.5121381676807277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1267632.22755363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92.671991206283124</v>
      </c>
      <c r="G115" s="44">
        <v>825.92881785393956</v>
      </c>
      <c r="H115" s="44">
        <v>56.030969626495228</v>
      </c>
      <c r="I115" s="44">
        <v>59.166548888285632</v>
      </c>
      <c r="J115" s="44">
        <v>155.14113474659197</v>
      </c>
      <c r="K115" s="44">
        <v>385.12671469042164</v>
      </c>
      <c r="L115" s="44">
        <v>13.598285320891726</v>
      </c>
      <c r="M115" s="44">
        <v>602.96865948635514</v>
      </c>
      <c r="N115" s="44">
        <v>1597.1735643897132</v>
      </c>
      <c r="O115" s="44">
        <v>160.10849570771012</v>
      </c>
      <c r="P115" s="44">
        <v>136.31688398938292</v>
      </c>
      <c r="Q115" s="44">
        <v>69.11743359022185</v>
      </c>
      <c r="R115" s="44">
        <v>233.30433737555282</v>
      </c>
      <c r="S115" s="44">
        <v>1981.0288070770719</v>
      </c>
      <c r="T115" s="44">
        <v>344.99992028867774</v>
      </c>
      <c r="U115" s="44">
        <v>2010.4612289106819</v>
      </c>
      <c r="V115" s="44">
        <v>41.042685251407754</v>
      </c>
      <c r="W115" s="44">
        <v>42.346482813870431</v>
      </c>
      <c r="X115" s="44">
        <v>532.25111070583819</v>
      </c>
      <c r="Y115" s="44">
        <v>22.17533374833215</v>
      </c>
      <c r="Z115" s="44">
        <v>351.84755128822343</v>
      </c>
      <c r="AA115" s="44">
        <v>0</v>
      </c>
      <c r="AB115" s="44">
        <v>91.11497676185455</v>
      </c>
      <c r="AC115" s="44">
        <v>988.30549031287603</v>
      </c>
      <c r="AD115" s="44">
        <v>331.32082106928624</v>
      </c>
      <c r="AE115" s="44">
        <v>5576.0081438724055</v>
      </c>
      <c r="AF115" s="44">
        <v>1483.1128280471621</v>
      </c>
      <c r="AG115" s="44">
        <v>437.89280281752684</v>
      </c>
      <c r="AH115" s="44">
        <v>413.7132843864008</v>
      </c>
      <c r="AI115" s="44">
        <v>453.91550509341113</v>
      </c>
      <c r="AJ115" s="44">
        <v>850.60938245576403</v>
      </c>
      <c r="AK115" s="44">
        <v>1039.5253391820193</v>
      </c>
      <c r="AL115" s="44">
        <v>255.64668651411779</v>
      </c>
      <c r="AM115" s="44">
        <v>5966.3338860329777</v>
      </c>
      <c r="AN115" s="44">
        <v>464.76611786531129</v>
      </c>
      <c r="AO115" s="44">
        <v>4208.2436869505573</v>
      </c>
      <c r="AP115" s="44">
        <v>15983.701488468329</v>
      </c>
      <c r="AQ115" s="44">
        <v>11882.040558452478</v>
      </c>
      <c r="AR115" s="44">
        <v>4431.974271150506</v>
      </c>
      <c r="AS115" s="44">
        <v>4748.3983969296714</v>
      </c>
      <c r="AT115" s="44">
        <v>361.9708389736258</v>
      </c>
      <c r="AU115" s="44">
        <v>72.624756785111117</v>
      </c>
      <c r="AV115" s="44">
        <v>195.67199864083463</v>
      </c>
      <c r="AW115" s="44">
        <v>0</v>
      </c>
      <c r="AX115" s="44">
        <v>3809.9874075505427</v>
      </c>
      <c r="AY115" s="44">
        <v>1439.4086717384957</v>
      </c>
      <c r="AZ115" s="44">
        <v>2293.471501456816</v>
      </c>
      <c r="BA115" s="44">
        <v>0</v>
      </c>
      <c r="BB115" s="44">
        <v>315.59443642123438</v>
      </c>
      <c r="BC115" s="44">
        <v>527.79557110188512</v>
      </c>
      <c r="BD115" s="44">
        <v>258.43207221574261</v>
      </c>
      <c r="BE115" s="44">
        <v>35.078619542126006</v>
      </c>
      <c r="BF115" s="44">
        <v>533.6249469803339</v>
      </c>
      <c r="BG115" s="44">
        <v>1014.8339993937283</v>
      </c>
      <c r="BH115" s="44">
        <v>101.88477563525493</v>
      </c>
      <c r="BI115" s="44">
        <v>0</v>
      </c>
      <c r="BJ115" s="44">
        <v>85.026996408206514</v>
      </c>
      <c r="BK115" s="44">
        <v>0</v>
      </c>
      <c r="BL115" s="44">
        <v>25.176223179289636</v>
      </c>
      <c r="BM115" s="44">
        <v>0</v>
      </c>
      <c r="BN115" s="44">
        <v>545.73625656883019</v>
      </c>
      <c r="BO115" s="44">
        <v>183.26437142450592</v>
      </c>
      <c r="BP115" s="44">
        <v>2067.7798333199398</v>
      </c>
      <c r="BQ115" s="44">
        <v>120.15949188266568</v>
      </c>
      <c r="BR115" s="44">
        <v>30.046607462208065</v>
      </c>
      <c r="BS115" s="44">
        <v>0</v>
      </c>
      <c r="BT115" s="44">
        <f t="shared" si="1"/>
        <v>83336.999999999942</v>
      </c>
    </row>
    <row r="116" spans="1:72" x14ac:dyDescent="0.25">
      <c r="A116" s="10" t="s">
        <v>114</v>
      </c>
      <c r="B116" s="8" t="s">
        <v>233</v>
      </c>
      <c r="C116" s="44">
        <v>4.0568030805820872</v>
      </c>
      <c r="D116" s="44">
        <v>0.13134243023233039</v>
      </c>
      <c r="E116" s="44">
        <v>0</v>
      </c>
      <c r="F116" s="44">
        <v>36.282552159946547</v>
      </c>
      <c r="G116" s="44">
        <v>319.07197985585503</v>
      </c>
      <c r="H116" s="44">
        <v>22.095045366221392</v>
      </c>
      <c r="I116" s="44">
        <v>21.564199335029674</v>
      </c>
      <c r="J116" s="44">
        <v>57.098438326874813</v>
      </c>
      <c r="K116" s="44">
        <v>136.66545778351781</v>
      </c>
      <c r="L116" s="44">
        <v>4.8822905530880814</v>
      </c>
      <c r="M116" s="44">
        <v>326.53183294560642</v>
      </c>
      <c r="N116" s="44">
        <v>1139.8763241474039</v>
      </c>
      <c r="O116" s="44">
        <v>87.475630212223592</v>
      </c>
      <c r="P116" s="44">
        <v>51.159100249625965</v>
      </c>
      <c r="Q116" s="44">
        <v>26.11960952793472</v>
      </c>
      <c r="R116" s="44">
        <v>89.868416107148946</v>
      </c>
      <c r="S116" s="44">
        <v>905.71140786123226</v>
      </c>
      <c r="T116" s="44">
        <v>167.06227796675137</v>
      </c>
      <c r="U116" s="44">
        <v>900.81073342506829</v>
      </c>
      <c r="V116" s="44">
        <v>20.277177117361092</v>
      </c>
      <c r="W116" s="44">
        <v>18.194562141602937</v>
      </c>
      <c r="X116" s="44">
        <v>250.0511651992652</v>
      </c>
      <c r="Y116" s="44">
        <v>8.2363650696232114</v>
      </c>
      <c r="Z116" s="44">
        <v>147.47229890034234</v>
      </c>
      <c r="AA116" s="44">
        <v>0</v>
      </c>
      <c r="AB116" s="44">
        <v>32.850671303433955</v>
      </c>
      <c r="AC116" s="44">
        <v>353.91877600455473</v>
      </c>
      <c r="AD116" s="44">
        <v>117.35223239379391</v>
      </c>
      <c r="AE116" s="44">
        <v>2072.8164662387662</v>
      </c>
      <c r="AF116" s="44">
        <v>525.41434480112105</v>
      </c>
      <c r="AG116" s="44">
        <v>156.37169433684602</v>
      </c>
      <c r="AH116" s="44">
        <v>149.20335426953602</v>
      </c>
      <c r="AI116" s="44">
        <v>160.65183731434817</v>
      </c>
      <c r="AJ116" s="44">
        <v>302.215405432544</v>
      </c>
      <c r="AK116" s="44">
        <v>370.03958474721514</v>
      </c>
      <c r="AL116" s="44">
        <v>90.727263872220092</v>
      </c>
      <c r="AM116" s="44">
        <v>2153.2854625130622</v>
      </c>
      <c r="AN116" s="44">
        <v>170.16668679283043</v>
      </c>
      <c r="AO116" s="44">
        <v>1509.2061874566093</v>
      </c>
      <c r="AP116" s="44">
        <v>5734.8016233036069</v>
      </c>
      <c r="AQ116" s="44">
        <v>4274.3846806952033</v>
      </c>
      <c r="AR116" s="44">
        <v>1580.4443139408977</v>
      </c>
      <c r="AS116" s="44">
        <v>1683.743238359818</v>
      </c>
      <c r="AT116" s="44">
        <v>128.0104223361856</v>
      </c>
      <c r="AU116" s="44">
        <v>25.683631903845772</v>
      </c>
      <c r="AV116" s="44">
        <v>69.199096967045591</v>
      </c>
      <c r="AW116" s="44">
        <v>0</v>
      </c>
      <c r="AX116" s="44">
        <v>1363.8812763842125</v>
      </c>
      <c r="AY116" s="44">
        <v>549.75584173304594</v>
      </c>
      <c r="AZ116" s="44">
        <v>1135.8060780589794</v>
      </c>
      <c r="BA116" s="44">
        <v>0</v>
      </c>
      <c r="BB116" s="44">
        <v>114.23848132180424</v>
      </c>
      <c r="BC116" s="44">
        <v>193.0530654717181</v>
      </c>
      <c r="BD116" s="44">
        <v>91.665262408339387</v>
      </c>
      <c r="BE116" s="44">
        <v>13.203391014148899</v>
      </c>
      <c r="BF116" s="44">
        <v>188.86959222926359</v>
      </c>
      <c r="BG116" s="44">
        <v>360.93412623085538</v>
      </c>
      <c r="BH116" s="44">
        <v>36.031391909022801</v>
      </c>
      <c r="BI116" s="44">
        <v>0</v>
      </c>
      <c r="BJ116" s="44">
        <v>30.069664592469877</v>
      </c>
      <c r="BK116" s="44">
        <v>0</v>
      </c>
      <c r="BL116" s="44">
        <v>8.9402119542560747</v>
      </c>
      <c r="BM116" s="44">
        <v>0</v>
      </c>
      <c r="BN116" s="44">
        <v>192.99877549703689</v>
      </c>
      <c r="BO116" s="44">
        <v>64.983592598458586</v>
      </c>
      <c r="BP116" s="44">
        <v>731.26711121836956</v>
      </c>
      <c r="BQ116" s="44">
        <v>42.494216791652242</v>
      </c>
      <c r="BR116" s="44">
        <v>10.625935840337378</v>
      </c>
      <c r="BS116" s="44">
        <v>0</v>
      </c>
      <c r="BT116" s="44">
        <f t="shared" si="1"/>
        <v>31529.999999999989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1.4259504529653644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7.6113667205959662E-2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6.8661031937827808</v>
      </c>
      <c r="BB117" s="44">
        <v>0</v>
      </c>
      <c r="BC117" s="44">
        <v>0</v>
      </c>
      <c r="BD117" s="44">
        <v>0</v>
      </c>
      <c r="BE117" s="44">
        <v>1.9202634249316376E-2</v>
      </c>
      <c r="BF117" s="44">
        <v>0</v>
      </c>
      <c r="BG117" s="44">
        <v>8.2850075188582745E-3</v>
      </c>
      <c r="BH117" s="44">
        <v>0</v>
      </c>
      <c r="BI117" s="44">
        <v>24.109604169808016</v>
      </c>
      <c r="BJ117" s="44">
        <v>0</v>
      </c>
      <c r="BK117" s="44">
        <v>20.921424874583813</v>
      </c>
      <c r="BL117" s="44">
        <v>0.91723550531210396</v>
      </c>
      <c r="BM117" s="44">
        <v>6.0085662005925432E-2</v>
      </c>
      <c r="BN117" s="44">
        <v>2.5915813238895931</v>
      </c>
      <c r="BO117" s="44">
        <v>4.4135086782702958E-3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57</v>
      </c>
    </row>
    <row r="118" spans="1:72" x14ac:dyDescent="0.25">
      <c r="A118" s="10" t="s">
        <v>116</v>
      </c>
      <c r="B118" s="8" t="s">
        <v>235</v>
      </c>
      <c r="C118" s="44">
        <v>0.63276959363531882</v>
      </c>
      <c r="D118" s="44">
        <v>2.0486451028013372E-2</v>
      </c>
      <c r="E118" s="44">
        <v>0</v>
      </c>
      <c r="F118" s="44">
        <v>5.6003592345351088</v>
      </c>
      <c r="G118" s="44">
        <v>49.243087862139859</v>
      </c>
      <c r="H118" s="44">
        <v>3.4107165047213392</v>
      </c>
      <c r="I118" s="44">
        <v>3.3259236641633629</v>
      </c>
      <c r="J118" s="44">
        <v>8.8074639491307902</v>
      </c>
      <c r="K118" s="44">
        <v>21.071950393796513</v>
      </c>
      <c r="L118" s="44">
        <v>0.75288441482894897</v>
      </c>
      <c r="M118" s="44">
        <v>50.548361478593975</v>
      </c>
      <c r="N118" s="44">
        <v>176.77983991759609</v>
      </c>
      <c r="O118" s="44">
        <v>13.542462256309827</v>
      </c>
      <c r="P118" s="44">
        <v>7.8930254462543772</v>
      </c>
      <c r="Q118" s="44">
        <v>4.0301402790969281</v>
      </c>
      <c r="R118" s="44">
        <v>13.869162218403835</v>
      </c>
      <c r="S118" s="44">
        <v>140.01144124327931</v>
      </c>
      <c r="T118" s="44">
        <v>25.838670432254503</v>
      </c>
      <c r="U118" s="44">
        <v>139.22834066952532</v>
      </c>
      <c r="V118" s="44">
        <v>3.1366961362087764</v>
      </c>
      <c r="W118" s="44">
        <v>2.811026619723616</v>
      </c>
      <c r="X118" s="44">
        <v>38.664051305379573</v>
      </c>
      <c r="Y118" s="44">
        <v>1.2705929800804372</v>
      </c>
      <c r="Z118" s="44">
        <v>22.778724366221844</v>
      </c>
      <c r="AA118" s="44">
        <v>0</v>
      </c>
      <c r="AB118" s="44">
        <v>5.066052999096514</v>
      </c>
      <c r="AC118" s="44">
        <v>54.575199850330172</v>
      </c>
      <c r="AD118" s="44">
        <v>18.09372076319373</v>
      </c>
      <c r="AE118" s="44">
        <v>319.76861721649817</v>
      </c>
      <c r="AF118" s="44">
        <v>81.0101514453509</v>
      </c>
      <c r="AG118" s="44">
        <v>24.112141751309558</v>
      </c>
      <c r="AH118" s="44">
        <v>23.009410316057537</v>
      </c>
      <c r="AI118" s="44">
        <v>24.769563886198142</v>
      </c>
      <c r="AJ118" s="44">
        <v>46.59815713030325</v>
      </c>
      <c r="AK118" s="44">
        <v>57.057128240835198</v>
      </c>
      <c r="AL118" s="44">
        <v>13.988923096684355</v>
      </c>
      <c r="AM118" s="44">
        <v>332.07188545145885</v>
      </c>
      <c r="AN118" s="44">
        <v>26.246769111911409</v>
      </c>
      <c r="AO118" s="44">
        <v>232.72745221167705</v>
      </c>
      <c r="AP118" s="44">
        <v>884.34079368405378</v>
      </c>
      <c r="AQ118" s="44">
        <v>659.15562094634811</v>
      </c>
      <c r="AR118" s="44">
        <v>243.69679468535631</v>
      </c>
      <c r="AS118" s="44">
        <v>259.60800972920043</v>
      </c>
      <c r="AT118" s="44">
        <v>19.736677493744146</v>
      </c>
      <c r="AU118" s="44">
        <v>3.9599085020044518</v>
      </c>
      <c r="AV118" s="44">
        <v>10.669133300022231</v>
      </c>
      <c r="AW118" s="44">
        <v>0</v>
      </c>
      <c r="AX118" s="44">
        <v>210.31316748387539</v>
      </c>
      <c r="AY118" s="44">
        <v>84.834576364380126</v>
      </c>
      <c r="AZ118" s="44">
        <v>175.70099649692423</v>
      </c>
      <c r="BA118" s="44">
        <v>0</v>
      </c>
      <c r="BB118" s="44">
        <v>17.618041073150195</v>
      </c>
      <c r="BC118" s="44">
        <v>29.776467750277103</v>
      </c>
      <c r="BD118" s="44">
        <v>14.133459378083961</v>
      </c>
      <c r="BE118" s="44">
        <v>2.0371359135352232</v>
      </c>
      <c r="BF118" s="44">
        <v>29.120235543056083</v>
      </c>
      <c r="BG118" s="44">
        <v>55.652575418465879</v>
      </c>
      <c r="BH118" s="44">
        <v>5.5553286113802809</v>
      </c>
      <c r="BI118" s="44">
        <v>0</v>
      </c>
      <c r="BJ118" s="44">
        <v>4.6361480696316208</v>
      </c>
      <c r="BK118" s="44">
        <v>0</v>
      </c>
      <c r="BL118" s="44">
        <v>1.3784699355770345</v>
      </c>
      <c r="BM118" s="44">
        <v>0</v>
      </c>
      <c r="BN118" s="44">
        <v>29.756597307903629</v>
      </c>
      <c r="BO118" s="44">
        <v>10.01949571756102</v>
      </c>
      <c r="BP118" s="44">
        <v>112.74693788600271</v>
      </c>
      <c r="BQ118" s="44">
        <v>6.5517684955641906</v>
      </c>
      <c r="BR118" s="44">
        <v>1.6383093260889336</v>
      </c>
      <c r="BS118" s="44">
        <v>0</v>
      </c>
      <c r="BT118" s="44">
        <f t="shared" si="1"/>
        <v>4864.9999999999982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426.79579194039002</v>
      </c>
      <c r="G119" s="44">
        <v>3803.7700422095036</v>
      </c>
      <c r="H119" s="44">
        <v>258.04756910528783</v>
      </c>
      <c r="I119" s="44">
        <v>272.48830806867994</v>
      </c>
      <c r="J119" s="44">
        <v>714.49401922652589</v>
      </c>
      <c r="K119" s="44">
        <v>1773.680041338692</v>
      </c>
      <c r="L119" s="44">
        <v>62.626160040552548</v>
      </c>
      <c r="M119" s="44">
        <v>2776.9392153005392</v>
      </c>
      <c r="N119" s="44">
        <v>7355.6955818787501</v>
      </c>
      <c r="O119" s="44">
        <v>737.37092871836001</v>
      </c>
      <c r="P119" s="44">
        <v>627.79996091365319</v>
      </c>
      <c r="Q119" s="44">
        <v>318.31656385112865</v>
      </c>
      <c r="R119" s="44">
        <v>1074.4703781284024</v>
      </c>
      <c r="S119" s="44">
        <v>9123.5199283800539</v>
      </c>
      <c r="T119" s="44">
        <v>1588.8782822332896</v>
      </c>
      <c r="U119" s="44">
        <v>9259.0693389591088</v>
      </c>
      <c r="V119" s="44">
        <v>189.01984436962334</v>
      </c>
      <c r="W119" s="44">
        <v>195.02441280457333</v>
      </c>
      <c r="X119" s="44">
        <v>2451.2534083701535</v>
      </c>
      <c r="Y119" s="44">
        <v>102.12728792666969</v>
      </c>
      <c r="Z119" s="44">
        <v>1620.4146726499071</v>
      </c>
      <c r="AA119" s="44">
        <v>0</v>
      </c>
      <c r="AB119" s="44">
        <v>419.62504699121422</v>
      </c>
      <c r="AC119" s="44">
        <v>4551.5869350233761</v>
      </c>
      <c r="AD119" s="44">
        <v>1525.8799381988354</v>
      </c>
      <c r="AE119" s="44">
        <v>25680.000835772884</v>
      </c>
      <c r="AF119" s="44">
        <v>6830.3950928856684</v>
      </c>
      <c r="AG119" s="44">
        <v>2016.6913770903448</v>
      </c>
      <c r="AH119" s="44">
        <v>1905.333926114909</v>
      </c>
      <c r="AI119" s="44">
        <v>2090.4830569479532</v>
      </c>
      <c r="AJ119" s="44">
        <v>3917.4350339471307</v>
      </c>
      <c r="AK119" s="44">
        <v>4787.4771503583734</v>
      </c>
      <c r="AL119" s="44">
        <v>1177.366846309136</v>
      </c>
      <c r="AM119" s="44">
        <v>27477.624714052592</v>
      </c>
      <c r="AN119" s="44">
        <v>2140.4549611958423</v>
      </c>
      <c r="AO119" s="44">
        <v>19380.836363516464</v>
      </c>
      <c r="AP119" s="44">
        <v>73612.063862151233</v>
      </c>
      <c r="AQ119" s="44">
        <v>54722.088562058801</v>
      </c>
      <c r="AR119" s="44">
        <v>20411.215344500626</v>
      </c>
      <c r="AS119" s="44">
        <v>21868.489366490219</v>
      </c>
      <c r="AT119" s="44">
        <v>1667.0369209526798</v>
      </c>
      <c r="AU119" s="44">
        <v>334.46934918646923</v>
      </c>
      <c r="AV119" s="44">
        <v>901.15669830143747</v>
      </c>
      <c r="AW119" s="44">
        <v>0</v>
      </c>
      <c r="AX119" s="44">
        <v>17546.688829301853</v>
      </c>
      <c r="AY119" s="44">
        <v>6629.1179889835439</v>
      </c>
      <c r="AZ119" s="44">
        <v>10562.457685603415</v>
      </c>
      <c r="BA119" s="44">
        <v>0</v>
      </c>
      <c r="BB119" s="44">
        <v>1453.4529329855338</v>
      </c>
      <c r="BC119" s="44">
        <v>2430.7336641730312</v>
      </c>
      <c r="BD119" s="44">
        <v>1190.19478796562</v>
      </c>
      <c r="BE119" s="44">
        <v>161.55266561966627</v>
      </c>
      <c r="BF119" s="44">
        <v>2457.5805362664851</v>
      </c>
      <c r="BG119" s="44">
        <v>4673.7625340882259</v>
      </c>
      <c r="BH119" s="44">
        <v>469.2247672452018</v>
      </c>
      <c r="BI119" s="44">
        <v>0</v>
      </c>
      <c r="BJ119" s="44">
        <v>391.58718611727431</v>
      </c>
      <c r="BK119" s="44">
        <v>0</v>
      </c>
      <c r="BL119" s="44">
        <v>115.94772023355867</v>
      </c>
      <c r="BM119" s="44">
        <v>0</v>
      </c>
      <c r="BN119" s="44">
        <v>2513.3585108192437</v>
      </c>
      <c r="BO119" s="44">
        <v>844.01404910437225</v>
      </c>
      <c r="BP119" s="44">
        <v>9523.0470397005665</v>
      </c>
      <c r="BQ119" s="44">
        <v>553.3879743995418</v>
      </c>
      <c r="BR119" s="44">
        <v>138.3780089327106</v>
      </c>
      <c r="BS119" s="44">
        <v>0</v>
      </c>
      <c r="BT119" s="44">
        <f t="shared" si="1"/>
        <v>383803.99999999977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24.801269782614355</v>
      </c>
      <c r="G120" s="44">
        <v>221.03855939854344</v>
      </c>
      <c r="H120" s="44">
        <v>14.995244796185645</v>
      </c>
      <c r="I120" s="44">
        <v>15.834401764587573</v>
      </c>
      <c r="J120" s="44">
        <v>41.519525879900179</v>
      </c>
      <c r="K120" s="44">
        <v>103.06923836639757</v>
      </c>
      <c r="L120" s="44">
        <v>3.6392305639973626</v>
      </c>
      <c r="M120" s="44">
        <v>161.36901991341395</v>
      </c>
      <c r="N120" s="44">
        <v>427.44233661619415</v>
      </c>
      <c r="O120" s="44">
        <v>42.84891200510048</v>
      </c>
      <c r="P120" s="44">
        <v>36.481700368566273</v>
      </c>
      <c r="Q120" s="44">
        <v>18.497499566371697</v>
      </c>
      <c r="R120" s="44">
        <v>62.437892370579156</v>
      </c>
      <c r="S120" s="44">
        <v>530.17129827375527</v>
      </c>
      <c r="T120" s="44">
        <v>92.330336131590769</v>
      </c>
      <c r="U120" s="44">
        <v>538.04812734313623</v>
      </c>
      <c r="V120" s="44">
        <v>10.984016813205985</v>
      </c>
      <c r="W120" s="44">
        <v>11.332944624809537</v>
      </c>
      <c r="X120" s="44">
        <v>142.44329076007426</v>
      </c>
      <c r="Y120" s="44">
        <v>5.9346564981827035</v>
      </c>
      <c r="Z120" s="44">
        <v>94.162928067739998</v>
      </c>
      <c r="AA120" s="44">
        <v>0</v>
      </c>
      <c r="AB120" s="44">
        <v>24.384574999335733</v>
      </c>
      <c r="AC120" s="44">
        <v>264.4944904477972</v>
      </c>
      <c r="AD120" s="44">
        <v>88.669477810675829</v>
      </c>
      <c r="AE120" s="44">
        <v>1492.2748554997934</v>
      </c>
      <c r="AF120" s="44">
        <v>396.9169205027282</v>
      </c>
      <c r="AG120" s="44">
        <v>117.19072178311316</v>
      </c>
      <c r="AH120" s="44">
        <v>110.71969691337459</v>
      </c>
      <c r="AI120" s="44">
        <v>121.4787850546378</v>
      </c>
      <c r="AJ120" s="44">
        <v>227.643676361171</v>
      </c>
      <c r="AK120" s="44">
        <v>278.20216278215651</v>
      </c>
      <c r="AL120" s="44">
        <v>68.417246233058179</v>
      </c>
      <c r="AM120" s="44">
        <v>1596.7354795612216</v>
      </c>
      <c r="AN120" s="44">
        <v>124.38267188343758</v>
      </c>
      <c r="AO120" s="44">
        <v>1126.227953370751</v>
      </c>
      <c r="AP120" s="44">
        <v>4277.6257160362038</v>
      </c>
      <c r="AQ120" s="44">
        <v>3179.9218903388128</v>
      </c>
      <c r="AR120" s="44">
        <v>1186.1036774718282</v>
      </c>
      <c r="AS120" s="44">
        <v>1270.7864387573643</v>
      </c>
      <c r="AT120" s="44">
        <v>96.872165084281619</v>
      </c>
      <c r="AU120" s="44">
        <v>19.436144216594471</v>
      </c>
      <c r="AV120" s="44">
        <v>52.366566899294853</v>
      </c>
      <c r="AW120" s="44">
        <v>0</v>
      </c>
      <c r="AX120" s="44">
        <v>1019.6449254304781</v>
      </c>
      <c r="AY120" s="44">
        <v>385.22062956170339</v>
      </c>
      <c r="AZ120" s="44">
        <v>613.78853206848544</v>
      </c>
      <c r="BA120" s="44">
        <v>0</v>
      </c>
      <c r="BB120" s="44">
        <v>84.460716314515651</v>
      </c>
      <c r="BC120" s="44">
        <v>141.25088042868526</v>
      </c>
      <c r="BD120" s="44">
        <v>69.162682921483949</v>
      </c>
      <c r="BE120" s="44">
        <v>9.3878883526889165</v>
      </c>
      <c r="BF120" s="44">
        <v>142.81096262767304</v>
      </c>
      <c r="BG120" s="44">
        <v>271.59416211860668</v>
      </c>
      <c r="BH120" s="44">
        <v>27.266834071217957</v>
      </c>
      <c r="BI120" s="44">
        <v>0</v>
      </c>
      <c r="BJ120" s="44">
        <v>22.755283978211718</v>
      </c>
      <c r="BK120" s="44">
        <v>0</v>
      </c>
      <c r="BL120" s="44">
        <v>6.7377672050553388</v>
      </c>
      <c r="BM120" s="44">
        <v>0</v>
      </c>
      <c r="BN120" s="44">
        <v>146.05224246438701</v>
      </c>
      <c r="BO120" s="44">
        <v>49.045985287216432</v>
      </c>
      <c r="BP120" s="44">
        <v>553.38797439954192</v>
      </c>
      <c r="BQ120" s="44">
        <v>32.157590835512352</v>
      </c>
      <c r="BR120" s="44">
        <v>8.0412000219545519</v>
      </c>
      <c r="BS120" s="44">
        <v>0</v>
      </c>
      <c r="BT120" s="44">
        <f t="shared" si="1"/>
        <v>22302.999999999996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6.2017074643608607</v>
      </c>
      <c r="G121" s="44">
        <v>55.272028236814641</v>
      </c>
      <c r="H121" s="44">
        <v>3.7496516266119961</v>
      </c>
      <c r="I121" s="44">
        <v>3.959487900332014</v>
      </c>
      <c r="J121" s="44">
        <v>10.382208484607601</v>
      </c>
      <c r="K121" s="44">
        <v>25.773086238147304</v>
      </c>
      <c r="L121" s="44">
        <v>0.9100116063046807</v>
      </c>
      <c r="M121" s="44">
        <v>40.351299110303984</v>
      </c>
      <c r="N121" s="44">
        <v>106.88454070342623</v>
      </c>
      <c r="O121" s="44">
        <v>10.714629523043779</v>
      </c>
      <c r="P121" s="44">
        <v>9.1224697554362244</v>
      </c>
      <c r="Q121" s="44">
        <v>4.6254116074812792</v>
      </c>
      <c r="R121" s="44">
        <v>15.612972503731335</v>
      </c>
      <c r="S121" s="44">
        <v>132.57253869312348</v>
      </c>
      <c r="T121" s="44">
        <v>23.087758804012097</v>
      </c>
      <c r="U121" s="44">
        <v>134.54218742737169</v>
      </c>
      <c r="V121" s="44">
        <v>2.7466198164932871</v>
      </c>
      <c r="W121" s="44">
        <v>2.8338713254971433</v>
      </c>
      <c r="X121" s="44">
        <v>35.618806105408879</v>
      </c>
      <c r="Y121" s="44">
        <v>1.4839967399168248</v>
      </c>
      <c r="Z121" s="44">
        <v>23.546009497995158</v>
      </c>
      <c r="AA121" s="44">
        <v>0</v>
      </c>
      <c r="AB121" s="44">
        <v>6.097510414352123</v>
      </c>
      <c r="AC121" s="44">
        <v>66.138446542051085</v>
      </c>
      <c r="AD121" s="44">
        <v>22.172339046322879</v>
      </c>
      <c r="AE121" s="44">
        <v>373.15235031710301</v>
      </c>
      <c r="AF121" s="44">
        <v>99.251475839291359</v>
      </c>
      <c r="AG121" s="44">
        <v>29.304248548824024</v>
      </c>
      <c r="AH121" s="44">
        <v>27.686129654570692</v>
      </c>
      <c r="AI121" s="44">
        <v>30.376504696664799</v>
      </c>
      <c r="AJ121" s="44">
        <v>56.923677669652101</v>
      </c>
      <c r="AK121" s="44">
        <v>69.566132889570341</v>
      </c>
      <c r="AL121" s="44">
        <v>17.108146089842869</v>
      </c>
      <c r="AM121" s="44">
        <v>399.27336096098878</v>
      </c>
      <c r="AN121" s="44">
        <v>31.10263915589524</v>
      </c>
      <c r="AO121" s="44">
        <v>281.62010922067344</v>
      </c>
      <c r="AP121" s="44">
        <v>1069.6461739825993</v>
      </c>
      <c r="AQ121" s="44">
        <v>795.15869535127831</v>
      </c>
      <c r="AR121" s="44">
        <v>296.59239605705</v>
      </c>
      <c r="AS121" s="44">
        <v>317.76783253149</v>
      </c>
      <c r="AT121" s="44">
        <v>24.223470594764766</v>
      </c>
      <c r="AU121" s="44">
        <v>4.8601253775701645</v>
      </c>
      <c r="AV121" s="44">
        <v>13.09457667566549</v>
      </c>
      <c r="AW121" s="44">
        <v>0</v>
      </c>
      <c r="AX121" s="44">
        <v>254.96837865425175</v>
      </c>
      <c r="AY121" s="44">
        <v>96.32674757053401</v>
      </c>
      <c r="AZ121" s="44">
        <v>153.48153357601862</v>
      </c>
      <c r="BA121" s="44">
        <v>0</v>
      </c>
      <c r="BB121" s="44">
        <v>21.119912786892069</v>
      </c>
      <c r="BC121" s="44">
        <v>35.320636692408101</v>
      </c>
      <c r="BD121" s="44">
        <v>17.29454704089656</v>
      </c>
      <c r="BE121" s="44">
        <v>2.3474982443144912</v>
      </c>
      <c r="BF121" s="44">
        <v>35.710744678946</v>
      </c>
      <c r="BG121" s="44">
        <v>67.91376236988161</v>
      </c>
      <c r="BH121" s="44">
        <v>6.8182367221980256</v>
      </c>
      <c r="BI121" s="44">
        <v>0</v>
      </c>
      <c r="BJ121" s="44">
        <v>5.6900963433837042</v>
      </c>
      <c r="BK121" s="44">
        <v>0</v>
      </c>
      <c r="BL121" s="44">
        <v>1.6848194279959481</v>
      </c>
      <c r="BM121" s="44">
        <v>0</v>
      </c>
      <c r="BN121" s="44">
        <v>36.521246299775207</v>
      </c>
      <c r="BO121" s="44">
        <v>12.264245166426313</v>
      </c>
      <c r="BP121" s="44">
        <v>138.37800893271063</v>
      </c>
      <c r="BQ121" s="44">
        <v>8.0412000219545536</v>
      </c>
      <c r="BR121" s="44">
        <v>2.0107506847706831</v>
      </c>
      <c r="BS121" s="44">
        <v>0</v>
      </c>
      <c r="BT121" s="44">
        <f t="shared" si="1"/>
        <v>5577.0000000000018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1292.4203187527316</v>
      </c>
      <c r="D142" s="44">
        <v>205.70677099119041</v>
      </c>
      <c r="E142" s="44">
        <v>281.02869471271214</v>
      </c>
      <c r="F142" s="44">
        <v>296.82207905247526</v>
      </c>
      <c r="G142" s="44">
        <v>1518.9055514602039</v>
      </c>
      <c r="H142" s="44">
        <v>124.67077029769116</v>
      </c>
      <c r="I142" s="44">
        <v>183.3699246461874</v>
      </c>
      <c r="J142" s="44">
        <v>147.25461658490255</v>
      </c>
      <c r="K142" s="44">
        <v>89.230616122569714</v>
      </c>
      <c r="L142" s="44">
        <v>16.103307830118442</v>
      </c>
      <c r="M142" s="44">
        <v>902.82416157244677</v>
      </c>
      <c r="N142" s="44">
        <v>2941.1912559396974</v>
      </c>
      <c r="O142" s="44">
        <v>1237.8768567474917</v>
      </c>
      <c r="P142" s="44">
        <v>340.76677214702249</v>
      </c>
      <c r="Q142" s="44">
        <v>32.72607720314393</v>
      </c>
      <c r="R142" s="44">
        <v>335.05269517504496</v>
      </c>
      <c r="S142" s="44">
        <v>675.79546685973469</v>
      </c>
      <c r="T142" s="44">
        <v>221.90138642026088</v>
      </c>
      <c r="U142" s="44">
        <v>1798.7276305126793</v>
      </c>
      <c r="V142" s="44">
        <v>54.024000462332836</v>
      </c>
      <c r="W142" s="44">
        <v>129.86538572676162</v>
      </c>
      <c r="X142" s="44">
        <v>728.74015995428192</v>
      </c>
      <c r="Y142" s="44">
        <v>175.98069378804649</v>
      </c>
      <c r="Z142" s="44">
        <v>210.90138642026088</v>
      </c>
      <c r="AA142" s="44">
        <v>16.103307830118442</v>
      </c>
      <c r="AB142" s="44">
        <v>475.30731175994754</v>
      </c>
      <c r="AC142" s="44">
        <v>3152.0926423599581</v>
      </c>
      <c r="AD142" s="44">
        <v>929.83616180361321</v>
      </c>
      <c r="AE142" s="44">
        <v>5255.551044326161</v>
      </c>
      <c r="AF142" s="44">
        <v>2373.4197895422953</v>
      </c>
      <c r="AG142" s="44">
        <v>1356.8335500732055</v>
      </c>
      <c r="AH142" s="44">
        <v>1757.6123224513944</v>
      </c>
      <c r="AI142" s="44">
        <v>97.932692863380808</v>
      </c>
      <c r="AJ142" s="44">
        <v>3216.5058736804317</v>
      </c>
      <c r="AK142" s="44">
        <v>0</v>
      </c>
      <c r="AL142" s="44">
        <v>1135.0234712518966</v>
      </c>
      <c r="AM142" s="44">
        <v>2012.1364782446808</v>
      </c>
      <c r="AN142" s="44">
        <v>66.401231089307345</v>
      </c>
      <c r="AO142" s="44">
        <v>8522.3144569838096</v>
      </c>
      <c r="AP142" s="44">
        <v>13018.204648723475</v>
      </c>
      <c r="AQ142" s="44">
        <v>6114.4545132663934</v>
      </c>
      <c r="AR142" s="44">
        <v>2567.6984065895308</v>
      </c>
      <c r="AS142" s="44">
        <v>2270.5664040467004</v>
      </c>
      <c r="AT142" s="44">
        <v>279.10800208049773</v>
      </c>
      <c r="AU142" s="44">
        <v>754.9347753833523</v>
      </c>
      <c r="AV142" s="44">
        <v>836.66085258649628</v>
      </c>
      <c r="AW142" s="44">
        <v>0</v>
      </c>
      <c r="AX142" s="44">
        <v>1828.7276305126793</v>
      </c>
      <c r="AY142" s="44">
        <v>2201.7923259188906</v>
      </c>
      <c r="AZ142" s="44">
        <v>291.93738711376011</v>
      </c>
      <c r="BA142" s="44">
        <v>54.024000462332836</v>
      </c>
      <c r="BB142" s="44">
        <v>372.87007997714096</v>
      </c>
      <c r="BC142" s="44">
        <v>425.89408043947378</v>
      </c>
      <c r="BD142" s="44">
        <v>1561.8074670909009</v>
      </c>
      <c r="BE142" s="44">
        <v>639.60085143066419</v>
      </c>
      <c r="BF142" s="44">
        <v>605.69215902961616</v>
      </c>
      <c r="BG142" s="44">
        <v>698.81946732206745</v>
      </c>
      <c r="BH142" s="44">
        <v>111.56746246757271</v>
      </c>
      <c r="BI142" s="44">
        <v>8308.4276825251236</v>
      </c>
      <c r="BJ142" s="44">
        <v>5.7140769719775113</v>
      </c>
      <c r="BK142" s="44">
        <v>3345.9580280867199</v>
      </c>
      <c r="BL142" s="44">
        <v>1767.7276305126793</v>
      </c>
      <c r="BM142" s="44">
        <v>118.95669332571364</v>
      </c>
      <c r="BN142" s="44">
        <v>42.012000231166418</v>
      </c>
      <c r="BO142" s="44">
        <v>406.88208020830734</v>
      </c>
      <c r="BP142" s="44">
        <v>370.94469309454723</v>
      </c>
      <c r="BQ142" s="44">
        <v>338.05269517504496</v>
      </c>
      <c r="BR142" s="44">
        <v>486.73546570390255</v>
      </c>
      <c r="BS142" s="44">
        <v>0</v>
      </c>
      <c r="BT142" s="44">
        <f t="shared" si="2"/>
        <v>94134.728473916926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675.17720853572212</v>
      </c>
      <c r="D147" s="44">
        <v>107.46389653542843</v>
      </c>
      <c r="E147" s="44">
        <v>146.81305056986562</v>
      </c>
      <c r="F147" s="44">
        <v>129.98789505169248</v>
      </c>
      <c r="G147" s="44">
        <v>793.49604411513315</v>
      </c>
      <c r="H147" s="44">
        <v>65.129634263896023</v>
      </c>
      <c r="I147" s="44">
        <v>95.794837063147057</v>
      </c>
      <c r="J147" s="44">
        <v>73.270838546883027</v>
      </c>
      <c r="K147" s="44">
        <v>45.04799703252808</v>
      </c>
      <c r="L147" s="44">
        <v>8.4125777590865685</v>
      </c>
      <c r="M147" s="44">
        <v>471.64710146104699</v>
      </c>
      <c r="N147" s="44">
        <v>1536.5166216757468</v>
      </c>
      <c r="O147" s="44">
        <v>646.68299354526755</v>
      </c>
      <c r="P147" s="44">
        <v>178.0210003213158</v>
      </c>
      <c r="Q147" s="44">
        <v>17.096528994272706</v>
      </c>
      <c r="R147" s="44">
        <v>175.03589208422056</v>
      </c>
      <c r="S147" s="44">
        <v>324.83405089118139</v>
      </c>
      <c r="T147" s="44">
        <v>110.1776312964241</v>
      </c>
      <c r="U147" s="44">
        <v>923.48393916682562</v>
      </c>
      <c r="V147" s="44">
        <v>28.22284151435494</v>
      </c>
      <c r="W147" s="44">
        <v>67.843369024891686</v>
      </c>
      <c r="X147" s="44">
        <v>372.86715616080471</v>
      </c>
      <c r="Y147" s="44">
        <v>90.36736754115573</v>
      </c>
      <c r="Z147" s="44">
        <v>110.1776312964241</v>
      </c>
      <c r="AA147" s="44">
        <v>8.4125777590865685</v>
      </c>
      <c r="AB147" s="44">
        <v>248.30673063110356</v>
      </c>
      <c r="AC147" s="44">
        <v>1646.6942529721709</v>
      </c>
      <c r="AD147" s="44">
        <v>485.75852221822447</v>
      </c>
      <c r="AE147" s="44">
        <v>2705.8649301887799</v>
      </c>
      <c r="AF147" s="44">
        <v>1239.9054122989205</v>
      </c>
      <c r="AG147" s="44">
        <v>708.82751957206835</v>
      </c>
      <c r="AH147" s="44">
        <v>900.95994065056163</v>
      </c>
      <c r="AI147" s="44">
        <v>33.921684512445843</v>
      </c>
      <c r="AJ147" s="44">
        <v>1680.3445640085172</v>
      </c>
      <c r="AK147" s="44">
        <v>0</v>
      </c>
      <c r="AL147" s="44">
        <v>592.95104527755336</v>
      </c>
      <c r="AM147" s="44">
        <v>1019.8215231821719</v>
      </c>
      <c r="AN147" s="44">
        <v>19.538890279168804</v>
      </c>
      <c r="AO147" s="44">
        <v>4417.688817424847</v>
      </c>
      <c r="AP147" s="44">
        <v>6730.8763276975542</v>
      </c>
      <c r="AQ147" s="44">
        <v>3157.7017678945585</v>
      </c>
      <c r="AR147" s="44">
        <v>1341.3990923601584</v>
      </c>
      <c r="AS147" s="44">
        <v>1186.1734640312063</v>
      </c>
      <c r="AT147" s="44">
        <v>127.00278681459724</v>
      </c>
      <c r="AU147" s="44">
        <v>375.5808909218004</v>
      </c>
      <c r="AV147" s="44">
        <v>392.67741991607306</v>
      </c>
      <c r="AW147" s="44">
        <v>0</v>
      </c>
      <c r="AX147" s="44">
        <v>923.48393916682562</v>
      </c>
      <c r="AY147" s="44">
        <v>1112.6312520082236</v>
      </c>
      <c r="AZ147" s="44">
        <v>152.51189356795652</v>
      </c>
      <c r="BA147" s="44">
        <v>28.22284151435494</v>
      </c>
      <c r="BB147" s="44">
        <v>186.43357808040236</v>
      </c>
      <c r="BC147" s="44">
        <v>214.6564195947573</v>
      </c>
      <c r="BD147" s="44">
        <v>338.94547164835888</v>
      </c>
      <c r="BE147" s="44">
        <v>322.1203161301857</v>
      </c>
      <c r="BF147" s="44">
        <v>316.42147313209483</v>
      </c>
      <c r="BG147" s="44">
        <v>353.05689240553636</v>
      </c>
      <c r="BH147" s="44">
        <v>56.717056504809449</v>
      </c>
      <c r="BI147" s="44">
        <v>4098.5536095317566</v>
      </c>
      <c r="BJ147" s="44">
        <v>2.9851082370952344</v>
      </c>
      <c r="BK147" s="44">
        <v>1714.5376219970626</v>
      </c>
      <c r="BL147" s="44">
        <v>923.48393916682562</v>
      </c>
      <c r="BM147" s="44">
        <v>62.144526026800783</v>
      </c>
      <c r="BN147" s="44">
        <v>14.11142075717747</v>
      </c>
      <c r="BO147" s="44">
        <v>200.54499883757981</v>
      </c>
      <c r="BP147" s="44">
        <v>48.033105269623313</v>
      </c>
      <c r="BQ147" s="44">
        <v>175.03589208422056</v>
      </c>
      <c r="BR147" s="44">
        <v>254.27694710529403</v>
      </c>
      <c r="BS147" s="44">
        <v>0</v>
      </c>
      <c r="BT147" s="44">
        <f t="shared" si="2"/>
        <v>47712.884567825837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2.8014059465219803</v>
      </c>
      <c r="D151" s="44">
        <v>0.44588294004127982</v>
      </c>
      <c r="E151" s="44">
        <v>0.60914815798568789</v>
      </c>
      <c r="F151" s="44">
        <v>0.53933820272669952</v>
      </c>
      <c r="G151" s="44">
        <v>3.2923275673755104</v>
      </c>
      <c r="H151" s="44">
        <v>0.27023208487350292</v>
      </c>
      <c r="I151" s="44">
        <v>0.39746635816811055</v>
      </c>
      <c r="J151" s="44">
        <v>0.30401109548269079</v>
      </c>
      <c r="K151" s="44">
        <v>0.18691052537083952</v>
      </c>
      <c r="L151" s="44">
        <v>3.4904977629494127E-2</v>
      </c>
      <c r="M151" s="44">
        <v>1.9569306812922838</v>
      </c>
      <c r="N151" s="44">
        <v>6.3752252689740567</v>
      </c>
      <c r="O151" s="44">
        <v>2.6831794093898229</v>
      </c>
      <c r="P151" s="44">
        <v>0.73863436532090798</v>
      </c>
      <c r="Q151" s="44">
        <v>7.0935922279294517E-2</v>
      </c>
      <c r="R151" s="44">
        <v>0.72624872809753915</v>
      </c>
      <c r="S151" s="44">
        <v>1.3477825233065959</v>
      </c>
      <c r="T151" s="44">
        <v>0.45714261024434244</v>
      </c>
      <c r="U151" s="44">
        <v>3.8316657701022101</v>
      </c>
      <c r="V151" s="44">
        <v>0.11710057011185127</v>
      </c>
      <c r="W151" s="44">
        <v>0.28149175507656554</v>
      </c>
      <c r="X151" s="44">
        <v>1.5470786859008041</v>
      </c>
      <c r="Y151" s="44">
        <v>0.3749470177619853</v>
      </c>
      <c r="Z151" s="44">
        <v>0.45714261024434244</v>
      </c>
      <c r="AA151" s="44">
        <v>3.4904977629494127E-2</v>
      </c>
      <c r="AB151" s="44">
        <v>1.0302598235802298</v>
      </c>
      <c r="AC151" s="44">
        <v>6.8323678792183991</v>
      </c>
      <c r="AD151" s="44">
        <v>2.0154809663482092</v>
      </c>
      <c r="AE151" s="44">
        <v>11.227017159473741</v>
      </c>
      <c r="AF151" s="44">
        <v>5.1445433157793117</v>
      </c>
      <c r="AG151" s="44">
        <v>2.941025857039957</v>
      </c>
      <c r="AH151" s="44">
        <v>3.7382105074167904</v>
      </c>
      <c r="AI151" s="44">
        <v>0.14074587753828277</v>
      </c>
      <c r="AJ151" s="44">
        <v>6.9719877897363753</v>
      </c>
      <c r="AK151" s="44">
        <v>0</v>
      </c>
      <c r="AL151" s="44">
        <v>2.4602379393691827</v>
      </c>
      <c r="AM151" s="44">
        <v>4.2313840623109336</v>
      </c>
      <c r="AN151" s="44">
        <v>8.1069625462050876E-2</v>
      </c>
      <c r="AO151" s="44">
        <v>18.32961712356564</v>
      </c>
      <c r="AP151" s="44">
        <v>27.927360004656222</v>
      </c>
      <c r="AQ151" s="44">
        <v>13.101752248283667</v>
      </c>
      <c r="AR151" s="44">
        <v>5.5656549813738536</v>
      </c>
      <c r="AS151" s="44">
        <v>4.9216018457586719</v>
      </c>
      <c r="AT151" s="44">
        <v>0.52695256550333069</v>
      </c>
      <c r="AU151" s="44">
        <v>1.5583383561038668</v>
      </c>
      <c r="AV151" s="44">
        <v>1.6292742783831613</v>
      </c>
      <c r="AW151" s="44">
        <v>0</v>
      </c>
      <c r="AX151" s="44">
        <v>3.8316657701022101</v>
      </c>
      <c r="AY151" s="44">
        <v>4.6164647832556751</v>
      </c>
      <c r="AZ151" s="44">
        <v>0.63279346541211934</v>
      </c>
      <c r="BA151" s="44">
        <v>0.11710057011185127</v>
      </c>
      <c r="BB151" s="44">
        <v>0.77353934295040205</v>
      </c>
      <c r="BC151" s="44">
        <v>0.89063991306225332</v>
      </c>
      <c r="BD151" s="44">
        <v>1.4063328083625215</v>
      </c>
      <c r="BE151" s="44">
        <v>1.3365228531035331</v>
      </c>
      <c r="BF151" s="44">
        <v>1.3128775456771016</v>
      </c>
      <c r="BG151" s="44">
        <v>1.4648830934184471</v>
      </c>
      <c r="BH151" s="44">
        <v>0.23532710724400879</v>
      </c>
      <c r="BI151" s="44">
        <v>17.005479907685476</v>
      </c>
      <c r="BJ151" s="44">
        <v>1.2385637223368884E-2</v>
      </c>
      <c r="BK151" s="44">
        <v>7.1138596342949647</v>
      </c>
      <c r="BL151" s="44">
        <v>3.8316657701022101</v>
      </c>
      <c r="BM151" s="44">
        <v>0.25784644765013404</v>
      </c>
      <c r="BN151" s="44">
        <v>5.8550285055925633E-2</v>
      </c>
      <c r="BO151" s="44">
        <v>0.83208962800632769</v>
      </c>
      <c r="BP151" s="44">
        <v>0.1992961625942084</v>
      </c>
      <c r="BQ151" s="44">
        <v>0.72624872809753915</v>
      </c>
      <c r="BR151" s="44">
        <v>1.0550310980269677</v>
      </c>
      <c r="BS151" s="44">
        <v>0</v>
      </c>
      <c r="BT151" s="44">
        <f t="shared" si="2"/>
        <v>197.96752151024697</v>
      </c>
    </row>
    <row r="152" spans="1:72" x14ac:dyDescent="0.25">
      <c r="A152" s="10" t="s">
        <v>32</v>
      </c>
      <c r="B152" s="8" t="s">
        <v>151</v>
      </c>
      <c r="C152" s="44">
        <v>8.9990369104027987</v>
      </c>
      <c r="D152" s="44">
        <v>1.432322595064111</v>
      </c>
      <c r="E152" s="44">
        <v>1.9567841513375859</v>
      </c>
      <c r="F152" s="44">
        <v>1.7325316238275483</v>
      </c>
      <c r="G152" s="44">
        <v>10.576038555473385</v>
      </c>
      <c r="H152" s="44">
        <v>0.86807430003885511</v>
      </c>
      <c r="I152" s="44">
        <v>1.2767926163071495</v>
      </c>
      <c r="J152" s="44">
        <v>0.976583587543712</v>
      </c>
      <c r="K152" s="44">
        <v>0.60041805752687483</v>
      </c>
      <c r="L152" s="44">
        <v>0.11212626375501879</v>
      </c>
      <c r="M152" s="44">
        <v>6.2863047227813764</v>
      </c>
      <c r="N152" s="44">
        <v>20.479319528416656</v>
      </c>
      <c r="O152" s="44">
        <v>8.6192544041358001</v>
      </c>
      <c r="P152" s="44">
        <v>2.3727364201062042</v>
      </c>
      <c r="Q152" s="44">
        <v>0.22786950376019949</v>
      </c>
      <c r="R152" s="44">
        <v>2.3329496813544233</v>
      </c>
      <c r="S152" s="44">
        <v>4.3295205714437897</v>
      </c>
      <c r="T152" s="44">
        <v>1.46849235756573</v>
      </c>
      <c r="U152" s="44">
        <v>12.308570179300933</v>
      </c>
      <c r="V152" s="44">
        <v>0.37616553001683722</v>
      </c>
      <c r="W152" s="44">
        <v>0.90424406254047407</v>
      </c>
      <c r="X152" s="44">
        <v>4.9697253677224458</v>
      </c>
      <c r="Y152" s="44">
        <v>1.2044530913039115</v>
      </c>
      <c r="Z152" s="44">
        <v>1.46849235756573</v>
      </c>
      <c r="AA152" s="44">
        <v>0.11212626375501879</v>
      </c>
      <c r="AB152" s="44">
        <v>3.3095332688981354</v>
      </c>
      <c r="AC152" s="44">
        <v>21.947811885982389</v>
      </c>
      <c r="AD152" s="44">
        <v>6.4743874877897944</v>
      </c>
      <c r="AE152" s="44">
        <v>36.064870190364267</v>
      </c>
      <c r="AF152" s="44">
        <v>16.525964486989704</v>
      </c>
      <c r="AG152" s="44">
        <v>9.4475419654228734</v>
      </c>
      <c r="AH152" s="44">
        <v>12.008361150537496</v>
      </c>
      <c r="AI152" s="44">
        <v>0.45212203127023703</v>
      </c>
      <c r="AJ152" s="44">
        <v>22.396316941002464</v>
      </c>
      <c r="AK152" s="44">
        <v>0</v>
      </c>
      <c r="AL152" s="44">
        <v>7.9030931066037438</v>
      </c>
      <c r="AM152" s="44">
        <v>13.592596748108408</v>
      </c>
      <c r="AN152" s="44">
        <v>0.26042229001165657</v>
      </c>
      <c r="AO152" s="44">
        <v>58.880756376385513</v>
      </c>
      <c r="AP152" s="44">
        <v>89.711861932765515</v>
      </c>
      <c r="AQ152" s="44">
        <v>42.08713564688383</v>
      </c>
      <c r="AR152" s="44">
        <v>17.878713604550253</v>
      </c>
      <c r="AS152" s="44">
        <v>15.80980318945765</v>
      </c>
      <c r="AT152" s="44">
        <v>1.6927448850757676</v>
      </c>
      <c r="AU152" s="44">
        <v>5.0058951302240651</v>
      </c>
      <c r="AV152" s="44">
        <v>5.2337646339842641</v>
      </c>
      <c r="AW152" s="44">
        <v>0</v>
      </c>
      <c r="AX152" s="44">
        <v>12.308570179300933</v>
      </c>
      <c r="AY152" s="44">
        <v>14.829602625663776</v>
      </c>
      <c r="AZ152" s="44">
        <v>2.0327406525909857</v>
      </c>
      <c r="BA152" s="44">
        <v>0.37616553001683722</v>
      </c>
      <c r="BB152" s="44">
        <v>2.4848626838612229</v>
      </c>
      <c r="BC152" s="44">
        <v>2.8610282138780603</v>
      </c>
      <c r="BD152" s="44">
        <v>4.5176033364522086</v>
      </c>
      <c r="BE152" s="44">
        <v>4.2933508089421712</v>
      </c>
      <c r="BF152" s="44">
        <v>4.217394307688771</v>
      </c>
      <c r="BG152" s="44">
        <v>4.7056861014606275</v>
      </c>
      <c r="BH152" s="44">
        <v>0.75594803628383633</v>
      </c>
      <c r="BI152" s="44">
        <v>54.62719230619512</v>
      </c>
      <c r="BJ152" s="44">
        <v>3.9786738751780862E-2</v>
      </c>
      <c r="BK152" s="44">
        <v>22.85205594852286</v>
      </c>
      <c r="BL152" s="44">
        <v>12.308570179300933</v>
      </c>
      <c r="BM152" s="44">
        <v>0.82828756128707426</v>
      </c>
      <c r="BN152" s="44">
        <v>0.18808276500841861</v>
      </c>
      <c r="BO152" s="44">
        <v>2.6729454488696414</v>
      </c>
      <c r="BP152" s="44">
        <v>0.64020479627865567</v>
      </c>
      <c r="BQ152" s="44">
        <v>2.3329496813544233</v>
      </c>
      <c r="BR152" s="44">
        <v>3.3891067464016968</v>
      </c>
      <c r="BS152" s="44">
        <v>0</v>
      </c>
      <c r="BT152" s="44">
        <f t="shared" si="2"/>
        <v>635.93676430346454</v>
      </c>
    </row>
    <row r="153" spans="1:72" x14ac:dyDescent="0.25">
      <c r="A153" s="10" t="s">
        <v>33</v>
      </c>
      <c r="B153" s="8" t="s">
        <v>152</v>
      </c>
      <c r="C153" s="44">
        <v>242.34794247043092</v>
      </c>
      <c r="D153" s="44">
        <v>30.184646244666634</v>
      </c>
      <c r="E153" s="44">
        <v>41.237105096880427</v>
      </c>
      <c r="F153" s="44">
        <v>46.419348213053489</v>
      </c>
      <c r="G153" s="44">
        <v>484.31915569765192</v>
      </c>
      <c r="H153" s="44">
        <v>19.882034385014236</v>
      </c>
      <c r="I153" s="44">
        <v>26.907020516079097</v>
      </c>
      <c r="J153" s="44">
        <v>23.921788028391951</v>
      </c>
      <c r="K153" s="44">
        <v>12.653159789430964</v>
      </c>
      <c r="L153" s="44">
        <v>18.927318438119702</v>
      </c>
      <c r="M153" s="44">
        <v>732.14418320981406</v>
      </c>
      <c r="N153" s="44">
        <v>8903.802737247579</v>
      </c>
      <c r="O153" s="44">
        <v>260.64000806607146</v>
      </c>
      <c r="P153" s="44">
        <v>62.190733297304611</v>
      </c>
      <c r="Q153" s="44">
        <v>7.6899380630089293</v>
      </c>
      <c r="R153" s="44">
        <v>63.638134861144593</v>
      </c>
      <c r="S153" s="44">
        <v>293.30503985773203</v>
      </c>
      <c r="T153" s="44">
        <v>70.898661907970805</v>
      </c>
      <c r="U153" s="44">
        <v>346.1265175638938</v>
      </c>
      <c r="V153" s="44">
        <v>278.44016378584706</v>
      </c>
      <c r="W153" s="44">
        <v>21.565533045465173</v>
      </c>
      <c r="X153" s="44">
        <v>145.4602210846181</v>
      </c>
      <c r="Y153" s="44">
        <v>25.382543433015126</v>
      </c>
      <c r="Z153" s="44">
        <v>208.69721188084119</v>
      </c>
      <c r="AA153" s="44">
        <v>2.3629394787491558</v>
      </c>
      <c r="AB153" s="44">
        <v>77.94261802779765</v>
      </c>
      <c r="AC153" s="44">
        <v>471.06986523467407</v>
      </c>
      <c r="AD153" s="44">
        <v>142.54175932441717</v>
      </c>
      <c r="AE153" s="44">
        <v>2037.2586045198241</v>
      </c>
      <c r="AF153" s="44">
        <v>358.17694538643241</v>
      </c>
      <c r="AG153" s="44">
        <v>206.38747421443381</v>
      </c>
      <c r="AH153" s="44">
        <v>254.70438103358083</v>
      </c>
      <c r="AI153" s="44">
        <v>9.5279817691498216</v>
      </c>
      <c r="AJ153" s="44">
        <v>484.58289568274165</v>
      </c>
      <c r="AK153" s="44">
        <v>0</v>
      </c>
      <c r="AL153" s="44">
        <v>166.69351308730674</v>
      </c>
      <c r="AM153" s="44">
        <v>382.94361503899268</v>
      </c>
      <c r="AN153" s="44">
        <v>5.9192590999371788</v>
      </c>
      <c r="AO153" s="44">
        <v>1505.4185718937874</v>
      </c>
      <c r="AP153" s="44">
        <v>2635.8105454161268</v>
      </c>
      <c r="AQ153" s="44">
        <v>1663.2376572878177</v>
      </c>
      <c r="AR153" s="44">
        <v>510.41417155281692</v>
      </c>
      <c r="AS153" s="44">
        <v>361.7762376128498</v>
      </c>
      <c r="AT153" s="44">
        <v>35.672763743696933</v>
      </c>
      <c r="AU153" s="44">
        <v>105.49381414802683</v>
      </c>
      <c r="AV153" s="44">
        <v>110.29591695967834</v>
      </c>
      <c r="AW153" s="44">
        <v>0</v>
      </c>
      <c r="AX153" s="44">
        <v>264.63058655850944</v>
      </c>
      <c r="AY153" s="44">
        <v>326.46889345368589</v>
      </c>
      <c r="AZ153" s="44">
        <v>3296.7366808030201</v>
      </c>
      <c r="BA153" s="44">
        <v>7.9272808319326513</v>
      </c>
      <c r="BB153" s="44">
        <v>91.835581154194458</v>
      </c>
      <c r="BC153" s="44">
        <v>66.512082859582179</v>
      </c>
      <c r="BD153" s="44">
        <v>98.455459025317197</v>
      </c>
      <c r="BE153" s="44">
        <v>95.799873226890625</v>
      </c>
      <c r="BF153" s="44">
        <v>88.877013942629532</v>
      </c>
      <c r="BG153" s="44">
        <v>104.27788917349528</v>
      </c>
      <c r="BH153" s="44">
        <v>15.930785518018501</v>
      </c>
      <c r="BI153" s="44">
        <v>1151.2088692757579</v>
      </c>
      <c r="BJ153" s="44">
        <v>0.83846239568518433</v>
      </c>
      <c r="BK153" s="44">
        <v>481.58231053990858</v>
      </c>
      <c r="BL153" s="44">
        <v>259.38977568333473</v>
      </c>
      <c r="BM153" s="44">
        <v>17.455262601082474</v>
      </c>
      <c r="BN153" s="44">
        <v>4.0388868274453573</v>
      </c>
      <c r="BO153" s="44">
        <v>56.329428219213746</v>
      </c>
      <c r="BP153" s="44">
        <v>13.491622185116148</v>
      </c>
      <c r="BQ153" s="44">
        <v>49.164385928813083</v>
      </c>
      <c r="BR153" s="44">
        <v>71.421751341547065</v>
      </c>
      <c r="BS153" s="44">
        <v>0</v>
      </c>
      <c r="BT153" s="44">
        <f t="shared" si="2"/>
        <v>30457.385558242044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11323.012885940027</v>
      </c>
      <c r="D189" s="44">
        <v>1426.4538864287899</v>
      </c>
      <c r="E189" s="44">
        <v>1924.2061461423496</v>
      </c>
      <c r="F189" s="44">
        <v>1852.1169580476478</v>
      </c>
      <c r="G189" s="44">
        <v>11300.828838455724</v>
      </c>
      <c r="H189" s="44">
        <v>1511.1710971559771</v>
      </c>
      <c r="I189" s="44">
        <v>912.83863827363894</v>
      </c>
      <c r="J189" s="44">
        <v>1122.8193740658114</v>
      </c>
      <c r="K189" s="44">
        <v>724.36230192212486</v>
      </c>
      <c r="L189" s="44">
        <v>147.05400628703131</v>
      </c>
      <c r="M189" s="44">
        <v>5774.3223369234747</v>
      </c>
      <c r="N189" s="44">
        <v>18688.524504936035</v>
      </c>
      <c r="O189" s="44">
        <v>6318.3745948971555</v>
      </c>
      <c r="P189" s="44">
        <v>2131.0215092439271</v>
      </c>
      <c r="Q189" s="44">
        <v>358.41476545492191</v>
      </c>
      <c r="R189" s="44">
        <v>3266.1746220857262</v>
      </c>
      <c r="S189" s="44">
        <v>4499.7861420406807</v>
      </c>
      <c r="T189" s="44">
        <v>1580.045748171148</v>
      </c>
      <c r="U189" s="44">
        <v>13898.821955609246</v>
      </c>
      <c r="V189" s="44">
        <v>439.91278477141998</v>
      </c>
      <c r="W189" s="44">
        <v>1233.9682043996625</v>
      </c>
      <c r="X189" s="44">
        <v>6219.3305928111859</v>
      </c>
      <c r="Y189" s="44">
        <v>1443.1024291420345</v>
      </c>
      <c r="Z189" s="44">
        <v>1604.4741303605535</v>
      </c>
      <c r="AA189" s="44">
        <v>130.8823290039206</v>
      </c>
      <c r="AB189" s="44">
        <v>8224.2348530091786</v>
      </c>
      <c r="AC189" s="44">
        <v>13603.341415790439</v>
      </c>
      <c r="AD189" s="44">
        <v>2841.3390777559516</v>
      </c>
      <c r="AE189" s="44">
        <v>33047.502309130818</v>
      </c>
      <c r="AF189" s="44">
        <v>8707.8788900088039</v>
      </c>
      <c r="AG189" s="44">
        <v>5185.9761564528535</v>
      </c>
      <c r="AH189" s="44">
        <v>6957.4500152940891</v>
      </c>
      <c r="AI189" s="44">
        <v>439.12558706154385</v>
      </c>
      <c r="AJ189" s="44">
        <v>6534.623595122458</v>
      </c>
      <c r="AK189" s="44">
        <v>2332.0709455531642</v>
      </c>
      <c r="AL189" s="44">
        <v>5240.6255557150489</v>
      </c>
      <c r="AM189" s="44">
        <v>14349.234289473732</v>
      </c>
      <c r="AN189" s="44">
        <v>5343.3007699327954</v>
      </c>
      <c r="AO189" s="44">
        <v>47225.935428310084</v>
      </c>
      <c r="AP189" s="44">
        <v>75730.237705491862</v>
      </c>
      <c r="AQ189" s="44">
        <v>22081.156282276988</v>
      </c>
      <c r="AR189" s="44">
        <v>3305.4546669477695</v>
      </c>
      <c r="AS189" s="44">
        <v>19307.022288541397</v>
      </c>
      <c r="AT189" s="44">
        <v>6616.6145144966031</v>
      </c>
      <c r="AU189" s="44">
        <v>3813.7031557629625</v>
      </c>
      <c r="AV189" s="44">
        <v>20907.058940135514</v>
      </c>
      <c r="AW189" s="44">
        <v>0</v>
      </c>
      <c r="AX189" s="44">
        <v>10445.113736173211</v>
      </c>
      <c r="AY189" s="44">
        <v>13052.317280567366</v>
      </c>
      <c r="AZ189" s="44">
        <v>2453.2954270234263</v>
      </c>
      <c r="BA189" s="44">
        <v>782.60453580041485</v>
      </c>
      <c r="BB189" s="44">
        <v>2204.7286934739609</v>
      </c>
      <c r="BC189" s="44">
        <v>2520.3474178213137</v>
      </c>
      <c r="BD189" s="44">
        <v>4540.8235026501334</v>
      </c>
      <c r="BE189" s="44">
        <v>3803.0419274558999</v>
      </c>
      <c r="BF189" s="44">
        <v>1196.3353410017903</v>
      </c>
      <c r="BG189" s="44">
        <v>5373.444846910128</v>
      </c>
      <c r="BH189" s="44">
        <v>497.3836171438046</v>
      </c>
      <c r="BI189" s="44">
        <v>33011.024275273354</v>
      </c>
      <c r="BJ189" s="44">
        <v>59.310711798026304</v>
      </c>
      <c r="BK189" s="44">
        <v>17287.338420519038</v>
      </c>
      <c r="BL189" s="44">
        <v>8852.7628085625547</v>
      </c>
      <c r="BM189" s="44">
        <v>1007.1189530259389</v>
      </c>
      <c r="BN189" s="44">
        <v>1588.0237955503653</v>
      </c>
      <c r="BO189" s="44">
        <v>816.94462673018279</v>
      </c>
      <c r="BP189" s="44">
        <v>771.65851823603441</v>
      </c>
      <c r="BQ189" s="44">
        <v>2100.4569473456909</v>
      </c>
      <c r="BR189" s="44">
        <v>2627.9918477972124</v>
      </c>
      <c r="BS189" s="44">
        <v>0</v>
      </c>
      <c r="BT189" s="44">
        <f t="shared" si="2"/>
        <v>526617.97445569409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2744.7551839851526</v>
      </c>
      <c r="D192" s="44">
        <v>344.57469915891522</v>
      </c>
      <c r="E192" s="44">
        <v>466.27096019203543</v>
      </c>
      <c r="F192" s="44">
        <v>447.35697998736498</v>
      </c>
      <c r="G192" s="44">
        <v>2752.2251439556208</v>
      </c>
      <c r="H192" s="44">
        <v>364.25819381558159</v>
      </c>
      <c r="I192" s="44">
        <v>214.2326541445203</v>
      </c>
      <c r="J192" s="44">
        <v>271.31638668703454</v>
      </c>
      <c r="K192" s="44">
        <v>175.11044159559233</v>
      </c>
      <c r="L192" s="44">
        <v>34.984211602057258</v>
      </c>
      <c r="M192" s="44">
        <v>1405.9757850060214</v>
      </c>
      <c r="N192" s="44">
        <v>4550.0304193031088</v>
      </c>
      <c r="O192" s="44">
        <v>1454.0751057010218</v>
      </c>
      <c r="P192" s="44">
        <v>512.97226735443178</v>
      </c>
      <c r="Q192" s="44">
        <v>86.146893702837687</v>
      </c>
      <c r="R192" s="44">
        <v>785.26686555742151</v>
      </c>
      <c r="S192" s="44">
        <v>1083.8711450486296</v>
      </c>
      <c r="T192" s="44">
        <v>382.04575313315831</v>
      </c>
      <c r="U192" s="44">
        <v>3376.4905901719062</v>
      </c>
      <c r="V192" s="44">
        <v>106.16064794806711</v>
      </c>
      <c r="W192" s="44">
        <v>298.03148199240013</v>
      </c>
      <c r="X192" s="44">
        <v>1501.7857489342273</v>
      </c>
      <c r="Y192" s="44">
        <v>349.02364621569575</v>
      </c>
      <c r="Z192" s="44">
        <v>387.3561352923108</v>
      </c>
      <c r="AA192" s="44">
        <v>31.622610704232091</v>
      </c>
      <c r="AB192" s="44">
        <v>2009.8109783908221</v>
      </c>
      <c r="AC192" s="44">
        <v>3311.7759520034801</v>
      </c>
      <c r="AD192" s="44">
        <v>649.08147178673744</v>
      </c>
      <c r="AE192" s="44">
        <v>7996.046147878209</v>
      </c>
      <c r="AF192" s="44">
        <v>2078.9128719788428</v>
      </c>
      <c r="AG192" s="44">
        <v>1220.9599043093863</v>
      </c>
      <c r="AH192" s="44">
        <v>1645.8588052059993</v>
      </c>
      <c r="AI192" s="44">
        <v>106.69227123270788</v>
      </c>
      <c r="AJ192" s="44">
        <v>1574.0975912504096</v>
      </c>
      <c r="AK192" s="44">
        <v>464.03550144504288</v>
      </c>
      <c r="AL192" s="44">
        <v>1277.5031678523119</v>
      </c>
      <c r="AM192" s="44">
        <v>3467.8122239124918</v>
      </c>
      <c r="AN192" s="44">
        <v>1316.5070412717798</v>
      </c>
      <c r="AO192" s="44">
        <v>11035.900207722747</v>
      </c>
      <c r="AP192" s="44">
        <v>18346.755274496561</v>
      </c>
      <c r="AQ192" s="44">
        <v>5258.4800080657933</v>
      </c>
      <c r="AR192" s="44">
        <v>798.11681983107201</v>
      </c>
      <c r="AS192" s="44">
        <v>4683.671009563277</v>
      </c>
      <c r="AT192" s="44">
        <v>1620.2037924076517</v>
      </c>
      <c r="AU192" s="44">
        <v>915.80383644167637</v>
      </c>
      <c r="AV192" s="44">
        <v>5111.4794105082874</v>
      </c>
      <c r="AW192" s="44">
        <v>0</v>
      </c>
      <c r="AX192" s="44">
        <v>2515.4901021103574</v>
      </c>
      <c r="AY192" s="44">
        <v>3143.3980056893183</v>
      </c>
      <c r="AZ192" s="44">
        <v>596.39697477458958</v>
      </c>
      <c r="BA192" s="44">
        <v>181.91179284751942</v>
      </c>
      <c r="BB192" s="44">
        <v>530.98095161757124</v>
      </c>
      <c r="BC192" s="44">
        <v>606.88629594354802</v>
      </c>
      <c r="BD192" s="44">
        <v>1106.0230641404926</v>
      </c>
      <c r="BE192" s="44">
        <v>916.13709105793237</v>
      </c>
      <c r="BF192" s="44">
        <v>290.38756134592239</v>
      </c>
      <c r="BG192" s="44">
        <v>1297.40988694057</v>
      </c>
      <c r="BH192" s="44">
        <v>119.14669211395409</v>
      </c>
      <c r="BI192" s="44">
        <v>7892.727009883266</v>
      </c>
      <c r="BJ192" s="44">
        <v>14.030872798179148</v>
      </c>
      <c r="BK192" s="44">
        <v>4151.6759564662461</v>
      </c>
      <c r="BL192" s="44">
        <v>2121.856905482879</v>
      </c>
      <c r="BM192" s="44">
        <v>233.76583994401895</v>
      </c>
      <c r="BN192" s="44">
        <v>398.90931983595362</v>
      </c>
      <c r="BO192" s="44">
        <v>197.91764598272877</v>
      </c>
      <c r="BP192" s="44">
        <v>184.79072581358477</v>
      </c>
      <c r="BQ192" s="44">
        <v>508.06939869845525</v>
      </c>
      <c r="BR192" s="44">
        <v>643.72437312886359</v>
      </c>
      <c r="BS192" s="44">
        <v>0</v>
      </c>
      <c r="BT192" s="44">
        <f t="shared" si="2"/>
        <v>126667.08070536057</v>
      </c>
    </row>
    <row r="193" spans="1:72" x14ac:dyDescent="0.25">
      <c r="A193" s="10" t="s">
        <v>73</v>
      </c>
      <c r="B193" s="8" t="s">
        <v>192</v>
      </c>
      <c r="C193" s="44">
        <v>60908.378819145364</v>
      </c>
      <c r="D193" s="44">
        <v>7762.6526091165706</v>
      </c>
      <c r="E193" s="44">
        <v>10369.165268043589</v>
      </c>
      <c r="F193" s="44">
        <v>10082.866518101249</v>
      </c>
      <c r="G193" s="44">
        <v>59748.541111669234</v>
      </c>
      <c r="H193" s="44">
        <v>8285.2070131475393</v>
      </c>
      <c r="I193" s="44">
        <v>5458.5929322806787</v>
      </c>
      <c r="J193" s="44">
        <v>6105.8191502382469</v>
      </c>
      <c r="K193" s="44">
        <v>3928.8521293656604</v>
      </c>
      <c r="L193" s="44">
        <v>843.93502223748749</v>
      </c>
      <c r="M193" s="44">
        <v>30554.74260796234</v>
      </c>
      <c r="N193" s="44">
        <v>98890.775229241815</v>
      </c>
      <c r="O193" s="44">
        <v>40044.803118369957</v>
      </c>
      <c r="P193" s="44">
        <v>11753.992652692297</v>
      </c>
      <c r="Q193" s="44">
        <v>1985.7146420232914</v>
      </c>
      <c r="R193" s="44">
        <v>18070.480824360646</v>
      </c>
      <c r="S193" s="44">
        <v>24729.347063447149</v>
      </c>
      <c r="T193" s="44">
        <v>8566.6195522632588</v>
      </c>
      <c r="U193" s="44">
        <v>74150.273290275625</v>
      </c>
      <c r="V193" s="44">
        <v>2406.9738922446559</v>
      </c>
      <c r="W193" s="44">
        <v>6742.9338419797841</v>
      </c>
      <c r="X193" s="44">
        <v>33889.129373625823</v>
      </c>
      <c r="Y193" s="44">
        <v>7830.5056771532891</v>
      </c>
      <c r="Z193" s="44">
        <v>8751.0029865792094</v>
      </c>
      <c r="AA193" s="44">
        <v>713.56181528100342</v>
      </c>
      <c r="AB193" s="44">
        <v>42941.717161143082</v>
      </c>
      <c r="AC193" s="44">
        <v>72053.855385688526</v>
      </c>
      <c r="AD193" s="44">
        <v>18396.447876099453</v>
      </c>
      <c r="AE193" s="44">
        <v>178311.41399906159</v>
      </c>
      <c r="AF193" s="44">
        <v>49393.959273913228</v>
      </c>
      <c r="AG193" s="44">
        <v>30706.562037713687</v>
      </c>
      <c r="AH193" s="44">
        <v>40584.519082428225</v>
      </c>
      <c r="AI193" s="44">
        <v>2341.1984863601278</v>
      </c>
      <c r="AJ193" s="44">
        <v>36645.773663588072</v>
      </c>
      <c r="AK193" s="44">
        <v>20476.705930046894</v>
      </c>
      <c r="AL193" s="44">
        <v>27649.492690350435</v>
      </c>
      <c r="AM193" s="44">
        <v>78028.254959283295</v>
      </c>
      <c r="AN193" s="44">
        <v>26063.403948550858</v>
      </c>
      <c r="AO193" s="44">
        <v>281486.5774230627</v>
      </c>
      <c r="AP193" s="44">
        <v>402169.02256253734</v>
      </c>
      <c r="AQ193" s="44">
        <v>126949.0955620507</v>
      </c>
      <c r="AR193" s="44">
        <v>18024.889428651557</v>
      </c>
      <c r="AS193" s="44">
        <v>102149.40818178783</v>
      </c>
      <c r="AT193" s="44">
        <v>34328.440352051584</v>
      </c>
      <c r="AU193" s="44">
        <v>21177.71034835781</v>
      </c>
      <c r="AV193" s="44">
        <v>107454.16743504829</v>
      </c>
      <c r="AW193" s="44">
        <v>0</v>
      </c>
      <c r="AX193" s="44">
        <v>57455.665589218799</v>
      </c>
      <c r="AY193" s="44">
        <v>71787.980555840433</v>
      </c>
      <c r="AZ193" s="44">
        <v>13062.904552710157</v>
      </c>
      <c r="BA193" s="44">
        <v>4819.9378598484218</v>
      </c>
      <c r="BB193" s="44">
        <v>12126.146356671936</v>
      </c>
      <c r="BC193" s="44">
        <v>13875.100770468578</v>
      </c>
      <c r="BD193" s="44">
        <v>23992.740007693174</v>
      </c>
      <c r="BE193" s="44">
        <v>20897.970866725402</v>
      </c>
      <c r="BF193" s="44">
        <v>6440.4948051341507</v>
      </c>
      <c r="BG193" s="44">
        <v>29299.803615888013</v>
      </c>
      <c r="BH193" s="44">
        <v>2785.4406512523892</v>
      </c>
      <c r="BI193" s="44">
        <v>186243.55036291602</v>
      </c>
      <c r="BJ193" s="44">
        <v>346.47949667925479</v>
      </c>
      <c r="BK193" s="44">
        <v>95982.090262042519</v>
      </c>
      <c r="BL193" s="44">
        <v>49485.970204366429</v>
      </c>
      <c r="BM193" s="44">
        <v>6057.17305543982</v>
      </c>
      <c r="BN193" s="44">
        <v>7280.613438834941</v>
      </c>
      <c r="BO193" s="44">
        <v>4402.3561881663145</v>
      </c>
      <c r="BP193" s="44">
        <v>4473.2934073031984</v>
      </c>
      <c r="BQ193" s="44">
        <v>11379.26999379259</v>
      </c>
      <c r="BR193" s="44">
        <v>13449.716233973992</v>
      </c>
      <c r="BS193" s="44">
        <v>0</v>
      </c>
      <c r="BT193" s="44">
        <f t="shared" si="2"/>
        <v>2895552.1812035879</v>
      </c>
    </row>
    <row r="194" spans="1:72" x14ac:dyDescent="0.25">
      <c r="A194" s="10" t="s">
        <v>74</v>
      </c>
      <c r="B194" s="8" t="s">
        <v>193</v>
      </c>
      <c r="C194" s="44">
        <v>1819.2873331745445</v>
      </c>
      <c r="D194" s="44">
        <v>229.83412457956879</v>
      </c>
      <c r="E194" s="44">
        <v>309.94559462427617</v>
      </c>
      <c r="F194" s="44">
        <v>295.91874995307654</v>
      </c>
      <c r="G194" s="44">
        <v>1770.9554568060375</v>
      </c>
      <c r="H194" s="44">
        <v>235.28981193144102</v>
      </c>
      <c r="I194" s="44">
        <v>148.55194361186147</v>
      </c>
      <c r="J194" s="44">
        <v>178.36794382278379</v>
      </c>
      <c r="K194" s="44">
        <v>116.41666390180315</v>
      </c>
      <c r="L194" s="44">
        <v>23.486179683421462</v>
      </c>
      <c r="M194" s="44">
        <v>896.23917154437549</v>
      </c>
      <c r="N194" s="44">
        <v>2897.3025461319839</v>
      </c>
      <c r="O194" s="44">
        <v>1077.3472322621244</v>
      </c>
      <c r="P194" s="44">
        <v>358.57683490427343</v>
      </c>
      <c r="Q194" s="44">
        <v>56.132971343665837</v>
      </c>
      <c r="R194" s="44">
        <v>523.71900236141073</v>
      </c>
      <c r="S194" s="44">
        <v>709.96491808004794</v>
      </c>
      <c r="T194" s="44">
        <v>248.8929802117805</v>
      </c>
      <c r="U194" s="44">
        <v>2177.6973178360872</v>
      </c>
      <c r="V194" s="44">
        <v>81.277032161631155</v>
      </c>
      <c r="W194" s="44">
        <v>226.15611751674174</v>
      </c>
      <c r="X194" s="44">
        <v>973.93366657957051</v>
      </c>
      <c r="Y194" s="44">
        <v>240.85375152313694</v>
      </c>
      <c r="Z194" s="44">
        <v>262.05685390574666</v>
      </c>
      <c r="AA194" s="44">
        <v>20.321322166500767</v>
      </c>
      <c r="AB194" s="44">
        <v>1267.1243527430104</v>
      </c>
      <c r="AC194" s="44">
        <v>2176.6112296519091</v>
      </c>
      <c r="AD194" s="44">
        <v>499.54397561342086</v>
      </c>
      <c r="AE194" s="44">
        <v>5175.2705082641105</v>
      </c>
      <c r="AF194" s="44">
        <v>1508.0138638805304</v>
      </c>
      <c r="AG194" s="44">
        <v>839.60949855847548</v>
      </c>
      <c r="AH194" s="44">
        <v>1126.3079827538131</v>
      </c>
      <c r="AI194" s="44">
        <v>67.456417263369516</v>
      </c>
      <c r="AJ194" s="44">
        <v>1087.9114921668072</v>
      </c>
      <c r="AK194" s="44">
        <v>470.64657730586794</v>
      </c>
      <c r="AL194" s="44">
        <v>860.8906294709077</v>
      </c>
      <c r="AM194" s="44">
        <v>2288.0059502070017</v>
      </c>
      <c r="AN194" s="44">
        <v>771.59456950695414</v>
      </c>
      <c r="AO194" s="44">
        <v>9454.5779538380866</v>
      </c>
      <c r="AP194" s="44">
        <v>11544.018144273556</v>
      </c>
      <c r="AQ194" s="44">
        <v>3696.3377315174084</v>
      </c>
      <c r="AR194" s="44">
        <v>534.69257278824807</v>
      </c>
      <c r="AS194" s="44">
        <v>2982.3678799159252</v>
      </c>
      <c r="AT194" s="44">
        <v>1007.2304843910964</v>
      </c>
      <c r="AU194" s="44">
        <v>610.31793689031838</v>
      </c>
      <c r="AV194" s="44">
        <v>3165.9761429615737</v>
      </c>
      <c r="AW194" s="44">
        <v>0</v>
      </c>
      <c r="AX194" s="44">
        <v>1671.8216984563783</v>
      </c>
      <c r="AY194" s="44">
        <v>2091.050908431936</v>
      </c>
      <c r="AZ194" s="44">
        <v>389.48242380723224</v>
      </c>
      <c r="BA194" s="44">
        <v>133.59778657493942</v>
      </c>
      <c r="BB194" s="44">
        <v>352.4314145206078</v>
      </c>
      <c r="BC194" s="44">
        <v>401.87716169669824</v>
      </c>
      <c r="BD194" s="44">
        <v>702.64294319449823</v>
      </c>
      <c r="BE194" s="44">
        <v>605.60736569798337</v>
      </c>
      <c r="BF194" s="44">
        <v>184.95944580195251</v>
      </c>
      <c r="BG194" s="44">
        <v>860.08801890453356</v>
      </c>
      <c r="BH194" s="44">
        <v>78.268786725610937</v>
      </c>
      <c r="BI194" s="44">
        <v>5351.353783808423</v>
      </c>
      <c r="BJ194" s="44">
        <v>9.5823965666748645</v>
      </c>
      <c r="BK194" s="44">
        <v>2773.5762877773923</v>
      </c>
      <c r="BL194" s="44">
        <v>1417.4406536223944</v>
      </c>
      <c r="BM194" s="44">
        <v>152.20829770717722</v>
      </c>
      <c r="BN194" s="44">
        <v>232.75782987366333</v>
      </c>
      <c r="BO194" s="44">
        <v>126.09757611684014</v>
      </c>
      <c r="BP194" s="44">
        <v>134.39151636627324</v>
      </c>
      <c r="BQ194" s="44">
        <v>329.40833323996992</v>
      </c>
      <c r="BR194" s="44">
        <v>384.59950644634512</v>
      </c>
      <c r="BS194" s="44">
        <v>0</v>
      </c>
      <c r="BT194" s="44">
        <f t="shared" si="2"/>
        <v>85396.275549917846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10115.453106741601</v>
      </c>
      <c r="D207" s="44">
        <v>0</v>
      </c>
      <c r="E207" s="44">
        <v>0</v>
      </c>
      <c r="F207" s="44">
        <v>1901.6973774279406</v>
      </c>
      <c r="G207" s="44">
        <v>50179.126920207083</v>
      </c>
      <c r="H207" s="44">
        <v>304.8492717100209</v>
      </c>
      <c r="I207" s="44">
        <v>0</v>
      </c>
      <c r="J207" s="44">
        <v>641.31543331570333</v>
      </c>
      <c r="K207" s="44">
        <v>0</v>
      </c>
      <c r="L207" s="44">
        <v>3179.2539283970805</v>
      </c>
      <c r="M207" s="44">
        <v>115096.01818350669</v>
      </c>
      <c r="N207" s="44">
        <v>1626100.7548469391</v>
      </c>
      <c r="O207" s="44">
        <v>15162.445530826839</v>
      </c>
      <c r="P207" s="44">
        <v>2339.2595203049359</v>
      </c>
      <c r="Q207" s="44">
        <v>554.27140310912887</v>
      </c>
      <c r="R207" s="44">
        <v>2777.992659103993</v>
      </c>
      <c r="S207" s="44">
        <v>38782.994606704182</v>
      </c>
      <c r="T207" s="44">
        <v>7668.0716296329838</v>
      </c>
      <c r="U207" s="44">
        <v>16647.658691974892</v>
      </c>
      <c r="V207" s="44">
        <v>51920.397856312593</v>
      </c>
      <c r="W207" s="44">
        <v>481.66965594131341</v>
      </c>
      <c r="X207" s="44">
        <v>7817.1784437088199</v>
      </c>
      <c r="Y207" s="44">
        <v>0</v>
      </c>
      <c r="Z207" s="44">
        <v>34116.185525314926</v>
      </c>
      <c r="AA207" s="44">
        <v>0</v>
      </c>
      <c r="AB207" s="44">
        <v>1573.428187276689</v>
      </c>
      <c r="AC207" s="44">
        <v>1639.7846228601763</v>
      </c>
      <c r="AD207" s="44">
        <v>1170.9959220615399</v>
      </c>
      <c r="AE207" s="44">
        <v>245142.92196792111</v>
      </c>
      <c r="AF207" s="44">
        <v>1902.0877094019613</v>
      </c>
      <c r="AG207" s="44">
        <v>1399.34012686354</v>
      </c>
      <c r="AH207" s="44">
        <v>314.99790303455421</v>
      </c>
      <c r="AI207" s="44">
        <v>0</v>
      </c>
      <c r="AJ207" s="44">
        <v>2419.2775749791413</v>
      </c>
      <c r="AK207" s="44">
        <v>0</v>
      </c>
      <c r="AL207" s="44">
        <v>27.713570155456445</v>
      </c>
      <c r="AM207" s="44">
        <v>18520.471503325316</v>
      </c>
      <c r="AN207" s="44">
        <v>82.750378492348815</v>
      </c>
      <c r="AO207" s="44">
        <v>50779.847828224658</v>
      </c>
      <c r="AP207" s="44">
        <v>143034.41955599896</v>
      </c>
      <c r="AQ207" s="44">
        <v>148997.1307911363</v>
      </c>
      <c r="AR207" s="44">
        <v>25649.88500880999</v>
      </c>
      <c r="AS207" s="44">
        <v>5489.6288826244991</v>
      </c>
      <c r="AT207" s="44">
        <v>0</v>
      </c>
      <c r="AU207" s="44">
        <v>0</v>
      </c>
      <c r="AV207" s="44">
        <v>0</v>
      </c>
      <c r="AW207" s="44">
        <v>0</v>
      </c>
      <c r="AX207" s="44">
        <v>1005.8854970508627</v>
      </c>
      <c r="AY207" s="44">
        <v>2677.6773417807212</v>
      </c>
      <c r="AZ207" s="44">
        <v>624531.15843282128</v>
      </c>
      <c r="BA207" s="44">
        <v>0</v>
      </c>
      <c r="BB207" s="44">
        <v>7575.5629517901216</v>
      </c>
      <c r="BC207" s="44">
        <v>1193.6351765547297</v>
      </c>
      <c r="BD207" s="44">
        <v>624.14082645880069</v>
      </c>
      <c r="BE207" s="44">
        <v>1021.4987760116833</v>
      </c>
      <c r="BF207" s="44">
        <v>0</v>
      </c>
      <c r="BG207" s="44">
        <v>980.90425071354991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14.442283038758992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3273556.1816605669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8.4964608921989608</v>
      </c>
      <c r="D212" s="44">
        <v>1.1799886623161191</v>
      </c>
      <c r="E212" s="44">
        <v>1.4669836059323154</v>
      </c>
      <c r="F212" s="44">
        <v>1.5369691403869266</v>
      </c>
      <c r="G212" s="44">
        <v>7.2117651899623771</v>
      </c>
      <c r="H212" s="44">
        <v>1.3275550605459969</v>
      </c>
      <c r="I212" s="44">
        <v>1.3584789013515228</v>
      </c>
      <c r="J212" s="44">
        <v>0.92011989484512091</v>
      </c>
      <c r="K212" s="44">
        <v>0.58212774007595214</v>
      </c>
      <c r="L212" s="44">
        <v>0.17849023903540376</v>
      </c>
      <c r="M212" s="44">
        <v>3.7184562259837612</v>
      </c>
      <c r="N212" s="44">
        <v>12.02828902630376</v>
      </c>
      <c r="O212" s="44">
        <v>12.168260095212982</v>
      </c>
      <c r="P212" s="44">
        <v>1.9525421589313621</v>
      </c>
      <c r="Q212" s="44">
        <v>0.34178981942949654</v>
      </c>
      <c r="R212" s="44">
        <v>3.0701406161135254</v>
      </c>
      <c r="S212" s="44">
        <v>4.0211843517641723</v>
      </c>
      <c r="T212" s="44">
        <v>1.2689625200723691</v>
      </c>
      <c r="U212" s="44">
        <v>9.6840448838357354</v>
      </c>
      <c r="V212" s="44">
        <v>0.38030898955567793</v>
      </c>
      <c r="W212" s="44">
        <v>1.0481554462504561</v>
      </c>
      <c r="X212" s="44">
        <v>5.2049706787406187</v>
      </c>
      <c r="Y212" s="44">
        <v>1.1761909976557914</v>
      </c>
      <c r="Z212" s="44">
        <v>1.3584789013515228</v>
      </c>
      <c r="AA212" s="44">
        <v>0.10850470458079256</v>
      </c>
      <c r="AB212" s="44">
        <v>4.5875789096759094</v>
      </c>
      <c r="AC212" s="44">
        <v>8.8415058527658825</v>
      </c>
      <c r="AD212" s="44">
        <v>5.9503979992106641</v>
      </c>
      <c r="AE212" s="44">
        <v>23.114214693323333</v>
      </c>
      <c r="AF212" s="44">
        <v>9.649323378369882</v>
      </c>
      <c r="AG212" s="44">
        <v>7.3435984060280406</v>
      </c>
      <c r="AH212" s="44">
        <v>9.0981194790994557</v>
      </c>
      <c r="AI212" s="44">
        <v>0.30652579044073897</v>
      </c>
      <c r="AJ212" s="44">
        <v>10.362199287465689</v>
      </c>
      <c r="AK212" s="44">
        <v>11.364782757792213</v>
      </c>
      <c r="AL212" s="44">
        <v>3.2757570312941273</v>
      </c>
      <c r="AM212" s="44">
        <v>11.667510883572625</v>
      </c>
      <c r="AN212" s="44">
        <v>0.44649685934996136</v>
      </c>
      <c r="AO212" s="44">
        <v>60.795728500140974</v>
      </c>
      <c r="AP212" s="44">
        <v>49.946885612630432</v>
      </c>
      <c r="AQ212" s="44">
        <v>27.507027658276723</v>
      </c>
      <c r="AR212" s="44">
        <v>2.7788054843140975</v>
      </c>
      <c r="AS212" s="44">
        <v>12.664669118670108</v>
      </c>
      <c r="AT212" s="44">
        <v>3.4195257648636774</v>
      </c>
      <c r="AU212" s="44">
        <v>3.675596867674348</v>
      </c>
      <c r="AV212" s="44">
        <v>10.844502699327313</v>
      </c>
      <c r="AW212" s="44">
        <v>0</v>
      </c>
      <c r="AX212" s="44">
        <v>9.4008476048798677</v>
      </c>
      <c r="AY212" s="44">
        <v>11.737496418027236</v>
      </c>
      <c r="AZ212" s="44">
        <v>1.6883332032771323</v>
      </c>
      <c r="BA212" s="44">
        <v>1.3313527252063246</v>
      </c>
      <c r="BB212" s="44">
        <v>1.983465999736888</v>
      </c>
      <c r="BC212" s="44">
        <v>2.2823964608569716</v>
      </c>
      <c r="BD212" s="44">
        <v>2.8721195302535789</v>
      </c>
      <c r="BE212" s="44">
        <v>3.3961972533788072</v>
      </c>
      <c r="BF212" s="44">
        <v>0.90058904802057826</v>
      </c>
      <c r="BG212" s="44">
        <v>4.5181358987442026</v>
      </c>
      <c r="BH212" s="44">
        <v>0.50834454096101311</v>
      </c>
      <c r="BI212" s="44">
        <v>35.949236198185289</v>
      </c>
      <c r="BJ212" s="44">
        <v>8.1378528435594427E-2</v>
      </c>
      <c r="BK212" s="44">
        <v>16.717319834762709</v>
      </c>
      <c r="BL212" s="44">
        <v>8.9310222340450363</v>
      </c>
      <c r="BM212" s="44">
        <v>0.7372894676264854</v>
      </c>
      <c r="BN212" s="44">
        <v>0.22894492666547231</v>
      </c>
      <c r="BO212" s="44">
        <v>0.62118943372503743</v>
      </c>
      <c r="BP212" s="44">
        <v>1.6905032973687482</v>
      </c>
      <c r="BQ212" s="44">
        <v>1.676940209296149</v>
      </c>
      <c r="BR212" s="44">
        <v>0.40906273626958795</v>
      </c>
      <c r="BS212" s="44">
        <v>0</v>
      </c>
      <c r="BT212" s="44">
        <f t="shared" si="3"/>
        <v>467.09213732644173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733565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733565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-237800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-237800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11893</v>
      </c>
      <c r="AC249" s="45">
        <v>99266</v>
      </c>
      <c r="AD249" s="45">
        <v>111</v>
      </c>
      <c r="AE249" s="45">
        <v>100000</v>
      </c>
      <c r="AF249" s="45">
        <v>10214</v>
      </c>
      <c r="AG249" s="45">
        <v>12414</v>
      </c>
      <c r="AH249" s="45">
        <v>10459</v>
      </c>
      <c r="AI249" s="45">
        <v>12</v>
      </c>
      <c r="AJ249" s="45">
        <v>1403</v>
      </c>
      <c r="AK249" s="45">
        <v>2131</v>
      </c>
      <c r="AL249" s="45">
        <v>10000</v>
      </c>
      <c r="AM249" s="45">
        <v>17432</v>
      </c>
      <c r="AN249" s="45">
        <v>0</v>
      </c>
      <c r="AO249" s="45">
        <v>0</v>
      </c>
      <c r="AP249" s="45">
        <v>0</v>
      </c>
      <c r="AQ249" s="45">
        <v>137541</v>
      </c>
      <c r="AR249" s="45">
        <v>21941</v>
      </c>
      <c r="AS249" s="45">
        <v>23657</v>
      </c>
      <c r="AT249" s="45">
        <v>48</v>
      </c>
      <c r="AU249" s="45">
        <v>2097</v>
      </c>
      <c r="AV249" s="45">
        <v>28359</v>
      </c>
      <c r="AW249" s="45">
        <v>0</v>
      </c>
      <c r="AX249" s="45">
        <v>997</v>
      </c>
      <c r="AY249" s="45">
        <v>626</v>
      </c>
      <c r="AZ249" s="45">
        <v>0</v>
      </c>
      <c r="BA249" s="45">
        <v>2816</v>
      </c>
      <c r="BB249" s="45">
        <v>106</v>
      </c>
      <c r="BC249" s="45">
        <v>645</v>
      </c>
      <c r="BD249" s="45">
        <v>0</v>
      </c>
      <c r="BE249" s="45">
        <v>1715</v>
      </c>
      <c r="BF249" s="45">
        <v>1417</v>
      </c>
      <c r="BG249" s="45">
        <v>1495</v>
      </c>
      <c r="BH249" s="45">
        <v>951</v>
      </c>
      <c r="BI249" s="45">
        <v>150861</v>
      </c>
      <c r="BJ249" s="45">
        <v>252</v>
      </c>
      <c r="BK249" s="45">
        <v>77190</v>
      </c>
      <c r="BL249" s="45">
        <v>37969</v>
      </c>
      <c r="BM249" s="45">
        <v>4405</v>
      </c>
      <c r="BN249" s="45">
        <v>1670</v>
      </c>
      <c r="BO249" s="45">
        <v>1523</v>
      </c>
      <c r="BP249" s="45">
        <v>1638</v>
      </c>
      <c r="BQ249" s="45">
        <v>47</v>
      </c>
      <c r="BR249" s="45">
        <v>30</v>
      </c>
      <c r="BS249" s="45">
        <v>0</v>
      </c>
      <c r="BT249" s="44">
        <f t="shared" si="3"/>
        <v>775331</v>
      </c>
    </row>
    <row r="250" spans="1:72" ht="15.75" thickBot="1" x14ac:dyDescent="0.3">
      <c r="A250" s="16" t="s">
        <v>319</v>
      </c>
      <c r="B250" s="17"/>
      <c r="C250" s="47">
        <f>SUM(C6:C249)</f>
        <v>420096.00000000012</v>
      </c>
      <c r="D250" s="47">
        <f t="shared" ref="D250:BO250" si="4">SUM(D6:D249)</f>
        <v>44731.000000000015</v>
      </c>
      <c r="E250" s="47">
        <f t="shared" si="4"/>
        <v>57608.999999999993</v>
      </c>
      <c r="F250" s="47">
        <f t="shared" si="4"/>
        <v>860269</v>
      </c>
      <c r="G250" s="47">
        <f t="shared" si="4"/>
        <v>992465.99999999988</v>
      </c>
      <c r="H250" s="47">
        <f t="shared" si="4"/>
        <v>87919.000000000015</v>
      </c>
      <c r="I250" s="47">
        <f t="shared" si="4"/>
        <v>48760.000000000015</v>
      </c>
      <c r="J250" s="47">
        <f t="shared" si="4"/>
        <v>94952.999999999942</v>
      </c>
      <c r="K250" s="47">
        <f t="shared" si="4"/>
        <v>99606.999999999985</v>
      </c>
      <c r="L250" s="47">
        <f t="shared" si="4"/>
        <v>16207</v>
      </c>
      <c r="M250" s="47">
        <f t="shared" si="4"/>
        <v>2151687.0000000019</v>
      </c>
      <c r="N250" s="47">
        <f t="shared" si="4"/>
        <v>12676846.000000002</v>
      </c>
      <c r="O250" s="47">
        <f t="shared" si="4"/>
        <v>701345.99999999988</v>
      </c>
      <c r="P250" s="47">
        <f t="shared" si="4"/>
        <v>140763.99999999994</v>
      </c>
      <c r="Q250" s="47">
        <f t="shared" si="4"/>
        <v>48207</v>
      </c>
      <c r="R250" s="47">
        <f t="shared" si="4"/>
        <v>250701.99999999994</v>
      </c>
      <c r="S250" s="47">
        <f t="shared" si="4"/>
        <v>3434837.9999999995</v>
      </c>
      <c r="T250" s="47">
        <f t="shared" si="4"/>
        <v>755147.99999999953</v>
      </c>
      <c r="U250" s="47">
        <f t="shared" si="4"/>
        <v>3459882.0000000019</v>
      </c>
      <c r="V250" s="47">
        <f t="shared" si="4"/>
        <v>233488.99999999988</v>
      </c>
      <c r="W250" s="47">
        <f t="shared" si="4"/>
        <v>90839.999999999971</v>
      </c>
      <c r="X250" s="47">
        <f t="shared" si="4"/>
        <v>1158629.9999999993</v>
      </c>
      <c r="Y250" s="47">
        <f t="shared" si="4"/>
        <v>52917</v>
      </c>
      <c r="Z250" s="47">
        <f t="shared" si="4"/>
        <v>539531.99999999988</v>
      </c>
      <c r="AA250" s="47">
        <f t="shared" si="4"/>
        <v>3938.0000000000005</v>
      </c>
      <c r="AB250" s="47">
        <f t="shared" si="4"/>
        <v>271316.99999999994</v>
      </c>
      <c r="AC250" s="47">
        <f t="shared" si="4"/>
        <v>655392.99999999988</v>
      </c>
      <c r="AD250" s="47">
        <f t="shared" si="4"/>
        <v>162519.99999999991</v>
      </c>
      <c r="AE250" s="47">
        <f t="shared" si="4"/>
        <v>4072465.9999999991</v>
      </c>
      <c r="AF250" s="47">
        <f t="shared" si="4"/>
        <v>564766.99999999988</v>
      </c>
      <c r="AG250" s="47">
        <f t="shared" si="4"/>
        <v>272660</v>
      </c>
      <c r="AH250" s="47">
        <f t="shared" si="4"/>
        <v>336779.00000000006</v>
      </c>
      <c r="AI250" s="47">
        <f t="shared" si="4"/>
        <v>99063.999999999942</v>
      </c>
      <c r="AJ250" s="47">
        <f t="shared" si="4"/>
        <v>412776.00000000017</v>
      </c>
      <c r="AK250" s="47">
        <f t="shared" si="4"/>
        <v>404054.00000000012</v>
      </c>
      <c r="AL250" s="47">
        <f t="shared" si="4"/>
        <v>208449.00000000009</v>
      </c>
      <c r="AM250" s="47">
        <f t="shared" si="4"/>
        <v>2196630.9999999986</v>
      </c>
      <c r="AN250" s="47">
        <f t="shared" si="4"/>
        <v>3249864.9999999991</v>
      </c>
      <c r="AO250" s="47">
        <f t="shared" si="4"/>
        <v>2696942.9999999995</v>
      </c>
      <c r="AP250" s="47">
        <f t="shared" si="4"/>
        <v>6708473.0000000019</v>
      </c>
      <c r="AQ250" s="47">
        <f t="shared" si="4"/>
        <v>4537973</v>
      </c>
      <c r="AR250" s="47">
        <f t="shared" si="4"/>
        <v>1198820.9999999998</v>
      </c>
      <c r="AS250" s="47">
        <f t="shared" si="4"/>
        <v>1569629.9999999998</v>
      </c>
      <c r="AT250" s="47">
        <f t="shared" si="4"/>
        <v>241401.99999999997</v>
      </c>
      <c r="AU250" s="47">
        <f t="shared" si="4"/>
        <v>126798.99999999996</v>
      </c>
      <c r="AV250" s="47">
        <f t="shared" si="4"/>
        <v>678969</v>
      </c>
      <c r="AW250" s="47">
        <f t="shared" si="4"/>
        <v>0</v>
      </c>
      <c r="AX250" s="47">
        <f t="shared" si="4"/>
        <v>1259141</v>
      </c>
      <c r="AY250" s="47">
        <f t="shared" si="4"/>
        <v>1249523.9999999988</v>
      </c>
      <c r="AZ250" s="47">
        <f t="shared" si="4"/>
        <v>6624336.9999999972</v>
      </c>
      <c r="BA250" s="47">
        <f t="shared" si="4"/>
        <v>1233614.9999999998</v>
      </c>
      <c r="BB250" s="47">
        <f t="shared" si="4"/>
        <v>181114</v>
      </c>
      <c r="BC250" s="47">
        <f t="shared" si="4"/>
        <v>265637.99999999994</v>
      </c>
      <c r="BD250" s="47">
        <f t="shared" si="4"/>
        <v>188453.99999999997</v>
      </c>
      <c r="BE250" s="47">
        <f t="shared" si="4"/>
        <v>137173</v>
      </c>
      <c r="BF250" s="47">
        <f t="shared" si="4"/>
        <v>139316</v>
      </c>
      <c r="BG250" s="47">
        <f t="shared" si="4"/>
        <v>382080.99999999994</v>
      </c>
      <c r="BH250" s="47">
        <f t="shared" si="4"/>
        <v>33884</v>
      </c>
      <c r="BI250" s="47">
        <f t="shared" si="4"/>
        <v>2221297</v>
      </c>
      <c r="BJ250" s="47">
        <f t="shared" si="4"/>
        <v>17781.999999999996</v>
      </c>
      <c r="BK250" s="47">
        <f t="shared" si="4"/>
        <v>12369203.000000006</v>
      </c>
      <c r="BL250" s="47">
        <f t="shared" si="4"/>
        <v>1726541.0000000007</v>
      </c>
      <c r="BM250" s="47">
        <f t="shared" si="4"/>
        <v>190040.99999999994</v>
      </c>
      <c r="BN250" s="47">
        <f t="shared" si="4"/>
        <v>3583967.0000000005</v>
      </c>
      <c r="BO250" s="47">
        <f t="shared" si="4"/>
        <v>62589</v>
      </c>
      <c r="BP250" s="47">
        <f t="shared" ref="BP250:BT250" si="5">SUM(BP6:BP249)</f>
        <v>408642.99999999971</v>
      </c>
      <c r="BQ250" s="47">
        <f t="shared" si="5"/>
        <v>85363.000000000015</v>
      </c>
      <c r="BR250" s="47">
        <f t="shared" si="5"/>
        <v>81382.000000000015</v>
      </c>
      <c r="BS250" s="47">
        <f t="shared" si="5"/>
        <v>0</v>
      </c>
      <c r="BT250" s="47">
        <f t="shared" si="5"/>
        <v>91528219.000000015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R1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19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82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6.8844728655910741E-4</v>
      </c>
      <c r="D22" s="1">
        <v>1.7173113685364807E-4</v>
      </c>
      <c r="E22" s="1">
        <v>4.6105157431151828E-5</v>
      </c>
      <c r="F22" s="1">
        <v>1.979560887869638E-5</v>
      </c>
      <c r="G22" s="1">
        <v>3.2992681464493971E-5</v>
      </c>
      <c r="H22" s="1">
        <v>2.4702212788800609E-5</v>
      </c>
      <c r="I22" s="1">
        <v>1.6496340732246985E-5</v>
      </c>
      <c r="J22" s="1">
        <v>1.6919323827945624E-6</v>
      </c>
      <c r="K22" s="1">
        <v>2.4702212788800609E-5</v>
      </c>
      <c r="L22" s="1">
        <v>1.6919323827945624E-6</v>
      </c>
      <c r="M22" s="1">
        <v>9.8978044393481899E-6</v>
      </c>
      <c r="N22" s="1">
        <v>1.6919323827945624E-6</v>
      </c>
      <c r="O22" s="1">
        <v>2.1402944642351215E-5</v>
      </c>
      <c r="P22" s="1">
        <v>2.6394145171595172E-5</v>
      </c>
      <c r="Q22" s="1">
        <v>8.2058720565536291E-6</v>
      </c>
      <c r="R22" s="1">
        <v>1.9101916601750609E-4</v>
      </c>
      <c r="S22" s="1">
        <v>1.4804408349452423E-5</v>
      </c>
      <c r="T22" s="1">
        <v>2.3094877025145777E-5</v>
      </c>
      <c r="U22" s="1">
        <v>1.3171693600055669E-4</v>
      </c>
      <c r="V22" s="1">
        <v>4.4497821667496986E-5</v>
      </c>
      <c r="W22" s="1">
        <v>6.598536292898793E-6</v>
      </c>
      <c r="X22" s="1">
        <v>3.9506621138253032E-5</v>
      </c>
      <c r="Y22" s="1">
        <v>1.5311988064290789E-4</v>
      </c>
      <c r="Z22" s="1">
        <v>9.8808851155202438E-5</v>
      </c>
      <c r="AA22" s="1">
        <v>2.6309548552455445E-5</v>
      </c>
      <c r="AB22" s="1">
        <v>2.8001480935250007E-5</v>
      </c>
      <c r="AC22" s="1">
        <v>3.5133821894920481E-3</v>
      </c>
      <c r="AD22" s="1">
        <v>8.4292071310825098E-4</v>
      </c>
      <c r="AE22" s="1">
        <v>7.4580379433584305E-4</v>
      </c>
      <c r="AF22" s="1">
        <v>8.1331189640934621E-4</v>
      </c>
      <c r="AG22" s="1">
        <v>2.0168679969102582E-3</v>
      </c>
      <c r="AH22" s="1">
        <v>8.2058720565536291E-6</v>
      </c>
      <c r="AI22" s="1">
        <v>0</v>
      </c>
      <c r="AJ22" s="1">
        <v>3.3745591374837548E-4</v>
      </c>
      <c r="AK22" s="1">
        <v>4.1198553521047595E-5</v>
      </c>
      <c r="AL22" s="1">
        <v>1.6631695322870548E-4</v>
      </c>
      <c r="AM22" s="1">
        <v>1.4804408349452423E-5</v>
      </c>
      <c r="AN22" s="1">
        <v>1.6496340732246985E-5</v>
      </c>
      <c r="AO22" s="1">
        <v>6.598536292898793E-6</v>
      </c>
      <c r="AP22" s="1">
        <v>5.2703693724050617E-5</v>
      </c>
      <c r="AQ22" s="1">
        <v>1.9262650178116094E-4</v>
      </c>
      <c r="AR22" s="1">
        <v>1.6919323827945624E-6</v>
      </c>
      <c r="AS22" s="1">
        <v>4.280588928470243E-5</v>
      </c>
      <c r="AT22" s="1">
        <v>0</v>
      </c>
      <c r="AU22" s="1">
        <v>2.8974342055356877E-4</v>
      </c>
      <c r="AV22" s="1">
        <v>5.3676554844157495E-4</v>
      </c>
      <c r="AW22" s="1">
        <v>0</v>
      </c>
      <c r="AX22" s="1">
        <v>2.5023679941531577E-4</v>
      </c>
      <c r="AY22" s="1">
        <v>1.4652134435000911E-4</v>
      </c>
      <c r="AZ22" s="1">
        <v>4.9066039101042305E-6</v>
      </c>
      <c r="BA22" s="1">
        <v>1.6919323827945624E-6</v>
      </c>
      <c r="BB22" s="1">
        <v>2.1402944642351215E-5</v>
      </c>
      <c r="BC22" s="1">
        <v>4.6105157431151828E-5</v>
      </c>
      <c r="BD22" s="1">
        <v>4.2475962470057488E-4</v>
      </c>
      <c r="BE22" s="1">
        <v>2.9608816698904846E-5</v>
      </c>
      <c r="BF22" s="1">
        <v>6.598536292898793E-6</v>
      </c>
      <c r="BG22" s="1">
        <v>6.6518321629568228E-4</v>
      </c>
      <c r="BH22" s="1">
        <v>8.2058720565536291E-6</v>
      </c>
      <c r="BI22" s="1">
        <v>6.0258171813228349E-4</v>
      </c>
      <c r="BJ22" s="1">
        <v>5.2703693724050617E-5</v>
      </c>
      <c r="BK22" s="1">
        <v>2.4363826312241702E-4</v>
      </c>
      <c r="BL22" s="1">
        <v>4.1198553521047595E-5</v>
      </c>
      <c r="BM22" s="1">
        <v>1.8112136157815789E-4</v>
      </c>
      <c r="BN22" s="1">
        <v>3.2908084845354237E-5</v>
      </c>
      <c r="BO22" s="1">
        <v>2.1741331118910125E-4</v>
      </c>
      <c r="BP22" s="1">
        <v>2.4194633073962242E-4</v>
      </c>
      <c r="BQ22" s="1">
        <v>5.4311029487705459E-5</v>
      </c>
      <c r="BR22" s="1">
        <v>6.0909565780604254E-5</v>
      </c>
      <c r="BS22" s="1">
        <v>0</v>
      </c>
      <c r="BT22" s="58">
        <f t="shared" si="0"/>
        <v>1.482708024338187E-2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1.8755606817890553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1.8755606817890553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0.68188526758038837</v>
      </c>
      <c r="D40" s="1">
        <v>6.3304789411417501E-3</v>
      </c>
      <c r="E40" s="1">
        <v>3.1974205359414079E-3</v>
      </c>
      <c r="F40" s="1">
        <v>8.0639965112804558E-3</v>
      </c>
      <c r="G40" s="1">
        <v>0.2072101656302007</v>
      </c>
      <c r="H40" s="1">
        <v>2.8817739718876565E-3</v>
      </c>
      <c r="I40" s="1">
        <v>1.7637149272537171E-2</v>
      </c>
      <c r="J40" s="1">
        <v>2.1620763159533282E-5</v>
      </c>
      <c r="K40" s="1">
        <v>1.0132792156748924E-2</v>
      </c>
      <c r="L40" s="1">
        <v>9.8950132771186746E-3</v>
      </c>
      <c r="M40" s="1">
        <v>6.4371500579083016E-2</v>
      </c>
      <c r="N40" s="1">
        <v>1.4874066123731853E-2</v>
      </c>
      <c r="O40" s="1">
        <v>1.9818471916684444E-2</v>
      </c>
      <c r="P40" s="1">
        <v>0.15697786560903251</v>
      </c>
      <c r="Q40" s="1">
        <v>1.0486070132373641E-4</v>
      </c>
      <c r="R40" s="1">
        <v>3.2693232383602958E-2</v>
      </c>
      <c r="S40" s="1">
        <v>3.1596707497603799E-3</v>
      </c>
      <c r="T40" s="1">
        <v>1.0112252431747369E-2</v>
      </c>
      <c r="U40" s="1">
        <v>5.6212446109117936E-2</v>
      </c>
      <c r="V40" s="1">
        <v>3.5451198719640011E-2</v>
      </c>
      <c r="W40" s="1">
        <v>6.0441013113984319E-3</v>
      </c>
      <c r="X40" s="1">
        <v>3.9654541315369482E-2</v>
      </c>
      <c r="Y40" s="1">
        <v>4.1190663381703456E-2</v>
      </c>
      <c r="Z40" s="1">
        <v>4.6732951266687195E-2</v>
      </c>
      <c r="AA40" s="1">
        <v>1.2310025810956348E-2</v>
      </c>
      <c r="AB40" s="1">
        <v>0.9397085760251066</v>
      </c>
      <c r="AC40" s="1">
        <v>1.3794001199954025</v>
      </c>
      <c r="AD40" s="1">
        <v>0.36066629414978124</v>
      </c>
      <c r="AE40" s="1">
        <v>2.5148399280258706</v>
      </c>
      <c r="AF40" s="1">
        <v>0.14990424613524239</v>
      </c>
      <c r="AG40" s="1">
        <v>5.9418185404038386</v>
      </c>
      <c r="AH40" s="1">
        <v>1.0486070132373641E-4</v>
      </c>
      <c r="AI40" s="1">
        <v>0</v>
      </c>
      <c r="AJ40" s="1">
        <v>0.72559005860806858</v>
      </c>
      <c r="AK40" s="1">
        <v>0.15942943336378038</v>
      </c>
      <c r="AL40" s="1">
        <v>0.17835301589512789</v>
      </c>
      <c r="AM40" s="1">
        <v>1.891816776459162E-4</v>
      </c>
      <c r="AN40" s="1">
        <v>3.941676243573923E-2</v>
      </c>
      <c r="AO40" s="1">
        <v>0.12029068272099766</v>
      </c>
      <c r="AP40" s="1">
        <v>6.7348677241946167E-4</v>
      </c>
      <c r="AQ40" s="1">
        <v>0.35860103829808554</v>
      </c>
      <c r="AR40" s="1">
        <v>2.1620763159533282E-5</v>
      </c>
      <c r="AS40" s="1">
        <v>5.470053079361921E-4</v>
      </c>
      <c r="AT40" s="1">
        <v>0</v>
      </c>
      <c r="AU40" s="1">
        <v>6.0309362430706011E-2</v>
      </c>
      <c r="AV40" s="1">
        <v>1.6482439202657101E-2</v>
      </c>
      <c r="AW40" s="1">
        <v>0</v>
      </c>
      <c r="AX40" s="1">
        <v>4.4883639211566975E-2</v>
      </c>
      <c r="AY40" s="1">
        <v>5.0809304614748856E-2</v>
      </c>
      <c r="AZ40" s="1">
        <v>6.2700213162646516E-5</v>
      </c>
      <c r="BA40" s="1">
        <v>2.1620763159533282E-5</v>
      </c>
      <c r="BB40" s="1">
        <v>2.8396134837265666E-3</v>
      </c>
      <c r="BC40" s="1">
        <v>1.0391844978862131E-2</v>
      </c>
      <c r="BD40" s="1">
        <v>0.96131793914642072</v>
      </c>
      <c r="BE40" s="1">
        <v>3.7836335529183241E-4</v>
      </c>
      <c r="BF40" s="1">
        <v>8.4320976322179792E-5</v>
      </c>
      <c r="BG40" s="1">
        <v>7.1825682000274851E-2</v>
      </c>
      <c r="BH40" s="1">
        <v>6.1704397085134387E-2</v>
      </c>
      <c r="BI40" s="1">
        <v>0.66380754272730202</v>
      </c>
      <c r="BJ40" s="1">
        <v>7.1742759439430107E-2</v>
      </c>
      <c r="BK40" s="1">
        <v>0.16353941521610812</v>
      </c>
      <c r="BL40" s="1">
        <v>3.0342260948725993E-2</v>
      </c>
      <c r="BM40" s="1">
        <v>2.1943759779115699E-2</v>
      </c>
      <c r="BN40" s="1">
        <v>1.2755063978269955E-2</v>
      </c>
      <c r="BO40" s="1">
        <v>1.2690220878312491E-2</v>
      </c>
      <c r="BP40" s="1">
        <v>2.2742098169743742E-2</v>
      </c>
      <c r="BQ40" s="1">
        <v>3.008600375983795E-2</v>
      </c>
      <c r="BR40" s="1">
        <v>0.12073378982012313</v>
      </c>
      <c r="BS40" s="1">
        <v>0</v>
      </c>
      <c r="BT40" s="58">
        <f t="shared" si="0"/>
        <v>16.788012520508765</v>
      </c>
    </row>
    <row r="41" spans="1:72" x14ac:dyDescent="0.25">
      <c r="A41" s="12" t="s">
        <v>39</v>
      </c>
      <c r="B41" s="8" t="s">
        <v>158</v>
      </c>
      <c r="C41" s="1">
        <v>37.813355804651067</v>
      </c>
      <c r="D41" s="1">
        <v>0</v>
      </c>
      <c r="E41" s="1">
        <v>0</v>
      </c>
      <c r="F41" s="1">
        <v>3.1854894153886115</v>
      </c>
      <c r="G41" s="1">
        <v>6.5575107449376429</v>
      </c>
      <c r="H41" s="1">
        <v>0</v>
      </c>
      <c r="I41" s="1">
        <v>0</v>
      </c>
      <c r="J41" s="1">
        <v>0.78479956062108003</v>
      </c>
      <c r="K41" s="1">
        <v>0</v>
      </c>
      <c r="L41" s="1">
        <v>0.49419816605926553</v>
      </c>
      <c r="M41" s="1">
        <v>0</v>
      </c>
      <c r="N41" s="1">
        <v>7.2313639015676063</v>
      </c>
      <c r="O41" s="1">
        <v>0</v>
      </c>
      <c r="P41" s="1">
        <v>0</v>
      </c>
      <c r="Q41" s="1">
        <v>0</v>
      </c>
      <c r="R41" s="1">
        <v>3.6198613824526107</v>
      </c>
      <c r="S41" s="1">
        <v>0.54175295691805425</v>
      </c>
      <c r="T41" s="1">
        <v>0</v>
      </c>
      <c r="U41" s="1">
        <v>12.272948414893328</v>
      </c>
      <c r="V41" s="1">
        <v>0</v>
      </c>
      <c r="W41" s="1">
        <v>0</v>
      </c>
      <c r="X41" s="1">
        <v>0</v>
      </c>
      <c r="Y41" s="1">
        <v>8.8215547274838766</v>
      </c>
      <c r="Z41" s="1">
        <v>12.505216799152675</v>
      </c>
      <c r="AA41" s="1">
        <v>1.4885809238672358</v>
      </c>
      <c r="AB41" s="1">
        <v>86.883643496429954</v>
      </c>
      <c r="AC41" s="1">
        <v>184.25344961467857</v>
      </c>
      <c r="AD41" s="1">
        <v>0</v>
      </c>
      <c r="AE41" s="1">
        <v>574.18558072532312</v>
      </c>
      <c r="AF41" s="1">
        <v>252.92674561608922</v>
      </c>
      <c r="AG41" s="1">
        <v>493.80500850407344</v>
      </c>
      <c r="AH41" s="1">
        <v>656.27012558838931</v>
      </c>
      <c r="AI41" s="1">
        <v>0</v>
      </c>
      <c r="AJ41" s="1">
        <v>24.763038595777022</v>
      </c>
      <c r="AK41" s="1">
        <v>11.920581131774265</v>
      </c>
      <c r="AL41" s="1">
        <v>17.307235990553764</v>
      </c>
      <c r="AM41" s="1">
        <v>0</v>
      </c>
      <c r="AN41" s="1">
        <v>2.3538399337279436</v>
      </c>
      <c r="AO41" s="1">
        <v>0</v>
      </c>
      <c r="AP41" s="1">
        <v>20.434857300972855</v>
      </c>
      <c r="AQ41" s="1">
        <v>6.5236669526494664</v>
      </c>
      <c r="AR41" s="1">
        <v>5.1363683556945654</v>
      </c>
      <c r="AS41" s="1">
        <v>4.9350239118127739</v>
      </c>
      <c r="AT41" s="1">
        <v>0</v>
      </c>
      <c r="AU41" s="1">
        <v>7.5312369356810391</v>
      </c>
      <c r="AV41" s="1">
        <v>3.3915941991151817</v>
      </c>
      <c r="AW41" s="1">
        <v>0</v>
      </c>
      <c r="AX41" s="1">
        <v>19.610181645216187</v>
      </c>
      <c r="AY41" s="1">
        <v>5.2261427328748855</v>
      </c>
      <c r="AZ41" s="1">
        <v>2.3141900316404556</v>
      </c>
      <c r="BA41" s="1">
        <v>1.171372837182544</v>
      </c>
      <c r="BB41" s="1">
        <v>0</v>
      </c>
      <c r="BC41" s="1">
        <v>2.5735294773178969</v>
      </c>
      <c r="BD41" s="1">
        <v>249.90624536157</v>
      </c>
      <c r="BE41" s="1">
        <v>0</v>
      </c>
      <c r="BF41" s="1">
        <v>2.3931211272134978</v>
      </c>
      <c r="BG41" s="1">
        <v>79.635385404561362</v>
      </c>
      <c r="BH41" s="1">
        <v>7.2507855392909626</v>
      </c>
      <c r="BI41" s="1">
        <v>172.34310616034017</v>
      </c>
      <c r="BJ41" s="1">
        <v>6.3514464906483132</v>
      </c>
      <c r="BK41" s="1">
        <v>20.084064975509875</v>
      </c>
      <c r="BL41" s="1">
        <v>33.942111912841789</v>
      </c>
      <c r="BM41" s="1">
        <v>27.255472536538619</v>
      </c>
      <c r="BN41" s="1">
        <v>1.4169694211614861</v>
      </c>
      <c r="BO41" s="1">
        <v>6.1680022608852276</v>
      </c>
      <c r="BP41" s="1">
        <v>7.9075437098976247</v>
      </c>
      <c r="BQ41" s="1">
        <v>2.0311561194195034</v>
      </c>
      <c r="BR41" s="1">
        <v>6.1079687162014134</v>
      </c>
      <c r="BS41" s="1">
        <v>0</v>
      </c>
      <c r="BT41" s="58">
        <f t="shared" si="0"/>
        <v>3101.6274261110475</v>
      </c>
    </row>
    <row r="42" spans="1:72" x14ac:dyDescent="0.25">
      <c r="A42" s="12" t="s">
        <v>40</v>
      </c>
      <c r="B42" s="8" t="s">
        <v>159</v>
      </c>
      <c r="C42" s="1">
        <v>8.1978211244100943E-4</v>
      </c>
      <c r="D42" s="1">
        <v>2.0449222023288878E-4</v>
      </c>
      <c r="E42" s="1">
        <v>1.6916318883289336</v>
      </c>
      <c r="F42" s="1">
        <v>2.3572009622904423E-5</v>
      </c>
      <c r="G42" s="1">
        <v>3.9286682704840708E-5</v>
      </c>
      <c r="H42" s="1">
        <v>2.9414644486701247E-5</v>
      </c>
      <c r="I42" s="1">
        <v>1.9643341352420354E-5</v>
      </c>
      <c r="J42" s="1">
        <v>2.0147016771713179E-6</v>
      </c>
      <c r="K42" s="1">
        <v>2.9414644486701247E-5</v>
      </c>
      <c r="L42" s="1">
        <v>2.0147016771713179E-6</v>
      </c>
      <c r="M42" s="1">
        <v>1.1786004811452211E-5</v>
      </c>
      <c r="N42" s="1">
        <v>2.0147016771713179E-6</v>
      </c>
      <c r="O42" s="1">
        <v>2.5485976216217175E-5</v>
      </c>
      <c r="P42" s="1">
        <v>3.1429346163872564E-5</v>
      </c>
      <c r="Q42" s="1">
        <v>9.7713031342808927E-6</v>
      </c>
      <c r="R42" s="1">
        <v>2.2745981935264184E-4</v>
      </c>
      <c r="S42" s="1">
        <v>1.7628639675249034E-5</v>
      </c>
      <c r="T42" s="1">
        <v>2.7500677893388492E-5</v>
      </c>
      <c r="U42" s="1">
        <v>1.568445255677871E-4</v>
      </c>
      <c r="V42" s="1">
        <v>5.2986654109605677E-5</v>
      </c>
      <c r="W42" s="1">
        <v>7.857336540968141E-6</v>
      </c>
      <c r="X42" s="1">
        <v>4.7043284161950274E-5</v>
      </c>
      <c r="Y42" s="1">
        <v>1.8233050178400429E-4</v>
      </c>
      <c r="Z42" s="1">
        <v>1.1765857794680499E-4</v>
      </c>
      <c r="AA42" s="1">
        <v>3.1328611080013999E-5</v>
      </c>
      <c r="AB42" s="1">
        <v>3.3343312757185312E-5</v>
      </c>
      <c r="AC42" s="1">
        <v>0.10578978561593702</v>
      </c>
      <c r="AD42" s="1">
        <v>1.0037243755667508E-3</v>
      </c>
      <c r="AE42" s="1">
        <v>8.8808049929711707E-4</v>
      </c>
      <c r="AF42" s="1">
        <v>9.6846709621625261E-4</v>
      </c>
      <c r="AG42" s="1">
        <v>10.004852938981475</v>
      </c>
      <c r="AH42" s="1">
        <v>274.16861181267438</v>
      </c>
      <c r="AI42" s="1">
        <v>71.198731363867466</v>
      </c>
      <c r="AJ42" s="1">
        <v>5.3337371207210724</v>
      </c>
      <c r="AK42" s="1">
        <v>4.9057985839121608E-5</v>
      </c>
      <c r="AL42" s="1">
        <v>1.9804517486594059E-4</v>
      </c>
      <c r="AM42" s="1">
        <v>1.7628639675249034E-5</v>
      </c>
      <c r="AN42" s="1">
        <v>1.9643341352420354E-5</v>
      </c>
      <c r="AO42" s="1">
        <v>7.857336540968141E-6</v>
      </c>
      <c r="AP42" s="1">
        <v>6.2757957243886569E-5</v>
      </c>
      <c r="AQ42" s="1">
        <v>2.2937378594595456E-4</v>
      </c>
      <c r="AR42" s="1">
        <v>2.0147016771713179E-6</v>
      </c>
      <c r="AS42" s="1">
        <v>5.0971952432434349E-5</v>
      </c>
      <c r="AT42" s="1">
        <v>0</v>
      </c>
      <c r="AU42" s="1">
        <v>3.4501766221558823E-4</v>
      </c>
      <c r="AV42" s="1">
        <v>6.3916410708260061E-4</v>
      </c>
      <c r="AW42" s="1">
        <v>0</v>
      </c>
      <c r="AX42" s="1">
        <v>2.9797437805363793E-4</v>
      </c>
      <c r="AY42" s="1">
        <v>1.7447316524303615E-4</v>
      </c>
      <c r="AZ42" s="1">
        <v>5.8426348637968231E-6</v>
      </c>
      <c r="BA42" s="1">
        <v>8.1690117264023444E-4</v>
      </c>
      <c r="BB42" s="1">
        <v>2.5485976216217175E-5</v>
      </c>
      <c r="BC42" s="1">
        <v>5.4900620702918425E-5</v>
      </c>
      <c r="BD42" s="1">
        <v>5.0579085605385941E-4</v>
      </c>
      <c r="BE42" s="1">
        <v>3.5257279350498067E-5</v>
      </c>
      <c r="BF42" s="1">
        <v>7.857336540968141E-6</v>
      </c>
      <c r="BG42" s="1">
        <v>7.9207996437990374E-4</v>
      </c>
      <c r="BH42" s="1">
        <v>9.7713031342808927E-6</v>
      </c>
      <c r="BI42" s="1">
        <v>7.1753600232456497E-4</v>
      </c>
      <c r="BJ42" s="1">
        <v>6.2757957243886569E-5</v>
      </c>
      <c r="BK42" s="1">
        <v>2.9011704151266982E-4</v>
      </c>
      <c r="BL42" s="1">
        <v>4.9057985839121608E-5</v>
      </c>
      <c r="BM42" s="1">
        <v>2.1567381454118962E-4</v>
      </c>
      <c r="BN42" s="1">
        <v>3.9185947620982136E-5</v>
      </c>
      <c r="BO42" s="1">
        <v>0.49190882827152083</v>
      </c>
      <c r="BP42" s="1">
        <v>2.8810233983549849E-4</v>
      </c>
      <c r="BQ42" s="1">
        <v>6.4671923837199318E-5</v>
      </c>
      <c r="BR42" s="1">
        <v>7.2529260378167455E-5</v>
      </c>
      <c r="BS42" s="1">
        <v>0</v>
      </c>
      <c r="BT42" s="58">
        <f t="shared" si="0"/>
        <v>363.0064236143686</v>
      </c>
    </row>
    <row r="43" spans="1:72" x14ac:dyDescent="0.25">
      <c r="A43" s="12" t="s">
        <v>41</v>
      </c>
      <c r="B43" s="8" t="s">
        <v>160</v>
      </c>
      <c r="C43" s="1">
        <v>8.1772943829774153E-4</v>
      </c>
      <c r="D43" s="1">
        <v>2.0398018674667182E-4</v>
      </c>
      <c r="E43" s="1">
        <v>5.4763153584697603E-5</v>
      </c>
      <c r="F43" s="1">
        <v>2.3512987043705028E-5</v>
      </c>
      <c r="G43" s="1">
        <v>3.9188311739508378E-5</v>
      </c>
      <c r="H43" s="1">
        <v>2.9340992379324221E-5</v>
      </c>
      <c r="I43" s="1">
        <v>1.9594155869754189E-5</v>
      </c>
      <c r="J43" s="1">
        <v>2.0096570122824807E-6</v>
      </c>
      <c r="K43" s="1">
        <v>2.9340992379324221E-5</v>
      </c>
      <c r="L43" s="1">
        <v>2.0096570122824807E-6</v>
      </c>
      <c r="M43" s="1">
        <v>1.1756493521852514E-5</v>
      </c>
      <c r="N43" s="1">
        <v>2.0096570122824807E-6</v>
      </c>
      <c r="O43" s="1">
        <v>2.5422161205373386E-5</v>
      </c>
      <c r="P43" s="1">
        <v>3.1350649391606701E-5</v>
      </c>
      <c r="Q43" s="1">
        <v>9.7468365095700335E-6</v>
      </c>
      <c r="R43" s="1">
        <v>2.2689027668669208E-4</v>
      </c>
      <c r="S43" s="1">
        <v>1.7584498857471709E-5</v>
      </c>
      <c r="T43" s="1">
        <v>2.7431818217655866E-5</v>
      </c>
      <c r="U43" s="1">
        <v>1.5645179840619112E-4</v>
      </c>
      <c r="V43" s="1">
        <v>5.2853979423029248E-5</v>
      </c>
      <c r="W43" s="1">
        <v>7.8376623479016753E-6</v>
      </c>
      <c r="X43" s="1">
        <v>4.6925491236795926E-5</v>
      </c>
      <c r="Y43" s="1">
        <v>1.8187395961156451E-4</v>
      </c>
      <c r="Z43" s="1">
        <v>1.1736396951729688E-4</v>
      </c>
      <c r="AA43" s="1">
        <v>3.1250166540992579E-5</v>
      </c>
      <c r="AB43" s="1">
        <v>3.3259823553275056E-5</v>
      </c>
      <c r="AC43" s="1">
        <v>4.1731532688551853E-3</v>
      </c>
      <c r="AD43" s="1">
        <v>1.0012111235191319E-3</v>
      </c>
      <c r="AE43" s="1">
        <v>8.858568110141176E-4</v>
      </c>
      <c r="AF43" s="1">
        <v>9.6604212580418843E-4</v>
      </c>
      <c r="AG43" s="1">
        <v>2.3956116414913312E-3</v>
      </c>
      <c r="AH43" s="1">
        <v>9.7468365095700335E-6</v>
      </c>
      <c r="AI43" s="1">
        <v>0</v>
      </c>
      <c r="AJ43" s="1">
        <v>4.0082609109974083E-4</v>
      </c>
      <c r="AK43" s="1">
        <v>4.893514824907841E-5</v>
      </c>
      <c r="AL43" s="1">
        <v>1.9754928430736787E-4</v>
      </c>
      <c r="AM43" s="1">
        <v>1.7584498857471709E-5</v>
      </c>
      <c r="AN43" s="1">
        <v>1.9594155869754189E-5</v>
      </c>
      <c r="AO43" s="1">
        <v>7.8376623479016753E-6</v>
      </c>
      <c r="AP43" s="1">
        <v>6.260081593259928E-5</v>
      </c>
      <c r="AQ43" s="1">
        <v>2.2879945084836045E-4</v>
      </c>
      <c r="AR43" s="1">
        <v>2.0096570122824807E-6</v>
      </c>
      <c r="AS43" s="1">
        <v>5.0844322410746772E-5</v>
      </c>
      <c r="AT43" s="1">
        <v>0</v>
      </c>
      <c r="AU43" s="1">
        <v>3.441537633533748E-4</v>
      </c>
      <c r="AV43" s="1">
        <v>6.3756368714661712E-4</v>
      </c>
      <c r="AW43" s="1">
        <v>0</v>
      </c>
      <c r="AX43" s="1">
        <v>2.9722827211657897E-4</v>
      </c>
      <c r="AY43" s="1">
        <v>1.7403629726366285E-4</v>
      </c>
      <c r="AZ43" s="1">
        <v>5.8280053356191941E-6</v>
      </c>
      <c r="BA43" s="1">
        <v>2.0096570122824807E-6</v>
      </c>
      <c r="BB43" s="1">
        <v>2.5422161205373386E-5</v>
      </c>
      <c r="BC43" s="1">
        <v>5.4763153584697603E-5</v>
      </c>
      <c r="BD43" s="1">
        <v>5.045243929335169E-4</v>
      </c>
      <c r="BE43" s="1">
        <v>3.5168997714943418E-5</v>
      </c>
      <c r="BF43" s="1">
        <v>7.8376623479016753E-6</v>
      </c>
      <c r="BG43" s="1">
        <v>7.9009665437885731E-4</v>
      </c>
      <c r="BH43" s="1">
        <v>9.7468365095700335E-6</v>
      </c>
      <c r="BI43" s="1">
        <v>7.1573934492440551E-4</v>
      </c>
      <c r="BJ43" s="1">
        <v>6.260081593259928E-5</v>
      </c>
      <c r="BK43" s="1">
        <v>2.8939060976867728E-4</v>
      </c>
      <c r="BL43" s="1">
        <v>4.893514824907841E-5</v>
      </c>
      <c r="BM43" s="1">
        <v>2.1513378316483957E-4</v>
      </c>
      <c r="BN43" s="1">
        <v>3.9087828888894249E-5</v>
      </c>
      <c r="BO43" s="1">
        <v>2.5824092607829881E-4</v>
      </c>
      <c r="BP43" s="1">
        <v>2.8738095275639472E-4</v>
      </c>
      <c r="BQ43" s="1">
        <v>6.4509990094267628E-5</v>
      </c>
      <c r="BR43" s="1">
        <v>7.2347652442169319E-5</v>
      </c>
      <c r="BS43" s="1">
        <v>0</v>
      </c>
      <c r="BT43" s="58">
        <f t="shared" si="0"/>
        <v>1.7611428261436291E-2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1.6452908243258336E-2</v>
      </c>
      <c r="D46" s="1">
        <v>1.1440075263959652E-4</v>
      </c>
      <c r="E46" s="1">
        <v>1.1440075263959652E-4</v>
      </c>
      <c r="F46" s="1">
        <v>3.4493560265575314E-4</v>
      </c>
      <c r="G46" s="1">
        <v>9.2959278243356994E-3</v>
      </c>
      <c r="H46" s="1">
        <v>1.1440075263959652E-4</v>
      </c>
      <c r="I46" s="1">
        <v>7.8347182110753992E-4</v>
      </c>
      <c r="J46" s="1">
        <v>0</v>
      </c>
      <c r="K46" s="1">
        <v>4.4026956318875027E-4</v>
      </c>
      <c r="L46" s="1">
        <v>4.4026956318875027E-4</v>
      </c>
      <c r="M46" s="1">
        <v>2.891219021255258E-3</v>
      </c>
      <c r="N46" s="1">
        <v>0</v>
      </c>
      <c r="O46" s="1">
        <v>8.7880578164053699E-4</v>
      </c>
      <c r="P46" s="1">
        <v>7.040846321546077E-3</v>
      </c>
      <c r="Q46" s="1">
        <v>0</v>
      </c>
      <c r="R46" s="1">
        <v>1.3572089290424859E-3</v>
      </c>
      <c r="S46" s="1">
        <v>0</v>
      </c>
      <c r="T46" s="1">
        <v>4.4026956318875027E-4</v>
      </c>
      <c r="U46" s="1">
        <v>2.4492161133295434E-3</v>
      </c>
      <c r="V46" s="1">
        <v>1.5686769869520433E-3</v>
      </c>
      <c r="W46" s="1">
        <v>1.8720123159206704E-4</v>
      </c>
      <c r="X46" s="1">
        <v>1.7610782527550011E-3</v>
      </c>
      <c r="Y46" s="1">
        <v>1.7610782527550011E-3</v>
      </c>
      <c r="Z46" s="1">
        <v>1.989879758034194E-3</v>
      </c>
      <c r="AA46" s="1">
        <v>1.1440075263959652E-4</v>
      </c>
      <c r="AB46" s="1">
        <v>4.2224277792432902E-2</v>
      </c>
      <c r="AC46" s="1">
        <v>5.9919994212094124E-2</v>
      </c>
      <c r="AD46" s="1">
        <v>1.5705836661627032E-2</v>
      </c>
      <c r="AE46" s="1">
        <v>0.10863044801024475</v>
      </c>
      <c r="AF46" s="1">
        <v>6.2573745004385374E-3</v>
      </c>
      <c r="AG46" s="1">
        <v>0.26844309941355021</v>
      </c>
      <c r="AH46" s="1">
        <v>62.138612511364869</v>
      </c>
      <c r="AI46" s="1">
        <v>0</v>
      </c>
      <c r="AJ46" s="1">
        <v>0.25180068248253457</v>
      </c>
      <c r="AK46" s="1">
        <v>6.5624431741441282E-3</v>
      </c>
      <c r="AL46" s="1">
        <v>7.919652103186613E-3</v>
      </c>
      <c r="AM46" s="1">
        <v>0</v>
      </c>
      <c r="AN46" s="1">
        <v>1.7610782527550011E-3</v>
      </c>
      <c r="AO46" s="1">
        <v>4.3957622529396476E-3</v>
      </c>
      <c r="AP46" s="1">
        <v>0</v>
      </c>
      <c r="AQ46" s="1">
        <v>1.4712630127346899E-2</v>
      </c>
      <c r="AR46" s="1">
        <v>0</v>
      </c>
      <c r="AS46" s="1">
        <v>0</v>
      </c>
      <c r="AT46" s="1">
        <v>0</v>
      </c>
      <c r="AU46" s="1">
        <v>2.4682829054361432E-3</v>
      </c>
      <c r="AV46" s="1">
        <v>0</v>
      </c>
      <c r="AW46" s="1">
        <v>0</v>
      </c>
      <c r="AX46" s="1">
        <v>1.8737456606576341E-3</v>
      </c>
      <c r="AY46" s="1">
        <v>2.1996144712067879E-3</v>
      </c>
      <c r="AZ46" s="1">
        <v>0</v>
      </c>
      <c r="BA46" s="1">
        <v>0</v>
      </c>
      <c r="BB46" s="1">
        <v>1.1440075263959652E-4</v>
      </c>
      <c r="BC46" s="1">
        <v>2.9640195002077283E-4</v>
      </c>
      <c r="BD46" s="1">
        <v>4.2777214763524286E-2</v>
      </c>
      <c r="BE46" s="1">
        <v>0</v>
      </c>
      <c r="BF46" s="1">
        <v>0</v>
      </c>
      <c r="BG46" s="1">
        <v>2.7750849238786972E-3</v>
      </c>
      <c r="BH46" s="1">
        <v>2.7560181317720983E-3</v>
      </c>
      <c r="BI46" s="1">
        <v>2.913579168362088E-2</v>
      </c>
      <c r="BJ46" s="1">
        <v>3.1945543502238847E-3</v>
      </c>
      <c r="BK46" s="1">
        <v>7.1552470741856732E-3</v>
      </c>
      <c r="BL46" s="1">
        <v>8.9440588427320915E-4</v>
      </c>
      <c r="BM46" s="1">
        <v>8.7880578164053699E-4</v>
      </c>
      <c r="BN46" s="1">
        <v>5.5640366056531037E-4</v>
      </c>
      <c r="BO46" s="1">
        <v>1.3731407829530056</v>
      </c>
      <c r="BP46" s="1">
        <v>8.7880578164053699E-4</v>
      </c>
      <c r="BQ46" s="1">
        <v>1.3208086895662508E-3</v>
      </c>
      <c r="BR46" s="1">
        <v>5.394168821430673E-3</v>
      </c>
      <c r="BS46" s="1">
        <v>0</v>
      </c>
      <c r="BT46" s="58">
        <f t="shared" si="0"/>
        <v>64.455297194427828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38.514019939312014</v>
      </c>
      <c r="D123" s="56">
        <f t="shared" si="2"/>
        <v>7.0250832376145553E-3</v>
      </c>
      <c r="E123" s="56">
        <f t="shared" si="2"/>
        <v>1.6950445779285306</v>
      </c>
      <c r="F123" s="56">
        <f t="shared" si="2"/>
        <v>3.1939652281080932</v>
      </c>
      <c r="G123" s="56">
        <f t="shared" si="2"/>
        <v>6.7741283060680884</v>
      </c>
      <c r="H123" s="56">
        <f t="shared" si="2"/>
        <v>3.0796325741820792E-3</v>
      </c>
      <c r="I123" s="56">
        <f t="shared" si="2"/>
        <v>1.8476354931599135E-2</v>
      </c>
      <c r="J123" s="56">
        <f t="shared" si="2"/>
        <v>0.78482689767531177</v>
      </c>
      <c r="K123" s="56">
        <f t="shared" si="2"/>
        <v>1.0656519569592501E-2</v>
      </c>
      <c r="L123" s="56">
        <f t="shared" si="2"/>
        <v>0.50453916519064512</v>
      </c>
      <c r="M123" s="56">
        <f t="shared" si="2"/>
        <v>6.7296159903110928E-2</v>
      </c>
      <c r="N123" s="56">
        <f t="shared" si="2"/>
        <v>7.2462436839824109</v>
      </c>
      <c r="O123" s="56">
        <f t="shared" si="2"/>
        <v>2.0769588780388922E-2</v>
      </c>
      <c r="P123" s="56">
        <f t="shared" si="2"/>
        <v>0.16410788607130566</v>
      </c>
      <c r="Q123" s="56">
        <f t="shared" si="2"/>
        <v>1.3258471302414097E-4</v>
      </c>
      <c r="R123" s="56">
        <f t="shared" si="2"/>
        <v>3.6545571930273129</v>
      </c>
      <c r="S123" s="56">
        <f t="shared" si="2"/>
        <v>0.54496264521469684</v>
      </c>
      <c r="T123" s="56">
        <f t="shared" si="2"/>
        <v>1.0630549368072312E-2</v>
      </c>
      <c r="U123" s="56">
        <f t="shared" si="2"/>
        <v>12.33205509037575</v>
      </c>
      <c r="V123" s="56">
        <f t="shared" si="2"/>
        <v>3.7170214161792184E-2</v>
      </c>
      <c r="W123" s="56">
        <f t="shared" si="2"/>
        <v>6.2535960781722674E-3</v>
      </c>
      <c r="X123" s="56">
        <f t="shared" si="2"/>
        <v>4.1549094964661484E-2</v>
      </c>
      <c r="Y123" s="56">
        <f t="shared" si="2"/>
        <v>8.8650237934603755</v>
      </c>
      <c r="Z123" s="56">
        <f t="shared" si="2"/>
        <v>12.554273461576015</v>
      </c>
      <c r="AA123" s="56">
        <f t="shared" si="2"/>
        <v>1.5010942387570052</v>
      </c>
      <c r="AB123" s="56">
        <f t="shared" si="2"/>
        <v>87.865670954864726</v>
      </c>
      <c r="AC123" s="56">
        <f t="shared" si="2"/>
        <v>185.80624604996035</v>
      </c>
      <c r="AD123" s="56">
        <f t="shared" si="2"/>
        <v>0.37921998702360238</v>
      </c>
      <c r="AE123" s="56">
        <f t="shared" si="2"/>
        <v>576.81157084246388</v>
      </c>
      <c r="AF123" s="56">
        <f t="shared" si="2"/>
        <v>253.08565505784335</v>
      </c>
      <c r="AG123" s="56">
        <f t="shared" si="2"/>
        <v>510.02453556251066</v>
      </c>
      <c r="AH123" s="56">
        <f t="shared" si="2"/>
        <v>992.57747272583845</v>
      </c>
      <c r="AI123" s="56">
        <f t="shared" si="2"/>
        <v>73.07429204565652</v>
      </c>
      <c r="AJ123" s="56">
        <f t="shared" si="2"/>
        <v>31.074904739593546</v>
      </c>
      <c r="AK123" s="56">
        <f t="shared" si="2"/>
        <v>12.086712199999797</v>
      </c>
      <c r="AL123" s="56">
        <f t="shared" si="2"/>
        <v>17.494070569964482</v>
      </c>
      <c r="AM123" s="56">
        <f t="shared" si="2"/>
        <v>2.3919922452808934E-4</v>
      </c>
      <c r="AN123" s="56">
        <f t="shared" si="2"/>
        <v>2.3950735082543928</v>
      </c>
      <c r="AO123" s="56">
        <f t="shared" si="2"/>
        <v>0.12470873850911907</v>
      </c>
      <c r="AP123" s="56">
        <f t="shared" si="2"/>
        <v>20.435708850212176</v>
      </c>
      <c r="AQ123" s="56">
        <f t="shared" si="2"/>
        <v>6.8976314208134752</v>
      </c>
      <c r="AR123" s="56">
        <f t="shared" si="2"/>
        <v>5.1363956927487973</v>
      </c>
      <c r="AS123" s="56">
        <f t="shared" si="2"/>
        <v>4.9357155392848382</v>
      </c>
      <c r="AT123" s="56">
        <f t="shared" si="2"/>
        <v>0</v>
      </c>
      <c r="AU123" s="56">
        <f t="shared" si="2"/>
        <v>7.5949934958633039</v>
      </c>
      <c r="AV123" s="56">
        <f t="shared" si="2"/>
        <v>3.4098901316605095</v>
      </c>
      <c r="AW123" s="56">
        <f t="shared" si="2"/>
        <v>0</v>
      </c>
      <c r="AX123" s="56">
        <f t="shared" si="2"/>
        <v>19.657784469537997</v>
      </c>
      <c r="AY123" s="56">
        <f t="shared" si="2"/>
        <v>5.2796466827676971</v>
      </c>
      <c r="AZ123" s="56">
        <f t="shared" si="2"/>
        <v>2.3142693090977278</v>
      </c>
      <c r="BA123" s="56">
        <f t="shared" si="2"/>
        <v>1.1722150607077388</v>
      </c>
      <c r="BB123" s="56">
        <f t="shared" si="2"/>
        <v>3.026325318430105E-3</v>
      </c>
      <c r="BC123" s="56">
        <f t="shared" si="2"/>
        <v>2.5843734931784987</v>
      </c>
      <c r="BD123" s="56">
        <f t="shared" si="2"/>
        <v>250.91177559035367</v>
      </c>
      <c r="BE123" s="56">
        <f t="shared" si="2"/>
        <v>4.7839844905617869E-4</v>
      </c>
      <c r="BF123" s="56">
        <f t="shared" si="2"/>
        <v>2.3932277417250019</v>
      </c>
      <c r="BG123" s="56">
        <f t="shared" si="2"/>
        <v>79.712233531320578</v>
      </c>
      <c r="BH123" s="56">
        <f t="shared" si="2"/>
        <v>7.3152736785195698</v>
      </c>
      <c r="BI123" s="56">
        <f t="shared" si="2"/>
        <v>173.03808535181645</v>
      </c>
      <c r="BJ123" s="56">
        <f t="shared" si="2"/>
        <v>6.4265618669048683</v>
      </c>
      <c r="BK123" s="56">
        <f t="shared" si="2"/>
        <v>20.255582783714573</v>
      </c>
      <c r="BL123" s="56">
        <f t="shared" si="2"/>
        <v>33.9734877713624</v>
      </c>
      <c r="BM123" s="56">
        <f t="shared" si="2"/>
        <v>27.278907031058658</v>
      </c>
      <c r="BN123" s="56">
        <f t="shared" si="2"/>
        <v>1.4303920706616766</v>
      </c>
      <c r="BO123" s="56">
        <f t="shared" ref="BO123:BT123" si="3">+SUM(BO6:BO122)</f>
        <v>8.0462177472253344</v>
      </c>
      <c r="BP123" s="56">
        <f t="shared" si="3"/>
        <v>7.9319820434723409</v>
      </c>
      <c r="BQ123" s="56">
        <f t="shared" si="3"/>
        <v>2.0627464248123264</v>
      </c>
      <c r="BR123" s="56">
        <f t="shared" si="3"/>
        <v>6.2343024613215681</v>
      </c>
      <c r="BS123" s="56">
        <f t="shared" si="3"/>
        <v>0</v>
      </c>
      <c r="BT123" s="56">
        <f t="shared" si="3"/>
        <v>3547.785158630646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7.8443812124551335E-6</v>
      </c>
      <c r="D10" s="1">
        <v>0</v>
      </c>
      <c r="E10" s="1">
        <v>1.661740428163017E-5</v>
      </c>
      <c r="F10" s="1">
        <v>7.5952333972375975E-6</v>
      </c>
      <c r="G10" s="1">
        <v>1.8421838458508684E-6</v>
      </c>
      <c r="H10" s="1">
        <v>2.7179761660094781E-6</v>
      </c>
      <c r="I10" s="1">
        <v>4.5299602766824639E-8</v>
      </c>
      <c r="J10" s="1">
        <v>4.5299602766824639E-8</v>
      </c>
      <c r="K10" s="1">
        <v>4.5299602766824639E-8</v>
      </c>
      <c r="L10" s="1">
        <v>0</v>
      </c>
      <c r="M10" s="1">
        <v>7.3687353834034735E-6</v>
      </c>
      <c r="N10" s="1">
        <v>1.9290080844872822E-5</v>
      </c>
      <c r="O10" s="1">
        <v>5.5114516699636647E-6</v>
      </c>
      <c r="P10" s="1">
        <v>2.2423303369578194E-6</v>
      </c>
      <c r="Q10" s="1">
        <v>3.5937684861680878E-6</v>
      </c>
      <c r="R10" s="1">
        <v>1.3280333544474091E-5</v>
      </c>
      <c r="S10" s="1">
        <v>2.5594275563255919E-6</v>
      </c>
      <c r="T10" s="1">
        <v>1.0796405326093204E-6</v>
      </c>
      <c r="U10" s="1">
        <v>5.4812519347857813E-6</v>
      </c>
      <c r="V10" s="1">
        <v>0</v>
      </c>
      <c r="W10" s="1">
        <v>0</v>
      </c>
      <c r="X10" s="1">
        <v>3.5409189496067927E-6</v>
      </c>
      <c r="Y10" s="1">
        <v>0</v>
      </c>
      <c r="Z10" s="1">
        <v>0</v>
      </c>
      <c r="AA10" s="1">
        <v>0</v>
      </c>
      <c r="AB10" s="1">
        <v>4.5828098132437586E-6</v>
      </c>
      <c r="AC10" s="1">
        <v>0</v>
      </c>
      <c r="AD10" s="1">
        <v>5.3755528616631894E-6</v>
      </c>
      <c r="AE10" s="1">
        <v>5.9568977638374396E-6</v>
      </c>
      <c r="AF10" s="1">
        <v>1.5175366926886253E-6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1.1324900691706159E-7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1.5099867588941543E-7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1.1839806176489065E-4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3.5255645898674748E-7</v>
      </c>
      <c r="D17" s="1">
        <v>0</v>
      </c>
      <c r="E17" s="1">
        <v>7.4684963063506383E-7</v>
      </c>
      <c r="F17" s="1">
        <v>3.4135880437022898E-7</v>
      </c>
      <c r="G17" s="1">
        <v>8.2794779588803069E-8</v>
      </c>
      <c r="H17" s="1">
        <v>1.2215623218020125E-7</v>
      </c>
      <c r="I17" s="1">
        <v>2.0359372030033541E-9</v>
      </c>
      <c r="J17" s="1">
        <v>2.0359372030033541E-9</v>
      </c>
      <c r="K17" s="1">
        <v>2.0359372030033541E-9</v>
      </c>
      <c r="L17" s="1">
        <v>0</v>
      </c>
      <c r="M17" s="1">
        <v>3.3117911835521227E-7</v>
      </c>
      <c r="N17" s="1">
        <v>8.6696992561226155E-7</v>
      </c>
      <c r="O17" s="1">
        <v>2.4770569303207474E-7</v>
      </c>
      <c r="P17" s="1">
        <v>1.0077889154866604E-7</v>
      </c>
      <c r="Q17" s="1">
        <v>1.6151768477159942E-7</v>
      </c>
      <c r="R17" s="1">
        <v>5.9686892334714998E-7</v>
      </c>
      <c r="S17" s="1">
        <v>1.1503045196968953E-7</v>
      </c>
      <c r="T17" s="1">
        <v>4.8523170004913273E-8</v>
      </c>
      <c r="U17" s="1">
        <v>2.4634840156340587E-7</v>
      </c>
      <c r="V17" s="1">
        <v>0</v>
      </c>
      <c r="W17" s="1">
        <v>0</v>
      </c>
      <c r="X17" s="1">
        <v>1.5914242470142884E-7</v>
      </c>
      <c r="Y17" s="1">
        <v>0</v>
      </c>
      <c r="Z17" s="1">
        <v>0</v>
      </c>
      <c r="AA17" s="1">
        <v>0</v>
      </c>
      <c r="AB17" s="1">
        <v>2.0596898037050602E-7</v>
      </c>
      <c r="AC17" s="1">
        <v>0</v>
      </c>
      <c r="AD17" s="1">
        <v>2.4159788142306467E-7</v>
      </c>
      <c r="AE17" s="1">
        <v>2.6772574219494107E-7</v>
      </c>
      <c r="AF17" s="1">
        <v>6.8203896300612363E-8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5.0898430075083854E-9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6.7864573433445136E-9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5.3212612029164327E-6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1.2438315525777601</v>
      </c>
      <c r="D19" s="1">
        <v>8.0673768618411093E-2</v>
      </c>
      <c r="E19" s="1">
        <v>208.28712730807024</v>
      </c>
      <c r="F19" s="1">
        <v>62.383005678378794</v>
      </c>
      <c r="G19" s="1">
        <v>0.76026444481462241</v>
      </c>
      <c r="H19" s="1">
        <v>9.6040963961354059E-2</v>
      </c>
      <c r="I19" s="1">
        <v>1.2198159183323457E-2</v>
      </c>
      <c r="J19" s="1">
        <v>8.5138849168481195E-6</v>
      </c>
      <c r="K19" s="1">
        <v>4.9930388071879183E-4</v>
      </c>
      <c r="L19" s="1">
        <v>1.7381925668550315E-2</v>
      </c>
      <c r="M19" s="1">
        <v>0.10616521281897869</v>
      </c>
      <c r="N19" s="1">
        <v>0.26952434911132478</v>
      </c>
      <c r="O19" s="1">
        <v>5.9333186577028615E-2</v>
      </c>
      <c r="P19" s="1">
        <v>1.524245378132373</v>
      </c>
      <c r="Q19" s="1">
        <v>4.4188655474647065E-2</v>
      </c>
      <c r="R19" s="1">
        <v>0.21233482850651922</v>
      </c>
      <c r="S19" s="1">
        <v>7.2430278250813662E-2</v>
      </c>
      <c r="T19" s="1">
        <v>7.3397465279968918E-2</v>
      </c>
      <c r="U19" s="1">
        <v>0.60938830832498281</v>
      </c>
      <c r="V19" s="1">
        <v>1.6159111916782976E-2</v>
      </c>
      <c r="W19" s="1">
        <v>5.0309398799169742E-3</v>
      </c>
      <c r="X19" s="1">
        <v>7.8955990538318579</v>
      </c>
      <c r="Y19" s="1">
        <v>4.1806955946525191E-2</v>
      </c>
      <c r="Z19" s="1">
        <v>6.2177521959707232</v>
      </c>
      <c r="AA19" s="1">
        <v>0.49208773665988276</v>
      </c>
      <c r="AB19" s="1">
        <v>1.1376256064020271</v>
      </c>
      <c r="AC19" s="1">
        <v>0.13843734605943528</v>
      </c>
      <c r="AD19" s="1">
        <v>0.85802256968502977</v>
      </c>
      <c r="AE19" s="1">
        <v>2.4264992115783705E-2</v>
      </c>
      <c r="AF19" s="1">
        <v>65.733648097825679</v>
      </c>
      <c r="AG19" s="1">
        <v>37.325055472036063</v>
      </c>
      <c r="AH19" s="1">
        <v>494.23742751971753</v>
      </c>
      <c r="AI19" s="1">
        <v>7.0241351650788921</v>
      </c>
      <c r="AJ19" s="1">
        <v>6.0027786015810634</v>
      </c>
      <c r="AK19" s="1">
        <v>4.298593868084654E-2</v>
      </c>
      <c r="AL19" s="1">
        <v>295.74370421511952</v>
      </c>
      <c r="AM19" s="1">
        <v>3.0128047755001944E-3</v>
      </c>
      <c r="AN19" s="1">
        <v>0.23190184775265282</v>
      </c>
      <c r="AO19" s="1">
        <v>8.511529250006096E-2</v>
      </c>
      <c r="AP19" s="1">
        <v>0.27488472247949108</v>
      </c>
      <c r="AQ19" s="1">
        <v>1.2262515656732877</v>
      </c>
      <c r="AR19" s="1">
        <v>2.8568079997639988E-2</v>
      </c>
      <c r="AS19" s="1">
        <v>3.4895866479126264E-2</v>
      </c>
      <c r="AT19" s="1">
        <v>0.11053656040222597</v>
      </c>
      <c r="AU19" s="1">
        <v>63.715001563259428</v>
      </c>
      <c r="AV19" s="1">
        <v>7.1282672089861157</v>
      </c>
      <c r="AW19" s="1">
        <v>0</v>
      </c>
      <c r="AX19" s="1">
        <v>0.26433014789544468</v>
      </c>
      <c r="AY19" s="1">
        <v>0.90672204622593222</v>
      </c>
      <c r="AZ19" s="1">
        <v>9.116176220125132E-4</v>
      </c>
      <c r="BA19" s="1">
        <v>2.7012854614564953E-3</v>
      </c>
      <c r="BB19" s="1">
        <v>0.17727992171642867</v>
      </c>
      <c r="BC19" s="1">
        <v>0.14817753897815675</v>
      </c>
      <c r="BD19" s="1">
        <v>256.25726075544941</v>
      </c>
      <c r="BE19" s="1">
        <v>1.0428356920621348E-2</v>
      </c>
      <c r="BF19" s="1">
        <v>8.1263795105852479E-2</v>
      </c>
      <c r="BG19" s="1">
        <v>20.75049905280861</v>
      </c>
      <c r="BH19" s="1">
        <v>6.2047777653998466</v>
      </c>
      <c r="BI19" s="1">
        <v>656.29737852419646</v>
      </c>
      <c r="BJ19" s="1">
        <v>2.0073850556098571E-2</v>
      </c>
      <c r="BK19" s="1">
        <v>0.74988410567087938</v>
      </c>
      <c r="BL19" s="1">
        <v>82.635672084538882</v>
      </c>
      <c r="BM19" s="1">
        <v>55.100185551521783</v>
      </c>
      <c r="BN19" s="1">
        <v>1.5304770957528802</v>
      </c>
      <c r="BO19" s="1">
        <v>4.0882204581409782</v>
      </c>
      <c r="BP19" s="1">
        <v>11.192566434690681</v>
      </c>
      <c r="BQ19" s="1">
        <v>1.417556687739723E-2</v>
      </c>
      <c r="BR19" s="1">
        <v>0.4006938832968745</v>
      </c>
      <c r="BS19" s="1">
        <v>0</v>
      </c>
      <c r="BT19" s="58">
        <f t="shared" si="0"/>
        <v>2368.4606761511541</v>
      </c>
    </row>
    <row r="20" spans="1:72" x14ac:dyDescent="0.25">
      <c r="A20" s="12" t="s">
        <v>18</v>
      </c>
      <c r="B20" s="8" t="s">
        <v>137</v>
      </c>
      <c r="C20" s="1">
        <v>2.5707533568636769E-3</v>
      </c>
      <c r="D20" s="1">
        <v>3.2198473863780303E-4</v>
      </c>
      <c r="E20" s="1">
        <v>4.2448813708488341E-3</v>
      </c>
      <c r="F20" s="1">
        <v>1.3803987923435353E-2</v>
      </c>
      <c r="G20" s="1">
        <v>5.2986777866455288</v>
      </c>
      <c r="H20" s="1">
        <v>5.0217803273785793E-4</v>
      </c>
      <c r="I20" s="1">
        <v>6.8622704935312443E-5</v>
      </c>
      <c r="J20" s="1">
        <v>0</v>
      </c>
      <c r="K20" s="1">
        <v>0</v>
      </c>
      <c r="L20" s="1">
        <v>4.9833784778162728E-3</v>
      </c>
      <c r="M20" s="1">
        <v>6.6429626444692691E-2</v>
      </c>
      <c r="N20" s="1">
        <v>6.8798390485086533E-3</v>
      </c>
      <c r="O20" s="1">
        <v>4.9922404430998812E-4</v>
      </c>
      <c r="P20" s="1">
        <v>2.0973317837875245E-4</v>
      </c>
      <c r="Q20" s="1">
        <v>1.3470187231086072E-3</v>
      </c>
      <c r="R20" s="1">
        <v>4.4575685376554569E-3</v>
      </c>
      <c r="S20" s="1">
        <v>1.9525863508219063E-3</v>
      </c>
      <c r="T20" s="1">
        <v>8.9210450521666528E-4</v>
      </c>
      <c r="U20" s="1">
        <v>3.6393137431355348E-3</v>
      </c>
      <c r="V20" s="1">
        <v>1.8610127095579444E-4</v>
      </c>
      <c r="W20" s="1">
        <v>7.975768755248332E-5</v>
      </c>
      <c r="X20" s="1">
        <v>5.8491003974760281E-3</v>
      </c>
      <c r="Y20" s="1">
        <v>5.405798823001648E-4</v>
      </c>
      <c r="Z20" s="1">
        <v>9.8633673606571045E-3</v>
      </c>
      <c r="AA20" s="1">
        <v>4.1089979031668257E-3</v>
      </c>
      <c r="AB20" s="1">
        <v>23.90701585975107</v>
      </c>
      <c r="AC20" s="1">
        <v>4.7263814845916041E-5</v>
      </c>
      <c r="AD20" s="1">
        <v>1.7502845043947622E-3</v>
      </c>
      <c r="AE20" s="1">
        <v>0.11874939495942938</v>
      </c>
      <c r="AF20" s="1">
        <v>0.47227813511967748</v>
      </c>
      <c r="AG20" s="1">
        <v>15.143707750136086</v>
      </c>
      <c r="AH20" s="1">
        <v>2.3755974936928551E-2</v>
      </c>
      <c r="AI20" s="1">
        <v>75.37789514109744</v>
      </c>
      <c r="AJ20" s="1">
        <v>22.296802245628008</v>
      </c>
      <c r="AK20" s="1">
        <v>8.0141706048106401E-3</v>
      </c>
      <c r="AL20" s="1">
        <v>38.254069489488913</v>
      </c>
      <c r="AM20" s="1">
        <v>2.958390001565429E-2</v>
      </c>
      <c r="AN20" s="1">
        <v>1.001171972997209E-3</v>
      </c>
      <c r="AO20" s="1">
        <v>1.5413911616624369E-2</v>
      </c>
      <c r="AP20" s="1">
        <v>2.1701097157433381E-2</v>
      </c>
      <c r="AQ20" s="1">
        <v>9.4596324415538771</v>
      </c>
      <c r="AR20" s="1">
        <v>1.3854205726709138E-3</v>
      </c>
      <c r="AS20" s="1">
        <v>6.055676277132992E-4</v>
      </c>
      <c r="AT20" s="1">
        <v>7.2077317640021959E-4</v>
      </c>
      <c r="AU20" s="1">
        <v>0.11964075330718779</v>
      </c>
      <c r="AV20" s="1">
        <v>1.0342731150540914E-2</v>
      </c>
      <c r="AW20" s="1">
        <v>0</v>
      </c>
      <c r="AX20" s="1">
        <v>5.8264233094407434</v>
      </c>
      <c r="AY20" s="1">
        <v>8.4943862417340608</v>
      </c>
      <c r="AZ20" s="1">
        <v>2.717669353640172E-4</v>
      </c>
      <c r="BA20" s="1">
        <v>0</v>
      </c>
      <c r="BB20" s="1">
        <v>3.9152784420508815</v>
      </c>
      <c r="BC20" s="1">
        <v>0.98518445572987778</v>
      </c>
      <c r="BD20" s="1">
        <v>9.8256783598151654E-2</v>
      </c>
      <c r="BE20" s="1">
        <v>1.122515602590506E-4</v>
      </c>
      <c r="BF20" s="1">
        <v>0.54575051804599661</v>
      </c>
      <c r="BG20" s="1">
        <v>31.125234620854378</v>
      </c>
      <c r="BH20" s="1">
        <v>0.86970172993108508</v>
      </c>
      <c r="BI20" s="1">
        <v>6.2060375169170943</v>
      </c>
      <c r="BJ20" s="1">
        <v>0.27986708828397111</v>
      </c>
      <c r="BK20" s="1">
        <v>1.0338959497544135E-3</v>
      </c>
      <c r="BL20" s="1">
        <v>0.46180442818810502</v>
      </c>
      <c r="BM20" s="1">
        <v>6.547410321201419E-2</v>
      </c>
      <c r="BN20" s="1">
        <v>7.4470048266596462E-3</v>
      </c>
      <c r="BO20" s="1">
        <v>3.8509563366500745</v>
      </c>
      <c r="BP20" s="1">
        <v>6.2408895614615574</v>
      </c>
      <c r="BQ20" s="1">
        <v>3.2493872706567279E-4</v>
      </c>
      <c r="BR20" s="1">
        <v>9.8112368360366755</v>
      </c>
      <c r="BS20" s="1">
        <v>0</v>
      </c>
      <c r="BT20" s="58">
        <f t="shared" si="0"/>
        <v>269.4818938006552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1.3373487694571038</v>
      </c>
      <c r="H21" s="1">
        <v>0.27268615715031852</v>
      </c>
      <c r="I21" s="1">
        <v>0</v>
      </c>
      <c r="J21" s="1">
        <v>0</v>
      </c>
      <c r="K21" s="1">
        <v>0</v>
      </c>
      <c r="L21" s="1">
        <v>0</v>
      </c>
      <c r="M21" s="1">
        <v>0.10613879122675428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40.007248373071242</v>
      </c>
      <c r="AC21" s="1">
        <v>0</v>
      </c>
      <c r="AD21" s="1">
        <v>0</v>
      </c>
      <c r="AE21" s="1">
        <v>1.204467514058974</v>
      </c>
      <c r="AF21" s="1">
        <v>34.362031982160033</v>
      </c>
      <c r="AG21" s="1">
        <v>25.282260070212864</v>
      </c>
      <c r="AH21" s="1">
        <v>0</v>
      </c>
      <c r="AI21" s="1">
        <v>0</v>
      </c>
      <c r="AJ21" s="1">
        <v>8.6326216864426808</v>
      </c>
      <c r="AK21" s="1">
        <v>0</v>
      </c>
      <c r="AL21" s="1">
        <v>1.4081079636082732</v>
      </c>
      <c r="AM21" s="1">
        <v>4.9531435905818662E-2</v>
      </c>
      <c r="AN21" s="1">
        <v>1.31902116481902E-2</v>
      </c>
      <c r="AO21" s="1">
        <v>0</v>
      </c>
      <c r="AP21" s="1">
        <v>3.5379597075584752E-2</v>
      </c>
      <c r="AQ21" s="1">
        <v>15.828831731616621</v>
      </c>
      <c r="AR21" s="1">
        <v>0</v>
      </c>
      <c r="AS21" s="1">
        <v>0</v>
      </c>
      <c r="AT21" s="1">
        <v>0</v>
      </c>
      <c r="AU21" s="1">
        <v>0.19104982420815766</v>
      </c>
      <c r="AV21" s="1">
        <v>0</v>
      </c>
      <c r="AW21" s="1">
        <v>0</v>
      </c>
      <c r="AX21" s="1">
        <v>9.7506169540311589</v>
      </c>
      <c r="AY21" s="1">
        <v>14.215522104969956</v>
      </c>
      <c r="AZ21" s="1">
        <v>0</v>
      </c>
      <c r="BA21" s="1">
        <v>0</v>
      </c>
      <c r="BB21" s="1">
        <v>6.5523013783982966</v>
      </c>
      <c r="BC21" s="1">
        <v>1.6486892237222497</v>
      </c>
      <c r="BD21" s="1">
        <v>0</v>
      </c>
      <c r="BE21" s="1">
        <v>0</v>
      </c>
      <c r="BF21" s="1">
        <v>0.91279360455008685</v>
      </c>
      <c r="BG21" s="1">
        <v>23.44252102228246</v>
      </c>
      <c r="BH21" s="1">
        <v>1.4364116412687411</v>
      </c>
      <c r="BI21" s="1">
        <v>10.217627635428878</v>
      </c>
      <c r="BJ21" s="1">
        <v>0.4670106813977189</v>
      </c>
      <c r="BK21" s="1">
        <v>0</v>
      </c>
      <c r="BL21" s="1">
        <v>9.1986952396520369E-2</v>
      </c>
      <c r="BM21" s="1">
        <v>0</v>
      </c>
      <c r="BN21" s="1">
        <v>0.1161589606437395</v>
      </c>
      <c r="BO21" s="1">
        <v>6.7387895418363133</v>
      </c>
      <c r="BP21" s="1">
        <v>10.429905217882386</v>
      </c>
      <c r="BQ21" s="1">
        <v>0</v>
      </c>
      <c r="BR21" s="1">
        <v>16.41613304307133</v>
      </c>
      <c r="BS21" s="1">
        <v>0</v>
      </c>
      <c r="BT21" s="58">
        <f t="shared" si="0"/>
        <v>231.1673620697224</v>
      </c>
    </row>
    <row r="22" spans="1:72" x14ac:dyDescent="0.25">
      <c r="A22" s="12" t="s">
        <v>20</v>
      </c>
      <c r="B22" s="8" t="s">
        <v>139</v>
      </c>
      <c r="C22" s="1">
        <v>18.853805181992552</v>
      </c>
      <c r="D22" s="1">
        <v>4.2553082812913416</v>
      </c>
      <c r="E22" s="1">
        <v>3.3286325296715327</v>
      </c>
      <c r="F22" s="1">
        <v>0.62959365543851953</v>
      </c>
      <c r="G22" s="1">
        <v>0.26975439660179917</v>
      </c>
      <c r="H22" s="1">
        <v>0.32214305712139268</v>
      </c>
      <c r="I22" s="1">
        <v>1.9369551861427171E-3</v>
      </c>
      <c r="J22" s="1">
        <v>1.9384407783526083E-3</v>
      </c>
      <c r="K22" s="1">
        <v>1.9398088455149772E-3</v>
      </c>
      <c r="L22" s="1">
        <v>2.3310096870487085E-3</v>
      </c>
      <c r="M22" s="1">
        <v>0.2111329237936691</v>
      </c>
      <c r="N22" s="1">
        <v>0.57415257372533568</v>
      </c>
      <c r="O22" s="1">
        <v>0.158862425746888</v>
      </c>
      <c r="P22" s="1">
        <v>6.5822382159270734E-2</v>
      </c>
      <c r="Q22" s="1">
        <v>0.15068323712086051</v>
      </c>
      <c r="R22" s="1">
        <v>0.57371911816158105</v>
      </c>
      <c r="S22" s="1">
        <v>0.49862124086306081</v>
      </c>
      <c r="T22" s="1">
        <v>0.21047670494525647</v>
      </c>
      <c r="U22" s="1">
        <v>1.0464505260019952</v>
      </c>
      <c r="V22" s="1">
        <v>3.7007291099516171E-2</v>
      </c>
      <c r="W22" s="1">
        <v>8.684702734669569E-3</v>
      </c>
      <c r="X22" s="1">
        <v>0.16997419436547478</v>
      </c>
      <c r="Y22" s="1">
        <v>0.13024383594223918</v>
      </c>
      <c r="Z22" s="1">
        <v>6.1364913285853279E-2</v>
      </c>
      <c r="AA22" s="1">
        <v>1.1201438803651718</v>
      </c>
      <c r="AB22" s="1">
        <v>0.18790307853888344</v>
      </c>
      <c r="AC22" s="1">
        <v>0.13209171497690511</v>
      </c>
      <c r="AD22" s="1">
        <v>0.19607818341214484</v>
      </c>
      <c r="AE22" s="1">
        <v>0.21102334471633583</v>
      </c>
      <c r="AF22" s="1">
        <v>4.3317141691207528</v>
      </c>
      <c r="AG22" s="1">
        <v>0.74123229733504437</v>
      </c>
      <c r="AH22" s="1">
        <v>0.86341950622095398</v>
      </c>
      <c r="AI22" s="1">
        <v>0.42143031353663385</v>
      </c>
      <c r="AJ22" s="1">
        <v>0.66694375400494743</v>
      </c>
      <c r="AK22" s="1">
        <v>2.7527237086761374</v>
      </c>
      <c r="AL22" s="1">
        <v>0.8437313692827767</v>
      </c>
      <c r="AM22" s="1">
        <v>6.8975399422685144E-3</v>
      </c>
      <c r="AN22" s="1">
        <v>5.776031480309287E-2</v>
      </c>
      <c r="AO22" s="1">
        <v>4.9809196615067677</v>
      </c>
      <c r="AP22" s="1">
        <v>0.53051995669053353</v>
      </c>
      <c r="AQ22" s="1">
        <v>1.207640408790176</v>
      </c>
      <c r="AR22" s="1">
        <v>0.10433194159044927</v>
      </c>
      <c r="AS22" s="1">
        <v>0.84065379774006654</v>
      </c>
      <c r="AT22" s="1">
        <v>1.5240650552641963</v>
      </c>
      <c r="AU22" s="1">
        <v>1.3152505491868605</v>
      </c>
      <c r="AV22" s="1">
        <v>3.9774418034930044</v>
      </c>
      <c r="AW22" s="1">
        <v>0</v>
      </c>
      <c r="AX22" s="1">
        <v>0.40997809789005785</v>
      </c>
      <c r="AY22" s="1">
        <v>0.62415347791664122</v>
      </c>
      <c r="AZ22" s="1">
        <v>1.1678322728619496E-3</v>
      </c>
      <c r="BA22" s="1">
        <v>0</v>
      </c>
      <c r="BB22" s="1">
        <v>0.2789827641384936</v>
      </c>
      <c r="BC22" s="1">
        <v>7.1051677272995176E-2</v>
      </c>
      <c r="BD22" s="1">
        <v>11.212588827439285</v>
      </c>
      <c r="BE22" s="1">
        <v>0.12100767752950307</v>
      </c>
      <c r="BF22" s="1">
        <v>8.5645520362183619E-2</v>
      </c>
      <c r="BG22" s="1">
        <v>2.2409862583308517</v>
      </c>
      <c r="BH22" s="1">
        <v>8.1880233647982817E-2</v>
      </c>
      <c r="BI22" s="1">
        <v>0.97156669063334755</v>
      </c>
      <c r="BJ22" s="1">
        <v>4.0545432461552747E-2</v>
      </c>
      <c r="BK22" s="1">
        <v>0.28660928732172547</v>
      </c>
      <c r="BL22" s="1">
        <v>0.10196583532927976</v>
      </c>
      <c r="BM22" s="1">
        <v>6.2976543528446189</v>
      </c>
      <c r="BN22" s="1">
        <v>0.58054739335695604</v>
      </c>
      <c r="BO22" s="1">
        <v>1.2331323463689672</v>
      </c>
      <c r="BP22" s="1">
        <v>0.52126035140491422</v>
      </c>
      <c r="BQ22" s="1">
        <v>5.7323339190067289E-2</v>
      </c>
      <c r="BR22" s="1">
        <v>1.6401939837610697E-2</v>
      </c>
      <c r="BS22" s="1">
        <v>0</v>
      </c>
      <c r="BT22" s="58">
        <f t="shared" si="0"/>
        <v>83.812945071303858</v>
      </c>
    </row>
    <row r="23" spans="1:72" x14ac:dyDescent="0.25">
      <c r="A23" s="12" t="s">
        <v>21</v>
      </c>
      <c r="B23" s="8" t="s">
        <v>140</v>
      </c>
      <c r="C23" s="1">
        <v>4.672379035754204E-5</v>
      </c>
      <c r="D23" s="1">
        <v>0</v>
      </c>
      <c r="E23" s="1">
        <v>1.3508417001151647E-4</v>
      </c>
      <c r="F23" s="1">
        <v>3.4984328980040891E-5</v>
      </c>
      <c r="G23" s="1">
        <v>1.0689271058831832E-3</v>
      </c>
      <c r="H23" s="1">
        <v>1.251924297496493E-5</v>
      </c>
      <c r="I23" s="1">
        <v>2.0865404958274882E-7</v>
      </c>
      <c r="J23" s="1">
        <v>6.6244790488466043E-2</v>
      </c>
      <c r="K23" s="1">
        <v>8.4227437271672784E-2</v>
      </c>
      <c r="L23" s="1">
        <v>0</v>
      </c>
      <c r="M23" s="1">
        <v>5.1891289479750665E-5</v>
      </c>
      <c r="N23" s="1">
        <v>8.8851849447320542E-5</v>
      </c>
      <c r="O23" s="1">
        <v>2.5386242699234439E-5</v>
      </c>
      <c r="P23" s="1">
        <v>1.0328375454346068E-5</v>
      </c>
      <c r="Q23" s="1">
        <v>1.6553221266898073E-5</v>
      </c>
      <c r="R23" s="1">
        <v>6.1170412202675868E-5</v>
      </c>
      <c r="S23" s="1">
        <v>1.1788953801425309E-5</v>
      </c>
      <c r="T23" s="1">
        <v>4.9729215150555142E-6</v>
      </c>
      <c r="U23" s="1">
        <v>2.5247139999512607E-5</v>
      </c>
      <c r="V23" s="1">
        <v>0</v>
      </c>
      <c r="W23" s="1">
        <v>0</v>
      </c>
      <c r="X23" s="1">
        <v>1.6309791542384866E-5</v>
      </c>
      <c r="Y23" s="1">
        <v>0</v>
      </c>
      <c r="Z23" s="1">
        <v>0</v>
      </c>
      <c r="AA23" s="1">
        <v>0</v>
      </c>
      <c r="AB23" s="1">
        <v>2.1108834682788088E-5</v>
      </c>
      <c r="AC23" s="1">
        <v>0</v>
      </c>
      <c r="AD23" s="1">
        <v>0</v>
      </c>
      <c r="AE23" s="1">
        <v>4.9267566990821611E-5</v>
      </c>
      <c r="AF23" s="1">
        <v>6.985225797304726E-3</v>
      </c>
      <c r="AG23" s="1">
        <v>1.2068960799682565E-4</v>
      </c>
      <c r="AH23" s="1">
        <v>0</v>
      </c>
      <c r="AI23" s="1">
        <v>3.9573941958395258E-4</v>
      </c>
      <c r="AJ23" s="1">
        <v>0</v>
      </c>
      <c r="AK23" s="1">
        <v>0</v>
      </c>
      <c r="AL23" s="1">
        <v>0.10517850439976807</v>
      </c>
      <c r="AM23" s="1">
        <v>1.5543002397707986</v>
      </c>
      <c r="AN23" s="1">
        <v>0.16957255975763383</v>
      </c>
      <c r="AO23" s="1">
        <v>0</v>
      </c>
      <c r="AP23" s="1">
        <v>3.608658845517166E-2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2.665979400526895E-5</v>
      </c>
      <c r="BI23" s="1">
        <v>0</v>
      </c>
      <c r="BJ23" s="1">
        <v>0.13638709476363878</v>
      </c>
      <c r="BK23" s="1">
        <v>3.5380636782285674E-2</v>
      </c>
      <c r="BL23" s="1">
        <v>4.0368470159529131E-3</v>
      </c>
      <c r="BM23" s="1">
        <v>6.9017157666853041E-2</v>
      </c>
      <c r="BN23" s="1">
        <v>0</v>
      </c>
      <c r="BO23" s="1">
        <v>1.4904854564969383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3.7601269513794096</v>
      </c>
    </row>
    <row r="24" spans="1:72" x14ac:dyDescent="0.25">
      <c r="A24" s="12" t="s">
        <v>22</v>
      </c>
      <c r="B24" s="8" t="s">
        <v>141</v>
      </c>
      <c r="C24" s="1">
        <v>2.1090639550639414E-2</v>
      </c>
      <c r="D24" s="1">
        <v>0</v>
      </c>
      <c r="E24" s="1">
        <v>7.5950302273841404E-4</v>
      </c>
      <c r="F24" s="1">
        <v>0.14321658662496725</v>
      </c>
      <c r="G24" s="1">
        <v>1.1510665055754545E-2</v>
      </c>
      <c r="H24" s="1">
        <v>2.9475886701564829E-4</v>
      </c>
      <c r="I24" s="1">
        <v>0</v>
      </c>
      <c r="J24" s="1">
        <v>2.5227720177471848E-2</v>
      </c>
      <c r="K24" s="1">
        <v>1.7124868543896624E-2</v>
      </c>
      <c r="L24" s="1">
        <v>6.024628761452848E-4</v>
      </c>
      <c r="M24" s="1">
        <v>3.7112483264396534E-3</v>
      </c>
      <c r="N24" s="1">
        <v>4.7227258468544413E-3</v>
      </c>
      <c r="O24" s="1">
        <v>5.6841759758351007E-3</v>
      </c>
      <c r="P24" s="1">
        <v>6.8766844025256748E-5</v>
      </c>
      <c r="Q24" s="1">
        <v>1.1160544820083265E-4</v>
      </c>
      <c r="R24" s="1">
        <v>6.7929672441109793E-3</v>
      </c>
      <c r="S24" s="1">
        <v>6.5510024517444185E-2</v>
      </c>
      <c r="T24" s="1">
        <v>3.0416624853493258E-2</v>
      </c>
      <c r="U24" s="1">
        <v>8.8872018950503881E-2</v>
      </c>
      <c r="V24" s="1">
        <v>2.4482306738893898E-5</v>
      </c>
      <c r="W24" s="1">
        <v>2.9842742464651361E-5</v>
      </c>
      <c r="X24" s="1">
        <v>9.1802097896046958E-3</v>
      </c>
      <c r="Y24" s="1">
        <v>2.2769435009717533E-3</v>
      </c>
      <c r="Z24" s="1">
        <v>1.8234608846767999E-2</v>
      </c>
      <c r="AA24" s="1">
        <v>6.0154854231923042E-3</v>
      </c>
      <c r="AB24" s="1">
        <v>7.67999465563608E-3</v>
      </c>
      <c r="AC24" s="1">
        <v>3.9701125838214128E-5</v>
      </c>
      <c r="AD24" s="1">
        <v>7.4119184930229089E-3</v>
      </c>
      <c r="AE24" s="1">
        <v>4.5348739901407087E-2</v>
      </c>
      <c r="AF24" s="1">
        <v>1.7854270611063861E-2</v>
      </c>
      <c r="AG24" s="1">
        <v>6.3059235423718052E-3</v>
      </c>
      <c r="AH24" s="1">
        <v>1.8329124186643845E-2</v>
      </c>
      <c r="AI24" s="1">
        <v>4.431060632218764E-2</v>
      </c>
      <c r="AJ24" s="1">
        <v>3.4257821599416442E-3</v>
      </c>
      <c r="AK24" s="1">
        <v>3.3326937889237708E-3</v>
      </c>
      <c r="AL24" s="1">
        <v>0</v>
      </c>
      <c r="AM24" s="1">
        <v>7.0800914609789635E-3</v>
      </c>
      <c r="AN24" s="1">
        <v>0.21944861985275357</v>
      </c>
      <c r="AO24" s="1">
        <v>3.1962596549066094E-2</v>
      </c>
      <c r="AP24" s="1">
        <v>3.3031827567627299E-2</v>
      </c>
      <c r="AQ24" s="1">
        <v>1.5953494232448767E-2</v>
      </c>
      <c r="AR24" s="1">
        <v>9.5191247002838382E-3</v>
      </c>
      <c r="AS24" s="1">
        <v>4.070144657676974E-3</v>
      </c>
      <c r="AT24" s="1">
        <v>3.2589206603470901E-2</v>
      </c>
      <c r="AU24" s="1">
        <v>2.4359227363111136E-2</v>
      </c>
      <c r="AV24" s="1">
        <v>8.9835469687331679E-2</v>
      </c>
      <c r="AW24" s="1">
        <v>0</v>
      </c>
      <c r="AX24" s="1">
        <v>4.9986981448968314E-2</v>
      </c>
      <c r="AY24" s="1">
        <v>3.4113908182214936E-2</v>
      </c>
      <c r="AZ24" s="1">
        <v>8.323276872254844E-3</v>
      </c>
      <c r="BA24" s="1">
        <v>6.8451621968119666E-4</v>
      </c>
      <c r="BB24" s="1">
        <v>1.1992741804743289E-2</v>
      </c>
      <c r="BC24" s="1">
        <v>9.3864901461940525E-3</v>
      </c>
      <c r="BD24" s="1">
        <v>4.62469137583726E-3</v>
      </c>
      <c r="BE24" s="1">
        <v>6.7722453388536072E-3</v>
      </c>
      <c r="BF24" s="1">
        <v>3.0039564303302835E-3</v>
      </c>
      <c r="BG24" s="1">
        <v>1.8418218962134348E-2</v>
      </c>
      <c r="BH24" s="1">
        <v>6.2892688513618072E-3</v>
      </c>
      <c r="BI24" s="1">
        <v>1.8695389219588751E-6</v>
      </c>
      <c r="BJ24" s="1">
        <v>5.5721491512064616E-3</v>
      </c>
      <c r="BK24" s="1">
        <v>1.5441977658059651E-2</v>
      </c>
      <c r="BL24" s="1">
        <v>7.4442086193779403E-3</v>
      </c>
      <c r="BM24" s="1">
        <v>1.8022546716581393E-4</v>
      </c>
      <c r="BN24" s="1">
        <v>0.10073727960910116</v>
      </c>
      <c r="BO24" s="1">
        <v>0.24975085927425275</v>
      </c>
      <c r="BP24" s="1">
        <v>0.54791194836297641</v>
      </c>
      <c r="BQ24" s="1">
        <v>5.685693359603424E-5</v>
      </c>
      <c r="BR24" s="1">
        <v>3.5434724725378476E-3</v>
      </c>
      <c r="BS24" s="1">
        <v>0</v>
      </c>
      <c r="BT24" s="58">
        <f t="shared" si="0"/>
        <v>2.1676046355168328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3.8729139613704232E-5</v>
      </c>
      <c r="D26" s="1">
        <v>7.6857823484620134E-6</v>
      </c>
      <c r="E26" s="1">
        <v>8.1949199098324644E-5</v>
      </c>
      <c r="F26" s="1">
        <v>1.1566692537485897E-4</v>
      </c>
      <c r="G26" s="1">
        <v>1.4648868233790534E-3</v>
      </c>
      <c r="H26" s="1">
        <v>0</v>
      </c>
      <c r="I26" s="1">
        <v>3.3476188172858002E-9</v>
      </c>
      <c r="J26" s="1">
        <v>3.3476188172858002E-9</v>
      </c>
      <c r="K26" s="1">
        <v>3.3476188172858002E-9</v>
      </c>
      <c r="L26" s="1">
        <v>1.2647771531787967E-5</v>
      </c>
      <c r="M26" s="1">
        <v>2.5327467741064082E-4</v>
      </c>
      <c r="N26" s="1">
        <v>6.620463828313314E-5</v>
      </c>
      <c r="O26" s="1">
        <v>1.954727948793458E-5</v>
      </c>
      <c r="P26" s="1">
        <v>1.3055713387414621E-7</v>
      </c>
      <c r="Q26" s="1">
        <v>2.309856983927202E-7</v>
      </c>
      <c r="R26" s="1">
        <v>7.5656185270659085E-7</v>
      </c>
      <c r="S26" s="1">
        <v>0</v>
      </c>
      <c r="T26" s="1">
        <v>3.6823806990143806E-8</v>
      </c>
      <c r="U26" s="1">
        <v>6.4943805055344534E-7</v>
      </c>
      <c r="V26" s="1">
        <v>1.1381903978771721E-7</v>
      </c>
      <c r="W26" s="1">
        <v>3.6823806990143806E-8</v>
      </c>
      <c r="X26" s="1">
        <v>1.4729522796057523E-7</v>
      </c>
      <c r="Y26" s="1">
        <v>1.4729522796057523E-7</v>
      </c>
      <c r="Z26" s="1">
        <v>2.5241045882334933E-5</v>
      </c>
      <c r="AA26" s="1">
        <v>9.4302422082941006E-6</v>
      </c>
      <c r="AB26" s="1">
        <v>1.6322989353085561E-5</v>
      </c>
      <c r="AC26" s="1">
        <v>8.3690470432145014E-8</v>
      </c>
      <c r="AD26" s="1">
        <v>0</v>
      </c>
      <c r="AE26" s="1">
        <v>1.071238021531456E-7</v>
      </c>
      <c r="AF26" s="1">
        <v>0</v>
      </c>
      <c r="AG26" s="1">
        <v>4.0941378135405342E-6</v>
      </c>
      <c r="AH26" s="1">
        <v>7.7263042302956276E-6</v>
      </c>
      <c r="AI26" s="1">
        <v>0</v>
      </c>
      <c r="AJ26" s="1">
        <v>1.5968141758453268E-6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1.0895726741054974E-4</v>
      </c>
      <c r="AR26" s="1">
        <v>0</v>
      </c>
      <c r="AS26" s="1">
        <v>0</v>
      </c>
      <c r="AT26" s="1">
        <v>2.816351710982544E-5</v>
      </c>
      <c r="AU26" s="1">
        <v>1.7390879755799732E-5</v>
      </c>
      <c r="AV26" s="1">
        <v>6.3611452766064778E-5</v>
      </c>
      <c r="AW26" s="1">
        <v>0</v>
      </c>
      <c r="AX26" s="1">
        <v>1.0081938021806054E-4</v>
      </c>
      <c r="AY26" s="1">
        <v>1.3517934836412601E-4</v>
      </c>
      <c r="AZ26" s="1">
        <v>1.0042856451857402E-8</v>
      </c>
      <c r="BA26" s="1">
        <v>0</v>
      </c>
      <c r="BB26" s="1">
        <v>0</v>
      </c>
      <c r="BC26" s="1">
        <v>1.8988403449141447E-5</v>
      </c>
      <c r="BD26" s="1">
        <v>0</v>
      </c>
      <c r="BE26" s="1">
        <v>0</v>
      </c>
      <c r="BF26" s="1">
        <v>1.5064284677786104E-7</v>
      </c>
      <c r="BG26" s="1">
        <v>8.4091500989054975E-5</v>
      </c>
      <c r="BH26" s="1">
        <v>4.4523330269901144E-7</v>
      </c>
      <c r="BI26" s="1">
        <v>0</v>
      </c>
      <c r="BJ26" s="1">
        <v>6.3294678163804815E-6</v>
      </c>
      <c r="BK26" s="1">
        <v>0</v>
      </c>
      <c r="BL26" s="1">
        <v>1.9936132181820516E-5</v>
      </c>
      <c r="BM26" s="1">
        <v>0</v>
      </c>
      <c r="BN26" s="1">
        <v>0</v>
      </c>
      <c r="BO26" s="1">
        <v>0</v>
      </c>
      <c r="BP26" s="1">
        <v>0</v>
      </c>
      <c r="BQ26" s="1">
        <v>6.6952376345715998E-8</v>
      </c>
      <c r="BR26" s="1">
        <v>0</v>
      </c>
      <c r="BS26" s="1">
        <v>0</v>
      </c>
      <c r="BT26" s="58">
        <f t="shared" si="0"/>
        <v>2.7115944486086475E-3</v>
      </c>
    </row>
    <row r="27" spans="1:72" x14ac:dyDescent="0.25">
      <c r="A27" s="12" t="s">
        <v>25</v>
      </c>
      <c r="B27" s="8" t="s">
        <v>144</v>
      </c>
      <c r="C27" s="1">
        <v>2.8917956013697736E-4</v>
      </c>
      <c r="D27" s="1">
        <v>0</v>
      </c>
      <c r="E27" s="1">
        <v>5.7723691976203743E-4</v>
      </c>
      <c r="F27" s="1">
        <v>2.6383477568405709E-4</v>
      </c>
      <c r="G27" s="1">
        <v>1.6095739523760661E-2</v>
      </c>
      <c r="H27" s="1">
        <v>1.04794735571357E-2</v>
      </c>
      <c r="I27" s="1">
        <v>1.5735672506007381E-6</v>
      </c>
      <c r="J27" s="1">
        <v>1.8263731825216974E-5</v>
      </c>
      <c r="K27" s="1">
        <v>1.5735672506007381E-6</v>
      </c>
      <c r="L27" s="1">
        <v>4.2007187570278076E-3</v>
      </c>
      <c r="M27" s="1">
        <v>1.9146437348117846E-2</v>
      </c>
      <c r="N27" s="1">
        <v>5.201097202243668E-2</v>
      </c>
      <c r="O27" s="1">
        <v>1.9257536217960156E-3</v>
      </c>
      <c r="P27" s="1">
        <v>2.1067580744141843E-4</v>
      </c>
      <c r="Q27" s="1">
        <v>3.6130807313091181E-3</v>
      </c>
      <c r="R27" s="1">
        <v>1.1977531022119655E-2</v>
      </c>
      <c r="S27" s="1">
        <v>8.8906549658941686E-5</v>
      </c>
      <c r="T27" s="1">
        <v>3.7503352805984253E-5</v>
      </c>
      <c r="U27" s="1">
        <v>1.7592771073366158E-3</v>
      </c>
      <c r="V27" s="1">
        <v>4.622453377357707E-3</v>
      </c>
      <c r="W27" s="1">
        <v>9.6090550726608164E-4</v>
      </c>
      <c r="X27" s="1">
        <v>5.5627693068088617E-3</v>
      </c>
      <c r="Y27" s="1">
        <v>2.2193785841338552E-3</v>
      </c>
      <c r="Z27" s="1">
        <v>0</v>
      </c>
      <c r="AA27" s="1">
        <v>0</v>
      </c>
      <c r="AB27" s="1">
        <v>8.7027274406515892E-2</v>
      </c>
      <c r="AC27" s="1">
        <v>2.5796729913113571E-3</v>
      </c>
      <c r="AD27" s="1">
        <v>2.5350977206837319E-3</v>
      </c>
      <c r="AE27" s="1">
        <v>5.148973896491562E-4</v>
      </c>
      <c r="AF27" s="1">
        <v>2.329518176233596E-2</v>
      </c>
      <c r="AG27" s="1">
        <v>8.3423365551655822E-4</v>
      </c>
      <c r="AH27" s="1">
        <v>0</v>
      </c>
      <c r="AI27" s="1">
        <v>0.26488703877494396</v>
      </c>
      <c r="AJ27" s="1">
        <v>0</v>
      </c>
      <c r="AK27" s="1">
        <v>0</v>
      </c>
      <c r="AL27" s="1">
        <v>2.5195653279133413E-2</v>
      </c>
      <c r="AM27" s="1">
        <v>4.5422072822328984E-5</v>
      </c>
      <c r="AN27" s="1">
        <v>0</v>
      </c>
      <c r="AO27" s="1">
        <v>0</v>
      </c>
      <c r="AP27" s="1">
        <v>3.5037813531695435E-4</v>
      </c>
      <c r="AQ27" s="1">
        <v>4.2029409611548635E-2</v>
      </c>
      <c r="AR27" s="1">
        <v>4.1294565948069625E-4</v>
      </c>
      <c r="AS27" s="1">
        <v>1.293062166050665E-4</v>
      </c>
      <c r="AT27" s="1">
        <v>2.3533731422122107E-2</v>
      </c>
      <c r="AU27" s="1">
        <v>1.8863097007120466E-2</v>
      </c>
      <c r="AV27" s="1">
        <v>5.1363766170154486E-2</v>
      </c>
      <c r="AW27" s="1">
        <v>0</v>
      </c>
      <c r="AX27" s="1">
        <v>3.4613765140477488E-3</v>
      </c>
      <c r="AY27" s="1">
        <v>5.2994754117698254E-3</v>
      </c>
      <c r="AZ27" s="1">
        <v>0</v>
      </c>
      <c r="BA27" s="1">
        <v>0</v>
      </c>
      <c r="BB27" s="1">
        <v>2.3435034156555606E-3</v>
      </c>
      <c r="BC27" s="1">
        <v>5.5893654919609399E-4</v>
      </c>
      <c r="BD27" s="1">
        <v>7.303715654047466E-3</v>
      </c>
      <c r="BE27" s="1">
        <v>1.4759004139183402E-3</v>
      </c>
      <c r="BF27" s="1">
        <v>0</v>
      </c>
      <c r="BG27" s="1">
        <v>6.0933652499051243E-2</v>
      </c>
      <c r="BH27" s="1">
        <v>0</v>
      </c>
      <c r="BI27" s="1">
        <v>0</v>
      </c>
      <c r="BJ27" s="1">
        <v>0</v>
      </c>
      <c r="BK27" s="1">
        <v>0.12938053321282489</v>
      </c>
      <c r="BL27" s="1">
        <v>4.4136502968923547E-2</v>
      </c>
      <c r="BM27" s="1">
        <v>0</v>
      </c>
      <c r="BN27" s="1">
        <v>0</v>
      </c>
      <c r="BO27" s="1">
        <v>5.1597351593699117E-3</v>
      </c>
      <c r="BP27" s="1">
        <v>1.1679271177231814E-4</v>
      </c>
      <c r="BQ27" s="1">
        <v>0</v>
      </c>
      <c r="BR27" s="1">
        <v>3.7035803136657594E-2</v>
      </c>
      <c r="BS27" s="1">
        <v>0</v>
      </c>
      <c r="BT27" s="58">
        <f t="shared" si="0"/>
        <v>0.97686627222091793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27.369765162901608</v>
      </c>
      <c r="D29" s="1">
        <v>2.4463001808468856E-2</v>
      </c>
      <c r="E29" s="1">
        <v>2.8169189705346702</v>
      </c>
      <c r="F29" s="1">
        <v>2.3137112143214735</v>
      </c>
      <c r="G29" s="1">
        <v>7.9310049006458323</v>
      </c>
      <c r="H29" s="1">
        <v>5.5770887320002315E-5</v>
      </c>
      <c r="I29" s="1">
        <v>9.020086018485862E-4</v>
      </c>
      <c r="J29" s="1">
        <v>4.2472320301006852E-2</v>
      </c>
      <c r="K29" s="1">
        <v>7.0013546768759011E-2</v>
      </c>
      <c r="L29" s="1">
        <v>0.26442753700807925</v>
      </c>
      <c r="M29" s="1">
        <v>2.9490969204061832E-4</v>
      </c>
      <c r="N29" s="1">
        <v>18.950317780681289</v>
      </c>
      <c r="O29" s="1">
        <v>17.317394072224719</v>
      </c>
      <c r="P29" s="1">
        <v>8.4935045798579578E-2</v>
      </c>
      <c r="Q29" s="1">
        <v>0.99099377732999538</v>
      </c>
      <c r="R29" s="1">
        <v>3.4571887329216642</v>
      </c>
      <c r="S29" s="1">
        <v>3.3688533178470808</v>
      </c>
      <c r="T29" s="1">
        <v>2.0182593401591471</v>
      </c>
      <c r="U29" s="1">
        <v>2.5782674572199094</v>
      </c>
      <c r="V29" s="1">
        <v>0.16613097478050368</v>
      </c>
      <c r="W29" s="1">
        <v>7.063873993181477E-2</v>
      </c>
      <c r="X29" s="1">
        <v>2.73059177299506</v>
      </c>
      <c r="Y29" s="1">
        <v>0.35924395822717414</v>
      </c>
      <c r="Z29" s="1">
        <v>1.4392512733141889</v>
      </c>
      <c r="AA29" s="1">
        <v>0.55692890018139574</v>
      </c>
      <c r="AB29" s="1">
        <v>7.4303036055724014</v>
      </c>
      <c r="AC29" s="1">
        <v>1.7150243826866196</v>
      </c>
      <c r="AD29" s="1">
        <v>1.0919752933038371</v>
      </c>
      <c r="AE29" s="1">
        <v>0.69781391683864724</v>
      </c>
      <c r="AF29" s="1">
        <v>119.51403431663614</v>
      </c>
      <c r="AG29" s="1">
        <v>4.8117166155689306</v>
      </c>
      <c r="AH29" s="1">
        <v>31.264863922732093</v>
      </c>
      <c r="AI29" s="1">
        <v>10.768972060476734</v>
      </c>
      <c r="AJ29" s="1">
        <v>1.5576254623155661</v>
      </c>
      <c r="AK29" s="1">
        <v>0.42076355834432638</v>
      </c>
      <c r="AL29" s="1">
        <v>1.7396459642249567</v>
      </c>
      <c r="AM29" s="1">
        <v>2.1346389235095118E-3</v>
      </c>
      <c r="AN29" s="1">
        <v>0.85811003326431279</v>
      </c>
      <c r="AO29" s="1">
        <v>1.6961806395958969</v>
      </c>
      <c r="AP29" s="1">
        <v>0.71051703292448976</v>
      </c>
      <c r="AQ29" s="1">
        <v>6.4132276239424954E-2</v>
      </c>
      <c r="AR29" s="1">
        <v>0.30236133800346371</v>
      </c>
      <c r="AS29" s="1">
        <v>0.38284523483927851</v>
      </c>
      <c r="AT29" s="1">
        <v>2.2757100726159964</v>
      </c>
      <c r="AU29" s="1">
        <v>1.9099404543463662E-3</v>
      </c>
      <c r="AV29" s="1">
        <v>4.5597001454914787</v>
      </c>
      <c r="AW29" s="1">
        <v>0</v>
      </c>
      <c r="AX29" s="1">
        <v>0.73025191599984185</v>
      </c>
      <c r="AY29" s="1">
        <v>0.91463548701601616</v>
      </c>
      <c r="AZ29" s="1">
        <v>1.909000303228475</v>
      </c>
      <c r="BA29" s="1">
        <v>1.3952174926859962</v>
      </c>
      <c r="BB29" s="1">
        <v>0.68063722536691595</v>
      </c>
      <c r="BC29" s="1">
        <v>0.24941550116497854</v>
      </c>
      <c r="BD29" s="1">
        <v>5.4823937655684585</v>
      </c>
      <c r="BE29" s="1">
        <v>0.22634046012932341</v>
      </c>
      <c r="BF29" s="1">
        <v>4.0673374536075349E-2</v>
      </c>
      <c r="BG29" s="1">
        <v>1.5587834634008952</v>
      </c>
      <c r="BH29" s="1">
        <v>1.67351892668494</v>
      </c>
      <c r="BI29" s="1">
        <v>1.7279737009633835</v>
      </c>
      <c r="BJ29" s="1">
        <v>0.18350500138383902</v>
      </c>
      <c r="BK29" s="1">
        <v>4.472818606030148</v>
      </c>
      <c r="BL29" s="1">
        <v>87.301373727920719</v>
      </c>
      <c r="BM29" s="1">
        <v>1.1993334982264285</v>
      </c>
      <c r="BN29" s="1">
        <v>1.1596098818353526</v>
      </c>
      <c r="BO29" s="1">
        <v>1.6712891534743779</v>
      </c>
      <c r="BP29" s="1">
        <v>2.889194758931187</v>
      </c>
      <c r="BQ29" s="1">
        <v>0.20876250703165569</v>
      </c>
      <c r="BR29" s="1">
        <v>3.148998845121457</v>
      </c>
      <c r="BS29" s="1">
        <v>0</v>
      </c>
      <c r="BT29" s="58">
        <f t="shared" si="0"/>
        <v>405.61309253483682</v>
      </c>
    </row>
    <row r="30" spans="1:72" x14ac:dyDescent="0.25">
      <c r="A30" s="12" t="s">
        <v>28</v>
      </c>
      <c r="B30" s="8" t="s">
        <v>147</v>
      </c>
      <c r="C30" s="1">
        <v>25.136514563115309</v>
      </c>
      <c r="D30" s="1">
        <v>268.25055385699943</v>
      </c>
      <c r="E30" s="1">
        <v>0.49626455524201929</v>
      </c>
      <c r="F30" s="1">
        <v>0.13990986844781711</v>
      </c>
      <c r="G30" s="1">
        <v>6.0011759984997015</v>
      </c>
      <c r="H30" s="1">
        <v>1.1885044434281524E-3</v>
      </c>
      <c r="I30" s="1">
        <v>3.4725421622693237E-2</v>
      </c>
      <c r="J30" s="1">
        <v>1.8394477028424519E-2</v>
      </c>
      <c r="K30" s="1">
        <v>4.3160506204971297E-4</v>
      </c>
      <c r="L30" s="1">
        <v>2.9410365259884688</v>
      </c>
      <c r="M30" s="1">
        <v>1.7559811672329368</v>
      </c>
      <c r="N30" s="1">
        <v>3.2709386639725189</v>
      </c>
      <c r="O30" s="1">
        <v>0.5340272097013733</v>
      </c>
      <c r="P30" s="1">
        <v>0.34397029076439217</v>
      </c>
      <c r="Q30" s="1">
        <v>4.1053276826109881</v>
      </c>
      <c r="R30" s="1">
        <v>13.899626211440289</v>
      </c>
      <c r="S30" s="1">
        <v>0.96588062420464438</v>
      </c>
      <c r="T30" s="1">
        <v>0.43373502529726438</v>
      </c>
      <c r="U30" s="1">
        <v>1.2863921173328161</v>
      </c>
      <c r="V30" s="1">
        <v>8.3173226049571055E-3</v>
      </c>
      <c r="W30" s="1">
        <v>2.5998534699990837E-4</v>
      </c>
      <c r="X30" s="1">
        <v>9.2527600386042869E-3</v>
      </c>
      <c r="Y30" s="1">
        <v>1.2035715209447687E-2</v>
      </c>
      <c r="Z30" s="1">
        <v>1.6844129696985861E-2</v>
      </c>
      <c r="AA30" s="1">
        <v>4.6797362459983505E-3</v>
      </c>
      <c r="AB30" s="1">
        <v>8.3976623351326676E-2</v>
      </c>
      <c r="AC30" s="1">
        <v>3.7735087514680651E-4</v>
      </c>
      <c r="AD30" s="1">
        <v>1.0337453969870233E-2</v>
      </c>
      <c r="AE30" s="1">
        <v>2.9337378774593743</v>
      </c>
      <c r="AF30" s="1">
        <v>98.79637782157242</v>
      </c>
      <c r="AG30" s="1">
        <v>47.632188599249069</v>
      </c>
      <c r="AH30" s="1">
        <v>100.17712168221286</v>
      </c>
      <c r="AI30" s="1">
        <v>39.500180794991735</v>
      </c>
      <c r="AJ30" s="1">
        <v>9.9452457574692588</v>
      </c>
      <c r="AK30" s="1">
        <v>6.531397963903062E-4</v>
      </c>
      <c r="AL30" s="1">
        <v>90.582877300385491</v>
      </c>
      <c r="AM30" s="1">
        <v>3.7667354255350343E-4</v>
      </c>
      <c r="AN30" s="1">
        <v>3.551429226048613E-3</v>
      </c>
      <c r="AO30" s="1">
        <v>6.6581625847241963E-2</v>
      </c>
      <c r="AP30" s="1">
        <v>1.2378038825094133E-2</v>
      </c>
      <c r="AQ30" s="1">
        <v>1.824843667143887E-2</v>
      </c>
      <c r="AR30" s="1">
        <v>1.1018426610948499E-3</v>
      </c>
      <c r="AS30" s="1">
        <v>0</v>
      </c>
      <c r="AT30" s="1">
        <v>1.0077527259901211E-2</v>
      </c>
      <c r="AU30" s="1">
        <v>3.8019367525145884</v>
      </c>
      <c r="AV30" s="1">
        <v>8.5886878818280756</v>
      </c>
      <c r="AW30" s="1">
        <v>0</v>
      </c>
      <c r="AX30" s="1">
        <v>7.8192165774066931</v>
      </c>
      <c r="AY30" s="1">
        <v>1.3849914428419519</v>
      </c>
      <c r="AZ30" s="1">
        <v>5.5413399766743519</v>
      </c>
      <c r="BA30" s="1">
        <v>1.4965404697026183E-2</v>
      </c>
      <c r="BB30" s="1">
        <v>9.7976076618320126E-3</v>
      </c>
      <c r="BC30" s="1">
        <v>2.6146758927271958</v>
      </c>
      <c r="BD30" s="1">
        <v>137.10978594548675</v>
      </c>
      <c r="BE30" s="1">
        <v>4.6030122706842494E-3</v>
      </c>
      <c r="BF30" s="1">
        <v>1.9677218864448359E-3</v>
      </c>
      <c r="BG30" s="1">
        <v>54.898018753247719</v>
      </c>
      <c r="BH30" s="1">
        <v>3.266996951112505</v>
      </c>
      <c r="BI30" s="1">
        <v>20.509440521314549</v>
      </c>
      <c r="BJ30" s="1">
        <v>3.8127201705401024E-3</v>
      </c>
      <c r="BK30" s="1">
        <v>0</v>
      </c>
      <c r="BL30" s="1">
        <v>16.3152833860781</v>
      </c>
      <c r="BM30" s="1">
        <v>5.8308262284016719</v>
      </c>
      <c r="BN30" s="1">
        <v>0.8762233278414745</v>
      </c>
      <c r="BO30" s="1">
        <v>0.67702316079049363</v>
      </c>
      <c r="BP30" s="1">
        <v>5.1380230867811347</v>
      </c>
      <c r="BQ30" s="1">
        <v>1.5596748619561289</v>
      </c>
      <c r="BR30" s="1">
        <v>1.1086514064116822E-2</v>
      </c>
      <c r="BS30" s="1">
        <v>0</v>
      </c>
      <c r="BT30" s="58">
        <f t="shared" si="0"/>
        <v>995.42123172126992</v>
      </c>
    </row>
    <row r="31" spans="1:72" x14ac:dyDescent="0.25">
      <c r="A31" s="12" t="s">
        <v>29</v>
      </c>
      <c r="B31" s="8" t="s">
        <v>148</v>
      </c>
      <c r="C31" s="1">
        <v>4.6997324676480625</v>
      </c>
      <c r="D31" s="1">
        <v>0.2033415242963425</v>
      </c>
      <c r="E31" s="1">
        <v>3.754291293221892E-3</v>
      </c>
      <c r="F31" s="1">
        <v>1.1932710752283238E-2</v>
      </c>
      <c r="G31" s="1">
        <v>0.23991938657469583</v>
      </c>
      <c r="H31" s="1">
        <v>5.3981310546043233E-3</v>
      </c>
      <c r="I31" s="1">
        <v>1.2420309415799328E-4</v>
      </c>
      <c r="J31" s="1">
        <v>2.8411216076864859E-5</v>
      </c>
      <c r="K31" s="1">
        <v>5.6822432153729718E-5</v>
      </c>
      <c r="L31" s="1">
        <v>0.13354797028330145</v>
      </c>
      <c r="M31" s="1">
        <v>0.23159682499404133</v>
      </c>
      <c r="N31" s="1">
        <v>0.54075814415668988</v>
      </c>
      <c r="O31" s="1">
        <v>3.2300810797926856E-2</v>
      </c>
      <c r="P31" s="1">
        <v>4.4507394134146887E-2</v>
      </c>
      <c r="Q31" s="1">
        <v>0.3453866193410125</v>
      </c>
      <c r="R31" s="1">
        <v>1.4350642275743686</v>
      </c>
      <c r="S31" s="1">
        <v>0.34112633659895569</v>
      </c>
      <c r="T31" s="1">
        <v>0.18270525334705792</v>
      </c>
      <c r="U31" s="1">
        <v>1.4142897914731098</v>
      </c>
      <c r="V31" s="1">
        <v>2.5570094469178368E-3</v>
      </c>
      <c r="W31" s="1">
        <v>2.8422016585317213E-3</v>
      </c>
      <c r="X31" s="1">
        <v>9.7633362253315578E-2</v>
      </c>
      <c r="Y31" s="1">
        <v>0.14125119965355845</v>
      </c>
      <c r="Z31" s="1">
        <v>9.421159251088386E-2</v>
      </c>
      <c r="AA31" s="1">
        <v>3.9179066969996637E-2</v>
      </c>
      <c r="AB31" s="1">
        <v>4.8202358613348477E-2</v>
      </c>
      <c r="AC31" s="1">
        <v>6.1424398148299392E-3</v>
      </c>
      <c r="AD31" s="1">
        <v>0.14195208686588803</v>
      </c>
      <c r="AE31" s="1">
        <v>3.7907812927545025E-3</v>
      </c>
      <c r="AF31" s="1">
        <v>0.39673071417606687</v>
      </c>
      <c r="AG31" s="1">
        <v>3.2616076056240853E-2</v>
      </c>
      <c r="AH31" s="1">
        <v>0.74723263621461933</v>
      </c>
      <c r="AI31" s="1">
        <v>2.8317859435827219E-2</v>
      </c>
      <c r="AJ31" s="1">
        <v>2.9576075936016317E-2</v>
      </c>
      <c r="AK31" s="1">
        <v>3.6480001442694476E-2</v>
      </c>
      <c r="AL31" s="1">
        <v>1.934803814834497E-2</v>
      </c>
      <c r="AM31" s="1">
        <v>0</v>
      </c>
      <c r="AN31" s="1">
        <v>9.9439256269027001E-4</v>
      </c>
      <c r="AO31" s="1">
        <v>7.3471404774772528E-2</v>
      </c>
      <c r="AP31" s="1">
        <v>0.28402692712041799</v>
      </c>
      <c r="AQ31" s="1">
        <v>0.60084039087029906</v>
      </c>
      <c r="AR31" s="1">
        <v>0.1901278579863796</v>
      </c>
      <c r="AS31" s="1">
        <v>8.8642994159818366E-3</v>
      </c>
      <c r="AT31" s="1">
        <v>0.11821907009583468</v>
      </c>
      <c r="AU31" s="1">
        <v>0.15766481017830936</v>
      </c>
      <c r="AV31" s="1">
        <v>0.30846057294652174</v>
      </c>
      <c r="AW31" s="1">
        <v>0</v>
      </c>
      <c r="AX31" s="1">
        <v>8.2806113968365486E-2</v>
      </c>
      <c r="AY31" s="1">
        <v>0.1227440808130745</v>
      </c>
      <c r="AZ31" s="1">
        <v>5.5070753086148699E-2</v>
      </c>
      <c r="BA31" s="1">
        <v>4.890388314260493E-2</v>
      </c>
      <c r="BB31" s="1">
        <v>2.7360001082020857E-2</v>
      </c>
      <c r="BC31" s="1">
        <v>1.4438358844941844E-2</v>
      </c>
      <c r="BD31" s="1">
        <v>3.6962992116001174E-2</v>
      </c>
      <c r="BE31" s="1">
        <v>1.2387290209513077E-2</v>
      </c>
      <c r="BF31" s="1">
        <v>3.8071029542998906E-3</v>
      </c>
      <c r="BG31" s="1">
        <v>0.26486271285072477</v>
      </c>
      <c r="BH31" s="1">
        <v>0.47453255671869882</v>
      </c>
      <c r="BI31" s="1">
        <v>2.080351795382164</v>
      </c>
      <c r="BJ31" s="1">
        <v>1.3075748299627068E-2</v>
      </c>
      <c r="BK31" s="1">
        <v>0.96875114375583671</v>
      </c>
      <c r="BL31" s="1">
        <v>0.10536780834439299</v>
      </c>
      <c r="BM31" s="1">
        <v>0.11358804187530569</v>
      </c>
      <c r="BN31" s="1">
        <v>2.8269159996480529E-2</v>
      </c>
      <c r="BO31" s="1">
        <v>2.4717757986872425E-3</v>
      </c>
      <c r="BP31" s="1">
        <v>0</v>
      </c>
      <c r="BQ31" s="1">
        <v>2.0841979896666009E-2</v>
      </c>
      <c r="BR31" s="1">
        <v>2.9320374991324533E-2</v>
      </c>
      <c r="BS31" s="1">
        <v>0</v>
      </c>
      <c r="BT31" s="58">
        <f t="shared" si="0"/>
        <v>17.982218221630138</v>
      </c>
    </row>
    <row r="32" spans="1:72" x14ac:dyDescent="0.25">
      <c r="A32" s="12" t="s">
        <v>30</v>
      </c>
      <c r="B32" s="8" t="s">
        <v>149</v>
      </c>
      <c r="C32" s="1">
        <v>0.18820571689570675</v>
      </c>
      <c r="D32" s="1">
        <v>2.7026902413094033E-2</v>
      </c>
      <c r="E32" s="1">
        <v>1.3277863885066297E-2</v>
      </c>
      <c r="F32" s="1">
        <v>0</v>
      </c>
      <c r="G32" s="1">
        <v>0.11564015256241286</v>
      </c>
      <c r="H32" s="1">
        <v>2.5451344353695279E-2</v>
      </c>
      <c r="I32" s="1">
        <v>1.5383217240324025E-5</v>
      </c>
      <c r="J32" s="1">
        <v>2.4018798204194181E-5</v>
      </c>
      <c r="K32" s="1">
        <v>1.4395696242727954E-4</v>
      </c>
      <c r="L32" s="1">
        <v>1.5028825178691587E-2</v>
      </c>
      <c r="M32" s="1">
        <v>0.23702742527758811</v>
      </c>
      <c r="N32" s="1">
        <v>0.56365793189608404</v>
      </c>
      <c r="O32" s="1">
        <v>0.2278033987828797</v>
      </c>
      <c r="P32" s="1">
        <v>1.6274117760131868E-2</v>
      </c>
      <c r="Q32" s="1">
        <v>1.8911494321617068</v>
      </c>
      <c r="R32" s="1">
        <v>0</v>
      </c>
      <c r="S32" s="1">
        <v>2.7159233729812271E-2</v>
      </c>
      <c r="T32" s="1">
        <v>0</v>
      </c>
      <c r="U32" s="1">
        <v>0</v>
      </c>
      <c r="V32" s="1">
        <v>0</v>
      </c>
      <c r="W32" s="1">
        <v>0</v>
      </c>
      <c r="X32" s="1">
        <v>6.9256471082861379E-3</v>
      </c>
      <c r="Y32" s="1">
        <v>0</v>
      </c>
      <c r="Z32" s="1">
        <v>0</v>
      </c>
      <c r="AA32" s="1">
        <v>0</v>
      </c>
      <c r="AB32" s="1">
        <v>0.13894765581178037</v>
      </c>
      <c r="AC32" s="1">
        <v>2.5497822777261866E-2</v>
      </c>
      <c r="AD32" s="1">
        <v>7.4843219843943959E-2</v>
      </c>
      <c r="AE32" s="1">
        <v>1.4467474320426861E-2</v>
      </c>
      <c r="AF32" s="1">
        <v>0.25924241600056852</v>
      </c>
      <c r="AG32" s="1">
        <v>9.029489736373203E-2</v>
      </c>
      <c r="AH32" s="1">
        <v>0.21254350467508817</v>
      </c>
      <c r="AI32" s="1">
        <v>4.0478032893181366E-2</v>
      </c>
      <c r="AJ32" s="1">
        <v>5.3374495842148206E-2</v>
      </c>
      <c r="AK32" s="1">
        <v>1.7162476149875591E-2</v>
      </c>
      <c r="AL32" s="1">
        <v>2.6162563809064364E-2</v>
      </c>
      <c r="AM32" s="1">
        <v>3.9345153928334932E-4</v>
      </c>
      <c r="AN32" s="1">
        <v>2.8068695950081079E-3</v>
      </c>
      <c r="AO32" s="1">
        <v>0.10737751849388776</v>
      </c>
      <c r="AP32" s="1">
        <v>6.2541768566018036E-2</v>
      </c>
      <c r="AQ32" s="1">
        <v>0.10640344967995456</v>
      </c>
      <c r="AR32" s="1">
        <v>6.5525050396458037E-4</v>
      </c>
      <c r="AS32" s="1">
        <v>1.5903270323039642E-4</v>
      </c>
      <c r="AT32" s="1">
        <v>5.8853012361627592E-2</v>
      </c>
      <c r="AU32" s="1">
        <v>6.081747873319604E-2</v>
      </c>
      <c r="AV32" s="1">
        <v>0.14290837515948906</v>
      </c>
      <c r="AW32" s="1">
        <v>0</v>
      </c>
      <c r="AX32" s="1">
        <v>1.1985277472982911E-2</v>
      </c>
      <c r="AY32" s="1">
        <v>2.5887840149684791E-2</v>
      </c>
      <c r="AZ32" s="1">
        <v>6.4052514007676784E-3</v>
      </c>
      <c r="BA32" s="1">
        <v>5.6239992785288894E-3</v>
      </c>
      <c r="BB32" s="1">
        <v>2.1587845222232102E-2</v>
      </c>
      <c r="BC32" s="1">
        <v>1.6512007870626753E-2</v>
      </c>
      <c r="BD32" s="1">
        <v>6.1630837000003415E-2</v>
      </c>
      <c r="BE32" s="1">
        <v>1.2001392533318245E-2</v>
      </c>
      <c r="BF32" s="1">
        <v>3.7130251718324489E-3</v>
      </c>
      <c r="BG32" s="1">
        <v>0.24394588157208469</v>
      </c>
      <c r="BH32" s="1">
        <v>2.4061041257422294E-2</v>
      </c>
      <c r="BI32" s="1">
        <v>0.18444652274486836</v>
      </c>
      <c r="BJ32" s="1">
        <v>5.0422781612623928E-4</v>
      </c>
      <c r="BK32" s="1">
        <v>4.0822981147134382E-2</v>
      </c>
      <c r="BL32" s="1">
        <v>2.4496721618039478E-3</v>
      </c>
      <c r="BM32" s="1">
        <v>2.6762392880041037E-4</v>
      </c>
      <c r="BN32" s="1">
        <v>3.133492847533758E-2</v>
      </c>
      <c r="BO32" s="1">
        <v>4.2747087438965029E-3</v>
      </c>
      <c r="BP32" s="1">
        <v>8.0928132419577192E-2</v>
      </c>
      <c r="BQ32" s="1">
        <v>5.5336556511020908E-3</v>
      </c>
      <c r="BR32" s="1">
        <v>4.6895383837757985E-3</v>
      </c>
      <c r="BS32" s="1">
        <v>0</v>
      </c>
      <c r="BT32" s="58">
        <f t="shared" si="0"/>
        <v>5.6393485082076635</v>
      </c>
    </row>
    <row r="33" spans="1:72" x14ac:dyDescent="0.25">
      <c r="A33" s="12" t="s">
        <v>31</v>
      </c>
      <c r="B33" s="8" t="s">
        <v>150</v>
      </c>
      <c r="C33" s="1">
        <v>46.009377772995435</v>
      </c>
      <c r="D33" s="1">
        <v>25.649792235806519</v>
      </c>
      <c r="E33" s="1">
        <v>6.5193414493202146</v>
      </c>
      <c r="F33" s="1">
        <v>20.248326183298911</v>
      </c>
      <c r="G33" s="1">
        <v>9.6987263007915399</v>
      </c>
      <c r="H33" s="1">
        <v>0.74913915662847752</v>
      </c>
      <c r="I33" s="1">
        <v>2.08871804905361E-3</v>
      </c>
      <c r="J33" s="1">
        <v>1.0973511838074056E-2</v>
      </c>
      <c r="K33" s="1">
        <v>2.3294823324607264E-2</v>
      </c>
      <c r="L33" s="1">
        <v>4.5869506670840501</v>
      </c>
      <c r="M33" s="1">
        <v>12.921176620082226</v>
      </c>
      <c r="N33" s="1">
        <v>86.536699385174686</v>
      </c>
      <c r="O33" s="1">
        <v>139.68022592805866</v>
      </c>
      <c r="P33" s="1">
        <v>12.37490666845769</v>
      </c>
      <c r="Q33" s="1">
        <v>6.3639396545314044</v>
      </c>
      <c r="R33" s="1">
        <v>21.245734885171796</v>
      </c>
      <c r="S33" s="1">
        <v>23.565539655135154</v>
      </c>
      <c r="T33" s="1">
        <v>10.11142995600928</v>
      </c>
      <c r="U33" s="1">
        <v>5.9375078044971573E-2</v>
      </c>
      <c r="V33" s="1">
        <v>0.94056688128746102</v>
      </c>
      <c r="W33" s="1">
        <v>0.39697344748965008</v>
      </c>
      <c r="X33" s="1">
        <v>25.672349572257463</v>
      </c>
      <c r="Y33" s="1">
        <v>1.9634202322260388E-3</v>
      </c>
      <c r="Z33" s="1">
        <v>27.948712661771573</v>
      </c>
      <c r="AA33" s="1">
        <v>7.9898996200298988</v>
      </c>
      <c r="AB33" s="1">
        <v>42.371262656021365</v>
      </c>
      <c r="AC33" s="1">
        <v>5.7188204812072359</v>
      </c>
      <c r="AD33" s="1">
        <v>7.4898225781733352</v>
      </c>
      <c r="AE33" s="1">
        <v>3.060812933668307</v>
      </c>
      <c r="AF33" s="1">
        <v>107.53415650499231</v>
      </c>
      <c r="AG33" s="1">
        <v>26.674635256113309</v>
      </c>
      <c r="AH33" s="1">
        <v>45.07750779320353</v>
      </c>
      <c r="AI33" s="1">
        <v>36.204885030058342</v>
      </c>
      <c r="AJ33" s="1">
        <v>9.8136047706740026</v>
      </c>
      <c r="AK33" s="1">
        <v>12.888395117277064</v>
      </c>
      <c r="AL33" s="1">
        <v>32.633722043146186</v>
      </c>
      <c r="AM33" s="1">
        <v>5.9822792446117254E-2</v>
      </c>
      <c r="AN33" s="1">
        <v>1.2774685951044893</v>
      </c>
      <c r="AO33" s="1">
        <v>22.514887955907973</v>
      </c>
      <c r="AP33" s="1">
        <v>8.6558523279521626</v>
      </c>
      <c r="AQ33" s="1">
        <v>41.730548989005726</v>
      </c>
      <c r="AR33" s="1">
        <v>12.051879087589413</v>
      </c>
      <c r="AS33" s="1">
        <v>9.9992172478493586</v>
      </c>
      <c r="AT33" s="1">
        <v>5.326880936441011</v>
      </c>
      <c r="AU33" s="1">
        <v>5.7359755902588407</v>
      </c>
      <c r="AV33" s="1">
        <v>12.749750844480147</v>
      </c>
      <c r="AW33" s="1">
        <v>0</v>
      </c>
      <c r="AX33" s="1">
        <v>5.3138898204538201</v>
      </c>
      <c r="AY33" s="1">
        <v>11.308133482400827</v>
      </c>
      <c r="AZ33" s="1">
        <v>0.59988746494691247</v>
      </c>
      <c r="BA33" s="1">
        <v>6.4452155181892445</v>
      </c>
      <c r="BB33" s="1">
        <v>5.0959777313284453</v>
      </c>
      <c r="BC33" s="1">
        <v>1.6404097688649593</v>
      </c>
      <c r="BD33" s="1">
        <v>18.455536345645573</v>
      </c>
      <c r="BE33" s="1">
        <v>1.3071622180713924</v>
      </c>
      <c r="BF33" s="1">
        <v>1.1243852521928701</v>
      </c>
      <c r="BG33" s="1">
        <v>36.879102478744471</v>
      </c>
      <c r="BH33" s="1">
        <v>5.679711031092916</v>
      </c>
      <c r="BI33" s="1">
        <v>479.4466556172066</v>
      </c>
      <c r="BJ33" s="1">
        <v>2.2991082266490843</v>
      </c>
      <c r="BK33" s="1">
        <v>9.2614508300888545</v>
      </c>
      <c r="BL33" s="1">
        <v>11.800367648873589</v>
      </c>
      <c r="BM33" s="1">
        <v>18.071358412084614</v>
      </c>
      <c r="BN33" s="1">
        <v>14.560795537399414</v>
      </c>
      <c r="BO33" s="1">
        <v>5.5359891249767017</v>
      </c>
      <c r="BP33" s="1">
        <v>10.595375078492212</v>
      </c>
      <c r="BQ33" s="1">
        <v>2.3990231830853439</v>
      </c>
      <c r="BR33" s="1">
        <v>11.135425056067868</v>
      </c>
      <c r="BS33" s="1">
        <v>0</v>
      </c>
      <c r="BT33" s="58">
        <f t="shared" si="0"/>
        <v>1597.832373611297</v>
      </c>
    </row>
    <row r="34" spans="1:72" x14ac:dyDescent="0.25">
      <c r="A34" s="12" t="s">
        <v>32</v>
      </c>
      <c r="B34" s="8" t="s">
        <v>151</v>
      </c>
      <c r="C34" s="1">
        <v>54.730418446033433</v>
      </c>
      <c r="D34" s="1">
        <v>4.9519412472435471</v>
      </c>
      <c r="E34" s="1">
        <v>6.396681458452588</v>
      </c>
      <c r="F34" s="1">
        <v>211.27889023623428</v>
      </c>
      <c r="G34" s="1">
        <v>178.12516679106776</v>
      </c>
      <c r="H34" s="1">
        <v>4.8804517547470736</v>
      </c>
      <c r="I34" s="1">
        <v>1.6714750284590945</v>
      </c>
      <c r="J34" s="1">
        <v>10.772207391256428</v>
      </c>
      <c r="K34" s="1">
        <v>25.640994330657652</v>
      </c>
      <c r="L34" s="1">
        <v>4.2581853241759449</v>
      </c>
      <c r="M34" s="1">
        <v>73.556325059927985</v>
      </c>
      <c r="N34" s="1">
        <v>92.351867216758677</v>
      </c>
      <c r="O34" s="1">
        <v>50.582408258581076</v>
      </c>
      <c r="P34" s="1">
        <v>22.157599533683445</v>
      </c>
      <c r="Q34" s="1">
        <v>2.8542426930193061</v>
      </c>
      <c r="R34" s="1">
        <v>32.184937184078997</v>
      </c>
      <c r="S34" s="1">
        <v>251.68770348800768</v>
      </c>
      <c r="T34" s="1">
        <v>129.24556598513252</v>
      </c>
      <c r="U34" s="1">
        <v>536.77535540858889</v>
      </c>
      <c r="V34" s="1">
        <v>84.441478104951841</v>
      </c>
      <c r="W34" s="1">
        <v>64.497962462609422</v>
      </c>
      <c r="X34" s="1">
        <v>144.4296447961008</v>
      </c>
      <c r="Y34" s="1">
        <v>59.530964839369581</v>
      </c>
      <c r="Z34" s="1">
        <v>35.063723425118553</v>
      </c>
      <c r="AA34" s="1">
        <v>6.3602737812606724</v>
      </c>
      <c r="AB34" s="1">
        <v>240.5070854993931</v>
      </c>
      <c r="AC34" s="1">
        <v>1228.7721807737094</v>
      </c>
      <c r="AD34" s="1">
        <v>37.013000581244121</v>
      </c>
      <c r="AE34" s="1">
        <v>394.04072143271475</v>
      </c>
      <c r="AF34" s="1">
        <v>318.91409836345571</v>
      </c>
      <c r="AG34" s="1">
        <v>96.995469939807336</v>
      </c>
      <c r="AH34" s="1">
        <v>82.382627517218424</v>
      </c>
      <c r="AI34" s="1">
        <v>245.28551855141458</v>
      </c>
      <c r="AJ34" s="1">
        <v>1112.6935150743066</v>
      </c>
      <c r="AK34" s="1">
        <v>543.2962662522956</v>
      </c>
      <c r="AL34" s="1">
        <v>257.74572065416061</v>
      </c>
      <c r="AM34" s="1">
        <v>37.998682937514175</v>
      </c>
      <c r="AN34" s="1">
        <v>83.258760279770044</v>
      </c>
      <c r="AO34" s="1">
        <v>860.17617744875508</v>
      </c>
      <c r="AP34" s="1">
        <v>524.80503423555967</v>
      </c>
      <c r="AQ34" s="1">
        <v>892.76746101771278</v>
      </c>
      <c r="AR34" s="1">
        <v>61.785354095907202</v>
      </c>
      <c r="AS34" s="1">
        <v>43.908938962683095</v>
      </c>
      <c r="AT34" s="1">
        <v>199.65827950275187</v>
      </c>
      <c r="AU34" s="1">
        <v>476.14331757857241</v>
      </c>
      <c r="AV34" s="1">
        <v>535.02866942790058</v>
      </c>
      <c r="AW34" s="1">
        <v>0</v>
      </c>
      <c r="AX34" s="1">
        <v>195.16574212454211</v>
      </c>
      <c r="AY34" s="1">
        <v>130.64703732344137</v>
      </c>
      <c r="AZ34" s="1">
        <v>24.095753507129256</v>
      </c>
      <c r="BA34" s="1">
        <v>1.6836330255507144</v>
      </c>
      <c r="BB34" s="1">
        <v>38.275978095085307</v>
      </c>
      <c r="BC34" s="1">
        <v>36.522528206533316</v>
      </c>
      <c r="BD34" s="1">
        <v>77.877638561649434</v>
      </c>
      <c r="BE34" s="1">
        <v>24.866188864534955</v>
      </c>
      <c r="BF34" s="1">
        <v>28.397796938329524</v>
      </c>
      <c r="BG34" s="1">
        <v>79.735051608860616</v>
      </c>
      <c r="BH34" s="1">
        <v>100.27338239163311</v>
      </c>
      <c r="BI34" s="1">
        <v>396.07768373384295</v>
      </c>
      <c r="BJ34" s="1">
        <v>86.750352095738307</v>
      </c>
      <c r="BK34" s="1">
        <v>221.06226328276747</v>
      </c>
      <c r="BL34" s="1">
        <v>754.52743410465564</v>
      </c>
      <c r="BM34" s="1">
        <v>619.72234537290672</v>
      </c>
      <c r="BN34" s="1">
        <v>67.947084017550608</v>
      </c>
      <c r="BO34" s="1">
        <v>179.44710156011743</v>
      </c>
      <c r="BP34" s="1">
        <v>1133.5265597573655</v>
      </c>
      <c r="BQ34" s="1">
        <v>3.4130801357252434</v>
      </c>
      <c r="BR34" s="1">
        <v>5.49628863467108</v>
      </c>
      <c r="BS34" s="1">
        <v>0</v>
      </c>
      <c r="BT34" s="58">
        <f t="shared" si="0"/>
        <v>14567.114267714996</v>
      </c>
    </row>
    <row r="35" spans="1:72" x14ac:dyDescent="0.25">
      <c r="A35" s="12" t="s">
        <v>33</v>
      </c>
      <c r="B35" s="8" t="s">
        <v>152</v>
      </c>
      <c r="C35" s="1">
        <v>35.999917123015607</v>
      </c>
      <c r="D35" s="1">
        <v>14.547223070488009</v>
      </c>
      <c r="E35" s="1">
        <v>21.367633650533222</v>
      </c>
      <c r="F35" s="1">
        <v>104.51290135932159</v>
      </c>
      <c r="G35" s="1">
        <v>46.827183522298476</v>
      </c>
      <c r="H35" s="1">
        <v>1.2499546518807558</v>
      </c>
      <c r="I35" s="1">
        <v>0.43052900873044608</v>
      </c>
      <c r="J35" s="1">
        <v>3.5381127774005292</v>
      </c>
      <c r="K35" s="1">
        <v>8.221903613617469</v>
      </c>
      <c r="L35" s="1">
        <v>3.6815022559586006</v>
      </c>
      <c r="M35" s="1">
        <v>54.174826372563174</v>
      </c>
      <c r="N35" s="1">
        <v>102.87843719782596</v>
      </c>
      <c r="O35" s="1">
        <v>60.27086854186129</v>
      </c>
      <c r="P35" s="1">
        <v>13.261835701604724</v>
      </c>
      <c r="Q35" s="1">
        <v>6.056608038264871</v>
      </c>
      <c r="R35" s="1">
        <v>50.826295149372129</v>
      </c>
      <c r="S35" s="1">
        <v>42.592150178066433</v>
      </c>
      <c r="T35" s="1">
        <v>23.261109581914166</v>
      </c>
      <c r="U35" s="1">
        <v>120.07245436984539</v>
      </c>
      <c r="V35" s="1">
        <v>10.635776728715442</v>
      </c>
      <c r="W35" s="1">
        <v>4.9588153869603211</v>
      </c>
      <c r="X35" s="1">
        <v>23.362513286398986</v>
      </c>
      <c r="Y35" s="1">
        <v>10.252098746515452</v>
      </c>
      <c r="Z35" s="1">
        <v>39.175447947692675</v>
      </c>
      <c r="AA35" s="1">
        <v>9.884872483263738</v>
      </c>
      <c r="AB35" s="1">
        <v>45.880928804761993</v>
      </c>
      <c r="AC35" s="1">
        <v>432.79024104289391</v>
      </c>
      <c r="AD35" s="1">
        <v>24.088950642426063</v>
      </c>
      <c r="AE35" s="1">
        <v>74.4455469616166</v>
      </c>
      <c r="AF35" s="1">
        <v>156.00815361827745</v>
      </c>
      <c r="AG35" s="1">
        <v>51.428811097327134</v>
      </c>
      <c r="AH35" s="1">
        <v>107.82506013035078</v>
      </c>
      <c r="AI35" s="1">
        <v>26.924170065944381</v>
      </c>
      <c r="AJ35" s="1">
        <v>52.939719484445497</v>
      </c>
      <c r="AK35" s="1">
        <v>19.807310824843295</v>
      </c>
      <c r="AL35" s="1">
        <v>12.473315860777845</v>
      </c>
      <c r="AM35" s="1">
        <v>13.457076494579042</v>
      </c>
      <c r="AN35" s="1">
        <v>68.545174275827563</v>
      </c>
      <c r="AO35" s="1">
        <v>66.485757031581542</v>
      </c>
      <c r="AP35" s="1">
        <v>204.92943703373291</v>
      </c>
      <c r="AQ35" s="1">
        <v>319.14112680267283</v>
      </c>
      <c r="AR35" s="1">
        <v>19.353853352384348</v>
      </c>
      <c r="AS35" s="1">
        <v>17.676154676543927</v>
      </c>
      <c r="AT35" s="1">
        <v>79.993452162908596</v>
      </c>
      <c r="AU35" s="1">
        <v>158.99923320971396</v>
      </c>
      <c r="AV35" s="1">
        <v>215.38111122071786</v>
      </c>
      <c r="AW35" s="1">
        <v>0</v>
      </c>
      <c r="AX35" s="1">
        <v>55.146628022212802</v>
      </c>
      <c r="AY35" s="1">
        <v>41.237846069721826</v>
      </c>
      <c r="AZ35" s="1">
        <v>17.302908291945904</v>
      </c>
      <c r="BA35" s="1">
        <v>9.2614835816082479</v>
      </c>
      <c r="BB35" s="1">
        <v>12.576045966154817</v>
      </c>
      <c r="BC35" s="1">
        <v>12.834510604572989</v>
      </c>
      <c r="BD35" s="1">
        <v>23.928241896469263</v>
      </c>
      <c r="BE35" s="1">
        <v>7.0927004591203415</v>
      </c>
      <c r="BF35" s="1">
        <v>2.8597995345862119</v>
      </c>
      <c r="BG35" s="1">
        <v>26.664888748152663</v>
      </c>
      <c r="BH35" s="1">
        <v>40.119941996822227</v>
      </c>
      <c r="BI35" s="1">
        <v>374.03696831312647</v>
      </c>
      <c r="BJ35" s="1">
        <v>9.5874851216924455</v>
      </c>
      <c r="BK35" s="1">
        <v>128.15032529031106</v>
      </c>
      <c r="BL35" s="1">
        <v>663.59458115797565</v>
      </c>
      <c r="BM35" s="1">
        <v>10.96712264040864</v>
      </c>
      <c r="BN35" s="1">
        <v>65.632702400349245</v>
      </c>
      <c r="BO35" s="1">
        <v>149.36920391176196</v>
      </c>
      <c r="BP35" s="1">
        <v>167.58672287182955</v>
      </c>
      <c r="BQ35" s="1">
        <v>3.5877211176453994</v>
      </c>
      <c r="BR35" s="1">
        <v>1.1310669196953924</v>
      </c>
      <c r="BS35" s="1">
        <v>0</v>
      </c>
      <c r="BT35" s="58">
        <f t="shared" si="0"/>
        <v>4803.284450454601</v>
      </c>
    </row>
    <row r="36" spans="1:72" x14ac:dyDescent="0.25">
      <c r="A36" s="12" t="s">
        <v>34</v>
      </c>
      <c r="B36" s="8" t="s">
        <v>153</v>
      </c>
      <c r="C36" s="1">
        <v>4.2005545737767118</v>
      </c>
      <c r="D36" s="1">
        <v>0.18061433636820523</v>
      </c>
      <c r="E36" s="1">
        <v>2.4613603473370094</v>
      </c>
      <c r="F36" s="1">
        <v>5.6983185324706858</v>
      </c>
      <c r="G36" s="1">
        <v>0.95981836742781601</v>
      </c>
      <c r="H36" s="1">
        <v>0.18431666204528105</v>
      </c>
      <c r="I36" s="1">
        <v>2.5271486195288591E-3</v>
      </c>
      <c r="J36" s="1">
        <v>5.3772930639111899E-4</v>
      </c>
      <c r="K36" s="1">
        <v>5.8374689741842528E-4</v>
      </c>
      <c r="L36" s="1">
        <v>0.84783780319726798</v>
      </c>
      <c r="M36" s="1">
        <v>1.291005438765926</v>
      </c>
      <c r="N36" s="1">
        <v>3.1317127612882425</v>
      </c>
      <c r="O36" s="1">
        <v>0.32560873128946455</v>
      </c>
      <c r="P36" s="1">
        <v>0.36166569690558853</v>
      </c>
      <c r="Q36" s="1">
        <v>0.58923200576156087</v>
      </c>
      <c r="R36" s="1">
        <v>2.1033982745968913</v>
      </c>
      <c r="S36" s="1">
        <v>4.8024751632413762</v>
      </c>
      <c r="T36" s="1">
        <v>2.0263300539620501</v>
      </c>
      <c r="U36" s="1">
        <v>5.9188421630401402</v>
      </c>
      <c r="V36" s="1">
        <v>4.0670298396901991E-2</v>
      </c>
      <c r="W36" s="1">
        <v>5.4927455588808655E-3</v>
      </c>
      <c r="X36" s="1">
        <v>0.51051423842709942</v>
      </c>
      <c r="Y36" s="1">
        <v>0.45013384747336194</v>
      </c>
      <c r="Z36" s="1">
        <v>16.918587378782302</v>
      </c>
      <c r="AA36" s="1">
        <v>6.3264375076083414</v>
      </c>
      <c r="AB36" s="1">
        <v>0.60659008859624319</v>
      </c>
      <c r="AC36" s="1">
        <v>3.5409301359118739E-2</v>
      </c>
      <c r="AD36" s="1">
        <v>0.28132208696216959</v>
      </c>
      <c r="AE36" s="1">
        <v>3.7218993888695324E-2</v>
      </c>
      <c r="AF36" s="1">
        <v>1.2849025409025105</v>
      </c>
      <c r="AG36" s="1">
        <v>5.8035854871719641</v>
      </c>
      <c r="AH36" s="1">
        <v>4.592369418564747</v>
      </c>
      <c r="AI36" s="1">
        <v>0.3793761191619251</v>
      </c>
      <c r="AJ36" s="1">
        <v>0.50963104676307092</v>
      </c>
      <c r="AK36" s="1">
        <v>4.562508787106986</v>
      </c>
      <c r="AL36" s="1">
        <v>7.8109608889361748E-2</v>
      </c>
      <c r="AM36" s="1">
        <v>1.1650484232140785E-2</v>
      </c>
      <c r="AN36" s="1">
        <v>1.552633274755098E-2</v>
      </c>
      <c r="AO36" s="1">
        <v>10.811690967993362</v>
      </c>
      <c r="AP36" s="1">
        <v>0.87801659760523665</v>
      </c>
      <c r="AQ36" s="1">
        <v>2.9189819097220049</v>
      </c>
      <c r="AR36" s="1">
        <v>1.5235462936354794E-2</v>
      </c>
      <c r="AS36" s="1">
        <v>2.3471186269661735E-3</v>
      </c>
      <c r="AT36" s="1">
        <v>9.9540351138719438E-2</v>
      </c>
      <c r="AU36" s="1">
        <v>0.10115943131587644</v>
      </c>
      <c r="AV36" s="1">
        <v>0.26987423211153566</v>
      </c>
      <c r="AW36" s="1">
        <v>0</v>
      </c>
      <c r="AX36" s="1">
        <v>1.9436877964861945</v>
      </c>
      <c r="AY36" s="1">
        <v>2.8292594887479394</v>
      </c>
      <c r="AZ36" s="1">
        <v>4.9503568141137544E-2</v>
      </c>
      <c r="BA36" s="1">
        <v>9.0119941205354173E-3</v>
      </c>
      <c r="BB36" s="1">
        <v>1.3089383170458311</v>
      </c>
      <c r="BC36" s="1">
        <v>0.31654816445084716</v>
      </c>
      <c r="BD36" s="1">
        <v>0.27977086157358122</v>
      </c>
      <c r="BE36" s="1">
        <v>0.57639352276877032</v>
      </c>
      <c r="BF36" s="1">
        <v>5.5939075849565555E-2</v>
      </c>
      <c r="BG36" s="1">
        <v>0.7583707027713551</v>
      </c>
      <c r="BH36" s="1">
        <v>4.4468272460486825E-2</v>
      </c>
      <c r="BI36" s="1">
        <v>0.36102578594136892</v>
      </c>
      <c r="BJ36" s="1">
        <v>0.11727725266663741</v>
      </c>
      <c r="BK36" s="1">
        <v>0.29949738772001172</v>
      </c>
      <c r="BL36" s="1">
        <v>2.5424956737524025</v>
      </c>
      <c r="BM36" s="1">
        <v>9.9073787106847722E-2</v>
      </c>
      <c r="BN36" s="1">
        <v>0.15498711229146467</v>
      </c>
      <c r="BO36" s="1">
        <v>0.14239150773381856</v>
      </c>
      <c r="BP36" s="1">
        <v>3.5764457907877009E-2</v>
      </c>
      <c r="BQ36" s="1">
        <v>0.15654552413702011</v>
      </c>
      <c r="BR36" s="1">
        <v>9.4520834434797488E-2</v>
      </c>
      <c r="BS36" s="1">
        <v>0</v>
      </c>
      <c r="BT36" s="58">
        <f t="shared" si="0"/>
        <v>104.80909300844945</v>
      </c>
    </row>
    <row r="37" spans="1:72" x14ac:dyDescent="0.25">
      <c r="A37" s="12" t="s">
        <v>35</v>
      </c>
      <c r="B37" s="8" t="s">
        <v>154</v>
      </c>
      <c r="C37" s="1">
        <v>8.6441928916903152E-2</v>
      </c>
      <c r="D37" s="1">
        <v>1.7649125547731719E-2</v>
      </c>
      <c r="E37" s="1">
        <v>1.9883604145984183E-3</v>
      </c>
      <c r="F37" s="1">
        <v>0.15405650595040341</v>
      </c>
      <c r="G37" s="1">
        <v>3.4112372246171092E-2</v>
      </c>
      <c r="H37" s="1">
        <v>4.0257049509653886E-3</v>
      </c>
      <c r="I37" s="1">
        <v>5.1805006097329669E-5</v>
      </c>
      <c r="J37" s="1">
        <v>3.0130328644048456E-4</v>
      </c>
      <c r="K37" s="1">
        <v>8.0992927631427986E-4</v>
      </c>
      <c r="L37" s="1">
        <v>6.2623598328053719E-3</v>
      </c>
      <c r="M37" s="1">
        <v>4.3416375742627175E-2</v>
      </c>
      <c r="N37" s="1">
        <v>9.6591143730699422E-2</v>
      </c>
      <c r="O37" s="1">
        <v>3.7047372091080222E-2</v>
      </c>
      <c r="P37" s="1">
        <v>1.4369556464185881E-2</v>
      </c>
      <c r="Q37" s="1">
        <v>9.3848989265379198E-2</v>
      </c>
      <c r="R37" s="1">
        <v>0.36410283110550506</v>
      </c>
      <c r="S37" s="1">
        <v>0.61005248804108636</v>
      </c>
      <c r="T37" s="1">
        <v>0.28354847506206493</v>
      </c>
      <c r="U37" s="1">
        <v>1.3039686659390308</v>
      </c>
      <c r="V37" s="1">
        <v>2.5136984997734729E-2</v>
      </c>
      <c r="W37" s="1">
        <v>4.9557473820602055E-3</v>
      </c>
      <c r="X37" s="1">
        <v>0.20747949247563219</v>
      </c>
      <c r="Y37" s="1">
        <v>0.10197272410015255</v>
      </c>
      <c r="Z37" s="1">
        <v>10.647613097266156</v>
      </c>
      <c r="AA37" s="1">
        <v>3.9815730296445286</v>
      </c>
      <c r="AB37" s="1">
        <v>0.28039227553335822</v>
      </c>
      <c r="AC37" s="1">
        <v>4.514244182618829E-2</v>
      </c>
      <c r="AD37" s="1">
        <v>6.952842455886705E-3</v>
      </c>
      <c r="AE37" s="1">
        <v>1.3165361827543798E-2</v>
      </c>
      <c r="AF37" s="1">
        <v>6.2168266644752973E-2</v>
      </c>
      <c r="AG37" s="1">
        <v>0.15896308597199935</v>
      </c>
      <c r="AH37" s="1">
        <v>0.10583181790588006</v>
      </c>
      <c r="AI37" s="1">
        <v>1.6672763832049832E-2</v>
      </c>
      <c r="AJ37" s="1">
        <v>4.1343058476058805E-2</v>
      </c>
      <c r="AK37" s="1">
        <v>6.3484077295274286</v>
      </c>
      <c r="AL37" s="1">
        <v>3.8816567372604764E-3</v>
      </c>
      <c r="AM37" s="1">
        <v>3.3261470935869275E-3</v>
      </c>
      <c r="AN37" s="1">
        <v>8.7238356508661683E-4</v>
      </c>
      <c r="AO37" s="1">
        <v>16.891028099366853</v>
      </c>
      <c r="AP37" s="1">
        <v>0.70281843919290332</v>
      </c>
      <c r="AQ37" s="1">
        <v>0.47272987029257435</v>
      </c>
      <c r="AR37" s="1">
        <v>5.8893074686746016E-3</v>
      </c>
      <c r="AS37" s="1">
        <v>1.8957438254393912E-3</v>
      </c>
      <c r="AT37" s="1">
        <v>8.00691588786588E-2</v>
      </c>
      <c r="AU37" s="1">
        <v>5.8688688319149793E-2</v>
      </c>
      <c r="AV37" s="1">
        <v>0.15497063550029164</v>
      </c>
      <c r="AW37" s="1">
        <v>0</v>
      </c>
      <c r="AX37" s="1">
        <v>0.32286727626006889</v>
      </c>
      <c r="AY37" s="1">
        <v>0.48231540397788258</v>
      </c>
      <c r="AZ37" s="1">
        <v>6.0443979380932376E-3</v>
      </c>
      <c r="BA37" s="1">
        <v>8.3147060976653907E-6</v>
      </c>
      <c r="BB37" s="1">
        <v>0.2255775282233092</v>
      </c>
      <c r="BC37" s="1">
        <v>5.7114914508765123E-2</v>
      </c>
      <c r="BD37" s="1">
        <v>0.22205594882651372</v>
      </c>
      <c r="BE37" s="1">
        <v>9.3446226739717225E-2</v>
      </c>
      <c r="BF37" s="1">
        <v>5.6214551124389419E-3</v>
      </c>
      <c r="BG37" s="1">
        <v>0.58816634213232089</v>
      </c>
      <c r="BH37" s="1">
        <v>3.2136950512479832E-3</v>
      </c>
      <c r="BI37" s="1">
        <v>0.10559978743064084</v>
      </c>
      <c r="BJ37" s="1">
        <v>1.9031941694518828E-2</v>
      </c>
      <c r="BK37" s="1">
        <v>1.9308708234959829E-4</v>
      </c>
      <c r="BL37" s="1">
        <v>1.0892264987941663E-3</v>
      </c>
      <c r="BM37" s="1">
        <v>5.692187469758957E-3</v>
      </c>
      <c r="BN37" s="1">
        <v>8.7037480406896267E-2</v>
      </c>
      <c r="BO37" s="1">
        <v>6.9831144210875537E-2</v>
      </c>
      <c r="BP37" s="1">
        <v>3.6661674187807997E-3</v>
      </c>
      <c r="BQ37" s="1">
        <v>4.6610348688771772E-2</v>
      </c>
      <c r="BR37" s="1">
        <v>2.0496790925295608E-2</v>
      </c>
      <c r="BS37" s="1">
        <v>0</v>
      </c>
      <c r="BT37" s="58">
        <f t="shared" si="0"/>
        <v>45.942265808281128</v>
      </c>
    </row>
    <row r="38" spans="1:72" x14ac:dyDescent="0.25">
      <c r="A38" s="12" t="s">
        <v>36</v>
      </c>
      <c r="B38" s="8" t="s">
        <v>155</v>
      </c>
      <c r="C38" s="1">
        <v>19.529669257286901</v>
      </c>
      <c r="D38" s="1">
        <v>2.8385536918061791</v>
      </c>
      <c r="E38" s="1">
        <v>28.946507334969674</v>
      </c>
      <c r="F38" s="1">
        <v>4.2485855218446833</v>
      </c>
      <c r="G38" s="1">
        <v>16.661055489874443</v>
      </c>
      <c r="H38" s="1">
        <v>3.6375938527946996</v>
      </c>
      <c r="I38" s="1">
        <v>1.1863227130191004E-2</v>
      </c>
      <c r="J38" s="1">
        <v>0.16547092349788919</v>
      </c>
      <c r="K38" s="1">
        <v>0.33784449759981594</v>
      </c>
      <c r="L38" s="1">
        <v>9.1111519063666613</v>
      </c>
      <c r="M38" s="1">
        <v>11.584763114993578</v>
      </c>
      <c r="N38" s="1">
        <v>28.809750487272368</v>
      </c>
      <c r="O38" s="1">
        <v>17.648750586035565</v>
      </c>
      <c r="P38" s="1">
        <v>0.16409208417855214</v>
      </c>
      <c r="Q38" s="1">
        <v>10.575350657169539</v>
      </c>
      <c r="R38" s="1">
        <v>37.735595161540068</v>
      </c>
      <c r="S38" s="1">
        <v>30.02301253443391</v>
      </c>
      <c r="T38" s="1">
        <v>13.309957270002592</v>
      </c>
      <c r="U38" s="1">
        <v>46.764091359616643</v>
      </c>
      <c r="V38" s="1">
        <v>3.2849750977773153</v>
      </c>
      <c r="W38" s="1">
        <v>1.0536095912741212</v>
      </c>
      <c r="X38" s="1">
        <v>5.9452642077502009</v>
      </c>
      <c r="Y38" s="1">
        <v>6.5599220244300867</v>
      </c>
      <c r="Z38" s="1">
        <v>29.660841149716294</v>
      </c>
      <c r="AA38" s="1">
        <v>11.701843786891358</v>
      </c>
      <c r="AB38" s="1">
        <v>35.832928592804592</v>
      </c>
      <c r="AC38" s="1">
        <v>1.2965764586613875</v>
      </c>
      <c r="AD38" s="1">
        <v>12.559632430194577</v>
      </c>
      <c r="AE38" s="1">
        <v>5.3798770930238264</v>
      </c>
      <c r="AF38" s="1">
        <v>204.75862161090487</v>
      </c>
      <c r="AG38" s="1">
        <v>28.33272872318873</v>
      </c>
      <c r="AH38" s="1">
        <v>68.458296183447828</v>
      </c>
      <c r="AI38" s="1">
        <v>52.590463417817958</v>
      </c>
      <c r="AJ38" s="1">
        <v>109.09468714372179</v>
      </c>
      <c r="AK38" s="1">
        <v>40.57290721029586</v>
      </c>
      <c r="AL38" s="1">
        <v>73.486889380106419</v>
      </c>
      <c r="AM38" s="1">
        <v>0.36098521596116184</v>
      </c>
      <c r="AN38" s="1">
        <v>2.0358128739812424</v>
      </c>
      <c r="AO38" s="1">
        <v>102.10679849004183</v>
      </c>
      <c r="AP38" s="1">
        <v>24.268226502092876</v>
      </c>
      <c r="AQ38" s="1">
        <v>79.575599478208105</v>
      </c>
      <c r="AR38" s="1">
        <v>15.424492229056082</v>
      </c>
      <c r="AS38" s="1">
        <v>1.0450035628257586</v>
      </c>
      <c r="AT38" s="1">
        <v>12.381524839266385</v>
      </c>
      <c r="AU38" s="1">
        <v>28.584478026029103</v>
      </c>
      <c r="AV38" s="1">
        <v>36.187497961660746</v>
      </c>
      <c r="AW38" s="1">
        <v>0</v>
      </c>
      <c r="AX38" s="1">
        <v>5.983384446634628</v>
      </c>
      <c r="AY38" s="1">
        <v>11.56683941829302</v>
      </c>
      <c r="AZ38" s="1">
        <v>2.2265026755993653</v>
      </c>
      <c r="BA38" s="1">
        <v>0.6151027873560867</v>
      </c>
      <c r="BB38" s="1">
        <v>3.4493934774795365</v>
      </c>
      <c r="BC38" s="1">
        <v>2.9092996732919083</v>
      </c>
      <c r="BD38" s="1">
        <v>19.786598559093097</v>
      </c>
      <c r="BE38" s="1">
        <v>2.0041710754291882</v>
      </c>
      <c r="BF38" s="1">
        <v>3.3129651957754538</v>
      </c>
      <c r="BG38" s="1">
        <v>31.273686575209577</v>
      </c>
      <c r="BH38" s="1">
        <v>21.672728926818507</v>
      </c>
      <c r="BI38" s="1">
        <v>197.11453955293032</v>
      </c>
      <c r="BJ38" s="1">
        <v>2.5240443038493621</v>
      </c>
      <c r="BK38" s="1">
        <v>24.929104866859763</v>
      </c>
      <c r="BL38" s="1">
        <v>9.0082314539934387</v>
      </c>
      <c r="BM38" s="1">
        <v>30.875677354598217</v>
      </c>
      <c r="BN38" s="1">
        <v>6.0441397128290166</v>
      </c>
      <c r="BO38" s="1">
        <v>7.4830318577264787</v>
      </c>
      <c r="BP38" s="1">
        <v>8.9863989079149214</v>
      </c>
      <c r="BQ38" s="1">
        <v>2.9812754704618349</v>
      </c>
      <c r="BR38" s="1">
        <v>43.933303000355714</v>
      </c>
      <c r="BS38" s="1">
        <v>0</v>
      </c>
      <c r="BT38" s="58">
        <f t="shared" si="0"/>
        <v>1713.3245615320438</v>
      </c>
    </row>
    <row r="39" spans="1:72" x14ac:dyDescent="0.25">
      <c r="A39" s="12" t="s">
        <v>37</v>
      </c>
      <c r="B39" s="8" t="s">
        <v>156</v>
      </c>
      <c r="C39" s="1">
        <v>107.01384864711854</v>
      </c>
      <c r="D39" s="1">
        <v>7.1889552555382279</v>
      </c>
      <c r="E39" s="1">
        <v>8.7255334188922298</v>
      </c>
      <c r="F39" s="1">
        <v>125.51331419007074</v>
      </c>
      <c r="G39" s="1">
        <v>11.659398391604952</v>
      </c>
      <c r="H39" s="1">
        <v>1.7826958560860597</v>
      </c>
      <c r="I39" s="1">
        <v>1.5829826378342734E-2</v>
      </c>
      <c r="J39" s="1">
        <v>2.3033176717630409E-2</v>
      </c>
      <c r="K39" s="1">
        <v>2.4872031647787837E-2</v>
      </c>
      <c r="L39" s="1">
        <v>17.21910470728098</v>
      </c>
      <c r="M39" s="1">
        <v>19.413319855259214</v>
      </c>
      <c r="N39" s="1">
        <v>47.174207089485066</v>
      </c>
      <c r="O39" s="1">
        <v>4.3863952161561643</v>
      </c>
      <c r="P39" s="1">
        <v>2.4931231027115555</v>
      </c>
      <c r="Q39" s="1">
        <v>8.3990242408744091</v>
      </c>
      <c r="R39" s="1">
        <v>26.501827169472588</v>
      </c>
      <c r="S39" s="1">
        <v>23.560121920946198</v>
      </c>
      <c r="T39" s="1">
        <v>8.3601090755967373</v>
      </c>
      <c r="U39" s="1">
        <v>35.666140556038883</v>
      </c>
      <c r="V39" s="1">
        <v>3.6416260120694628</v>
      </c>
      <c r="W39" s="1">
        <v>1.1520252606986778</v>
      </c>
      <c r="X39" s="1">
        <v>3.4754191270390913</v>
      </c>
      <c r="Y39" s="1">
        <v>6.3090253613847471</v>
      </c>
      <c r="Z39" s="1">
        <v>191.41630979936346</v>
      </c>
      <c r="AA39" s="1">
        <v>70.707048060441096</v>
      </c>
      <c r="AB39" s="1">
        <v>135.02358600164803</v>
      </c>
      <c r="AC39" s="1">
        <v>4.3543575269644439</v>
      </c>
      <c r="AD39" s="1">
        <v>6.2359539700606561</v>
      </c>
      <c r="AE39" s="1">
        <v>2.3632914294059946</v>
      </c>
      <c r="AF39" s="1">
        <v>44.735976421544002</v>
      </c>
      <c r="AG39" s="1">
        <v>133.00268375782963</v>
      </c>
      <c r="AH39" s="1">
        <v>198.8454147462763</v>
      </c>
      <c r="AI39" s="1">
        <v>7.8636648746746083</v>
      </c>
      <c r="AJ39" s="1">
        <v>10.23725332933711</v>
      </c>
      <c r="AK39" s="1">
        <v>7.7921794426705455</v>
      </c>
      <c r="AL39" s="1">
        <v>4.9069429892702638</v>
      </c>
      <c r="AM39" s="1">
        <v>5.7565737727615938E-2</v>
      </c>
      <c r="AN39" s="1">
        <v>0.24629184115477551</v>
      </c>
      <c r="AO39" s="1">
        <v>21.785716443554563</v>
      </c>
      <c r="AP39" s="1">
        <v>1.8048759746924561</v>
      </c>
      <c r="AQ39" s="1">
        <v>189.72445295772397</v>
      </c>
      <c r="AR39" s="1">
        <v>0.33011060715616247</v>
      </c>
      <c r="AS39" s="1">
        <v>0.13417941672793748</v>
      </c>
      <c r="AT39" s="1">
        <v>12.909409229831565</v>
      </c>
      <c r="AU39" s="1">
        <v>9.2184489982747504</v>
      </c>
      <c r="AV39" s="1">
        <v>28.487443375540614</v>
      </c>
      <c r="AW39" s="1">
        <v>0</v>
      </c>
      <c r="AX39" s="1">
        <v>7.0461458366899459</v>
      </c>
      <c r="AY39" s="1">
        <v>3.0079346875641573</v>
      </c>
      <c r="AZ39" s="1">
        <v>0.42045003901693806</v>
      </c>
      <c r="BA39" s="1">
        <v>1.0094837710255498</v>
      </c>
      <c r="BB39" s="1">
        <v>1.3924886412475916</v>
      </c>
      <c r="BC39" s="1">
        <v>1.4038333894555006</v>
      </c>
      <c r="BD39" s="1">
        <v>20.897227567843295</v>
      </c>
      <c r="BE39" s="1">
        <v>2.0909375666562875</v>
      </c>
      <c r="BF39" s="1">
        <v>0.33898893394923002</v>
      </c>
      <c r="BG39" s="1">
        <v>19.795520926889981</v>
      </c>
      <c r="BH39" s="1">
        <v>10.903434704768944</v>
      </c>
      <c r="BI39" s="1">
        <v>99.731445553289831</v>
      </c>
      <c r="BJ39" s="1">
        <v>0.84480482343468477</v>
      </c>
      <c r="BK39" s="1">
        <v>7.066672038577976</v>
      </c>
      <c r="BL39" s="1">
        <v>1.9815450704812512</v>
      </c>
      <c r="BM39" s="1">
        <v>0.37757888256312422</v>
      </c>
      <c r="BN39" s="1">
        <v>2.6048036678248998</v>
      </c>
      <c r="BO39" s="1">
        <v>5.2385997016421761</v>
      </c>
      <c r="BP39" s="1">
        <v>2.0789360558964121</v>
      </c>
      <c r="BQ39" s="1">
        <v>1.6168218788596622</v>
      </c>
      <c r="BR39" s="1">
        <v>0.64138866528087524</v>
      </c>
      <c r="BS39" s="1">
        <v>0</v>
      </c>
      <c r="BT39" s="58">
        <f t="shared" si="0"/>
        <v>1742.3711488238969</v>
      </c>
    </row>
    <row r="40" spans="1:72" x14ac:dyDescent="0.25">
      <c r="A40" s="12" t="s">
        <v>38</v>
      </c>
      <c r="B40" s="8" t="s">
        <v>157</v>
      </c>
      <c r="C40" s="1">
        <v>1026.202192548493</v>
      </c>
      <c r="D40" s="1">
        <v>85.762549569229762</v>
      </c>
      <c r="E40" s="1">
        <v>30.052296667450864</v>
      </c>
      <c r="F40" s="1">
        <v>165.48238103389124</v>
      </c>
      <c r="G40" s="1">
        <v>228.08128875788023</v>
      </c>
      <c r="H40" s="1">
        <v>31.047245826069769</v>
      </c>
      <c r="I40" s="1">
        <v>3.4002232997015751</v>
      </c>
      <c r="J40" s="1">
        <v>11.167737307328586</v>
      </c>
      <c r="K40" s="1">
        <v>5.2501627388563783</v>
      </c>
      <c r="L40" s="1">
        <v>49.141299070691183</v>
      </c>
      <c r="M40" s="1">
        <v>80.711769013814944</v>
      </c>
      <c r="N40" s="1">
        <v>198.43982585097891</v>
      </c>
      <c r="O40" s="1">
        <v>39.084827530089491</v>
      </c>
      <c r="P40" s="1">
        <v>50.087171499216332</v>
      </c>
      <c r="Q40" s="1">
        <v>57.05119155862343</v>
      </c>
      <c r="R40" s="1">
        <v>203.20761562055532</v>
      </c>
      <c r="S40" s="1">
        <v>62.199131053439451</v>
      </c>
      <c r="T40" s="1">
        <v>33.243235564229131</v>
      </c>
      <c r="U40" s="1">
        <v>132.40184435398115</v>
      </c>
      <c r="V40" s="1">
        <v>10.921377070807068</v>
      </c>
      <c r="W40" s="1">
        <v>4.0903184629337686</v>
      </c>
      <c r="X40" s="1">
        <v>33.260925083956181</v>
      </c>
      <c r="Y40" s="1">
        <v>20.436331970842183</v>
      </c>
      <c r="Z40" s="1">
        <v>294.76241308368463</v>
      </c>
      <c r="AA40" s="1">
        <v>93.977994880821555</v>
      </c>
      <c r="AB40" s="1">
        <v>294.90086362518844</v>
      </c>
      <c r="AC40" s="1">
        <v>82.655335211316952</v>
      </c>
      <c r="AD40" s="1">
        <v>56.358836699244989</v>
      </c>
      <c r="AE40" s="1">
        <v>18.753866806936948</v>
      </c>
      <c r="AF40" s="1">
        <v>228.00768194703832</v>
      </c>
      <c r="AG40" s="1">
        <v>148.23007959665804</v>
      </c>
      <c r="AH40" s="1">
        <v>290.60114273274894</v>
      </c>
      <c r="AI40" s="1">
        <v>29.65492016173075</v>
      </c>
      <c r="AJ40" s="1">
        <v>98.685013952803828</v>
      </c>
      <c r="AK40" s="1">
        <v>39.486670146790303</v>
      </c>
      <c r="AL40" s="1">
        <v>41.343582407007865</v>
      </c>
      <c r="AM40" s="1">
        <v>35.842910120537439</v>
      </c>
      <c r="AN40" s="1">
        <v>3.3512965956779812</v>
      </c>
      <c r="AO40" s="1">
        <v>114.16574421881806</v>
      </c>
      <c r="AP40" s="1">
        <v>39.110275480097059</v>
      </c>
      <c r="AQ40" s="1">
        <v>67.510456500341718</v>
      </c>
      <c r="AR40" s="1">
        <v>5.0395530826591184</v>
      </c>
      <c r="AS40" s="1">
        <v>5.2324327367396402</v>
      </c>
      <c r="AT40" s="1">
        <v>45.097485576048896</v>
      </c>
      <c r="AU40" s="1">
        <v>35.404407738127333</v>
      </c>
      <c r="AV40" s="1">
        <v>103.85893612695139</v>
      </c>
      <c r="AW40" s="1">
        <v>0</v>
      </c>
      <c r="AX40" s="1">
        <v>24.771486355742912</v>
      </c>
      <c r="AY40" s="1">
        <v>35.572636447785094</v>
      </c>
      <c r="AZ40" s="1">
        <v>5.7853864274824973</v>
      </c>
      <c r="BA40" s="1">
        <v>39.735109162330303</v>
      </c>
      <c r="BB40" s="1">
        <v>16.314429406083615</v>
      </c>
      <c r="BC40" s="1">
        <v>4.9155738077934936</v>
      </c>
      <c r="BD40" s="1">
        <v>142.62603550224065</v>
      </c>
      <c r="BE40" s="1">
        <v>7.1802611379260348</v>
      </c>
      <c r="BF40" s="1">
        <v>2.0138921545225159</v>
      </c>
      <c r="BG40" s="1">
        <v>112.62947307621226</v>
      </c>
      <c r="BH40" s="1">
        <v>14.614896287337984</v>
      </c>
      <c r="BI40" s="1">
        <v>285.03318848438971</v>
      </c>
      <c r="BJ40" s="1">
        <v>5.4483456158360237</v>
      </c>
      <c r="BK40" s="1">
        <v>64.960288519859077</v>
      </c>
      <c r="BL40" s="1">
        <v>20.11457741080655</v>
      </c>
      <c r="BM40" s="1">
        <v>39.25201128958571</v>
      </c>
      <c r="BN40" s="1">
        <v>11.501819278585403</v>
      </c>
      <c r="BO40" s="1">
        <v>54.357436033245243</v>
      </c>
      <c r="BP40" s="1">
        <v>12.648504277642374</v>
      </c>
      <c r="BQ40" s="1">
        <v>7.7020432634569342</v>
      </c>
      <c r="BR40" s="1">
        <v>34.826895312392928</v>
      </c>
      <c r="BS40" s="1">
        <v>0</v>
      </c>
      <c r="BT40" s="58">
        <f t="shared" si="0"/>
        <v>5674.7591301322846</v>
      </c>
    </row>
    <row r="41" spans="1:72" x14ac:dyDescent="0.25">
      <c r="A41" s="12" t="s">
        <v>39</v>
      </c>
      <c r="B41" s="8" t="s">
        <v>158</v>
      </c>
      <c r="C41" s="1">
        <v>9.0280916268871067E-2</v>
      </c>
      <c r="D41" s="1">
        <v>3.5346980065157678E-2</v>
      </c>
      <c r="E41" s="1">
        <v>13.211620293038298</v>
      </c>
      <c r="F41" s="1">
        <v>0.75340443662634937</v>
      </c>
      <c r="G41" s="1">
        <v>0.16181676562674938</v>
      </c>
      <c r="H41" s="1">
        <v>0.12955702224043797</v>
      </c>
      <c r="I41" s="1">
        <v>1.2907608817920986E-4</v>
      </c>
      <c r="J41" s="1">
        <v>7.2492254431893424E-5</v>
      </c>
      <c r="K41" s="1">
        <v>4.7082399683988065E-4</v>
      </c>
      <c r="L41" s="1">
        <v>0.60216653826676703</v>
      </c>
      <c r="M41" s="1">
        <v>1.0052257019742199</v>
      </c>
      <c r="N41" s="1">
        <v>2.6152719727202416</v>
      </c>
      <c r="O41" s="1">
        <v>0.14064503347631865</v>
      </c>
      <c r="P41" s="1">
        <v>3.4731541437657679E-2</v>
      </c>
      <c r="Q41" s="1">
        <v>0.20978635397803577</v>
      </c>
      <c r="R41" s="1">
        <v>0.69810984083048744</v>
      </c>
      <c r="S41" s="1">
        <v>0.72622944534672906</v>
      </c>
      <c r="T41" s="1">
        <v>0.32396725984649449</v>
      </c>
      <c r="U41" s="1">
        <v>1.3732789760025257</v>
      </c>
      <c r="V41" s="1">
        <v>0.51540007128465082</v>
      </c>
      <c r="W41" s="1">
        <v>0.1703504011376058</v>
      </c>
      <c r="X41" s="1">
        <v>0.17067062061335811</v>
      </c>
      <c r="Y41" s="1">
        <v>0.14903329553184796</v>
      </c>
      <c r="Z41" s="1">
        <v>1.5700160532665532</v>
      </c>
      <c r="AA41" s="1">
        <v>0.71631740013406309</v>
      </c>
      <c r="AB41" s="1">
        <v>3.2745826552588797</v>
      </c>
      <c r="AC41" s="1">
        <v>42.581303152214659</v>
      </c>
      <c r="AD41" s="1">
        <v>0.23025362136854638</v>
      </c>
      <c r="AE41" s="1">
        <v>0.10752402109300369</v>
      </c>
      <c r="AF41" s="1">
        <v>3.6789525839716428</v>
      </c>
      <c r="AG41" s="1">
        <v>2.9691020345716099</v>
      </c>
      <c r="AH41" s="1">
        <v>15.055418357112991</v>
      </c>
      <c r="AI41" s="1">
        <v>0.56106538720621713</v>
      </c>
      <c r="AJ41" s="1">
        <v>3.2236772594103611</v>
      </c>
      <c r="AK41" s="1">
        <v>1.2106051094359258</v>
      </c>
      <c r="AL41" s="1">
        <v>4.8970660532439014</v>
      </c>
      <c r="AM41" s="1">
        <v>6.3959985156082913E-3</v>
      </c>
      <c r="AN41" s="1">
        <v>0.14250505681792142</v>
      </c>
      <c r="AO41" s="1">
        <v>2.2223437371466366</v>
      </c>
      <c r="AP41" s="1">
        <v>3.0789089664405265</v>
      </c>
      <c r="AQ41" s="1">
        <v>16.354377188360697</v>
      </c>
      <c r="AR41" s="1">
        <v>2.1310567989769895</v>
      </c>
      <c r="AS41" s="1">
        <v>0.21722620787535307</v>
      </c>
      <c r="AT41" s="1">
        <v>0.26141055272985059</v>
      </c>
      <c r="AU41" s="1">
        <v>0.40656000782037127</v>
      </c>
      <c r="AV41" s="1">
        <v>0.76339284321505496</v>
      </c>
      <c r="AW41" s="1">
        <v>0</v>
      </c>
      <c r="AX41" s="1">
        <v>0.65880746603772089</v>
      </c>
      <c r="AY41" s="1">
        <v>0.95182236964794686</v>
      </c>
      <c r="AZ41" s="1">
        <v>0.82052893400754257</v>
      </c>
      <c r="BA41" s="1">
        <v>0.50078457548607958</v>
      </c>
      <c r="BB41" s="1">
        <v>0.43272492407330815</v>
      </c>
      <c r="BC41" s="1">
        <v>0.11338683778005922</v>
      </c>
      <c r="BD41" s="1">
        <v>0.734298588749974</v>
      </c>
      <c r="BE41" s="1">
        <v>0.22123988253044574</v>
      </c>
      <c r="BF41" s="1">
        <v>0.37083353100348099</v>
      </c>
      <c r="BG41" s="1">
        <v>1.4804542933938127</v>
      </c>
      <c r="BH41" s="1">
        <v>2.0348983992417091</v>
      </c>
      <c r="BI41" s="1">
        <v>17.14611496298463</v>
      </c>
      <c r="BJ41" s="1">
        <v>1.5444534143631672</v>
      </c>
      <c r="BK41" s="1">
        <v>1.9195577153129124</v>
      </c>
      <c r="BL41" s="1">
        <v>1.1392078347673544</v>
      </c>
      <c r="BM41" s="1">
        <v>0.64137755748530767</v>
      </c>
      <c r="BN41" s="1">
        <v>1.7477409047258832</v>
      </c>
      <c r="BO41" s="1">
        <v>0.38094873507209881</v>
      </c>
      <c r="BP41" s="1">
        <v>2.768251077814682</v>
      </c>
      <c r="BQ41" s="1">
        <v>0.19124393746250762</v>
      </c>
      <c r="BR41" s="1">
        <v>3.6261937533476925</v>
      </c>
      <c r="BS41" s="1">
        <v>0</v>
      </c>
      <c r="BT41" s="58">
        <f t="shared" si="0"/>
        <v>168.20249660012797</v>
      </c>
    </row>
    <row r="42" spans="1:72" x14ac:dyDescent="0.25">
      <c r="A42" s="12" t="s">
        <v>40</v>
      </c>
      <c r="B42" s="8" t="s">
        <v>159</v>
      </c>
      <c r="C42" s="1">
        <v>10.400479912685814</v>
      </c>
      <c r="D42" s="1">
        <v>6.3931042307856942E-2</v>
      </c>
      <c r="E42" s="1">
        <v>0.69055933327560914</v>
      </c>
      <c r="F42" s="1">
        <v>0.87931858499036653</v>
      </c>
      <c r="G42" s="1">
        <v>0.17552800765239004</v>
      </c>
      <c r="H42" s="1">
        <v>1.0543928302336124E-2</v>
      </c>
      <c r="I42" s="1">
        <v>0</v>
      </c>
      <c r="J42" s="1">
        <v>3.6746531155570125E-4</v>
      </c>
      <c r="K42" s="1">
        <v>8.5650631234034567E-7</v>
      </c>
      <c r="L42" s="1">
        <v>7.4712561165248756E-2</v>
      </c>
      <c r="M42" s="1">
        <v>3.2187916711204807E-2</v>
      </c>
      <c r="N42" s="1">
        <v>4.9793940476757417E-3</v>
      </c>
      <c r="O42" s="1">
        <v>1.1042629216153278E-2</v>
      </c>
      <c r="P42" s="1">
        <v>3.0584057630373029E-2</v>
      </c>
      <c r="Q42" s="1">
        <v>0.30399033915242091</v>
      </c>
      <c r="R42" s="1">
        <v>1.0213091589515593</v>
      </c>
      <c r="S42" s="1">
        <v>3.0581574347535556E-2</v>
      </c>
      <c r="T42" s="1">
        <v>3.9056409361540284E-2</v>
      </c>
      <c r="U42" s="1">
        <v>0.60385637371698464</v>
      </c>
      <c r="V42" s="1">
        <v>2.1425980818164027E-2</v>
      </c>
      <c r="W42" s="1">
        <v>3.7184232268154959E-3</v>
      </c>
      <c r="X42" s="1">
        <v>2.7715994652004496E-2</v>
      </c>
      <c r="Y42" s="1">
        <v>6.7326615507272841E-2</v>
      </c>
      <c r="Z42" s="1">
        <v>63.212608930795419</v>
      </c>
      <c r="AA42" s="1">
        <v>0.42432211100976874</v>
      </c>
      <c r="AB42" s="1">
        <v>0.5463401162058138</v>
      </c>
      <c r="AC42" s="1">
        <v>0.24427712054272716</v>
      </c>
      <c r="AD42" s="1">
        <v>2.0948034417779798E-2</v>
      </c>
      <c r="AE42" s="1">
        <v>7.8639168041976834E-2</v>
      </c>
      <c r="AF42" s="1">
        <v>0.12193782852650595</v>
      </c>
      <c r="AG42" s="1">
        <v>2.4315838080448913</v>
      </c>
      <c r="AH42" s="1">
        <v>7.1375795921791445</v>
      </c>
      <c r="AI42" s="1">
        <v>3.9933232936288201E-3</v>
      </c>
      <c r="AJ42" s="1">
        <v>0.31848594076532633</v>
      </c>
      <c r="AK42" s="1">
        <v>0.42041059065834807</v>
      </c>
      <c r="AL42" s="1">
        <v>6.9969447831553219E-2</v>
      </c>
      <c r="AM42" s="1">
        <v>1.7511122089591308E-3</v>
      </c>
      <c r="AN42" s="1">
        <v>1.400701447475633E-2</v>
      </c>
      <c r="AO42" s="1">
        <v>0.67204985423390973</v>
      </c>
      <c r="AP42" s="1">
        <v>3.4196719642598511E-4</v>
      </c>
      <c r="AQ42" s="1">
        <v>0.24528397354640108</v>
      </c>
      <c r="AR42" s="1">
        <v>9.2539671277990652E-6</v>
      </c>
      <c r="AS42" s="1">
        <v>8.5178561062695937E-6</v>
      </c>
      <c r="AT42" s="1">
        <v>2.7975228223288195</v>
      </c>
      <c r="AU42" s="1">
        <v>2.5212071750538558</v>
      </c>
      <c r="AV42" s="1">
        <v>5.4936920910967899</v>
      </c>
      <c r="AW42" s="1">
        <v>0</v>
      </c>
      <c r="AX42" s="1">
        <v>0.17848954335678263</v>
      </c>
      <c r="AY42" s="1">
        <v>1.2348849500022853E-3</v>
      </c>
      <c r="AZ42" s="1">
        <v>0.1861653788763499</v>
      </c>
      <c r="BA42" s="1">
        <v>7.4289722322289031E-2</v>
      </c>
      <c r="BB42" s="1">
        <v>5.8313738836438434E-4</v>
      </c>
      <c r="BC42" s="1">
        <v>3.3111099165622847E-2</v>
      </c>
      <c r="BD42" s="1">
        <v>0.3755318086864517</v>
      </c>
      <c r="BE42" s="1">
        <v>2.492920365532567E-4</v>
      </c>
      <c r="BF42" s="1">
        <v>2.4186007585941798E-2</v>
      </c>
      <c r="BG42" s="1">
        <v>4.694724501191982</v>
      </c>
      <c r="BH42" s="1">
        <v>1.0745681312251685</v>
      </c>
      <c r="BI42" s="1">
        <v>2.1018810059251636</v>
      </c>
      <c r="BJ42" s="1">
        <v>8.1209388437493459E-3</v>
      </c>
      <c r="BK42" s="1">
        <v>0.18242222785378415</v>
      </c>
      <c r="BL42" s="1">
        <v>1.4532316276970512</v>
      </c>
      <c r="BM42" s="1">
        <v>12.593725616629264</v>
      </c>
      <c r="BN42" s="1">
        <v>0.12720508161875488</v>
      </c>
      <c r="BO42" s="1">
        <v>0.28223374477253421</v>
      </c>
      <c r="BP42" s="1">
        <v>4.3535708987600138E-5</v>
      </c>
      <c r="BQ42" s="1">
        <v>1.1155613537338013E-2</v>
      </c>
      <c r="BR42" s="1">
        <v>3.5385908392095283E-5</v>
      </c>
      <c r="BS42" s="1">
        <v>0</v>
      </c>
      <c r="BT42" s="58">
        <f t="shared" si="0"/>
        <v>124.67337463909378</v>
      </c>
    </row>
    <row r="43" spans="1:72" x14ac:dyDescent="0.25">
      <c r="A43" s="12" t="s">
        <v>41</v>
      </c>
      <c r="B43" s="8" t="s">
        <v>160</v>
      </c>
      <c r="C43" s="1">
        <v>1.0928004304609937</v>
      </c>
      <c r="D43" s="1">
        <v>0.25847245790757639</v>
      </c>
      <c r="E43" s="1">
        <v>2.0403875639955844E-2</v>
      </c>
      <c r="F43" s="1">
        <v>7.281137344366222</v>
      </c>
      <c r="G43" s="1">
        <v>1.5413983437942351</v>
      </c>
      <c r="H43" s="1">
        <v>1.5237640499014897</v>
      </c>
      <c r="I43" s="1">
        <v>3.3865512564047076E-3</v>
      </c>
      <c r="J43" s="1">
        <v>2.3803887664209382E-3</v>
      </c>
      <c r="K43" s="1">
        <v>3.0205968511697831E-3</v>
      </c>
      <c r="L43" s="1">
        <v>3.3425149622159984</v>
      </c>
      <c r="M43" s="1">
        <v>4.7523873199351216</v>
      </c>
      <c r="N43" s="1">
        <v>12.103236893229274</v>
      </c>
      <c r="O43" s="1">
        <v>0.64061196137699716</v>
      </c>
      <c r="P43" s="1">
        <v>0.23656142293716267</v>
      </c>
      <c r="Q43" s="1">
        <v>2.0781494958555533</v>
      </c>
      <c r="R43" s="1">
        <v>6.4463464671956237</v>
      </c>
      <c r="S43" s="1">
        <v>3.9290303808687623</v>
      </c>
      <c r="T43" s="1">
        <v>1.8297210942107396</v>
      </c>
      <c r="U43" s="1">
        <v>8.65146107473727</v>
      </c>
      <c r="V43" s="1">
        <v>0.3464136677358356</v>
      </c>
      <c r="W43" s="1">
        <v>0.10800132165234086</v>
      </c>
      <c r="X43" s="1">
        <v>1.2769121550749272</v>
      </c>
      <c r="Y43" s="1">
        <v>1.0398050096698153</v>
      </c>
      <c r="Z43" s="1">
        <v>2.9035554257078386</v>
      </c>
      <c r="AA43" s="1">
        <v>1.1580431126338586</v>
      </c>
      <c r="AB43" s="1">
        <v>16.026780262631476</v>
      </c>
      <c r="AC43" s="1">
        <v>1.9730880170615833E-2</v>
      </c>
      <c r="AD43" s="1">
        <v>2.5826386312362817</v>
      </c>
      <c r="AE43" s="1">
        <v>1.2105150570428096</v>
      </c>
      <c r="AF43" s="1">
        <v>59.495823579955143</v>
      </c>
      <c r="AG43" s="1">
        <v>28.84552390128357</v>
      </c>
      <c r="AH43" s="1">
        <v>61.155681564539847</v>
      </c>
      <c r="AI43" s="1">
        <v>5.2483164989348996</v>
      </c>
      <c r="AJ43" s="1">
        <v>16.344147853059411</v>
      </c>
      <c r="AK43" s="1">
        <v>21.264568151555174</v>
      </c>
      <c r="AL43" s="1">
        <v>46.505365630989026</v>
      </c>
      <c r="AM43" s="1">
        <v>5.1885797961719785E-2</v>
      </c>
      <c r="AN43" s="1">
        <v>1.2921355979383773</v>
      </c>
      <c r="AO43" s="1">
        <v>42.900887863268075</v>
      </c>
      <c r="AP43" s="1">
        <v>26.956265123641522</v>
      </c>
      <c r="AQ43" s="1">
        <v>115.25617782971651</v>
      </c>
      <c r="AR43" s="1">
        <v>19.684871665529872</v>
      </c>
      <c r="AS43" s="1">
        <v>21.175338176728314</v>
      </c>
      <c r="AT43" s="1">
        <v>4.0693641615714871</v>
      </c>
      <c r="AU43" s="1">
        <v>6.7123766124668967</v>
      </c>
      <c r="AV43" s="1">
        <v>11.553899943085812</v>
      </c>
      <c r="AW43" s="1">
        <v>0</v>
      </c>
      <c r="AX43" s="1">
        <v>6.0060938885033943</v>
      </c>
      <c r="AY43" s="1">
        <v>8.5028673539043211</v>
      </c>
      <c r="AZ43" s="1">
        <v>3.320990606141728</v>
      </c>
      <c r="BA43" s="1">
        <v>1.3645734047017015</v>
      </c>
      <c r="BB43" s="1">
        <v>4.015992676928871</v>
      </c>
      <c r="BC43" s="1">
        <v>1.0319246253089298</v>
      </c>
      <c r="BD43" s="1">
        <v>29.716629668430674</v>
      </c>
      <c r="BE43" s="1">
        <v>1.9399535370359038</v>
      </c>
      <c r="BF43" s="1">
        <v>2.0217207756682707</v>
      </c>
      <c r="BG43" s="1">
        <v>14.406623530445348</v>
      </c>
      <c r="BH43" s="1">
        <v>10.432327030082623</v>
      </c>
      <c r="BI43" s="1">
        <v>79.547794777832564</v>
      </c>
      <c r="BJ43" s="1">
        <v>9.9212987010790545</v>
      </c>
      <c r="BK43" s="1">
        <v>14.584979883941472</v>
      </c>
      <c r="BL43" s="1">
        <v>9.2170583777710302</v>
      </c>
      <c r="BM43" s="1">
        <v>40.81516413839406</v>
      </c>
      <c r="BN43" s="1">
        <v>17.247719461431856</v>
      </c>
      <c r="BO43" s="1">
        <v>1.8528397193043729</v>
      </c>
      <c r="BP43" s="1">
        <v>41.246910790986576</v>
      </c>
      <c r="BQ43" s="1">
        <v>1.8685097742532739</v>
      </c>
      <c r="BR43" s="1">
        <v>16.214189437943389</v>
      </c>
      <c r="BS43" s="1">
        <v>0</v>
      </c>
      <c r="BT43" s="58">
        <f t="shared" si="0"/>
        <v>886.19797274737812</v>
      </c>
    </row>
    <row r="44" spans="1:72" x14ac:dyDescent="0.25">
      <c r="A44" s="12" t="s">
        <v>42</v>
      </c>
      <c r="B44" s="8" t="s">
        <v>161</v>
      </c>
      <c r="C44" s="1">
        <v>2.1594714180503045E-3</v>
      </c>
      <c r="D44" s="1">
        <v>6.5270638140961651E-3</v>
      </c>
      <c r="E44" s="1">
        <v>0.17147260044742585</v>
      </c>
      <c r="F44" s="1">
        <v>6.9160479602398085E-4</v>
      </c>
      <c r="G44" s="1">
        <v>2.9032477091305076E-2</v>
      </c>
      <c r="H44" s="1">
        <v>1.8540474086365479E-3</v>
      </c>
      <c r="I44" s="1">
        <v>1.9182394637254637E-4</v>
      </c>
      <c r="J44" s="1">
        <v>1.0616517366916842E-5</v>
      </c>
      <c r="K44" s="1">
        <v>1.8236349990659261E-6</v>
      </c>
      <c r="L44" s="1">
        <v>1.8270915967646954E-2</v>
      </c>
      <c r="M44" s="1">
        <v>5.5830963786979082E-3</v>
      </c>
      <c r="N44" s="1">
        <v>3.9198829167437066</v>
      </c>
      <c r="O44" s="1">
        <v>3.3253333376109706E-3</v>
      </c>
      <c r="P44" s="1">
        <v>4.203148209906445E-5</v>
      </c>
      <c r="Q44" s="1">
        <v>7.4765422148452528E-3</v>
      </c>
      <c r="R44" s="1">
        <v>0.26863449686899632</v>
      </c>
      <c r="S44" s="1">
        <v>6.6297351046954098E-2</v>
      </c>
      <c r="T44" s="1">
        <v>3.0872200458806957E-2</v>
      </c>
      <c r="U44" s="1">
        <v>0.55599342491561243</v>
      </c>
      <c r="V44" s="1">
        <v>0.23719007659380439</v>
      </c>
      <c r="W44" s="1">
        <v>9.9330239764773301E-2</v>
      </c>
      <c r="X44" s="1">
        <v>1.1879273159421151E-2</v>
      </c>
      <c r="Y44" s="1">
        <v>0.12402577358054831</v>
      </c>
      <c r="Z44" s="1">
        <v>2.3808697426549504E-2</v>
      </c>
      <c r="AA44" s="1">
        <v>8.5723327134071842E-3</v>
      </c>
      <c r="AB44" s="1">
        <v>0.57891552711083294</v>
      </c>
      <c r="AC44" s="1">
        <v>0.22130298302890081</v>
      </c>
      <c r="AD44" s="1">
        <v>0.24048134816204847</v>
      </c>
      <c r="AE44" s="1">
        <v>1.1080488447756797E-3</v>
      </c>
      <c r="AF44" s="1">
        <v>6.7338694310933728E-2</v>
      </c>
      <c r="AG44" s="1">
        <v>1.990916673805557E-3</v>
      </c>
      <c r="AH44" s="1">
        <v>1.7833629656276953</v>
      </c>
      <c r="AI44" s="1">
        <v>3.2999013441007163E-3</v>
      </c>
      <c r="AJ44" s="1">
        <v>3.1896308482597135E-3</v>
      </c>
      <c r="AK44" s="1">
        <v>2.8446274986318417E-3</v>
      </c>
      <c r="AL44" s="1">
        <v>3.5584304698897777E-2</v>
      </c>
      <c r="AM44" s="1">
        <v>1.4398568158180828E-3</v>
      </c>
      <c r="AN44" s="1">
        <v>1.8736566126688624E-4</v>
      </c>
      <c r="AO44" s="1">
        <v>5.3396998163600991E-3</v>
      </c>
      <c r="AP44" s="1">
        <v>2.7560727389951342E-2</v>
      </c>
      <c r="AQ44" s="1">
        <v>0.31383748841494735</v>
      </c>
      <c r="AR44" s="1">
        <v>5.0385364491164499E-4</v>
      </c>
      <c r="AS44" s="1">
        <v>1.6992740597880597E-4</v>
      </c>
      <c r="AT44" s="1">
        <v>3.991879383399697E-4</v>
      </c>
      <c r="AU44" s="1">
        <v>1.4219204928573745E-2</v>
      </c>
      <c r="AV44" s="1">
        <v>1.1398790796105043E-3</v>
      </c>
      <c r="AW44" s="1">
        <v>0</v>
      </c>
      <c r="AX44" s="1">
        <v>0.13473442506740357</v>
      </c>
      <c r="AY44" s="1">
        <v>0.26705669450436914</v>
      </c>
      <c r="AZ44" s="1">
        <v>4.0354795992977994</v>
      </c>
      <c r="BA44" s="1">
        <v>0.14530105269961704</v>
      </c>
      <c r="BB44" s="1">
        <v>0.12290121016044631</v>
      </c>
      <c r="BC44" s="1">
        <v>5.7231418736412416E-2</v>
      </c>
      <c r="BD44" s="1">
        <v>0.19122953782945862</v>
      </c>
      <c r="BE44" s="1">
        <v>4.3250920266561223E-2</v>
      </c>
      <c r="BF44" s="1">
        <v>3.5499786057049867E-4</v>
      </c>
      <c r="BG44" s="1">
        <v>0.10070875679449898</v>
      </c>
      <c r="BH44" s="1">
        <v>0.4476011949082061</v>
      </c>
      <c r="BI44" s="1">
        <v>1.2643008879339614</v>
      </c>
      <c r="BJ44" s="1">
        <v>4.4721368785240641E-2</v>
      </c>
      <c r="BK44" s="1">
        <v>4.6226727507676548</v>
      </c>
      <c r="BL44" s="1">
        <v>22.603412775106573</v>
      </c>
      <c r="BM44" s="1">
        <v>1.3613467776308785</v>
      </c>
      <c r="BN44" s="1">
        <v>2.087692384601865E-3</v>
      </c>
      <c r="BO44" s="1">
        <v>2.499371882777348E-3</v>
      </c>
      <c r="BP44" s="1">
        <v>2.023681538509286E-3</v>
      </c>
      <c r="BQ44" s="1">
        <v>2.9001404722889468E-2</v>
      </c>
      <c r="BR44" s="1">
        <v>0.39111182416238049</v>
      </c>
      <c r="BS44" s="1">
        <v>0</v>
      </c>
      <c r="BT44" s="58">
        <f t="shared" si="0"/>
        <v>44.766370714013206</v>
      </c>
    </row>
    <row r="45" spans="1:72" x14ac:dyDescent="0.25">
      <c r="A45" s="12" t="s">
        <v>43</v>
      </c>
      <c r="B45" s="8" t="s">
        <v>162</v>
      </c>
      <c r="C45" s="1">
        <v>8.3186086110323849</v>
      </c>
      <c r="D45" s="1">
        <v>0.44567292237320966</v>
      </c>
      <c r="E45" s="1">
        <v>0.25345220494115733</v>
      </c>
      <c r="F45" s="1">
        <v>0.64906886257803931</v>
      </c>
      <c r="G45" s="1">
        <v>4.6432134412414507</v>
      </c>
      <c r="H45" s="1">
        <v>0.68567563587504587</v>
      </c>
      <c r="I45" s="1">
        <v>2.0572056244583511E-2</v>
      </c>
      <c r="J45" s="1">
        <v>9.1239616721203209E-4</v>
      </c>
      <c r="K45" s="1">
        <v>1.9281998632970813E-2</v>
      </c>
      <c r="L45" s="1">
        <v>0.24411466875688675</v>
      </c>
      <c r="M45" s="1">
        <v>3.2885795062886571</v>
      </c>
      <c r="N45" s="1">
        <v>7.5533620653678142</v>
      </c>
      <c r="O45" s="1">
        <v>0.15902169767585303</v>
      </c>
      <c r="P45" s="1">
        <v>8.9553366380261346E-2</v>
      </c>
      <c r="Q45" s="1">
        <v>0.33174240448245246</v>
      </c>
      <c r="R45" s="1">
        <v>1.1627106302567689</v>
      </c>
      <c r="S45" s="1">
        <v>0.72363800767154374</v>
      </c>
      <c r="T45" s="1">
        <v>0.34431149873038674</v>
      </c>
      <c r="U45" s="1">
        <v>1.518193472987351</v>
      </c>
      <c r="V45" s="1">
        <v>2.501990215764669</v>
      </c>
      <c r="W45" s="1">
        <v>0.81663336503143846</v>
      </c>
      <c r="X45" s="1">
        <v>0.45574508665999741</v>
      </c>
      <c r="Y45" s="1">
        <v>0.15157190845201751</v>
      </c>
      <c r="Z45" s="1">
        <v>0.47589823809831688</v>
      </c>
      <c r="AA45" s="1">
        <v>0.22220736217398296</v>
      </c>
      <c r="AB45" s="1">
        <v>1.6759762052021139</v>
      </c>
      <c r="AC45" s="1">
        <v>0.14871876710758061</v>
      </c>
      <c r="AD45" s="1">
        <v>0.81138375171909671</v>
      </c>
      <c r="AE45" s="1">
        <v>2.0794578854371468</v>
      </c>
      <c r="AF45" s="1">
        <v>81.218246689696997</v>
      </c>
      <c r="AG45" s="1">
        <v>3.5071512109219465</v>
      </c>
      <c r="AH45" s="1">
        <v>8.8810119592739678</v>
      </c>
      <c r="AI45" s="1">
        <v>5.7364835851871279</v>
      </c>
      <c r="AJ45" s="1">
        <v>0.82472089294476159</v>
      </c>
      <c r="AK45" s="1">
        <v>2.5802338610638338</v>
      </c>
      <c r="AL45" s="1">
        <v>50.946507401177442</v>
      </c>
      <c r="AM45" s="1">
        <v>1.4653770105679012E-2</v>
      </c>
      <c r="AN45" s="1">
        <v>23.10286429684534</v>
      </c>
      <c r="AO45" s="1">
        <v>4.3021678382758957</v>
      </c>
      <c r="AP45" s="1">
        <v>11.295892000875959</v>
      </c>
      <c r="AQ45" s="1">
        <v>35.219789993228602</v>
      </c>
      <c r="AR45" s="1">
        <v>1.0091885896961654</v>
      </c>
      <c r="AS45" s="1">
        <v>0.36118225761271455</v>
      </c>
      <c r="AT45" s="1">
        <v>1.8211232427142172</v>
      </c>
      <c r="AU45" s="1">
        <v>2.2982733860259592</v>
      </c>
      <c r="AV45" s="1">
        <v>4.7777134236084189</v>
      </c>
      <c r="AW45" s="1">
        <v>0</v>
      </c>
      <c r="AX45" s="1">
        <v>8.6283201015850768</v>
      </c>
      <c r="AY45" s="1">
        <v>13.447689382677078</v>
      </c>
      <c r="AZ45" s="1">
        <v>1.068789963225087</v>
      </c>
      <c r="BA45" s="1">
        <v>1.4840655641687523</v>
      </c>
      <c r="BB45" s="1">
        <v>6.0660052268227922</v>
      </c>
      <c r="BC45" s="1">
        <v>1.5825031619806995</v>
      </c>
      <c r="BD45" s="1">
        <v>17.714305756796964</v>
      </c>
      <c r="BE45" s="1">
        <v>2.7996312373208991</v>
      </c>
      <c r="BF45" s="1">
        <v>0.11293592074372352</v>
      </c>
      <c r="BG45" s="1">
        <v>9.723939922358289</v>
      </c>
      <c r="BH45" s="1">
        <v>1.9711181132257141</v>
      </c>
      <c r="BI45" s="1">
        <v>24.446837383833774</v>
      </c>
      <c r="BJ45" s="1">
        <v>47.185815423907798</v>
      </c>
      <c r="BK45" s="1">
        <v>113.82160555572264</v>
      </c>
      <c r="BL45" s="1">
        <v>0.32155307700146063</v>
      </c>
      <c r="BM45" s="1">
        <v>147.12812826478418</v>
      </c>
      <c r="BN45" s="1">
        <v>85.02438587771428</v>
      </c>
      <c r="BO45" s="1">
        <v>476.28986938039066</v>
      </c>
      <c r="BP45" s="1">
        <v>7.1072938953432132</v>
      </c>
      <c r="BQ45" s="1">
        <v>0.32132310836212769</v>
      </c>
      <c r="BR45" s="1">
        <v>27.503082353337433</v>
      </c>
      <c r="BS45" s="1">
        <v>0</v>
      </c>
      <c r="BT45" s="58">
        <f t="shared" si="0"/>
        <v>1271.4376713038882</v>
      </c>
    </row>
    <row r="46" spans="1:72" x14ac:dyDescent="0.25">
      <c r="A46" s="12" t="s">
        <v>44</v>
      </c>
      <c r="B46" s="8" t="s">
        <v>163</v>
      </c>
      <c r="C46" s="1">
        <v>0.28018501018482872</v>
      </c>
      <c r="D46" s="1">
        <v>1.089786934468609E-2</v>
      </c>
      <c r="E46" s="1">
        <v>1.3071976442160023</v>
      </c>
      <c r="F46" s="1">
        <v>5.020678918621809</v>
      </c>
      <c r="G46" s="1">
        <v>0.14901373687180403</v>
      </c>
      <c r="H46" s="1">
        <v>0.12240738626454876</v>
      </c>
      <c r="I46" s="1">
        <v>2.5356044071250702E-4</v>
      </c>
      <c r="J46" s="1">
        <v>2.4743081140152391E-4</v>
      </c>
      <c r="K46" s="1">
        <v>2.6355430203661869E-4</v>
      </c>
      <c r="L46" s="1">
        <v>0.21690731388149026</v>
      </c>
      <c r="M46" s="1">
        <v>0.26980475270210458</v>
      </c>
      <c r="N46" s="1">
        <v>0.81258754709480896</v>
      </c>
      <c r="O46" s="1">
        <v>7.8836146764272919E-2</v>
      </c>
      <c r="P46" s="1">
        <v>0.10366730961171788</v>
      </c>
      <c r="Q46" s="1">
        <v>5.2841905546508285E-2</v>
      </c>
      <c r="R46" s="1">
        <v>0.20580853865887264</v>
      </c>
      <c r="S46" s="1">
        <v>0.15680617885268017</v>
      </c>
      <c r="T46" s="1">
        <v>6.7206730754524768E-2</v>
      </c>
      <c r="U46" s="1">
        <v>0.21735504214594403</v>
      </c>
      <c r="V46" s="1">
        <v>8.8942657670434397E-2</v>
      </c>
      <c r="W46" s="1">
        <v>2.8947211226354911E-2</v>
      </c>
      <c r="X46" s="1">
        <v>3.0929174736232429E-2</v>
      </c>
      <c r="Y46" s="1">
        <v>0.1057466278125246</v>
      </c>
      <c r="Z46" s="1">
        <v>0.71769219605505452</v>
      </c>
      <c r="AA46" s="1">
        <v>0.31113398719152485</v>
      </c>
      <c r="AB46" s="1">
        <v>1.5376923625270595</v>
      </c>
      <c r="AC46" s="1">
        <v>4.6243275114332474E-2</v>
      </c>
      <c r="AD46" s="1">
        <v>1.3648490993133724</v>
      </c>
      <c r="AE46" s="1">
        <v>4.8231203999594727E-2</v>
      </c>
      <c r="AF46" s="1">
        <v>1.039014910857095</v>
      </c>
      <c r="AG46" s="1">
        <v>0.27213747078164247</v>
      </c>
      <c r="AH46" s="1">
        <v>5.5382098432042302</v>
      </c>
      <c r="AI46" s="1">
        <v>4.0150731361251045E-2</v>
      </c>
      <c r="AJ46" s="1">
        <v>0.34058249531699902</v>
      </c>
      <c r="AK46" s="1">
        <v>0.22973271319453761</v>
      </c>
      <c r="AL46" s="1">
        <v>1.9092555236091097E-3</v>
      </c>
      <c r="AM46" s="1">
        <v>1.4862810170584241E-4</v>
      </c>
      <c r="AN46" s="1">
        <v>3.1553492178661019E-2</v>
      </c>
      <c r="AO46" s="1">
        <v>0.51802068646929611</v>
      </c>
      <c r="AP46" s="1">
        <v>2.5288996813831108E-2</v>
      </c>
      <c r="AQ46" s="1">
        <v>0.16715788972033294</v>
      </c>
      <c r="AR46" s="1">
        <v>3.0319761948828246E-5</v>
      </c>
      <c r="AS46" s="1">
        <v>2.7872418869589953E-5</v>
      </c>
      <c r="AT46" s="1">
        <v>1.5391999425124576E-2</v>
      </c>
      <c r="AU46" s="1">
        <v>1.5039546483373955E-2</v>
      </c>
      <c r="AV46" s="1">
        <v>3.664414305821493E-2</v>
      </c>
      <c r="AW46" s="1">
        <v>0</v>
      </c>
      <c r="AX46" s="1">
        <v>5.0286695167396749E-2</v>
      </c>
      <c r="AY46" s="1">
        <v>0.34711587726305548</v>
      </c>
      <c r="AZ46" s="1">
        <v>8.2690800875874715E-2</v>
      </c>
      <c r="BA46" s="1">
        <v>1.1733678860580644E-2</v>
      </c>
      <c r="BB46" s="1">
        <v>0.13463800017254221</v>
      </c>
      <c r="BC46" s="1">
        <v>4.2148994648620555E-2</v>
      </c>
      <c r="BD46" s="1">
        <v>0.26848699864180703</v>
      </c>
      <c r="BE46" s="1">
        <v>1.5808894916569224E-2</v>
      </c>
      <c r="BF46" s="1">
        <v>1.78630797991211E-2</v>
      </c>
      <c r="BG46" s="1">
        <v>0.52176030999318146</v>
      </c>
      <c r="BH46" s="1">
        <v>5.1623803960270373E-2</v>
      </c>
      <c r="BI46" s="1">
        <v>1.1685177694902265</v>
      </c>
      <c r="BJ46" s="1">
        <v>0.101977770943327</v>
      </c>
      <c r="BK46" s="1">
        <v>1.2960245013895011</v>
      </c>
      <c r="BL46" s="1">
        <v>0.31141480345864975</v>
      </c>
      <c r="BM46" s="1">
        <v>2.3737991738908381E-3</v>
      </c>
      <c r="BN46" s="1">
        <v>0.36061338141106841</v>
      </c>
      <c r="BO46" s="1">
        <v>6.220146039983613E-3</v>
      </c>
      <c r="BP46" s="1">
        <v>1.6439213371626557E-3</v>
      </c>
      <c r="BQ46" s="1">
        <v>1.077827848848934E-2</v>
      </c>
      <c r="BR46" s="1">
        <v>3.2401850079381901E-3</v>
      </c>
      <c r="BS46" s="1">
        <v>0</v>
      </c>
      <c r="BT46" s="58">
        <f t="shared" si="0"/>
        <v>26.431377058427213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1391.472833517154</v>
      </c>
      <c r="D123" s="56">
        <f t="shared" si="2"/>
        <v>414.7998238737888</v>
      </c>
      <c r="E123" s="56">
        <f t="shared" si="2"/>
        <v>335.07784017656195</v>
      </c>
      <c r="F123" s="56">
        <f t="shared" si="2"/>
        <v>717.35666943957085</v>
      </c>
      <c r="G123" s="56">
        <f t="shared" si="2"/>
        <v>520.73068074475827</v>
      </c>
      <c r="H123" s="56">
        <f t="shared" si="2"/>
        <v>46.743481233999944</v>
      </c>
      <c r="I123" s="56">
        <f t="shared" si="2"/>
        <v>5.6090937165653827</v>
      </c>
      <c r="J123" s="56">
        <f t="shared" si="2"/>
        <v>25.836721917548267</v>
      </c>
      <c r="K123" s="56">
        <f t="shared" si="2"/>
        <v>39.697944339819372</v>
      </c>
      <c r="L123" s="56">
        <f t="shared" si="2"/>
        <v>96.734534056538195</v>
      </c>
      <c r="M123" s="56">
        <f t="shared" si="2"/>
        <v>265.78830757817633</v>
      </c>
      <c r="N123" s="56">
        <f t="shared" si="2"/>
        <v>610.66155011571766</v>
      </c>
      <c r="O123" s="56">
        <f t="shared" si="2"/>
        <v>331.38749591616238</v>
      </c>
      <c r="P123" s="56">
        <f t="shared" si="2"/>
        <v>103.4901601593219</v>
      </c>
      <c r="Q123" s="56">
        <f t="shared" si="2"/>
        <v>102.50024652717468</v>
      </c>
      <c r="R123" s="56">
        <f t="shared" si="2"/>
        <v>403.5736623982404</v>
      </c>
      <c r="S123" s="56">
        <f t="shared" si="2"/>
        <v>450.0144064317696</v>
      </c>
      <c r="T123" s="56">
        <f t="shared" si="2"/>
        <v>225.42634731492026</v>
      </c>
      <c r="U123" s="56">
        <f t="shared" si="2"/>
        <v>898.91130075393301</v>
      </c>
      <c r="V123" s="56">
        <f t="shared" si="2"/>
        <v>117.87797470949354</v>
      </c>
      <c r="W123" s="56">
        <f t="shared" si="2"/>
        <v>77.475661179259248</v>
      </c>
      <c r="X123" s="56">
        <f t="shared" si="2"/>
        <v>249.76855113653602</v>
      </c>
      <c r="Y123" s="56">
        <f t="shared" si="2"/>
        <v>105.96954087914337</v>
      </c>
      <c r="Z123" s="56">
        <f t="shared" si="2"/>
        <v>722.35477540677732</v>
      </c>
      <c r="AA123" s="56">
        <f t="shared" si="2"/>
        <v>215.99369268980882</v>
      </c>
      <c r="AB123" s="56">
        <f t="shared" si="2"/>
        <v>892.07989732366036</v>
      </c>
      <c r="AC123" s="56">
        <f t="shared" si="2"/>
        <v>1800.9498771949295</v>
      </c>
      <c r="AD123" s="56">
        <f t="shared" si="2"/>
        <v>151.66993804192848</v>
      </c>
      <c r="AE123" s="56">
        <f t="shared" si="2"/>
        <v>506.87421092990905</v>
      </c>
      <c r="AF123" s="56">
        <f t="shared" si="2"/>
        <v>1530.8412674776011</v>
      </c>
      <c r="AG123" s="56">
        <f t="shared" si="2"/>
        <v>659.72078300524743</v>
      </c>
      <c r="AH123" s="56">
        <f t="shared" si="2"/>
        <v>1524.9842162188554</v>
      </c>
      <c r="AI123" s="56">
        <f t="shared" si="2"/>
        <v>543.98398316398891</v>
      </c>
      <c r="AJ123" s="56">
        <f t="shared" si="2"/>
        <v>1464.2579673910668</v>
      </c>
      <c r="AK123" s="56">
        <f t="shared" si="2"/>
        <v>703.74515625169738</v>
      </c>
      <c r="AL123" s="56">
        <f t="shared" si="2"/>
        <v>953.87658775530622</v>
      </c>
      <c r="AM123" s="56">
        <f t="shared" si="2"/>
        <v>89.521651410088822</v>
      </c>
      <c r="AN123" s="56">
        <f t="shared" si="2"/>
        <v>184.87279345218042</v>
      </c>
      <c r="AO123" s="56">
        <f t="shared" si="2"/>
        <v>1272.6156329861137</v>
      </c>
      <c r="AP123" s="56">
        <f t="shared" si="2"/>
        <v>848.54021230828062</v>
      </c>
      <c r="AQ123" s="56">
        <f t="shared" si="2"/>
        <v>1789.9680544508738</v>
      </c>
      <c r="AR123" s="56">
        <f t="shared" si="2"/>
        <v>137.47049150840979</v>
      </c>
      <c r="AS123" s="56">
        <f t="shared" si="2"/>
        <v>101.02634567539913</v>
      </c>
      <c r="AT123" s="56">
        <f t="shared" si="2"/>
        <v>368.66618689669241</v>
      </c>
      <c r="AU123" s="56">
        <f t="shared" si="2"/>
        <v>795.61989673826781</v>
      </c>
      <c r="AV123" s="56">
        <f t="shared" si="2"/>
        <v>979.60180771437251</v>
      </c>
      <c r="AW123" s="56">
        <f t="shared" si="2"/>
        <v>0</v>
      </c>
      <c r="AX123" s="56">
        <f t="shared" si="2"/>
        <v>336.29972137018876</v>
      </c>
      <c r="AY123" s="56">
        <f t="shared" si="2"/>
        <v>286.89838016948858</v>
      </c>
      <c r="AZ123" s="56">
        <f t="shared" si="2"/>
        <v>67.523572442759587</v>
      </c>
      <c r="BA123" s="56">
        <f t="shared" si="2"/>
        <v>63.807892734611087</v>
      </c>
      <c r="BB123" s="56">
        <f t="shared" si="2"/>
        <v>101.08923576905229</v>
      </c>
      <c r="BC123" s="56">
        <f t="shared" si="2"/>
        <v>69.218233738501979</v>
      </c>
      <c r="BD123" s="56">
        <f t="shared" si="2"/>
        <v>763.34439591616467</v>
      </c>
      <c r="BE123" s="56">
        <f t="shared" si="2"/>
        <v>50.626523422259609</v>
      </c>
      <c r="BF123" s="56">
        <f t="shared" si="2"/>
        <v>42.335901622664871</v>
      </c>
      <c r="BG123" s="56">
        <f t="shared" si="2"/>
        <v>473.85675950146015</v>
      </c>
      <c r="BH123" s="56">
        <f t="shared" si="2"/>
        <v>223.36211119852899</v>
      </c>
      <c r="BI123" s="56">
        <f t="shared" si="2"/>
        <v>2655.7773783932771</v>
      </c>
      <c r="BJ123" s="56">
        <f t="shared" si="2"/>
        <v>167.54719732323554</v>
      </c>
      <c r="BK123" s="56">
        <f t="shared" si="2"/>
        <v>598.85718110578318</v>
      </c>
      <c r="BL123" s="56">
        <f t="shared" si="2"/>
        <v>1685.6877416325335</v>
      </c>
      <c r="BM123" s="56">
        <f t="shared" si="2"/>
        <v>990.58950286396589</v>
      </c>
      <c r="BN123" s="56">
        <f t="shared" si="2"/>
        <v>277.47392663886131</v>
      </c>
      <c r="BO123" s="56">
        <f t="shared" ref="BO123:BT123" si="3">+SUM(BO6:BO122)</f>
        <v>900.46974947161141</v>
      </c>
      <c r="BP123" s="56">
        <f t="shared" si="3"/>
        <v>1423.6288907618427</v>
      </c>
      <c r="BQ123" s="56">
        <f t="shared" si="3"/>
        <v>26.20182681210289</v>
      </c>
      <c r="BR123" s="56">
        <f t="shared" si="3"/>
        <v>174.89637840394352</v>
      </c>
      <c r="BS123" s="56">
        <f t="shared" si="3"/>
        <v>0</v>
      </c>
      <c r="BT123" s="56">
        <f t="shared" si="3"/>
        <v>37155.632755400453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abSelected="1"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-4.1219396318599237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-4.1219396318599237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-4.1219396318599237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-4.1219396318599237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0.13872430754010373</v>
      </c>
      <c r="D24" s="1">
        <v>2.2079913901077608E-2</v>
      </c>
      <c r="E24" s="1">
        <v>3.0164730859805516E-2</v>
      </c>
      <c r="F24" s="1">
        <v>3.1859942761428006E-2</v>
      </c>
      <c r="G24" s="1">
        <v>0.16303451577462355</v>
      </c>
      <c r="H24" s="1">
        <v>1.3381766000653095E-2</v>
      </c>
      <c r="I24" s="1">
        <v>1.9682347492627258E-2</v>
      </c>
      <c r="J24" s="1">
        <v>1.5805844601343173E-2</v>
      </c>
      <c r="K24" s="1">
        <v>9.5777319911886736E-3</v>
      </c>
      <c r="L24" s="1">
        <v>1.7284781084176916E-3</v>
      </c>
      <c r="M24" s="1">
        <v>9.690628878806283E-2</v>
      </c>
      <c r="N24" s="1">
        <v>0.31569816289874092</v>
      </c>
      <c r="O24" s="1">
        <v>0.13286978491481802</v>
      </c>
      <c r="P24" s="1">
        <v>3.6576827068451792E-2</v>
      </c>
      <c r="Q24" s="1">
        <v>3.5127135751714376E-3</v>
      </c>
      <c r="R24" s="1">
        <v>3.5963496126755194E-2</v>
      </c>
      <c r="S24" s="1">
        <v>7.2537747061522412E-2</v>
      </c>
      <c r="T24" s="1">
        <v>2.3818192678251415E-2</v>
      </c>
      <c r="U24" s="1">
        <v>0.19306973232743108</v>
      </c>
      <c r="V24" s="1">
        <v>5.7987652669496742E-3</v>
      </c>
      <c r="W24" s="1">
        <v>1.393933958401364E-2</v>
      </c>
      <c r="X24" s="1">
        <v>7.8220662890757062E-2</v>
      </c>
      <c r="Y24" s="1">
        <v>1.8889210833309786E-2</v>
      </c>
      <c r="Z24" s="1">
        <v>2.2637487484438151E-2</v>
      </c>
      <c r="AA24" s="1">
        <v>1.7284781084176916E-3</v>
      </c>
      <c r="AB24" s="1">
        <v>5.1017982877489924E-2</v>
      </c>
      <c r="AC24" s="1">
        <v>0.33833565038317909</v>
      </c>
      <c r="AD24" s="1">
        <v>9.9805671421537664E-2</v>
      </c>
      <c r="AE24" s="1">
        <v>0.56411421948969176</v>
      </c>
      <c r="AF24" s="1">
        <v>0.25475537023743328</v>
      </c>
      <c r="AG24" s="1">
        <v>0.14563821997377452</v>
      </c>
      <c r="AH24" s="1">
        <v>0.18865654525714093</v>
      </c>
      <c r="AI24" s="1">
        <v>1.0511785373446604E-2</v>
      </c>
      <c r="AJ24" s="1">
        <v>0.34524956281684982</v>
      </c>
      <c r="AK24" s="1">
        <v>0</v>
      </c>
      <c r="AL24" s="1">
        <v>0.12182982796427921</v>
      </c>
      <c r="AM24" s="1">
        <v>0.21597636277496537</v>
      </c>
      <c r="AN24" s="1">
        <v>7.1272980384308902E-3</v>
      </c>
      <c r="AO24" s="1">
        <v>0.9147582675155117</v>
      </c>
      <c r="AP24" s="1">
        <v>1.3973328948065229</v>
      </c>
      <c r="AQ24" s="1">
        <v>0.65630620010441532</v>
      </c>
      <c r="AR24" s="1">
        <v>0.27560862225511767</v>
      </c>
      <c r="AS24" s="1">
        <v>0.24371541328689453</v>
      </c>
      <c r="AT24" s="1">
        <v>2.9958569790116935E-2</v>
      </c>
      <c r="AU24" s="1">
        <v>8.1032310025942897E-2</v>
      </c>
      <c r="AV24" s="1">
        <v>8.9804528555373422E-2</v>
      </c>
      <c r="AW24" s="1">
        <v>0</v>
      </c>
      <c r="AX24" s="1">
        <v>0.19628983740146724</v>
      </c>
      <c r="AY24" s="1">
        <v>0.2363334213555105</v>
      </c>
      <c r="AZ24" s="1">
        <v>3.1335635384862663E-2</v>
      </c>
      <c r="BA24" s="1">
        <v>5.7987652669496742E-3</v>
      </c>
      <c r="BB24" s="1">
        <v>4.0022694549688778E-2</v>
      </c>
      <c r="BC24" s="1">
        <v>4.5714122980837241E-2</v>
      </c>
      <c r="BD24" s="1">
        <v>0.16763947164823281</v>
      </c>
      <c r="BE24" s="1">
        <v>6.8652731568324493E-2</v>
      </c>
      <c r="BF24" s="1">
        <v>6.5013079819839614E-2</v>
      </c>
      <c r="BG24" s="1">
        <v>7.5009070418634707E-2</v>
      </c>
      <c r="BH24" s="1">
        <v>1.197529839963902E-2</v>
      </c>
      <c r="BI24" s="1">
        <v>0.89180033792539026</v>
      </c>
      <c r="BJ24" s="1">
        <v>6.1333094169660019E-4</v>
      </c>
      <c r="BK24" s="1">
        <v>0.35914454745846991</v>
      </c>
      <c r="BL24" s="1">
        <v>0.18974229041759366</v>
      </c>
      <c r="BM24" s="1">
        <v>1.2768435058956494E-2</v>
      </c>
      <c r="BN24" s="1">
        <v>4.509435170492921E-3</v>
      </c>
      <c r="BO24" s="1">
        <v>4.3673435033772044E-2</v>
      </c>
      <c r="BP24" s="1">
        <v>3.9816029614018013E-2</v>
      </c>
      <c r="BQ24" s="1">
        <v>3.6285506634158811E-2</v>
      </c>
      <c r="BR24" s="1">
        <v>5.2244644760883127E-2</v>
      </c>
      <c r="BS24" s="1">
        <v>0</v>
      </c>
      <c r="BT24" s="58">
        <f t="shared" si="0"/>
        <v>10.104123893395892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7.3170342220100784E-2</v>
      </c>
      <c r="D29" s="1">
        <v>1.1646083408022471E-2</v>
      </c>
      <c r="E29" s="1">
        <v>1.5910432130656963E-2</v>
      </c>
      <c r="F29" s="1">
        <v>1.4087055435461526E-2</v>
      </c>
      <c r="G29" s="1">
        <v>8.5992797689539657E-2</v>
      </c>
      <c r="H29" s="1">
        <v>7.0582323684984681E-3</v>
      </c>
      <c r="I29" s="1">
        <v>1.0381483441999828E-2</v>
      </c>
      <c r="J29" s="1">
        <v>7.9405114145607771E-3</v>
      </c>
      <c r="K29" s="1">
        <v>4.8819440548781064E-3</v>
      </c>
      <c r="L29" s="1">
        <v>9.1168834759771875E-4</v>
      </c>
      <c r="M29" s="1">
        <v>5.111336606854306E-2</v>
      </c>
      <c r="N29" s="1">
        <v>0.16651546529349301</v>
      </c>
      <c r="O29" s="1">
        <v>7.0082365558882698E-2</v>
      </c>
      <c r="P29" s="1">
        <v>1.9292501807229145E-2</v>
      </c>
      <c r="Q29" s="1">
        <v>1.8527859967308478E-3</v>
      </c>
      <c r="R29" s="1">
        <v>1.8968999490339634E-2</v>
      </c>
      <c r="S29" s="1">
        <v>3.5202933937886108E-2</v>
      </c>
      <c r="T29" s="1">
        <v>1.1940176423376574E-2</v>
      </c>
      <c r="U29" s="1">
        <v>0.10007985312500119</v>
      </c>
      <c r="V29" s="1">
        <v>3.0585673596826689E-3</v>
      </c>
      <c r="W29" s="1">
        <v>7.3523253838525702E-3</v>
      </c>
      <c r="X29" s="1">
        <v>4.040838030965372E-2</v>
      </c>
      <c r="Y29" s="1">
        <v>9.7932974112916234E-3</v>
      </c>
      <c r="Z29" s="1">
        <v>1.1940176423376574E-2</v>
      </c>
      <c r="AA29" s="1">
        <v>9.1168834759771875E-4</v>
      </c>
      <c r="AB29" s="1">
        <v>2.6909510904900406E-2</v>
      </c>
      <c r="AC29" s="1">
        <v>0.17845564171686959</v>
      </c>
      <c r="AD29" s="1">
        <v>5.2642649748384403E-2</v>
      </c>
      <c r="AE29" s="1">
        <v>0.2932401456095759</v>
      </c>
      <c r="AF29" s="1">
        <v>0.13437109871528957</v>
      </c>
      <c r="AG29" s="1">
        <v>7.6817095610491659E-2</v>
      </c>
      <c r="AH29" s="1">
        <v>9.763888109756215E-2</v>
      </c>
      <c r="AI29" s="1">
        <v>3.6761626919262851E-3</v>
      </c>
      <c r="AJ29" s="1">
        <v>0.18210239510726045</v>
      </c>
      <c r="AK29" s="1">
        <v>0</v>
      </c>
      <c r="AL29" s="1">
        <v>6.4259323854871472E-2</v>
      </c>
      <c r="AM29" s="1">
        <v>0.11052015517007184</v>
      </c>
      <c r="AN29" s="1">
        <v>2.1174697105495401E-3</v>
      </c>
      <c r="AO29" s="1">
        <v>0.47875401969494391</v>
      </c>
      <c r="AP29" s="1">
        <v>0.72943890598278127</v>
      </c>
      <c r="AQ29" s="1">
        <v>0.34220663266603402</v>
      </c>
      <c r="AR29" s="1">
        <v>0.14537017748953301</v>
      </c>
      <c r="AS29" s="1">
        <v>0.12854805701127833</v>
      </c>
      <c r="AT29" s="1">
        <v>1.3763553118572011E-2</v>
      </c>
      <c r="AU29" s="1">
        <v>4.0702473325007829E-2</v>
      </c>
      <c r="AV29" s="1">
        <v>4.2555259321738675E-2</v>
      </c>
      <c r="AW29" s="1">
        <v>0</v>
      </c>
      <c r="AX29" s="1">
        <v>0.10007985312500119</v>
      </c>
      <c r="AY29" s="1">
        <v>0.12057813629518213</v>
      </c>
      <c r="AZ29" s="1">
        <v>1.652802746290058E-2</v>
      </c>
      <c r="BA29" s="1">
        <v>3.0585673596826689E-3</v>
      </c>
      <c r="BB29" s="1">
        <v>2.020419015482686E-2</v>
      </c>
      <c r="BC29" s="1">
        <v>2.3262757514509531E-2</v>
      </c>
      <c r="BD29" s="1">
        <v>3.6732217617727443E-2</v>
      </c>
      <c r="BE29" s="1">
        <v>3.4908840922531999E-2</v>
      </c>
      <c r="BF29" s="1">
        <v>3.4291245590288393E-2</v>
      </c>
      <c r="BG29" s="1">
        <v>3.8261501297568778E-2</v>
      </c>
      <c r="BH29" s="1">
        <v>6.1465440209007485E-3</v>
      </c>
      <c r="BI29" s="1">
        <v>0.44416868108930146</v>
      </c>
      <c r="BJ29" s="1">
        <v>3.2350231688951309E-4</v>
      </c>
      <c r="BK29" s="1">
        <v>0.18580796710072214</v>
      </c>
      <c r="BL29" s="1">
        <v>0.10007985312500119</v>
      </c>
      <c r="BM29" s="1">
        <v>6.7347300516089536E-3</v>
      </c>
      <c r="BN29" s="1">
        <v>1.5292836798413345E-3</v>
      </c>
      <c r="BO29" s="1">
        <v>2.1733473834668195E-2</v>
      </c>
      <c r="BP29" s="1">
        <v>5.2054463717676192E-3</v>
      </c>
      <c r="BQ29" s="1">
        <v>1.8968999490339634E-2</v>
      </c>
      <c r="BR29" s="1">
        <v>2.7556515538679431E-2</v>
      </c>
      <c r="BS29" s="1">
        <v>0</v>
      </c>
      <c r="BT29" s="58">
        <f t="shared" si="0"/>
        <v>5.1707433959558342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3.0359412197722863E-4</v>
      </c>
      <c r="D33" s="1">
        <v>4.8321250925636064E-5</v>
      </c>
      <c r="E33" s="1">
        <v>6.601463825951796E-5</v>
      </c>
      <c r="F33" s="1">
        <v>5.8449189882271902E-5</v>
      </c>
      <c r="G33" s="1">
        <v>3.5679630733979759E-4</v>
      </c>
      <c r="H33" s="1">
        <v>2.9285606621597615E-5</v>
      </c>
      <c r="I33" s="1">
        <v>4.3074246405933161E-5</v>
      </c>
      <c r="J33" s="1">
        <v>3.2946307449297316E-5</v>
      </c>
      <c r="K33" s="1">
        <v>2.0255877913271683E-5</v>
      </c>
      <c r="L33" s="1">
        <v>3.7827241886230252E-6</v>
      </c>
      <c r="M33" s="1">
        <v>2.1207660128473609E-4</v>
      </c>
      <c r="N33" s="1">
        <v>6.90896269547857E-4</v>
      </c>
      <c r="O33" s="1">
        <v>2.9078166908027967E-4</v>
      </c>
      <c r="P33" s="1">
        <v>8.0047324765700147E-5</v>
      </c>
      <c r="Q33" s="1">
        <v>7.6874717381693738E-6</v>
      </c>
      <c r="R33" s="1">
        <v>7.8705067795543593E-5</v>
      </c>
      <c r="S33" s="1">
        <v>1.4606196302521809E-4</v>
      </c>
      <c r="T33" s="1">
        <v>4.9541484534869298E-5</v>
      </c>
      <c r="U33" s="1">
        <v>4.1524549722206952E-4</v>
      </c>
      <c r="V33" s="1">
        <v>1.2690429536025633E-5</v>
      </c>
      <c r="W33" s="1">
        <v>3.0505840230830849E-5</v>
      </c>
      <c r="X33" s="1">
        <v>1.6766009790864634E-4</v>
      </c>
      <c r="Y33" s="1">
        <v>4.0633779187466694E-5</v>
      </c>
      <c r="Z33" s="1">
        <v>4.9541484534869298E-5</v>
      </c>
      <c r="AA33" s="1">
        <v>3.7827241886230252E-6</v>
      </c>
      <c r="AB33" s="1">
        <v>1.116513752448409E-4</v>
      </c>
      <c r="AC33" s="1">
        <v>7.4043775408272631E-4</v>
      </c>
      <c r="AD33" s="1">
        <v>2.1842181605274887E-4</v>
      </c>
      <c r="AE33" s="1">
        <v>1.2166949317664578E-3</v>
      </c>
      <c r="AF33" s="1">
        <v>5.5752473605866454E-4</v>
      </c>
      <c r="AG33" s="1">
        <v>3.1872501873172072E-4</v>
      </c>
      <c r="AH33" s="1">
        <v>4.0511755826543364E-4</v>
      </c>
      <c r="AI33" s="1">
        <v>1.5252920115415424E-5</v>
      </c>
      <c r="AJ33" s="1">
        <v>7.555686508372184E-4</v>
      </c>
      <c r="AK33" s="1">
        <v>0</v>
      </c>
      <c r="AL33" s="1">
        <v>2.6662104361746157E-4</v>
      </c>
      <c r="AM33" s="1">
        <v>4.5856379034984931E-4</v>
      </c>
      <c r="AN33" s="1">
        <v>8.7856819864792844E-6</v>
      </c>
      <c r="AO33" s="1">
        <v>1.9864182924707813E-3</v>
      </c>
      <c r="AP33" s="1">
        <v>3.0265454209811907E-3</v>
      </c>
      <c r="AQ33" s="1">
        <v>1.4198638277037909E-3</v>
      </c>
      <c r="AR33" s="1">
        <v>6.0316147304398751E-4</v>
      </c>
      <c r="AS33" s="1">
        <v>5.3336411059584654E-4</v>
      </c>
      <c r="AT33" s="1">
        <v>5.7106932912115348E-5</v>
      </c>
      <c r="AU33" s="1">
        <v>1.6888033151787958E-4</v>
      </c>
      <c r="AV33" s="1">
        <v>1.7656780325604895E-4</v>
      </c>
      <c r="AW33" s="1">
        <v>0</v>
      </c>
      <c r="AX33" s="1">
        <v>4.1524549722206952E-4</v>
      </c>
      <c r="AY33" s="1">
        <v>5.0029577978562593E-4</v>
      </c>
      <c r="AZ33" s="1">
        <v>6.8577128838907741E-5</v>
      </c>
      <c r="BA33" s="1">
        <v>1.2690429536025633E-5</v>
      </c>
      <c r="BB33" s="1">
        <v>8.3830048954323168E-5</v>
      </c>
      <c r="BC33" s="1">
        <v>9.6520478490348788E-5</v>
      </c>
      <c r="BD33" s="1">
        <v>1.5240717779323092E-4</v>
      </c>
      <c r="BE33" s="1">
        <v>1.4484172941598485E-4</v>
      </c>
      <c r="BF33" s="1">
        <v>1.4227923883659507E-4</v>
      </c>
      <c r="BG33" s="1">
        <v>1.5875239256124373E-4</v>
      </c>
      <c r="BH33" s="1">
        <v>2.5502882432974589E-5</v>
      </c>
      <c r="BI33" s="1">
        <v>1.8429188200249531E-3</v>
      </c>
      <c r="BJ33" s="1">
        <v>1.3422569701565573E-6</v>
      </c>
      <c r="BK33" s="1">
        <v>7.709435943135572E-4</v>
      </c>
      <c r="BL33" s="1">
        <v>4.1524549722206952E-4</v>
      </c>
      <c r="BM33" s="1">
        <v>2.7943349651441057E-5</v>
      </c>
      <c r="BN33" s="1">
        <v>6.3452147680128165E-6</v>
      </c>
      <c r="BO33" s="1">
        <v>9.0175263722335985E-5</v>
      </c>
      <c r="BP33" s="1">
        <v>2.1598134883428241E-5</v>
      </c>
      <c r="BQ33" s="1">
        <v>7.8705067795543593E-5</v>
      </c>
      <c r="BR33" s="1">
        <v>1.1433588918515402E-4</v>
      </c>
      <c r="BS33" s="1">
        <v>0</v>
      </c>
      <c r="BT33" s="58">
        <f t="shared" si="0"/>
        <v>2.1454147317538721E-2</v>
      </c>
    </row>
    <row r="34" spans="1:72" x14ac:dyDescent="0.25">
      <c r="A34" s="12" t="s">
        <v>32</v>
      </c>
      <c r="B34" s="8" t="s">
        <v>151</v>
      </c>
      <c r="C34" s="1">
        <v>9.7524413155698753E-4</v>
      </c>
      <c r="D34" s="1">
        <v>1.5522374441180348E-4</v>
      </c>
      <c r="E34" s="1">
        <v>2.1206072153228707E-4</v>
      </c>
      <c r="F34" s="1">
        <v>1.8775801407387341E-4</v>
      </c>
      <c r="G34" s="1">
        <v>1.1461470420709933E-3</v>
      </c>
      <c r="H34" s="1">
        <v>9.4074996613214217E-5</v>
      </c>
      <c r="I34" s="1">
        <v>1.3836864085193596E-4</v>
      </c>
      <c r="J34" s="1">
        <v>1.0583437118986601E-4</v>
      </c>
      <c r="K34" s="1">
        <v>6.5068539324139853E-5</v>
      </c>
      <c r="L34" s="1">
        <v>1.2151353729206837E-5</v>
      </c>
      <c r="M34" s="1">
        <v>6.8125976714069312E-4</v>
      </c>
      <c r="N34" s="1">
        <v>2.219385961766746E-3</v>
      </c>
      <c r="O34" s="1">
        <v>9.3408632053870635E-4</v>
      </c>
      <c r="P34" s="1">
        <v>2.5713832407611893E-4</v>
      </c>
      <c r="Q34" s="1">
        <v>2.4694686610968735E-5</v>
      </c>
      <c r="R34" s="1">
        <v>2.5282655339801328E-4</v>
      </c>
      <c r="S34" s="1">
        <v>4.6919904560840595E-4</v>
      </c>
      <c r="T34" s="1">
        <v>1.5914353593735408E-4</v>
      </c>
      <c r="U34" s="1">
        <v>1.3339050561448668E-3</v>
      </c>
      <c r="V34" s="1">
        <v>4.0765831865726165E-5</v>
      </c>
      <c r="W34" s="1">
        <v>9.799478813876482E-5</v>
      </c>
      <c r="X34" s="1">
        <v>5.3857935561065146E-4</v>
      </c>
      <c r="Y34" s="1">
        <v>1.3052905780083475E-4</v>
      </c>
      <c r="Z34" s="1">
        <v>1.5914353593735408E-4</v>
      </c>
      <c r="AA34" s="1">
        <v>1.2151353729206837E-5</v>
      </c>
      <c r="AB34" s="1">
        <v>3.5866092458787931E-4</v>
      </c>
      <c r="AC34" s="1">
        <v>2.3785294977041E-3</v>
      </c>
      <c r="AD34" s="1">
        <v>7.0164268307355609E-4</v>
      </c>
      <c r="AE34" s="1">
        <v>3.9084241301264961E-3</v>
      </c>
      <c r="AF34" s="1">
        <v>1.7909527480240658E-3</v>
      </c>
      <c r="AG34" s="1">
        <v>1.0238495464738148E-3</v>
      </c>
      <c r="AH34" s="1">
        <v>1.3013707864827967E-3</v>
      </c>
      <c r="AI34" s="1">
        <v>4.899739406938241E-5</v>
      </c>
      <c r="AJ34" s="1">
        <v>2.4271349126209272E-3</v>
      </c>
      <c r="AK34" s="1">
        <v>0</v>
      </c>
      <c r="AL34" s="1">
        <v>8.5647444833280456E-4</v>
      </c>
      <c r="AM34" s="1">
        <v>1.473057655301913E-3</v>
      </c>
      <c r="AN34" s="1">
        <v>2.8222498983964271E-5</v>
      </c>
      <c r="AO34" s="1">
        <v>6.3810286244438104E-3</v>
      </c>
      <c r="AP34" s="1">
        <v>9.7222589208231357E-3</v>
      </c>
      <c r="AQ34" s="1">
        <v>4.5610694191306703E-3</v>
      </c>
      <c r="AR34" s="1">
        <v>1.9375529510796579E-3</v>
      </c>
      <c r="AS34" s="1">
        <v>1.7133408758181643E-3</v>
      </c>
      <c r="AT34" s="1">
        <v>1.8344624339576777E-4</v>
      </c>
      <c r="AU34" s="1">
        <v>5.4249914713620209E-4</v>
      </c>
      <c r="AV34" s="1">
        <v>5.6719383374717082E-4</v>
      </c>
      <c r="AW34" s="1">
        <v>0</v>
      </c>
      <c r="AX34" s="1">
        <v>1.3339050561448668E-3</v>
      </c>
      <c r="AY34" s="1">
        <v>1.6071145254757432E-3</v>
      </c>
      <c r="AZ34" s="1">
        <v>2.2029228373594332E-4</v>
      </c>
      <c r="BA34" s="1">
        <v>4.0765831865726165E-5</v>
      </c>
      <c r="BB34" s="1">
        <v>2.6928967780532573E-4</v>
      </c>
      <c r="BC34" s="1">
        <v>3.1005550967105194E-4</v>
      </c>
      <c r="BD34" s="1">
        <v>4.8958196154126913E-4</v>
      </c>
      <c r="BE34" s="1">
        <v>4.6527925408285542E-4</v>
      </c>
      <c r="BF34" s="1">
        <v>4.5704769187919909E-4</v>
      </c>
      <c r="BG34" s="1">
        <v>5.0996487747413221E-4</v>
      </c>
      <c r="BH34" s="1">
        <v>8.192364288400739E-5</v>
      </c>
      <c r="BI34" s="1">
        <v>5.9200611410390597E-3</v>
      </c>
      <c r="BJ34" s="1">
        <v>4.3117706781056526E-6</v>
      </c>
      <c r="BK34" s="1">
        <v>2.4765242858428645E-3</v>
      </c>
      <c r="BL34" s="1">
        <v>1.3339050561448668E-3</v>
      </c>
      <c r="BM34" s="1">
        <v>8.9763225935108581E-5</v>
      </c>
      <c r="BN34" s="1">
        <v>2.0382915932863082E-5</v>
      </c>
      <c r="BO34" s="1">
        <v>2.8967259373818881E-4</v>
      </c>
      <c r="BP34" s="1">
        <v>6.9380310002245489E-5</v>
      </c>
      <c r="BQ34" s="1">
        <v>2.5282655339801328E-4</v>
      </c>
      <c r="BR34" s="1">
        <v>3.6728446594409055E-4</v>
      </c>
      <c r="BS34" s="1">
        <v>0</v>
      </c>
      <c r="BT34" s="58">
        <f t="shared" si="0"/>
        <v>6.8917774602230517E-2</v>
      </c>
    </row>
    <row r="35" spans="1:72" x14ac:dyDescent="0.25">
      <c r="A35" s="12" t="s">
        <v>33</v>
      </c>
      <c r="B35" s="8" t="s">
        <v>152</v>
      </c>
      <c r="C35" s="1">
        <v>2.0552213038234707E-2</v>
      </c>
      <c r="D35" s="1">
        <v>3.2711721716804434E-3</v>
      </c>
      <c r="E35" s="1">
        <v>4.4689498608058587E-3</v>
      </c>
      <c r="F35" s="1">
        <v>3.9567966420074058E-3</v>
      </c>
      <c r="G35" s="1">
        <v>2.4153806641398025E-2</v>
      </c>
      <c r="H35" s="1">
        <v>1.982528588897239E-3</v>
      </c>
      <c r="I35" s="1">
        <v>2.9159691328363552E-3</v>
      </c>
      <c r="J35" s="1">
        <v>2.2303446625093937E-3</v>
      </c>
      <c r="K35" s="1">
        <v>1.3712489406539235E-3</v>
      </c>
      <c r="L35" s="1">
        <v>2.5607660939922666E-4</v>
      </c>
      <c r="M35" s="1">
        <v>1.4356811197930839E-2</v>
      </c>
      <c r="N35" s="1">
        <v>4.6771153626400691E-2</v>
      </c>
      <c r="O35" s="1">
        <v>1.9684856780592164E-2</v>
      </c>
      <c r="P35" s="1">
        <v>5.4189114763191198E-3</v>
      </c>
      <c r="Q35" s="1">
        <v>5.204137545855252E-4</v>
      </c>
      <c r="R35" s="1">
        <v>5.3280455826613298E-3</v>
      </c>
      <c r="S35" s="1">
        <v>9.8878613371249768E-3</v>
      </c>
      <c r="T35" s="1">
        <v>3.3537775295511621E-3</v>
      </c>
      <c r="U35" s="1">
        <v>2.8110603283405429E-2</v>
      </c>
      <c r="V35" s="1">
        <v>8.5909572185547008E-4</v>
      </c>
      <c r="W35" s="1">
        <v>2.0651339467679572E-3</v>
      </c>
      <c r="X35" s="1">
        <v>1.1349976171436692E-2</v>
      </c>
      <c r="Y35" s="1">
        <v>2.7507584170949188E-3</v>
      </c>
      <c r="Z35" s="1">
        <v>3.3537775295511621E-3</v>
      </c>
      <c r="AA35" s="1">
        <v>2.5607660939922666E-4</v>
      </c>
      <c r="AB35" s="1">
        <v>7.5583902451707222E-3</v>
      </c>
      <c r="AC35" s="1">
        <v>5.012493115595186E-2</v>
      </c>
      <c r="AD35" s="1">
        <v>1.4786359058858573E-2</v>
      </c>
      <c r="AE35" s="1">
        <v>8.2365802332893201E-2</v>
      </c>
      <c r="AF35" s="1">
        <v>3.7742388011131188E-2</v>
      </c>
      <c r="AG35" s="1">
        <v>2.1576519475831616E-2</v>
      </c>
      <c r="AH35" s="1">
        <v>2.7424978813078468E-2</v>
      </c>
      <c r="AI35" s="1">
        <v>1.0325669733839786E-3</v>
      </c>
      <c r="AJ35" s="1">
        <v>5.1149237593548759E-2</v>
      </c>
      <c r="AK35" s="1">
        <v>0</v>
      </c>
      <c r="AL35" s="1">
        <v>1.8049270694751946E-2</v>
      </c>
      <c r="AM35" s="1">
        <v>3.1043093487815931E-2</v>
      </c>
      <c r="AN35" s="1">
        <v>5.9475857666917153E-4</v>
      </c>
      <c r="AO35" s="1">
        <v>0.13447326207774229</v>
      </c>
      <c r="AP35" s="1">
        <v>0.20488606912674254</v>
      </c>
      <c r="AQ35" s="1">
        <v>9.6119594418367801E-2</v>
      </c>
      <c r="AR35" s="1">
        <v>4.0831828395496046E-2</v>
      </c>
      <c r="AS35" s="1">
        <v>3.6106801925290963E-2</v>
      </c>
      <c r="AT35" s="1">
        <v>3.8659307483496154E-3</v>
      </c>
      <c r="AU35" s="1">
        <v>1.1432581529307411E-2</v>
      </c>
      <c r="AV35" s="1">
        <v>1.1952995283892936E-2</v>
      </c>
      <c r="AW35" s="1">
        <v>0</v>
      </c>
      <c r="AX35" s="1">
        <v>2.8110603283405429E-2</v>
      </c>
      <c r="AY35" s="1">
        <v>3.3868196726994496E-2</v>
      </c>
      <c r="AZ35" s="1">
        <v>4.6424211123343674E-3</v>
      </c>
      <c r="BA35" s="1">
        <v>8.5909572185547008E-4</v>
      </c>
      <c r="BB35" s="1">
        <v>5.6749880857183462E-3</v>
      </c>
      <c r="BC35" s="1">
        <v>6.5340838075738155E-3</v>
      </c>
      <c r="BD35" s="1">
        <v>1.0317409198052713E-2</v>
      </c>
      <c r="BE35" s="1">
        <v>9.8052559792542598E-3</v>
      </c>
      <c r="BF35" s="1">
        <v>9.6317847277257521E-3</v>
      </c>
      <c r="BG35" s="1">
        <v>1.074695705898045E-2</v>
      </c>
      <c r="BH35" s="1">
        <v>1.7264519794980119E-3</v>
      </c>
      <c r="BI35" s="1">
        <v>0.12475887199214582</v>
      </c>
      <c r="BJ35" s="1">
        <v>9.0865893657790121E-5</v>
      </c>
      <c r="BK35" s="1">
        <v>5.2190065102719806E-2</v>
      </c>
      <c r="BL35" s="1">
        <v>2.8110603283405429E-2</v>
      </c>
      <c r="BM35" s="1">
        <v>1.8916626952394488E-3</v>
      </c>
      <c r="BN35" s="1">
        <v>4.2954786092773504E-4</v>
      </c>
      <c r="BO35" s="1">
        <v>6.1045359466460813E-3</v>
      </c>
      <c r="BP35" s="1">
        <v>1.4621148343117135E-3</v>
      </c>
      <c r="BQ35" s="1">
        <v>5.3280455826613298E-3</v>
      </c>
      <c r="BR35" s="1">
        <v>7.740122032486303E-3</v>
      </c>
      <c r="BS35" s="1">
        <v>0</v>
      </c>
      <c r="BT35" s="58">
        <f t="shared" si="0"/>
        <v>1.4523674020829691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0.23372570105197341</v>
      </c>
      <c r="D123" s="56">
        <f t="shared" si="2"/>
        <v>3.7200714476117967E-2</v>
      </c>
      <c r="E123" s="56">
        <f t="shared" si="2"/>
        <v>5.0822188211060139E-2</v>
      </c>
      <c r="F123" s="56">
        <f t="shared" si="2"/>
        <v>5.0150002042853081E-2</v>
      </c>
      <c r="G123" s="56">
        <f t="shared" si="2"/>
        <v>0.27468406345497204</v>
      </c>
      <c r="H123" s="56">
        <f t="shared" si="2"/>
        <v>2.2545887561283617E-2</v>
      </c>
      <c r="I123" s="56">
        <f t="shared" si="2"/>
        <v>3.3161242954721309E-2</v>
      </c>
      <c r="J123" s="56">
        <f t="shared" si="2"/>
        <v>2.6115481357052505E-2</v>
      </c>
      <c r="K123" s="56">
        <f t="shared" si="2"/>
        <v>1.5916249403958117E-2</v>
      </c>
      <c r="L123" s="56">
        <f t="shared" si="2"/>
        <v>2.9121771433324667E-3</v>
      </c>
      <c r="M123" s="56">
        <f t="shared" si="2"/>
        <v>0.16326980242296218</v>
      </c>
      <c r="N123" s="56">
        <f t="shared" si="2"/>
        <v>0.53189506404994924</v>
      </c>
      <c r="O123" s="56">
        <f t="shared" si="2"/>
        <v>0.22386187524391188</v>
      </c>
      <c r="P123" s="56">
        <f t="shared" si="2"/>
        <v>6.1625426000841879E-2</v>
      </c>
      <c r="Q123" s="56">
        <f t="shared" si="2"/>
        <v>5.9182954848369489E-3</v>
      </c>
      <c r="R123" s="56">
        <f t="shared" si="2"/>
        <v>6.0592072820949722E-2</v>
      </c>
      <c r="S123" s="56">
        <f t="shared" si="2"/>
        <v>0.11824380334516713</v>
      </c>
      <c r="T123" s="56">
        <f t="shared" si="2"/>
        <v>3.9320831651651379E-2</v>
      </c>
      <c r="U123" s="56">
        <f t="shared" si="2"/>
        <v>0.32300933928920461</v>
      </c>
      <c r="V123" s="56">
        <f t="shared" si="2"/>
        <v>9.7698846098895637E-3</v>
      </c>
      <c r="W123" s="56">
        <f t="shared" si="2"/>
        <v>2.3485299543003758E-2</v>
      </c>
      <c r="X123" s="56">
        <f t="shared" si="2"/>
        <v>0.13068525882536677</v>
      </c>
      <c r="Y123" s="56">
        <f t="shared" si="2"/>
        <v>3.1604429498684632E-2</v>
      </c>
      <c r="Z123" s="56">
        <f t="shared" si="2"/>
        <v>3.8140126457838111E-2</v>
      </c>
      <c r="AA123" s="56">
        <f t="shared" si="2"/>
        <v>2.9121771433324667E-3</v>
      </c>
      <c r="AB123" s="56">
        <f t="shared" si="2"/>
        <v>8.5956196327393763E-2</v>
      </c>
      <c r="AC123" s="56">
        <f t="shared" si="2"/>
        <v>0.57003519050778739</v>
      </c>
      <c r="AD123" s="56">
        <f t="shared" si="2"/>
        <v>0.16815474472790695</v>
      </c>
      <c r="AE123" s="56">
        <f t="shared" si="2"/>
        <v>0.94484528649405375</v>
      </c>
      <c r="AF123" s="56">
        <f t="shared" si="2"/>
        <v>0.42921733444793675</v>
      </c>
      <c r="AG123" s="56">
        <f t="shared" si="2"/>
        <v>0.24537440962530332</v>
      </c>
      <c r="AH123" s="56">
        <f t="shared" si="2"/>
        <v>0.31542689351252978</v>
      </c>
      <c r="AI123" s="56">
        <f t="shared" si="2"/>
        <v>1.5284765352941664E-2</v>
      </c>
      <c r="AJ123" s="56">
        <f t="shared" si="2"/>
        <v>0.58168389908111717</v>
      </c>
      <c r="AK123" s="56">
        <f t="shared" si="2"/>
        <v>0</v>
      </c>
      <c r="AL123" s="56">
        <f t="shared" si="2"/>
        <v>0.20526151800585293</v>
      </c>
      <c r="AM123" s="56">
        <f t="shared" si="2"/>
        <v>0.35947123287850491</v>
      </c>
      <c r="AN123" s="56">
        <f t="shared" si="2"/>
        <v>9.8765345066200456E-3</v>
      </c>
      <c r="AO123" s="56">
        <f t="shared" si="2"/>
        <v>1.5363529962051126</v>
      </c>
      <c r="AP123" s="56">
        <f t="shared" si="2"/>
        <v>2.3444066742578507</v>
      </c>
      <c r="AQ123" s="56">
        <f t="shared" si="2"/>
        <v>1.1006133604356514</v>
      </c>
      <c r="AR123" s="56">
        <f t="shared" si="2"/>
        <v>0.46435134256427041</v>
      </c>
      <c r="AS123" s="56">
        <f t="shared" si="2"/>
        <v>0.41061697720987783</v>
      </c>
      <c r="AT123" s="56">
        <f t="shared" si="2"/>
        <v>4.7828606833346443E-2</v>
      </c>
      <c r="AU123" s="56">
        <f t="shared" si="2"/>
        <v>0.13387874435891223</v>
      </c>
      <c r="AV123" s="56">
        <f t="shared" si="2"/>
        <v>0.14505654479800828</v>
      </c>
      <c r="AW123" s="56">
        <f t="shared" si="2"/>
        <v>0</v>
      </c>
      <c r="AX123" s="56">
        <f t="shared" si="2"/>
        <v>0.32622944436324081</v>
      </c>
      <c r="AY123" s="56">
        <f t="shared" si="2"/>
        <v>0.39288716468294843</v>
      </c>
      <c r="AZ123" s="56">
        <f t="shared" si="2"/>
        <v>5.2794953372672454E-2</v>
      </c>
      <c r="BA123" s="56">
        <f t="shared" si="2"/>
        <v>9.7698846098895637E-3</v>
      </c>
      <c r="BB123" s="56">
        <f t="shared" si="2"/>
        <v>6.6254992516993627E-2</v>
      </c>
      <c r="BC123" s="56">
        <f t="shared" si="2"/>
        <v>7.591754029108197E-2</v>
      </c>
      <c r="BD123" s="56">
        <f t="shared" si="2"/>
        <v>0.21533108760334746</v>
      </c>
      <c r="BE123" s="56">
        <f t="shared" si="2"/>
        <v>0.11397694945360957</v>
      </c>
      <c r="BF123" s="56">
        <f t="shared" si="2"/>
        <v>0.10953543706856955</v>
      </c>
      <c r="BG123" s="56">
        <f t="shared" si="2"/>
        <v>0.12468624604521931</v>
      </c>
      <c r="BH123" s="56">
        <f t="shared" si="2"/>
        <v>1.9955720925354761E-2</v>
      </c>
      <c r="BI123" s="56">
        <f t="shared" si="2"/>
        <v>1.4684908709679014</v>
      </c>
      <c r="BJ123" s="56">
        <f t="shared" si="2"/>
        <v>1.0333531798921655E-3</v>
      </c>
      <c r="BK123" s="56">
        <f t="shared" si="2"/>
        <v>0.60039004754206826</v>
      </c>
      <c r="BL123" s="56">
        <f t="shared" si="2"/>
        <v>0.3196818973793672</v>
      </c>
      <c r="BM123" s="56">
        <f t="shared" si="2"/>
        <v>2.1512534381391446E-2</v>
      </c>
      <c r="BN123" s="56">
        <f t="shared" si="2"/>
        <v>6.4949948419628662E-3</v>
      </c>
      <c r="BO123" s="56">
        <f t="shared" ref="BO123:BT123" si="3">+SUM(BO6:BO122)</f>
        <v>7.1891292672546833E-2</v>
      </c>
      <c r="BP123" s="56">
        <f t="shared" si="3"/>
        <v>4.6574569264983018E-2</v>
      </c>
      <c r="BQ123" s="56">
        <f t="shared" si="3"/>
        <v>6.0914083328353338E-2</v>
      </c>
      <c r="BR123" s="56">
        <f t="shared" si="3"/>
        <v>8.8022902687178092E-2</v>
      </c>
      <c r="BS123" s="56">
        <f t="shared" si="3"/>
        <v>0</v>
      </c>
      <c r="BT123" s="56">
        <f t="shared" si="3"/>
        <v>16.817606613354464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2019-01-07T09:05:16Z</dcterms:modified>
</cp:coreProperties>
</file>