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firstSheet="8" activeTab="12"/>
  </bookViews>
  <sheets>
    <sheet name="5110" sheetId="37" r:id="rId1"/>
    <sheet name="5121" sheetId="36" r:id="rId2"/>
    <sheet name="5122" sheetId="35" r:id="rId3"/>
    <sheet name="5131" sheetId="34" r:id="rId4"/>
    <sheet name="513x" sheetId="33" r:id="rId5"/>
    <sheet name="5150" sheetId="29" r:id="rId6"/>
    <sheet name="517x" sheetId="28" r:id="rId7"/>
    <sheet name="customs5110" sheetId="40" r:id="rId8"/>
    <sheet name="customs5121" sheetId="41" r:id="rId9"/>
    <sheet name="customs5122" sheetId="42" r:id="rId10"/>
    <sheet name="customs5131" sheetId="43" r:id="rId11"/>
    <sheet name="customs513x" sheetId="44" r:id="rId12"/>
    <sheet name="customs5150" sheetId="47" r:id="rId13"/>
    <sheet name="customs517x" sheetId="48" r:id="rId14"/>
  </sheets>
  <calcPr calcId="162913"/>
</workbook>
</file>

<file path=xl/calcChain.xml><?xml version="1.0" encoding="utf-8"?>
<calcChain xmlns="http://schemas.openxmlformats.org/spreadsheetml/2006/main">
  <c r="BT7" i="40" l="1"/>
  <c r="BT8" i="40"/>
  <c r="BT9" i="40"/>
  <c r="BT10" i="40"/>
  <c r="BT11" i="40"/>
  <c r="BT12" i="40"/>
  <c r="BT13" i="40"/>
  <c r="BT14" i="40"/>
  <c r="BT15" i="40"/>
  <c r="BT16" i="40"/>
  <c r="BT17" i="40"/>
  <c r="BT18" i="40"/>
  <c r="BT19" i="40"/>
  <c r="BT20" i="40"/>
  <c r="BT21" i="40"/>
  <c r="BT22" i="40"/>
  <c r="BT23" i="40"/>
  <c r="BT24" i="40"/>
  <c r="BT25" i="40"/>
  <c r="BT26" i="40"/>
  <c r="BT27" i="40"/>
  <c r="BT28" i="40"/>
  <c r="BT29" i="40"/>
  <c r="BT30" i="40"/>
  <c r="BT31" i="40"/>
  <c r="BT32" i="40"/>
  <c r="BT33" i="40"/>
  <c r="BT34" i="40"/>
  <c r="BT35" i="40"/>
  <c r="BT36" i="40"/>
  <c r="BT37" i="40"/>
  <c r="BT38" i="40"/>
  <c r="BT39" i="40"/>
  <c r="BT40" i="40"/>
  <c r="BT41" i="40"/>
  <c r="BT42" i="40"/>
  <c r="BT43" i="40"/>
  <c r="BT44" i="40"/>
  <c r="BT45" i="40"/>
  <c r="BT46" i="40"/>
  <c r="BT47" i="40"/>
  <c r="BT48" i="40"/>
  <c r="BT49" i="40"/>
  <c r="BT50" i="40"/>
  <c r="BT51" i="40"/>
  <c r="BT52" i="40"/>
  <c r="BT53" i="40"/>
  <c r="BT54" i="40"/>
  <c r="BT55" i="40"/>
  <c r="BT56" i="40"/>
  <c r="BT57" i="40"/>
  <c r="BT58" i="40"/>
  <c r="BT59" i="40"/>
  <c r="BT60" i="40"/>
  <c r="BT61" i="40"/>
  <c r="BT62" i="40"/>
  <c r="BT63" i="40"/>
  <c r="BT64" i="40"/>
  <c r="BT65" i="40"/>
  <c r="BT66" i="40"/>
  <c r="BT67" i="40"/>
  <c r="BT68" i="40"/>
  <c r="BT69" i="40"/>
  <c r="BT70" i="40"/>
  <c r="BT71" i="40"/>
  <c r="BT72" i="40"/>
  <c r="BT73" i="40"/>
  <c r="BT74" i="40"/>
  <c r="BT75" i="40"/>
  <c r="BT76" i="40"/>
  <c r="BT77" i="40"/>
  <c r="BT78" i="40"/>
  <c r="BT79" i="40"/>
  <c r="BT80" i="40"/>
  <c r="BT81" i="40"/>
  <c r="BT82" i="40"/>
  <c r="BT83" i="40"/>
  <c r="BT84" i="40"/>
  <c r="BT85" i="40"/>
  <c r="BT86" i="40"/>
  <c r="BT87" i="40"/>
  <c r="BT88" i="40"/>
  <c r="BT89" i="40"/>
  <c r="BT90" i="40"/>
  <c r="BT91" i="40"/>
  <c r="BT92" i="40"/>
  <c r="BT93" i="40"/>
  <c r="BT94" i="40"/>
  <c r="BT95" i="40"/>
  <c r="BT96" i="40"/>
  <c r="BT97" i="40"/>
  <c r="BT98" i="40"/>
  <c r="BT99" i="40"/>
  <c r="BT100" i="40"/>
  <c r="BT101" i="40"/>
  <c r="BT102" i="40"/>
  <c r="BT103" i="40"/>
  <c r="BT104" i="40"/>
  <c r="BT105" i="40"/>
  <c r="BT106" i="40"/>
  <c r="BT107" i="40"/>
  <c r="BT108" i="40"/>
  <c r="BT109" i="40"/>
  <c r="BT110" i="40"/>
  <c r="BT111" i="40"/>
  <c r="BT112" i="40"/>
  <c r="BT113" i="40"/>
  <c r="BT114" i="40"/>
  <c r="BT115" i="40"/>
  <c r="BT116" i="40"/>
  <c r="BT117" i="40"/>
  <c r="BT118" i="40"/>
  <c r="BT119" i="40"/>
  <c r="BT120" i="40"/>
  <c r="BT121" i="40"/>
  <c r="BT122" i="40"/>
  <c r="BT7" i="41"/>
  <c r="BT8" i="41"/>
  <c r="BT9" i="41"/>
  <c r="BT10" i="41"/>
  <c r="BT11" i="41"/>
  <c r="BT12" i="41"/>
  <c r="BT13" i="41"/>
  <c r="BT14" i="41"/>
  <c r="BT15" i="41"/>
  <c r="BT16" i="41"/>
  <c r="BT17" i="41"/>
  <c r="BT18" i="41"/>
  <c r="BT19" i="41"/>
  <c r="BT20" i="41"/>
  <c r="BT21" i="41"/>
  <c r="BT22" i="41"/>
  <c r="BT23" i="41"/>
  <c r="BT24" i="41"/>
  <c r="BT25" i="41"/>
  <c r="BT26" i="41"/>
  <c r="BT27" i="41"/>
  <c r="BT28" i="41"/>
  <c r="BT29" i="41"/>
  <c r="BT30" i="41"/>
  <c r="BT31" i="41"/>
  <c r="BT32" i="41"/>
  <c r="BT33" i="41"/>
  <c r="BT34" i="41"/>
  <c r="BT35" i="41"/>
  <c r="BT36" i="41"/>
  <c r="BT37" i="41"/>
  <c r="BT38" i="41"/>
  <c r="BT39" i="41"/>
  <c r="BT40" i="41"/>
  <c r="BT41" i="41"/>
  <c r="BT42" i="41"/>
  <c r="BT43" i="41"/>
  <c r="BT44" i="41"/>
  <c r="BT45" i="41"/>
  <c r="BT46" i="41"/>
  <c r="BT47" i="41"/>
  <c r="BT48" i="41"/>
  <c r="BT49" i="41"/>
  <c r="BT50" i="41"/>
  <c r="BT51" i="41"/>
  <c r="BT52" i="41"/>
  <c r="BT53" i="41"/>
  <c r="BT54" i="41"/>
  <c r="BT55" i="41"/>
  <c r="BT56" i="41"/>
  <c r="BT57" i="41"/>
  <c r="BT58" i="41"/>
  <c r="BT59" i="41"/>
  <c r="BT60" i="41"/>
  <c r="BT61" i="41"/>
  <c r="BT62" i="41"/>
  <c r="BT63" i="41"/>
  <c r="BT64" i="41"/>
  <c r="BT65" i="41"/>
  <c r="BT66" i="41"/>
  <c r="BT67" i="41"/>
  <c r="BT68" i="41"/>
  <c r="BT69" i="41"/>
  <c r="BT70" i="41"/>
  <c r="BT71" i="41"/>
  <c r="BT72" i="41"/>
  <c r="BT73" i="41"/>
  <c r="BT74" i="41"/>
  <c r="BT75" i="41"/>
  <c r="BT76" i="41"/>
  <c r="BT77" i="41"/>
  <c r="BT78" i="41"/>
  <c r="BT79" i="41"/>
  <c r="BT80" i="41"/>
  <c r="BT81" i="41"/>
  <c r="BT82" i="41"/>
  <c r="BT83" i="41"/>
  <c r="BT84" i="41"/>
  <c r="BT85" i="41"/>
  <c r="BT86" i="41"/>
  <c r="BT87" i="41"/>
  <c r="BT88" i="41"/>
  <c r="BT89" i="41"/>
  <c r="BT90" i="41"/>
  <c r="BT91" i="41"/>
  <c r="BT92" i="41"/>
  <c r="BT93" i="41"/>
  <c r="BT94" i="41"/>
  <c r="BT95" i="41"/>
  <c r="BT96" i="41"/>
  <c r="BT97" i="41"/>
  <c r="BT98" i="41"/>
  <c r="BT99" i="41"/>
  <c r="BT100" i="41"/>
  <c r="BT101" i="41"/>
  <c r="BT102" i="41"/>
  <c r="BT103" i="41"/>
  <c r="BT104" i="41"/>
  <c r="BT105" i="41"/>
  <c r="BT106" i="41"/>
  <c r="BT107" i="41"/>
  <c r="BT108" i="41"/>
  <c r="BT109" i="41"/>
  <c r="BT110" i="41"/>
  <c r="BT111" i="41"/>
  <c r="BT112" i="41"/>
  <c r="BT113" i="41"/>
  <c r="BT114" i="41"/>
  <c r="BT115" i="41"/>
  <c r="BT116" i="41"/>
  <c r="BT117" i="41"/>
  <c r="BT118" i="41"/>
  <c r="BT119" i="41"/>
  <c r="BT120" i="41"/>
  <c r="BT121" i="41"/>
  <c r="BT122" i="41"/>
  <c r="BT7" i="42"/>
  <c r="BT8" i="42"/>
  <c r="BT9" i="42"/>
  <c r="BT10" i="42"/>
  <c r="BT11" i="42"/>
  <c r="BT12" i="42"/>
  <c r="BT13" i="42"/>
  <c r="BT14" i="42"/>
  <c r="BT15" i="42"/>
  <c r="BT16" i="42"/>
  <c r="BT17" i="42"/>
  <c r="BT18" i="42"/>
  <c r="BT19" i="42"/>
  <c r="BT20" i="42"/>
  <c r="BT21" i="42"/>
  <c r="BT22" i="42"/>
  <c r="BT23" i="42"/>
  <c r="BT24" i="42"/>
  <c r="BT25" i="42"/>
  <c r="BT26" i="42"/>
  <c r="BT27" i="42"/>
  <c r="BT28" i="42"/>
  <c r="BT29" i="42"/>
  <c r="BT30" i="42"/>
  <c r="BT31" i="42"/>
  <c r="BT32" i="42"/>
  <c r="BT33" i="42"/>
  <c r="BT34" i="42"/>
  <c r="BT35" i="42"/>
  <c r="BT36" i="42"/>
  <c r="BT37" i="42"/>
  <c r="BT38" i="42"/>
  <c r="BT39" i="42"/>
  <c r="BT40" i="42"/>
  <c r="BT41" i="42"/>
  <c r="BT42" i="42"/>
  <c r="BT43" i="42"/>
  <c r="BT44" i="42"/>
  <c r="BT45" i="42"/>
  <c r="BT46" i="42"/>
  <c r="BT47" i="42"/>
  <c r="BT48" i="42"/>
  <c r="BT49" i="42"/>
  <c r="BT50" i="42"/>
  <c r="BT51" i="42"/>
  <c r="BT52" i="42"/>
  <c r="BT53" i="42"/>
  <c r="BT54" i="42"/>
  <c r="BT55" i="42"/>
  <c r="BT56" i="42"/>
  <c r="BT57" i="42"/>
  <c r="BT58" i="42"/>
  <c r="BT59" i="42"/>
  <c r="BT60" i="42"/>
  <c r="BT61" i="42"/>
  <c r="BT62" i="42"/>
  <c r="BT63" i="42"/>
  <c r="BT64" i="42"/>
  <c r="BT65" i="42"/>
  <c r="BT66" i="42"/>
  <c r="BT67" i="42"/>
  <c r="BT68" i="42"/>
  <c r="BT69" i="42"/>
  <c r="BT70" i="42"/>
  <c r="BT71" i="42"/>
  <c r="BT72" i="42"/>
  <c r="BT73" i="42"/>
  <c r="BT74" i="42"/>
  <c r="BT75" i="42"/>
  <c r="BT76" i="42"/>
  <c r="BT77" i="42"/>
  <c r="BT78" i="42"/>
  <c r="BT79" i="42"/>
  <c r="BT80" i="42"/>
  <c r="BT81" i="42"/>
  <c r="BT82" i="42"/>
  <c r="BT83" i="42"/>
  <c r="BT84" i="42"/>
  <c r="BT85" i="42"/>
  <c r="BT86" i="42"/>
  <c r="BT87" i="42"/>
  <c r="BT88" i="42"/>
  <c r="BT89" i="42"/>
  <c r="BT90" i="42"/>
  <c r="BT91" i="42"/>
  <c r="BT92" i="42"/>
  <c r="BT93" i="42"/>
  <c r="BT94" i="42"/>
  <c r="BT95" i="42"/>
  <c r="BT96" i="42"/>
  <c r="BT97" i="42"/>
  <c r="BT98" i="42"/>
  <c r="BT99" i="42"/>
  <c r="BT100" i="42"/>
  <c r="BT101" i="42"/>
  <c r="BT102" i="42"/>
  <c r="BT103" i="42"/>
  <c r="BT104" i="42"/>
  <c r="BT105" i="42"/>
  <c r="BT106" i="42"/>
  <c r="BT107" i="42"/>
  <c r="BT108" i="42"/>
  <c r="BT109" i="42"/>
  <c r="BT110" i="42"/>
  <c r="BT111" i="42"/>
  <c r="BT112" i="42"/>
  <c r="BT113" i="42"/>
  <c r="BT114" i="42"/>
  <c r="BT115" i="42"/>
  <c r="BT116" i="42"/>
  <c r="BT117" i="42"/>
  <c r="BT118" i="42"/>
  <c r="BT119" i="42"/>
  <c r="BT120" i="42"/>
  <c r="BT121" i="42"/>
  <c r="BT122" i="42"/>
  <c r="BT7" i="43"/>
  <c r="BT8" i="43"/>
  <c r="BT9" i="43"/>
  <c r="BT10" i="43"/>
  <c r="BT11" i="43"/>
  <c r="BT12" i="43"/>
  <c r="BT13" i="43"/>
  <c r="BT14" i="43"/>
  <c r="BT15" i="43"/>
  <c r="BT16" i="43"/>
  <c r="BT17" i="43"/>
  <c r="BT18" i="43"/>
  <c r="BT19" i="43"/>
  <c r="BT20" i="43"/>
  <c r="BT21" i="43"/>
  <c r="BT22" i="43"/>
  <c r="BT23" i="43"/>
  <c r="BT24" i="43"/>
  <c r="BT25" i="43"/>
  <c r="BT26" i="43"/>
  <c r="BT27" i="43"/>
  <c r="BT28" i="43"/>
  <c r="BT29" i="43"/>
  <c r="BT30" i="43"/>
  <c r="BT31" i="43"/>
  <c r="BT32" i="43"/>
  <c r="BT33" i="43"/>
  <c r="BT34" i="43"/>
  <c r="BT35" i="43"/>
  <c r="BT36" i="43"/>
  <c r="BT37" i="43"/>
  <c r="BT38" i="43"/>
  <c r="BT39" i="43"/>
  <c r="BT40" i="43"/>
  <c r="BT41" i="43"/>
  <c r="BT42" i="43"/>
  <c r="BT43" i="43"/>
  <c r="BT44" i="43"/>
  <c r="BT45" i="43"/>
  <c r="BT46" i="43"/>
  <c r="BT47" i="43"/>
  <c r="BT48" i="43"/>
  <c r="BT49" i="43"/>
  <c r="BT50" i="43"/>
  <c r="BT51" i="43"/>
  <c r="BT52" i="43"/>
  <c r="BT53" i="43"/>
  <c r="BT54" i="43"/>
  <c r="BT55" i="43"/>
  <c r="BT56" i="43"/>
  <c r="BT57" i="43"/>
  <c r="BT58" i="43"/>
  <c r="BT59" i="43"/>
  <c r="BT60" i="43"/>
  <c r="BT61" i="43"/>
  <c r="BT62" i="43"/>
  <c r="BT63" i="43"/>
  <c r="BT64" i="43"/>
  <c r="BT65" i="43"/>
  <c r="BT66" i="43"/>
  <c r="BT67" i="43"/>
  <c r="BT68" i="43"/>
  <c r="BT69" i="43"/>
  <c r="BT70" i="43"/>
  <c r="BT71" i="43"/>
  <c r="BT72" i="43"/>
  <c r="BT73" i="43"/>
  <c r="BT74" i="43"/>
  <c r="BT75" i="43"/>
  <c r="BT76" i="43"/>
  <c r="BT77" i="43"/>
  <c r="BT78" i="43"/>
  <c r="BT79" i="43"/>
  <c r="BT80" i="43"/>
  <c r="BT81" i="43"/>
  <c r="BT82" i="43"/>
  <c r="BT83" i="43"/>
  <c r="BT84" i="43"/>
  <c r="BT85" i="43"/>
  <c r="BT86" i="43"/>
  <c r="BT87" i="43"/>
  <c r="BT88" i="43"/>
  <c r="BT89" i="43"/>
  <c r="BT90" i="43"/>
  <c r="BT91" i="43"/>
  <c r="BT92" i="43"/>
  <c r="BT93" i="43"/>
  <c r="BT94" i="43"/>
  <c r="BT95" i="43"/>
  <c r="BT96" i="43"/>
  <c r="BT97" i="43"/>
  <c r="BT98" i="43"/>
  <c r="BT99" i="43"/>
  <c r="BT100" i="43"/>
  <c r="BT101" i="43"/>
  <c r="BT102" i="43"/>
  <c r="BT103" i="43"/>
  <c r="BT104" i="43"/>
  <c r="BT105" i="43"/>
  <c r="BT106" i="43"/>
  <c r="BT107" i="43"/>
  <c r="BT108" i="43"/>
  <c r="BT109" i="43"/>
  <c r="BT110" i="43"/>
  <c r="BT111" i="43"/>
  <c r="BT112" i="43"/>
  <c r="BT113" i="43"/>
  <c r="BT114" i="43"/>
  <c r="BT115" i="43"/>
  <c r="BT116" i="43"/>
  <c r="BT117" i="43"/>
  <c r="BT118" i="43"/>
  <c r="BT119" i="43"/>
  <c r="BT120" i="43"/>
  <c r="BT121" i="43"/>
  <c r="BT122" i="43"/>
  <c r="BT7" i="44"/>
  <c r="BT8" i="44"/>
  <c r="BT9" i="44"/>
  <c r="BT10" i="44"/>
  <c r="BT11" i="44"/>
  <c r="BT12" i="44"/>
  <c r="BT13" i="44"/>
  <c r="BT14" i="44"/>
  <c r="BT15" i="44"/>
  <c r="BT16" i="44"/>
  <c r="BT17" i="44"/>
  <c r="BT18" i="44"/>
  <c r="BT19" i="44"/>
  <c r="BT20" i="44"/>
  <c r="BT21" i="44"/>
  <c r="BT22" i="44"/>
  <c r="BT23" i="44"/>
  <c r="BT24" i="44"/>
  <c r="BT25" i="44"/>
  <c r="BT26" i="44"/>
  <c r="BT27" i="44"/>
  <c r="BT28" i="44"/>
  <c r="BT29" i="44"/>
  <c r="BT30" i="44"/>
  <c r="BT31" i="44"/>
  <c r="BT32" i="44"/>
  <c r="BT33" i="44"/>
  <c r="BT34" i="44"/>
  <c r="BT35" i="44"/>
  <c r="BT36" i="44"/>
  <c r="BT37" i="44"/>
  <c r="BT38" i="44"/>
  <c r="BT39" i="44"/>
  <c r="BT40" i="44"/>
  <c r="BT41" i="44"/>
  <c r="BT42" i="44"/>
  <c r="BT43" i="44"/>
  <c r="BT44" i="44"/>
  <c r="BT45" i="44"/>
  <c r="BT46" i="44"/>
  <c r="BT47" i="44"/>
  <c r="BT48" i="44"/>
  <c r="BT49" i="44"/>
  <c r="BT50" i="44"/>
  <c r="BT51" i="44"/>
  <c r="BT52" i="44"/>
  <c r="BT53" i="44"/>
  <c r="BT54" i="44"/>
  <c r="BT55" i="44"/>
  <c r="BT56" i="44"/>
  <c r="BT57" i="44"/>
  <c r="BT58" i="44"/>
  <c r="BT59" i="44"/>
  <c r="BT60" i="44"/>
  <c r="BT61" i="44"/>
  <c r="BT62" i="44"/>
  <c r="BT63" i="44"/>
  <c r="BT64" i="44"/>
  <c r="BT65" i="44"/>
  <c r="BT66" i="44"/>
  <c r="BT67" i="44"/>
  <c r="BT68" i="44"/>
  <c r="BT69" i="44"/>
  <c r="BT70" i="44"/>
  <c r="BT71" i="44"/>
  <c r="BT72" i="44"/>
  <c r="BT73" i="44"/>
  <c r="BT74" i="44"/>
  <c r="BT75" i="44"/>
  <c r="BT76" i="44"/>
  <c r="BT77" i="44"/>
  <c r="BT78" i="44"/>
  <c r="BT79" i="44"/>
  <c r="BT80" i="44"/>
  <c r="BT81" i="44"/>
  <c r="BT82" i="44"/>
  <c r="BT83" i="44"/>
  <c r="BT84" i="44"/>
  <c r="BT85" i="44"/>
  <c r="BT86" i="44"/>
  <c r="BT87" i="44"/>
  <c r="BT88" i="44"/>
  <c r="BT89" i="44"/>
  <c r="BT90" i="44"/>
  <c r="BT91" i="44"/>
  <c r="BT92" i="44"/>
  <c r="BT93" i="44"/>
  <c r="BT94" i="44"/>
  <c r="BT95" i="44"/>
  <c r="BT96" i="44"/>
  <c r="BT97" i="44"/>
  <c r="BT98" i="44"/>
  <c r="BT99" i="44"/>
  <c r="BT100" i="44"/>
  <c r="BT101" i="44"/>
  <c r="BT102" i="44"/>
  <c r="BT103" i="44"/>
  <c r="BT104" i="44"/>
  <c r="BT105" i="44"/>
  <c r="BT106" i="44"/>
  <c r="BT107" i="44"/>
  <c r="BT108" i="44"/>
  <c r="BT109" i="44"/>
  <c r="BT110" i="44"/>
  <c r="BT111" i="44"/>
  <c r="BT112" i="44"/>
  <c r="BT113" i="44"/>
  <c r="BT114" i="44"/>
  <c r="BT115" i="44"/>
  <c r="BT116" i="44"/>
  <c r="BT117" i="44"/>
  <c r="BT118" i="44"/>
  <c r="BT119" i="44"/>
  <c r="BT120" i="44"/>
  <c r="BT121" i="44"/>
  <c r="BT122" i="44"/>
  <c r="BT7" i="47"/>
  <c r="BT8" i="47"/>
  <c r="BT9" i="47"/>
  <c r="BT10" i="47"/>
  <c r="BT11" i="47"/>
  <c r="BT12" i="47"/>
  <c r="BT13" i="47"/>
  <c r="BT14" i="47"/>
  <c r="BT15" i="47"/>
  <c r="BT16" i="47"/>
  <c r="BT17" i="47"/>
  <c r="BT18" i="47"/>
  <c r="BT19" i="47"/>
  <c r="BT20" i="47"/>
  <c r="BT21" i="47"/>
  <c r="BT22" i="47"/>
  <c r="BT23" i="47"/>
  <c r="BT24" i="47"/>
  <c r="BT25" i="47"/>
  <c r="BT26" i="47"/>
  <c r="BT27" i="47"/>
  <c r="BT28" i="47"/>
  <c r="BT29" i="47"/>
  <c r="BT30" i="47"/>
  <c r="BT31" i="47"/>
  <c r="BT32" i="47"/>
  <c r="BT33" i="47"/>
  <c r="BT34" i="47"/>
  <c r="BT35" i="47"/>
  <c r="BT36" i="47"/>
  <c r="BT37" i="47"/>
  <c r="BT38" i="47"/>
  <c r="BT39" i="47"/>
  <c r="BT40" i="47"/>
  <c r="BT41" i="47"/>
  <c r="BT42" i="47"/>
  <c r="BT43" i="47"/>
  <c r="BT44" i="47"/>
  <c r="BT45" i="47"/>
  <c r="BT46" i="47"/>
  <c r="BT47" i="47"/>
  <c r="BT48" i="47"/>
  <c r="BT49" i="47"/>
  <c r="BT50" i="47"/>
  <c r="BT51" i="47"/>
  <c r="BT52" i="47"/>
  <c r="BT53" i="47"/>
  <c r="BT54" i="47"/>
  <c r="BT55" i="47"/>
  <c r="BT56" i="47"/>
  <c r="BT57" i="47"/>
  <c r="BT58" i="47"/>
  <c r="BT59" i="47"/>
  <c r="BT60" i="47"/>
  <c r="BT61" i="47"/>
  <c r="BT62" i="47"/>
  <c r="BT63" i="47"/>
  <c r="BT64" i="47"/>
  <c r="BT65" i="47"/>
  <c r="BT66" i="47"/>
  <c r="BT67" i="47"/>
  <c r="BT68" i="47"/>
  <c r="BT69" i="47"/>
  <c r="BT70" i="47"/>
  <c r="BT71" i="47"/>
  <c r="BT72" i="47"/>
  <c r="BT73" i="47"/>
  <c r="BT74" i="47"/>
  <c r="BT75" i="47"/>
  <c r="BT76" i="47"/>
  <c r="BT77" i="47"/>
  <c r="BT78" i="47"/>
  <c r="BT79" i="47"/>
  <c r="BT80" i="47"/>
  <c r="BT81" i="47"/>
  <c r="BT82" i="47"/>
  <c r="BT83" i="47"/>
  <c r="BT84" i="47"/>
  <c r="BT85" i="47"/>
  <c r="BT86" i="47"/>
  <c r="BT87" i="47"/>
  <c r="BT88" i="47"/>
  <c r="BT89" i="47"/>
  <c r="BT90" i="47"/>
  <c r="BT91" i="47"/>
  <c r="BT92" i="47"/>
  <c r="BT93" i="47"/>
  <c r="BT94" i="47"/>
  <c r="BT95" i="47"/>
  <c r="BT96" i="47"/>
  <c r="BT97" i="47"/>
  <c r="BT98" i="47"/>
  <c r="BT99" i="47"/>
  <c r="BT100" i="47"/>
  <c r="BT101" i="47"/>
  <c r="BT102" i="47"/>
  <c r="BT103" i="47"/>
  <c r="BT104" i="47"/>
  <c r="BT105" i="47"/>
  <c r="BT106" i="47"/>
  <c r="BT107" i="47"/>
  <c r="BT108" i="47"/>
  <c r="BT109" i="47"/>
  <c r="BT110" i="47"/>
  <c r="BT111" i="47"/>
  <c r="BT112" i="47"/>
  <c r="BT113" i="47"/>
  <c r="BT114" i="47"/>
  <c r="BT115" i="47"/>
  <c r="BT116" i="47"/>
  <c r="BT117" i="47"/>
  <c r="BT118" i="47"/>
  <c r="BT119" i="47"/>
  <c r="BT120" i="47"/>
  <c r="BT121" i="47"/>
  <c r="BT122" i="47"/>
  <c r="BT7" i="48"/>
  <c r="BT8" i="48"/>
  <c r="BT9" i="48"/>
  <c r="BT10" i="48"/>
  <c r="BT11" i="48"/>
  <c r="BT12" i="48"/>
  <c r="BT13" i="48"/>
  <c r="BT14" i="48"/>
  <c r="BT15" i="48"/>
  <c r="BT16" i="48"/>
  <c r="BT17" i="48"/>
  <c r="BT18" i="48"/>
  <c r="BT19" i="48"/>
  <c r="BT20" i="48"/>
  <c r="BT21" i="48"/>
  <c r="BT22" i="48"/>
  <c r="BT23" i="48"/>
  <c r="BT24" i="48"/>
  <c r="BT25" i="48"/>
  <c r="BT26" i="48"/>
  <c r="BT27" i="48"/>
  <c r="BT28" i="48"/>
  <c r="BT29" i="48"/>
  <c r="BT30" i="48"/>
  <c r="BT31" i="48"/>
  <c r="BT32" i="48"/>
  <c r="BT33" i="48"/>
  <c r="BT34" i="48"/>
  <c r="BT35" i="48"/>
  <c r="BT36" i="48"/>
  <c r="BT37" i="48"/>
  <c r="BT38" i="48"/>
  <c r="BT39" i="48"/>
  <c r="BT40" i="48"/>
  <c r="BT41" i="48"/>
  <c r="BT42" i="48"/>
  <c r="BT43" i="48"/>
  <c r="BT44" i="48"/>
  <c r="BT45" i="48"/>
  <c r="BT46" i="48"/>
  <c r="BT47" i="48"/>
  <c r="BT48" i="48"/>
  <c r="BT49" i="48"/>
  <c r="BT50" i="48"/>
  <c r="BT51" i="48"/>
  <c r="BT52" i="48"/>
  <c r="BT53" i="48"/>
  <c r="BT54" i="48"/>
  <c r="BT55" i="48"/>
  <c r="BT56" i="48"/>
  <c r="BT57" i="48"/>
  <c r="BT58" i="48"/>
  <c r="BT59" i="48"/>
  <c r="BT60" i="48"/>
  <c r="BT61" i="48"/>
  <c r="BT62" i="48"/>
  <c r="BT63" i="48"/>
  <c r="BT64" i="48"/>
  <c r="BT65" i="48"/>
  <c r="BT66" i="48"/>
  <c r="BT67" i="48"/>
  <c r="BT68" i="48"/>
  <c r="BT69" i="48"/>
  <c r="BT70" i="48"/>
  <c r="BT71" i="48"/>
  <c r="BT72" i="48"/>
  <c r="BT73" i="48"/>
  <c r="BT74" i="48"/>
  <c r="BT75" i="48"/>
  <c r="BT76" i="48"/>
  <c r="BT77" i="48"/>
  <c r="BT78" i="48"/>
  <c r="BT79" i="48"/>
  <c r="BT80" i="48"/>
  <c r="BT81" i="48"/>
  <c r="BT82" i="48"/>
  <c r="BT83" i="48"/>
  <c r="BT84" i="48"/>
  <c r="BT85" i="48"/>
  <c r="BT86" i="48"/>
  <c r="BT87" i="48"/>
  <c r="BT88" i="48"/>
  <c r="BT89" i="48"/>
  <c r="BT90" i="48"/>
  <c r="BT91" i="48"/>
  <c r="BT92" i="48"/>
  <c r="BT93" i="48"/>
  <c r="BT94" i="48"/>
  <c r="BT95" i="48"/>
  <c r="BT96" i="48"/>
  <c r="BT97" i="48"/>
  <c r="BT98" i="48"/>
  <c r="BT99" i="48"/>
  <c r="BT100" i="48"/>
  <c r="BT101" i="48"/>
  <c r="BT102" i="48"/>
  <c r="BT103" i="48"/>
  <c r="BT104" i="48"/>
  <c r="BT105" i="48"/>
  <c r="BT106" i="48"/>
  <c r="BT107" i="48"/>
  <c r="BT108" i="48"/>
  <c r="BT109" i="48"/>
  <c r="BT110" i="48"/>
  <c r="BT111" i="48"/>
  <c r="BT112" i="48"/>
  <c r="BT113" i="48"/>
  <c r="BT114" i="48"/>
  <c r="BT115" i="48"/>
  <c r="BT116" i="48"/>
  <c r="BT117" i="48"/>
  <c r="BT118" i="48"/>
  <c r="BT119" i="48"/>
  <c r="BT120" i="48"/>
  <c r="BT121" i="48"/>
  <c r="BT122" i="48"/>
  <c r="BT6" i="40"/>
  <c r="BT6" i="41"/>
  <c r="BT6" i="42"/>
  <c r="BT6" i="43"/>
  <c r="BT6" i="44"/>
  <c r="BT6" i="47"/>
  <c r="BT6" i="48"/>
  <c r="BS123" i="40"/>
  <c r="BR123" i="40"/>
  <c r="BQ123" i="40"/>
  <c r="BP123" i="40"/>
  <c r="BO123" i="40"/>
  <c r="BN123" i="40"/>
  <c r="BM123" i="40"/>
  <c r="BL123" i="40"/>
  <c r="BK123" i="40"/>
  <c r="BJ123" i="40"/>
  <c r="BI123" i="40"/>
  <c r="BH123" i="40"/>
  <c r="BG123" i="40"/>
  <c r="BF123" i="40"/>
  <c r="BE123" i="40"/>
  <c r="BD123" i="40"/>
  <c r="BC123" i="40"/>
  <c r="BB123" i="40"/>
  <c r="BA123" i="40"/>
  <c r="AZ123" i="40"/>
  <c r="AY123" i="40"/>
  <c r="AX123" i="40"/>
  <c r="AW123" i="40"/>
  <c r="AV123" i="40"/>
  <c r="AU123" i="40"/>
  <c r="AT123" i="40"/>
  <c r="AS123" i="40"/>
  <c r="AR123" i="40"/>
  <c r="AQ123" i="40"/>
  <c r="AP123" i="40"/>
  <c r="AO123" i="40"/>
  <c r="AN123" i="40"/>
  <c r="AM123" i="40"/>
  <c r="AL123" i="40"/>
  <c r="AK123" i="40"/>
  <c r="AJ123" i="40"/>
  <c r="AI123" i="40"/>
  <c r="AH123" i="40"/>
  <c r="AG123" i="40"/>
  <c r="AF123" i="40"/>
  <c r="AE123" i="40"/>
  <c r="AD123" i="40"/>
  <c r="AC123" i="40"/>
  <c r="AB123" i="40"/>
  <c r="AA123" i="40"/>
  <c r="Z123" i="40"/>
  <c r="Y123" i="40"/>
  <c r="X123" i="40"/>
  <c r="W123" i="40"/>
  <c r="V123" i="40"/>
  <c r="U123" i="40"/>
  <c r="T123" i="40"/>
  <c r="S123" i="40"/>
  <c r="R123" i="40"/>
  <c r="Q123" i="40"/>
  <c r="P123" i="40"/>
  <c r="O123" i="40"/>
  <c r="N123" i="40"/>
  <c r="M123" i="40"/>
  <c r="L123" i="40"/>
  <c r="K123" i="40"/>
  <c r="J123" i="40"/>
  <c r="I123" i="40"/>
  <c r="H123" i="40"/>
  <c r="G123" i="40"/>
  <c r="F123" i="40"/>
  <c r="E123" i="40"/>
  <c r="D123" i="40"/>
  <c r="C123" i="40"/>
  <c r="BS123" i="41"/>
  <c r="BR123" i="41"/>
  <c r="BQ123" i="41"/>
  <c r="BP123" i="41"/>
  <c r="BO123" i="41"/>
  <c r="BN123" i="41"/>
  <c r="BM123" i="41"/>
  <c r="BL123" i="41"/>
  <c r="BK123" i="41"/>
  <c r="BJ123" i="41"/>
  <c r="BI123" i="41"/>
  <c r="BH123" i="41"/>
  <c r="BG123" i="41"/>
  <c r="BF123" i="41"/>
  <c r="BE123" i="41"/>
  <c r="BD123" i="41"/>
  <c r="BC123" i="41"/>
  <c r="BB123" i="41"/>
  <c r="BA123" i="41"/>
  <c r="AZ123" i="41"/>
  <c r="AY123" i="41"/>
  <c r="AX123" i="41"/>
  <c r="AW123" i="41"/>
  <c r="AV123" i="41"/>
  <c r="AU123" i="41"/>
  <c r="AT123" i="41"/>
  <c r="AS123" i="41"/>
  <c r="AR123" i="41"/>
  <c r="AQ123" i="41"/>
  <c r="AP123" i="41"/>
  <c r="AO123" i="41"/>
  <c r="AN123" i="41"/>
  <c r="AM123" i="41"/>
  <c r="AL123" i="41"/>
  <c r="AK123" i="41"/>
  <c r="AJ123" i="41"/>
  <c r="AI123" i="41"/>
  <c r="AH123" i="41"/>
  <c r="AG123" i="41"/>
  <c r="AF123" i="41"/>
  <c r="AE123" i="41"/>
  <c r="AD123" i="41"/>
  <c r="AC123" i="41"/>
  <c r="AB123" i="41"/>
  <c r="AA123" i="41"/>
  <c r="Z123" i="41"/>
  <c r="Y123" i="41"/>
  <c r="X123" i="41"/>
  <c r="W123" i="41"/>
  <c r="V123" i="41"/>
  <c r="U123" i="41"/>
  <c r="T123" i="41"/>
  <c r="S123" i="41"/>
  <c r="R123" i="41"/>
  <c r="Q123" i="41"/>
  <c r="P123" i="41"/>
  <c r="O123" i="41"/>
  <c r="N123" i="41"/>
  <c r="M123" i="41"/>
  <c r="L123" i="41"/>
  <c r="K123" i="41"/>
  <c r="J123" i="41"/>
  <c r="I123" i="41"/>
  <c r="H123" i="41"/>
  <c r="G123" i="41"/>
  <c r="F123" i="41"/>
  <c r="E123" i="41"/>
  <c r="D123" i="41"/>
  <c r="C123" i="41"/>
  <c r="BS123" i="42"/>
  <c r="BR123" i="42"/>
  <c r="BQ123" i="42"/>
  <c r="BP123" i="42"/>
  <c r="BO123" i="42"/>
  <c r="BN123" i="42"/>
  <c r="BM123" i="42"/>
  <c r="BL123" i="42"/>
  <c r="BK123" i="42"/>
  <c r="BJ123" i="42"/>
  <c r="BI123" i="42"/>
  <c r="BH123" i="42"/>
  <c r="BG123" i="42"/>
  <c r="BF123" i="42"/>
  <c r="BE123" i="42"/>
  <c r="BD123" i="42"/>
  <c r="BC123" i="42"/>
  <c r="BB123" i="42"/>
  <c r="BA123" i="42"/>
  <c r="AZ123" i="42"/>
  <c r="AY123" i="42"/>
  <c r="AX123" i="42"/>
  <c r="AW123" i="42"/>
  <c r="AV123" i="42"/>
  <c r="AU123" i="42"/>
  <c r="AT123" i="42"/>
  <c r="AS123" i="42"/>
  <c r="AR123" i="42"/>
  <c r="AQ123" i="42"/>
  <c r="AP123" i="42"/>
  <c r="AO123" i="42"/>
  <c r="AN123" i="42"/>
  <c r="AM123" i="42"/>
  <c r="AL123" i="42"/>
  <c r="AK123" i="42"/>
  <c r="AJ123" i="42"/>
  <c r="AI123" i="42"/>
  <c r="AH123" i="42"/>
  <c r="AG123" i="42"/>
  <c r="AF123" i="42"/>
  <c r="AE123" i="42"/>
  <c r="AD123" i="42"/>
  <c r="AC123" i="42"/>
  <c r="AB123" i="42"/>
  <c r="AA123" i="42"/>
  <c r="Z123" i="42"/>
  <c r="Y123" i="42"/>
  <c r="X123" i="42"/>
  <c r="W123" i="42"/>
  <c r="V123" i="42"/>
  <c r="U123" i="42"/>
  <c r="T123" i="42"/>
  <c r="S123" i="42"/>
  <c r="R123" i="42"/>
  <c r="Q123" i="42"/>
  <c r="P123" i="42"/>
  <c r="O123" i="42"/>
  <c r="N123" i="42"/>
  <c r="M123" i="42"/>
  <c r="L123" i="42"/>
  <c r="K123" i="42"/>
  <c r="J123" i="42"/>
  <c r="I123" i="42"/>
  <c r="H123" i="42"/>
  <c r="G123" i="42"/>
  <c r="F123" i="42"/>
  <c r="E123" i="42"/>
  <c r="D123" i="42"/>
  <c r="C123" i="42"/>
  <c r="BS123" i="43"/>
  <c r="BR123" i="43"/>
  <c r="BQ123" i="43"/>
  <c r="BP123" i="43"/>
  <c r="BO123" i="43"/>
  <c r="BN123" i="43"/>
  <c r="BM123" i="43"/>
  <c r="BL123" i="43"/>
  <c r="BK123" i="43"/>
  <c r="BJ123" i="43"/>
  <c r="BI123" i="43"/>
  <c r="BH123" i="43"/>
  <c r="BG123" i="43"/>
  <c r="BF123" i="43"/>
  <c r="BE123" i="43"/>
  <c r="BD123" i="43"/>
  <c r="BC123" i="43"/>
  <c r="BB123" i="43"/>
  <c r="BA123" i="43"/>
  <c r="AZ123" i="43"/>
  <c r="AY123" i="43"/>
  <c r="AX123" i="43"/>
  <c r="AW123" i="43"/>
  <c r="AV123" i="43"/>
  <c r="AU123" i="43"/>
  <c r="AT123" i="43"/>
  <c r="AS123" i="43"/>
  <c r="AR123" i="43"/>
  <c r="AQ123" i="43"/>
  <c r="AP123" i="43"/>
  <c r="AO123" i="43"/>
  <c r="AN123" i="43"/>
  <c r="AM123" i="43"/>
  <c r="AL123" i="43"/>
  <c r="AK123" i="43"/>
  <c r="AJ123" i="43"/>
  <c r="AI123" i="43"/>
  <c r="AH123" i="43"/>
  <c r="AG123" i="43"/>
  <c r="AF123" i="43"/>
  <c r="AE123" i="43"/>
  <c r="AD123" i="43"/>
  <c r="AC123" i="43"/>
  <c r="AB123" i="43"/>
  <c r="AA123" i="43"/>
  <c r="Z123" i="43"/>
  <c r="Y123" i="43"/>
  <c r="X123" i="43"/>
  <c r="W123" i="43"/>
  <c r="V123" i="43"/>
  <c r="U123" i="43"/>
  <c r="T123" i="43"/>
  <c r="S123" i="43"/>
  <c r="R123" i="43"/>
  <c r="Q123" i="43"/>
  <c r="P123" i="43"/>
  <c r="O123" i="43"/>
  <c r="N123" i="43"/>
  <c r="M123" i="43"/>
  <c r="L123" i="43"/>
  <c r="K123" i="43"/>
  <c r="J123" i="43"/>
  <c r="I123" i="43"/>
  <c r="H123" i="43"/>
  <c r="G123" i="43"/>
  <c r="F123" i="43"/>
  <c r="E123" i="43"/>
  <c r="D123" i="43"/>
  <c r="C123" i="43"/>
  <c r="BS123" i="44"/>
  <c r="BR123" i="44"/>
  <c r="BQ123" i="44"/>
  <c r="BP123" i="44"/>
  <c r="BO123" i="44"/>
  <c r="BN123" i="44"/>
  <c r="BM123" i="44"/>
  <c r="BL123" i="44"/>
  <c r="BK123" i="44"/>
  <c r="BJ123" i="44"/>
  <c r="BI123" i="44"/>
  <c r="BH123" i="44"/>
  <c r="BG123" i="44"/>
  <c r="BF123" i="44"/>
  <c r="BE123" i="44"/>
  <c r="BD123" i="44"/>
  <c r="BC123" i="44"/>
  <c r="BB123" i="44"/>
  <c r="BA123" i="44"/>
  <c r="AZ123" i="44"/>
  <c r="AY123" i="44"/>
  <c r="AX123" i="44"/>
  <c r="AW123" i="44"/>
  <c r="AV123" i="44"/>
  <c r="AU123" i="44"/>
  <c r="AT123" i="44"/>
  <c r="AS123" i="44"/>
  <c r="AR123" i="44"/>
  <c r="AQ123" i="44"/>
  <c r="AP123" i="44"/>
  <c r="AO123" i="44"/>
  <c r="AN123" i="44"/>
  <c r="AM123" i="44"/>
  <c r="AL123" i="44"/>
  <c r="AK123" i="44"/>
  <c r="AJ123" i="44"/>
  <c r="AI123" i="44"/>
  <c r="AH123" i="44"/>
  <c r="AG123" i="44"/>
  <c r="AF123" i="44"/>
  <c r="AE123" i="44"/>
  <c r="AD123" i="44"/>
  <c r="AC123" i="44"/>
  <c r="AB123" i="44"/>
  <c r="AA123" i="44"/>
  <c r="Z123" i="44"/>
  <c r="Y123" i="44"/>
  <c r="X123" i="44"/>
  <c r="W123" i="44"/>
  <c r="V123" i="44"/>
  <c r="U123" i="44"/>
  <c r="T123" i="44"/>
  <c r="S123" i="44"/>
  <c r="R123" i="44"/>
  <c r="Q123" i="44"/>
  <c r="P123" i="44"/>
  <c r="O123" i="44"/>
  <c r="N123" i="44"/>
  <c r="M123" i="44"/>
  <c r="L123" i="44"/>
  <c r="K123" i="44"/>
  <c r="J123" i="44"/>
  <c r="I123" i="44"/>
  <c r="H123" i="44"/>
  <c r="G123" i="44"/>
  <c r="F123" i="44"/>
  <c r="E123" i="44"/>
  <c r="D123" i="44"/>
  <c r="C123" i="44"/>
  <c r="BS123" i="47"/>
  <c r="BR123" i="47"/>
  <c r="BQ123" i="47"/>
  <c r="BP123" i="47"/>
  <c r="BO123" i="47"/>
  <c r="BN123" i="47"/>
  <c r="BM123" i="47"/>
  <c r="BL123" i="47"/>
  <c r="BK123" i="47"/>
  <c r="BJ123" i="47"/>
  <c r="BI123" i="47"/>
  <c r="BH123" i="47"/>
  <c r="BG123" i="47"/>
  <c r="BF123" i="47"/>
  <c r="BE123" i="47"/>
  <c r="BD123" i="47"/>
  <c r="BC123" i="47"/>
  <c r="BB123" i="47"/>
  <c r="BA123" i="47"/>
  <c r="AZ123" i="47"/>
  <c r="AY123" i="47"/>
  <c r="AX123" i="47"/>
  <c r="AW123" i="47"/>
  <c r="AV123" i="47"/>
  <c r="AU123" i="47"/>
  <c r="AT123" i="47"/>
  <c r="AS123" i="47"/>
  <c r="AR123" i="47"/>
  <c r="AQ123" i="47"/>
  <c r="AP123" i="47"/>
  <c r="AO123" i="47"/>
  <c r="AN123" i="47"/>
  <c r="AM123" i="47"/>
  <c r="AL123" i="47"/>
  <c r="AK123" i="47"/>
  <c r="AJ123" i="47"/>
  <c r="AI123" i="47"/>
  <c r="AH123" i="47"/>
  <c r="AG123" i="47"/>
  <c r="AF123" i="47"/>
  <c r="AE123" i="47"/>
  <c r="AD123" i="47"/>
  <c r="AC123" i="47"/>
  <c r="AB123" i="47"/>
  <c r="AA123" i="47"/>
  <c r="Z123" i="47"/>
  <c r="Y123" i="47"/>
  <c r="X123" i="47"/>
  <c r="W123" i="47"/>
  <c r="V123" i="47"/>
  <c r="U123" i="47"/>
  <c r="T123" i="47"/>
  <c r="S123" i="47"/>
  <c r="R123" i="47"/>
  <c r="Q123" i="47"/>
  <c r="P123" i="47"/>
  <c r="O123" i="47"/>
  <c r="N123" i="47"/>
  <c r="M123" i="47"/>
  <c r="L123" i="47"/>
  <c r="K123" i="47"/>
  <c r="J123" i="47"/>
  <c r="I123" i="47"/>
  <c r="H123" i="47"/>
  <c r="G123" i="47"/>
  <c r="F123" i="47"/>
  <c r="E123" i="47"/>
  <c r="D123" i="47"/>
  <c r="C123" i="47"/>
  <c r="BS123" i="48"/>
  <c r="BR123" i="48"/>
  <c r="BQ123" i="48"/>
  <c r="BP123" i="48"/>
  <c r="BO123" i="48"/>
  <c r="BN123" i="48"/>
  <c r="BM123" i="48"/>
  <c r="BL123" i="48"/>
  <c r="BK123" i="48"/>
  <c r="BJ123" i="48"/>
  <c r="BI123" i="48"/>
  <c r="BH123" i="48"/>
  <c r="BG123" i="48"/>
  <c r="BF123" i="48"/>
  <c r="BE123" i="48"/>
  <c r="BD123" i="48"/>
  <c r="BC123" i="48"/>
  <c r="BB123" i="48"/>
  <c r="BA123" i="48"/>
  <c r="AZ123" i="48"/>
  <c r="AY123" i="48"/>
  <c r="AX123" i="48"/>
  <c r="AW123" i="48"/>
  <c r="AV123" i="48"/>
  <c r="AU123" i="48"/>
  <c r="AT123" i="48"/>
  <c r="AS123" i="48"/>
  <c r="AR123" i="48"/>
  <c r="AQ123" i="48"/>
  <c r="AP123" i="48"/>
  <c r="AO123" i="48"/>
  <c r="AN123" i="48"/>
  <c r="AM123" i="48"/>
  <c r="AL123" i="48"/>
  <c r="AK123" i="48"/>
  <c r="AJ123" i="48"/>
  <c r="AI123" i="48"/>
  <c r="AH123" i="48"/>
  <c r="AG123" i="48"/>
  <c r="AF123" i="48"/>
  <c r="AE123" i="48"/>
  <c r="AD123" i="48"/>
  <c r="AC123" i="48"/>
  <c r="AB123" i="48"/>
  <c r="AA123" i="48"/>
  <c r="Z123" i="48"/>
  <c r="Y123" i="48"/>
  <c r="X123" i="48"/>
  <c r="W123" i="48"/>
  <c r="V123" i="48"/>
  <c r="U123" i="48"/>
  <c r="T123" i="48"/>
  <c r="S123" i="48"/>
  <c r="R123" i="48"/>
  <c r="Q123" i="48"/>
  <c r="P123" i="48"/>
  <c r="O123" i="48"/>
  <c r="N123" i="48"/>
  <c r="M123" i="48"/>
  <c r="L123" i="48"/>
  <c r="K123" i="48"/>
  <c r="J123" i="48"/>
  <c r="I123" i="48"/>
  <c r="H123" i="48"/>
  <c r="G123" i="48"/>
  <c r="F123" i="48"/>
  <c r="E123" i="48"/>
  <c r="D123" i="48"/>
  <c r="C123" i="48"/>
  <c r="BT123" i="42" l="1"/>
  <c r="BT123" i="40"/>
  <c r="BT123" i="41"/>
  <c r="BT123" i="48"/>
  <c r="BT123" i="47"/>
  <c r="BT123" i="44"/>
  <c r="BT123" i="43"/>
  <c r="BT7" i="36"/>
  <c r="BT8" i="36"/>
  <c r="BT9" i="36"/>
  <c r="BT10" i="36"/>
  <c r="BT11" i="36"/>
  <c r="BT12" i="36"/>
  <c r="BT13" i="36"/>
  <c r="BT14" i="36"/>
  <c r="BT15" i="36"/>
  <c r="BT16" i="36"/>
  <c r="BT17" i="36"/>
  <c r="BT18" i="36"/>
  <c r="BT19" i="36"/>
  <c r="BT20" i="36"/>
  <c r="BT21" i="36"/>
  <c r="BT22" i="36"/>
  <c r="BT23" i="36"/>
  <c r="BT24" i="36"/>
  <c r="BT25" i="36"/>
  <c r="BT26" i="36"/>
  <c r="BT27" i="36"/>
  <c r="BT28" i="36"/>
  <c r="BT29" i="36"/>
  <c r="BT30" i="36"/>
  <c r="BT31" i="36"/>
  <c r="BT32" i="36"/>
  <c r="BT33" i="36"/>
  <c r="BT34" i="36"/>
  <c r="BT35" i="36"/>
  <c r="BT36" i="36"/>
  <c r="BT37" i="36"/>
  <c r="BT38" i="36"/>
  <c r="BT39" i="36"/>
  <c r="BT40" i="36"/>
  <c r="BT41" i="36"/>
  <c r="BT42" i="36"/>
  <c r="BT43" i="36"/>
  <c r="BT44" i="36"/>
  <c r="BT45" i="36"/>
  <c r="BT46" i="36"/>
  <c r="BT47" i="36"/>
  <c r="BT48" i="36"/>
  <c r="BT49" i="36"/>
  <c r="BT50" i="36"/>
  <c r="BT51" i="36"/>
  <c r="BT52" i="36"/>
  <c r="BT53" i="36"/>
  <c r="BT54" i="36"/>
  <c r="BT55" i="36"/>
  <c r="BT56" i="36"/>
  <c r="BT57" i="36"/>
  <c r="BT58" i="36"/>
  <c r="BT59" i="36"/>
  <c r="BT60" i="36"/>
  <c r="BT61" i="36"/>
  <c r="BT62" i="36"/>
  <c r="BT63" i="36"/>
  <c r="BT64" i="36"/>
  <c r="BT65" i="36"/>
  <c r="BT66" i="36"/>
  <c r="BT67" i="36"/>
  <c r="BT68" i="36"/>
  <c r="BT69" i="36"/>
  <c r="BT70" i="36"/>
  <c r="BT71" i="36"/>
  <c r="BT72" i="36"/>
  <c r="BT73" i="36"/>
  <c r="BT74" i="36"/>
  <c r="BT75" i="36"/>
  <c r="BT76" i="36"/>
  <c r="BT77" i="36"/>
  <c r="BT78" i="36"/>
  <c r="BT79" i="36"/>
  <c r="BT80" i="36"/>
  <c r="BT81" i="36"/>
  <c r="BT82" i="36"/>
  <c r="BT83" i="36"/>
  <c r="BT84" i="36"/>
  <c r="BT85" i="36"/>
  <c r="BT86" i="36"/>
  <c r="BT87" i="36"/>
  <c r="BT88" i="36"/>
  <c r="BT89" i="36"/>
  <c r="BT90" i="36"/>
  <c r="BT91" i="36"/>
  <c r="BT92" i="36"/>
  <c r="BT93" i="36"/>
  <c r="BT94" i="36"/>
  <c r="BT95" i="36"/>
  <c r="BT96" i="36"/>
  <c r="BT97" i="36"/>
  <c r="BT98" i="36"/>
  <c r="BT99" i="36"/>
  <c r="BT100" i="36"/>
  <c r="BT101" i="36"/>
  <c r="BT102" i="36"/>
  <c r="BT103" i="36"/>
  <c r="BT104" i="36"/>
  <c r="BT105" i="36"/>
  <c r="BT106" i="36"/>
  <c r="BT107" i="36"/>
  <c r="BT108" i="36"/>
  <c r="BT109" i="36"/>
  <c r="BT110" i="36"/>
  <c r="BT111" i="36"/>
  <c r="BT112" i="36"/>
  <c r="BT113" i="36"/>
  <c r="BT114" i="36"/>
  <c r="BT115" i="36"/>
  <c r="BT116" i="36"/>
  <c r="BT117" i="36"/>
  <c r="BT118" i="36"/>
  <c r="BT119" i="36"/>
  <c r="BT120" i="36"/>
  <c r="BT121" i="36"/>
  <c r="BT122" i="36"/>
  <c r="BT124" i="36"/>
  <c r="BT125" i="36"/>
  <c r="BT126" i="36"/>
  <c r="BT127" i="36"/>
  <c r="BT128" i="36"/>
  <c r="BT129" i="36"/>
  <c r="BT130" i="36"/>
  <c r="BT131" i="36"/>
  <c r="BT132" i="36"/>
  <c r="BT133" i="36"/>
  <c r="BT134" i="36"/>
  <c r="BT135" i="36"/>
  <c r="BT136" i="36"/>
  <c r="BT137" i="36"/>
  <c r="BT138" i="36"/>
  <c r="BT139" i="36"/>
  <c r="BT140" i="36"/>
  <c r="BT141" i="36"/>
  <c r="BT142" i="36"/>
  <c r="BT143" i="36"/>
  <c r="BT144" i="36"/>
  <c r="BT145" i="36"/>
  <c r="BT146" i="36"/>
  <c r="BT147" i="36"/>
  <c r="BT148" i="36"/>
  <c r="BT149" i="36"/>
  <c r="BT150" i="36"/>
  <c r="BT151" i="36"/>
  <c r="BT152" i="36"/>
  <c r="BT153" i="36"/>
  <c r="BT154" i="36"/>
  <c r="BT155" i="36"/>
  <c r="BT156" i="36"/>
  <c r="BT157" i="36"/>
  <c r="BT158" i="36"/>
  <c r="BT159" i="36"/>
  <c r="BT160" i="36"/>
  <c r="BT161" i="36"/>
  <c r="BT162" i="36"/>
  <c r="BT163" i="36"/>
  <c r="BT164" i="36"/>
  <c r="BT165" i="36"/>
  <c r="BT166" i="36"/>
  <c r="BT167" i="36"/>
  <c r="BT168" i="36"/>
  <c r="BT169" i="36"/>
  <c r="BT170" i="36"/>
  <c r="BT171" i="36"/>
  <c r="BT172" i="36"/>
  <c r="BT173" i="36"/>
  <c r="BT174" i="36"/>
  <c r="BT175" i="36"/>
  <c r="BT176" i="36"/>
  <c r="BT177" i="36"/>
  <c r="BT178" i="36"/>
  <c r="BT179" i="36"/>
  <c r="BT180" i="36"/>
  <c r="BT181" i="36"/>
  <c r="BT182" i="36"/>
  <c r="BT183" i="36"/>
  <c r="BT184" i="36"/>
  <c r="BT185" i="36"/>
  <c r="BT186" i="36"/>
  <c r="BT187" i="36"/>
  <c r="BT188" i="36"/>
  <c r="BT189" i="36"/>
  <c r="BT190" i="36"/>
  <c r="BT191" i="36"/>
  <c r="BT192" i="36"/>
  <c r="BT193" i="36"/>
  <c r="BT194" i="36"/>
  <c r="BT195" i="36"/>
  <c r="BT196" i="36"/>
  <c r="BT197" i="36"/>
  <c r="BT198" i="36"/>
  <c r="BT199" i="36"/>
  <c r="BT200" i="36"/>
  <c r="BT201" i="36"/>
  <c r="BT202" i="36"/>
  <c r="BT203" i="36"/>
  <c r="BT204" i="36"/>
  <c r="BT205" i="36"/>
  <c r="BT206" i="36"/>
  <c r="BT207" i="36"/>
  <c r="BT208" i="36"/>
  <c r="BT209" i="36"/>
  <c r="BT210" i="36"/>
  <c r="BT211" i="36"/>
  <c r="BT212" i="36"/>
  <c r="BT213" i="36"/>
  <c r="BT214" i="36"/>
  <c r="BT215" i="36"/>
  <c r="BT216" i="36"/>
  <c r="BT217" i="36"/>
  <c r="BT218" i="36"/>
  <c r="BT219" i="36"/>
  <c r="BT220" i="36"/>
  <c r="BT221" i="36"/>
  <c r="BT222" i="36"/>
  <c r="BT223" i="36"/>
  <c r="BT224" i="36"/>
  <c r="BT225" i="36"/>
  <c r="BT226" i="36"/>
  <c r="BT227" i="36"/>
  <c r="BT228" i="36"/>
  <c r="BT229" i="36"/>
  <c r="BT230" i="36"/>
  <c r="BT231" i="36"/>
  <c r="BT232" i="36"/>
  <c r="BT233" i="36"/>
  <c r="BT234" i="36"/>
  <c r="BT235" i="36"/>
  <c r="BT236" i="36"/>
  <c r="BT237" i="36"/>
  <c r="BT238" i="36"/>
  <c r="BT239" i="36"/>
  <c r="BT240" i="36"/>
  <c r="BT242" i="36"/>
  <c r="BT243" i="36"/>
  <c r="BT244" i="36"/>
  <c r="BT245" i="36"/>
  <c r="BT246" i="36"/>
  <c r="BT248" i="36"/>
  <c r="BT249" i="36"/>
  <c r="BT7" i="35"/>
  <c r="BT8" i="35"/>
  <c r="BT9" i="35"/>
  <c r="BT10" i="35"/>
  <c r="BT11" i="35"/>
  <c r="BT12" i="35"/>
  <c r="BT13" i="35"/>
  <c r="BT14" i="35"/>
  <c r="BT15" i="35"/>
  <c r="BT16" i="35"/>
  <c r="BT17" i="35"/>
  <c r="BT18" i="35"/>
  <c r="BT19" i="35"/>
  <c r="BT20" i="35"/>
  <c r="BT21" i="35"/>
  <c r="BT22" i="35"/>
  <c r="BT23" i="35"/>
  <c r="BT24" i="35"/>
  <c r="BT25" i="35"/>
  <c r="BT26" i="35"/>
  <c r="BT27" i="35"/>
  <c r="BT28" i="35"/>
  <c r="BT29" i="35"/>
  <c r="BT30" i="35"/>
  <c r="BT31" i="35"/>
  <c r="BT32" i="35"/>
  <c r="BT33" i="35"/>
  <c r="BT34" i="35"/>
  <c r="BT35" i="35"/>
  <c r="BT36" i="35"/>
  <c r="BT37" i="35"/>
  <c r="BT38" i="35"/>
  <c r="BT39" i="35"/>
  <c r="BT40" i="35"/>
  <c r="BT41" i="35"/>
  <c r="BT42" i="35"/>
  <c r="BT43" i="35"/>
  <c r="BT44" i="35"/>
  <c r="BT45" i="35"/>
  <c r="BT46" i="35"/>
  <c r="BT47" i="35"/>
  <c r="BT48" i="35"/>
  <c r="BT49" i="35"/>
  <c r="BT50" i="35"/>
  <c r="BT51" i="35"/>
  <c r="BT52" i="35"/>
  <c r="BT53" i="35"/>
  <c r="BT54" i="35"/>
  <c r="BT55" i="35"/>
  <c r="BT56" i="35"/>
  <c r="BT57" i="35"/>
  <c r="BT58" i="35"/>
  <c r="BT59" i="35"/>
  <c r="BT60" i="35"/>
  <c r="BT61" i="35"/>
  <c r="BT62" i="35"/>
  <c r="BT63" i="35"/>
  <c r="BT64" i="35"/>
  <c r="BT65" i="35"/>
  <c r="BT66" i="35"/>
  <c r="BT67" i="35"/>
  <c r="BT68" i="35"/>
  <c r="BT69" i="35"/>
  <c r="BT70" i="35"/>
  <c r="BT71" i="35"/>
  <c r="BT72" i="35"/>
  <c r="BT73" i="35"/>
  <c r="BT74" i="35"/>
  <c r="BT75" i="35"/>
  <c r="BT76" i="35"/>
  <c r="BT77" i="35"/>
  <c r="BT78" i="35"/>
  <c r="BT79" i="35"/>
  <c r="BT80" i="35"/>
  <c r="BT81" i="35"/>
  <c r="BT82" i="35"/>
  <c r="BT83" i="35"/>
  <c r="BT84" i="35"/>
  <c r="BT85" i="35"/>
  <c r="BT86" i="35"/>
  <c r="BT87" i="35"/>
  <c r="BT88" i="35"/>
  <c r="BT89" i="35"/>
  <c r="BT90" i="35"/>
  <c r="BT91" i="35"/>
  <c r="BT92" i="35"/>
  <c r="BT93" i="35"/>
  <c r="BT94" i="35"/>
  <c r="BT95" i="35"/>
  <c r="BT96" i="35"/>
  <c r="BT97" i="35"/>
  <c r="BT98" i="35"/>
  <c r="BT99" i="35"/>
  <c r="BT100" i="35"/>
  <c r="BT101" i="35"/>
  <c r="BT102" i="35"/>
  <c r="BT103" i="35"/>
  <c r="BT104" i="35"/>
  <c r="BT105" i="35"/>
  <c r="BT106" i="35"/>
  <c r="BT107" i="35"/>
  <c r="BT108" i="35"/>
  <c r="BT109" i="35"/>
  <c r="BT110" i="35"/>
  <c r="BT111" i="35"/>
  <c r="BT112" i="35"/>
  <c r="BT113" i="35"/>
  <c r="BT114" i="35"/>
  <c r="BT115" i="35"/>
  <c r="BT116" i="35"/>
  <c r="BT117" i="35"/>
  <c r="BT118" i="35"/>
  <c r="BT119" i="35"/>
  <c r="BT120" i="35"/>
  <c r="BT121" i="35"/>
  <c r="BT122" i="35"/>
  <c r="BT124" i="35"/>
  <c r="BT125" i="35"/>
  <c r="BT126" i="35"/>
  <c r="BT127" i="35"/>
  <c r="BT128" i="35"/>
  <c r="BT129" i="35"/>
  <c r="BT130" i="35"/>
  <c r="BT131" i="35"/>
  <c r="BT132" i="35"/>
  <c r="BT133" i="35"/>
  <c r="BT134" i="35"/>
  <c r="BT135" i="35"/>
  <c r="BT136" i="35"/>
  <c r="BT137" i="35"/>
  <c r="BT138" i="35"/>
  <c r="BT139" i="35"/>
  <c r="BT140" i="35"/>
  <c r="BT141" i="35"/>
  <c r="BT142" i="35"/>
  <c r="BT143" i="35"/>
  <c r="BT144" i="35"/>
  <c r="BT145" i="35"/>
  <c r="BT146" i="35"/>
  <c r="BT147" i="35"/>
  <c r="BT148" i="35"/>
  <c r="BT149" i="35"/>
  <c r="BT150" i="35"/>
  <c r="BT151" i="35"/>
  <c r="BT152" i="35"/>
  <c r="BT153" i="35"/>
  <c r="BT154" i="35"/>
  <c r="BT155" i="35"/>
  <c r="BT156" i="35"/>
  <c r="BT157" i="35"/>
  <c r="BT158" i="35"/>
  <c r="BT159" i="35"/>
  <c r="BT160" i="35"/>
  <c r="BT161" i="35"/>
  <c r="BT162" i="35"/>
  <c r="BT163" i="35"/>
  <c r="BT164" i="35"/>
  <c r="BT165" i="35"/>
  <c r="BT166" i="35"/>
  <c r="BT167" i="35"/>
  <c r="BT168" i="35"/>
  <c r="BT169" i="35"/>
  <c r="BT170" i="35"/>
  <c r="BT171" i="35"/>
  <c r="BT172" i="35"/>
  <c r="BT173" i="35"/>
  <c r="BT174" i="35"/>
  <c r="BT175" i="35"/>
  <c r="BT176" i="35"/>
  <c r="BT177" i="35"/>
  <c r="BT178" i="35"/>
  <c r="BT179" i="35"/>
  <c r="BT180" i="35"/>
  <c r="BT181" i="35"/>
  <c r="BT182" i="35"/>
  <c r="BT183" i="35"/>
  <c r="BT184" i="35"/>
  <c r="BT185" i="35"/>
  <c r="BT186" i="35"/>
  <c r="BT187" i="35"/>
  <c r="BT188" i="35"/>
  <c r="BT189" i="35"/>
  <c r="BT190" i="35"/>
  <c r="BT191" i="35"/>
  <c r="BT192" i="35"/>
  <c r="BT193" i="35"/>
  <c r="BT194" i="35"/>
  <c r="BT195" i="35"/>
  <c r="BT196" i="35"/>
  <c r="BT197" i="35"/>
  <c r="BT198" i="35"/>
  <c r="BT199" i="35"/>
  <c r="BT200" i="35"/>
  <c r="BT201" i="35"/>
  <c r="BT202" i="35"/>
  <c r="BT203" i="35"/>
  <c r="BT204" i="35"/>
  <c r="BT205" i="35"/>
  <c r="BT206" i="35"/>
  <c r="BT207" i="35"/>
  <c r="BT208" i="35"/>
  <c r="BT209" i="35"/>
  <c r="BT210" i="35"/>
  <c r="BT211" i="35"/>
  <c r="BT212" i="35"/>
  <c r="BT213" i="35"/>
  <c r="BT214" i="35"/>
  <c r="BT215" i="35"/>
  <c r="BT216" i="35"/>
  <c r="BT217" i="35"/>
  <c r="BT218" i="35"/>
  <c r="BT219" i="35"/>
  <c r="BT220" i="35"/>
  <c r="BT221" i="35"/>
  <c r="BT222" i="35"/>
  <c r="BT223" i="35"/>
  <c r="BT224" i="35"/>
  <c r="BT225" i="35"/>
  <c r="BT226" i="35"/>
  <c r="BT227" i="35"/>
  <c r="BT228" i="35"/>
  <c r="BT229" i="35"/>
  <c r="BT230" i="35"/>
  <c r="BT231" i="35"/>
  <c r="BT232" i="35"/>
  <c r="BT233" i="35"/>
  <c r="BT234" i="35"/>
  <c r="BT235" i="35"/>
  <c r="BT236" i="35"/>
  <c r="BT237" i="35"/>
  <c r="BT238" i="35"/>
  <c r="BT239" i="35"/>
  <c r="BT240" i="35"/>
  <c r="BT242" i="35"/>
  <c r="BT243" i="35"/>
  <c r="BT244" i="35"/>
  <c r="BT245" i="35"/>
  <c r="BT246" i="35"/>
  <c r="BT248" i="35"/>
  <c r="BT249" i="35"/>
  <c r="BT7" i="34"/>
  <c r="BT8" i="34"/>
  <c r="BT9" i="34"/>
  <c r="BT10" i="34"/>
  <c r="BT11" i="34"/>
  <c r="BT12" i="34"/>
  <c r="BT13" i="34"/>
  <c r="BT14" i="34"/>
  <c r="BT15" i="34"/>
  <c r="BT16" i="34"/>
  <c r="BT17" i="34"/>
  <c r="BT18" i="34"/>
  <c r="BT19" i="34"/>
  <c r="BT20" i="34"/>
  <c r="BT21" i="34"/>
  <c r="BT22" i="34"/>
  <c r="BT23" i="34"/>
  <c r="BT24" i="34"/>
  <c r="BT25" i="34"/>
  <c r="BT26" i="34"/>
  <c r="BT27" i="34"/>
  <c r="BT28" i="34"/>
  <c r="BT29" i="34"/>
  <c r="BT30" i="34"/>
  <c r="BT31" i="34"/>
  <c r="BT32" i="34"/>
  <c r="BT33" i="34"/>
  <c r="BT34" i="34"/>
  <c r="BT35" i="34"/>
  <c r="BT36" i="34"/>
  <c r="BT37" i="34"/>
  <c r="BT38" i="34"/>
  <c r="BT39" i="34"/>
  <c r="BT40" i="34"/>
  <c r="BT41" i="34"/>
  <c r="BT42" i="34"/>
  <c r="BT43" i="34"/>
  <c r="BT44" i="34"/>
  <c r="BT45" i="34"/>
  <c r="BT46" i="34"/>
  <c r="BT47" i="34"/>
  <c r="BT48" i="34"/>
  <c r="BT49" i="34"/>
  <c r="BT50" i="34"/>
  <c r="BT51" i="34"/>
  <c r="BT52" i="34"/>
  <c r="BT53" i="34"/>
  <c r="BT54" i="34"/>
  <c r="BT55" i="34"/>
  <c r="BT56" i="34"/>
  <c r="BT57" i="34"/>
  <c r="BT58" i="34"/>
  <c r="BT59" i="34"/>
  <c r="BT60" i="34"/>
  <c r="BT61" i="34"/>
  <c r="BT62" i="34"/>
  <c r="BT63" i="34"/>
  <c r="BT64" i="34"/>
  <c r="BT65" i="34"/>
  <c r="BT66" i="34"/>
  <c r="BT67" i="34"/>
  <c r="BT68" i="34"/>
  <c r="BT69" i="34"/>
  <c r="BT70" i="34"/>
  <c r="BT71" i="34"/>
  <c r="BT72" i="34"/>
  <c r="BT73" i="34"/>
  <c r="BT74" i="34"/>
  <c r="BT75" i="34"/>
  <c r="BT76" i="34"/>
  <c r="BT77" i="34"/>
  <c r="BT78" i="34"/>
  <c r="BT79" i="34"/>
  <c r="BT80" i="34"/>
  <c r="BT81" i="34"/>
  <c r="BT82" i="34"/>
  <c r="BT83" i="34"/>
  <c r="BT84" i="34"/>
  <c r="BT85" i="34"/>
  <c r="BT86" i="34"/>
  <c r="BT87" i="34"/>
  <c r="BT88" i="34"/>
  <c r="BT89" i="34"/>
  <c r="BT90" i="34"/>
  <c r="BT91" i="34"/>
  <c r="BT92" i="34"/>
  <c r="BT93" i="34"/>
  <c r="BT94" i="34"/>
  <c r="BT95" i="34"/>
  <c r="BT96" i="34"/>
  <c r="BT97" i="34"/>
  <c r="BT98" i="34"/>
  <c r="BT99" i="34"/>
  <c r="BT100" i="34"/>
  <c r="BT101" i="34"/>
  <c r="BT102" i="34"/>
  <c r="BT103" i="34"/>
  <c r="BT104" i="34"/>
  <c r="BT105" i="34"/>
  <c r="BT106" i="34"/>
  <c r="BT107" i="34"/>
  <c r="BT108" i="34"/>
  <c r="BT109" i="34"/>
  <c r="BT110" i="34"/>
  <c r="BT111" i="34"/>
  <c r="BT112" i="34"/>
  <c r="BT113" i="34"/>
  <c r="BT114" i="34"/>
  <c r="BT115" i="34"/>
  <c r="BT116" i="34"/>
  <c r="BT117" i="34"/>
  <c r="BT118" i="34"/>
  <c r="BT119" i="34"/>
  <c r="BT120" i="34"/>
  <c r="BT121" i="34"/>
  <c r="BT122" i="34"/>
  <c r="BT124" i="34"/>
  <c r="BT125" i="34"/>
  <c r="BT126" i="34"/>
  <c r="BT127" i="34"/>
  <c r="BT128" i="34"/>
  <c r="BT129" i="34"/>
  <c r="BT130" i="34"/>
  <c r="BT131" i="34"/>
  <c r="BT132" i="34"/>
  <c r="BT133" i="34"/>
  <c r="BT134" i="34"/>
  <c r="BT135" i="34"/>
  <c r="BT136" i="34"/>
  <c r="BT137" i="34"/>
  <c r="BT138" i="34"/>
  <c r="BT139" i="34"/>
  <c r="BT140" i="34"/>
  <c r="BT141" i="34"/>
  <c r="BT142" i="34"/>
  <c r="BT143" i="34"/>
  <c r="BT144" i="34"/>
  <c r="BT145" i="34"/>
  <c r="BT146" i="34"/>
  <c r="BT147" i="34"/>
  <c r="BT148" i="34"/>
  <c r="BT149" i="34"/>
  <c r="BT150" i="34"/>
  <c r="BT151" i="34"/>
  <c r="BT152" i="34"/>
  <c r="BT153" i="34"/>
  <c r="BT154" i="34"/>
  <c r="BT155" i="34"/>
  <c r="BT156" i="34"/>
  <c r="BT157" i="34"/>
  <c r="BT158" i="34"/>
  <c r="BT159" i="34"/>
  <c r="BT160" i="34"/>
  <c r="BT161" i="34"/>
  <c r="BT162" i="34"/>
  <c r="BT163" i="34"/>
  <c r="BT164" i="34"/>
  <c r="BT165" i="34"/>
  <c r="BT166" i="34"/>
  <c r="BT167" i="34"/>
  <c r="BT168" i="34"/>
  <c r="BT169" i="34"/>
  <c r="BT170" i="34"/>
  <c r="BT171" i="34"/>
  <c r="BT172" i="34"/>
  <c r="BT173" i="34"/>
  <c r="BT174" i="34"/>
  <c r="BT175" i="34"/>
  <c r="BT176" i="34"/>
  <c r="BT177" i="34"/>
  <c r="BT178" i="34"/>
  <c r="BT179" i="34"/>
  <c r="BT180" i="34"/>
  <c r="BT181" i="34"/>
  <c r="BT182" i="34"/>
  <c r="BT183" i="34"/>
  <c r="BT184" i="34"/>
  <c r="BT185" i="34"/>
  <c r="BT186" i="34"/>
  <c r="BT187" i="34"/>
  <c r="BT188" i="34"/>
  <c r="BT189" i="34"/>
  <c r="BT190" i="34"/>
  <c r="BT191" i="34"/>
  <c r="BT192" i="34"/>
  <c r="BT193" i="34"/>
  <c r="BT194" i="34"/>
  <c r="BT195" i="34"/>
  <c r="BT196" i="34"/>
  <c r="BT197" i="34"/>
  <c r="BT198" i="34"/>
  <c r="BT199" i="34"/>
  <c r="BT200" i="34"/>
  <c r="BT201" i="34"/>
  <c r="BT202" i="34"/>
  <c r="BT203" i="34"/>
  <c r="BT204" i="34"/>
  <c r="BT205" i="34"/>
  <c r="BT206" i="34"/>
  <c r="BT207" i="34"/>
  <c r="BT208" i="34"/>
  <c r="BT209" i="34"/>
  <c r="BT210" i="34"/>
  <c r="BT211" i="34"/>
  <c r="BT212" i="34"/>
  <c r="BT213" i="34"/>
  <c r="BT214" i="34"/>
  <c r="BT215" i="34"/>
  <c r="BT216" i="34"/>
  <c r="BT217" i="34"/>
  <c r="BT218" i="34"/>
  <c r="BT219" i="34"/>
  <c r="BT220" i="34"/>
  <c r="BT221" i="34"/>
  <c r="BT222" i="34"/>
  <c r="BT223" i="34"/>
  <c r="BT224" i="34"/>
  <c r="BT225" i="34"/>
  <c r="BT226" i="34"/>
  <c r="BT227" i="34"/>
  <c r="BT228" i="34"/>
  <c r="BT229" i="34"/>
  <c r="BT230" i="34"/>
  <c r="BT231" i="34"/>
  <c r="BT232" i="34"/>
  <c r="BT233" i="34"/>
  <c r="BT234" i="34"/>
  <c r="BT235" i="34"/>
  <c r="BT236" i="34"/>
  <c r="BT237" i="34"/>
  <c r="BT238" i="34"/>
  <c r="BT239" i="34"/>
  <c r="BT240" i="34"/>
  <c r="BT242" i="34"/>
  <c r="BT243" i="34"/>
  <c r="BT244" i="34"/>
  <c r="BT245" i="34"/>
  <c r="BT246" i="34"/>
  <c r="BT248" i="34"/>
  <c r="BT249" i="34"/>
  <c r="BT7" i="33"/>
  <c r="BT8" i="33"/>
  <c r="BT9" i="33"/>
  <c r="BT10" i="33"/>
  <c r="BT11" i="33"/>
  <c r="BT12" i="33"/>
  <c r="BT13" i="33"/>
  <c r="BT14" i="33"/>
  <c r="BT15" i="33"/>
  <c r="BT16" i="33"/>
  <c r="BT17" i="33"/>
  <c r="BT18" i="33"/>
  <c r="BT19" i="33"/>
  <c r="BT20" i="33"/>
  <c r="BT21" i="33"/>
  <c r="BT22" i="33"/>
  <c r="BT23" i="33"/>
  <c r="BT24" i="33"/>
  <c r="BT25" i="33"/>
  <c r="BT26" i="33"/>
  <c r="BT27" i="33"/>
  <c r="BT28" i="33"/>
  <c r="BT29" i="33"/>
  <c r="BT30" i="33"/>
  <c r="BT31" i="33"/>
  <c r="BT32" i="33"/>
  <c r="BT33" i="33"/>
  <c r="BT34" i="33"/>
  <c r="BT35" i="33"/>
  <c r="BT36" i="33"/>
  <c r="BT37" i="33"/>
  <c r="BT38" i="33"/>
  <c r="BT39" i="33"/>
  <c r="BT40" i="33"/>
  <c r="BT41" i="33"/>
  <c r="BT42" i="33"/>
  <c r="BT43" i="33"/>
  <c r="BT44" i="33"/>
  <c r="BT45" i="33"/>
  <c r="BT46" i="33"/>
  <c r="BT47" i="33"/>
  <c r="BT48" i="33"/>
  <c r="BT49" i="33"/>
  <c r="BT50" i="33"/>
  <c r="BT51" i="33"/>
  <c r="BT52" i="33"/>
  <c r="BT53" i="33"/>
  <c r="BT54" i="33"/>
  <c r="BT55" i="33"/>
  <c r="BT56" i="33"/>
  <c r="BT57" i="33"/>
  <c r="BT58" i="33"/>
  <c r="BT59" i="33"/>
  <c r="BT60" i="33"/>
  <c r="BT61" i="33"/>
  <c r="BT62" i="33"/>
  <c r="BT63" i="33"/>
  <c r="BT64" i="33"/>
  <c r="BT65" i="33"/>
  <c r="BT66" i="33"/>
  <c r="BT67" i="33"/>
  <c r="BT68" i="33"/>
  <c r="BT69" i="33"/>
  <c r="BT70" i="33"/>
  <c r="BT71" i="33"/>
  <c r="BT72" i="33"/>
  <c r="BT73" i="33"/>
  <c r="BT74" i="33"/>
  <c r="BT75" i="33"/>
  <c r="BT76" i="33"/>
  <c r="BT77" i="33"/>
  <c r="BT78" i="33"/>
  <c r="BT79" i="33"/>
  <c r="BT80" i="33"/>
  <c r="BT81" i="33"/>
  <c r="BT82" i="33"/>
  <c r="BT83" i="33"/>
  <c r="BT84" i="33"/>
  <c r="BT85" i="33"/>
  <c r="BT86" i="33"/>
  <c r="BT87" i="33"/>
  <c r="BT88" i="33"/>
  <c r="BT89" i="33"/>
  <c r="BT90" i="33"/>
  <c r="BT91" i="33"/>
  <c r="BT92" i="33"/>
  <c r="BT93" i="33"/>
  <c r="BT94" i="33"/>
  <c r="BT95" i="33"/>
  <c r="BT96" i="33"/>
  <c r="BT97" i="33"/>
  <c r="BT98" i="33"/>
  <c r="BT99" i="33"/>
  <c r="BT100" i="33"/>
  <c r="BT101" i="33"/>
  <c r="BT102" i="33"/>
  <c r="BT103" i="33"/>
  <c r="BT104" i="33"/>
  <c r="BT105" i="33"/>
  <c r="BT106" i="33"/>
  <c r="BT107" i="33"/>
  <c r="BT108" i="33"/>
  <c r="BT109" i="33"/>
  <c r="BT110" i="33"/>
  <c r="BT111" i="33"/>
  <c r="BT112" i="33"/>
  <c r="BT113" i="33"/>
  <c r="BT114" i="33"/>
  <c r="BT115" i="33"/>
  <c r="BT116" i="33"/>
  <c r="BT117" i="33"/>
  <c r="BT118" i="33"/>
  <c r="BT119" i="33"/>
  <c r="BT120" i="33"/>
  <c r="BT121" i="33"/>
  <c r="BT122" i="33"/>
  <c r="BT124" i="33"/>
  <c r="BT125" i="33"/>
  <c r="BT126" i="33"/>
  <c r="BT127" i="33"/>
  <c r="BT128" i="33"/>
  <c r="BT129" i="33"/>
  <c r="BT130" i="33"/>
  <c r="BT131" i="33"/>
  <c r="BT132" i="33"/>
  <c r="BT133" i="33"/>
  <c r="BT134" i="33"/>
  <c r="BT135" i="33"/>
  <c r="BT136" i="33"/>
  <c r="BT137" i="33"/>
  <c r="BT138" i="33"/>
  <c r="BT139" i="33"/>
  <c r="BT140" i="33"/>
  <c r="BT141" i="33"/>
  <c r="BT142" i="33"/>
  <c r="BT143" i="33"/>
  <c r="BT144" i="33"/>
  <c r="BT145" i="33"/>
  <c r="BT146" i="33"/>
  <c r="BT147" i="33"/>
  <c r="BT148" i="33"/>
  <c r="BT149" i="33"/>
  <c r="BT150" i="33"/>
  <c r="BT151" i="33"/>
  <c r="BT152" i="33"/>
  <c r="BT153" i="33"/>
  <c r="BT154" i="33"/>
  <c r="BT155" i="33"/>
  <c r="BT156" i="33"/>
  <c r="BT157" i="33"/>
  <c r="BT158" i="33"/>
  <c r="BT159" i="33"/>
  <c r="BT160" i="33"/>
  <c r="BT161" i="33"/>
  <c r="BT162" i="33"/>
  <c r="BT163" i="33"/>
  <c r="BT164" i="33"/>
  <c r="BT165" i="33"/>
  <c r="BT166" i="33"/>
  <c r="BT167" i="33"/>
  <c r="BT168" i="33"/>
  <c r="BT169" i="33"/>
  <c r="BT170" i="33"/>
  <c r="BT171" i="33"/>
  <c r="BT172" i="33"/>
  <c r="BT173" i="33"/>
  <c r="BT174" i="33"/>
  <c r="BT175" i="33"/>
  <c r="BT176" i="33"/>
  <c r="BT177" i="33"/>
  <c r="BT178" i="33"/>
  <c r="BT179" i="33"/>
  <c r="BT180" i="33"/>
  <c r="BT181" i="33"/>
  <c r="BT182" i="33"/>
  <c r="BT183" i="33"/>
  <c r="BT184" i="33"/>
  <c r="BT185" i="33"/>
  <c r="BT186" i="33"/>
  <c r="BT187" i="33"/>
  <c r="BT188" i="33"/>
  <c r="BT189" i="33"/>
  <c r="BT190" i="33"/>
  <c r="BT191" i="33"/>
  <c r="BT192" i="33"/>
  <c r="BT193" i="33"/>
  <c r="BT194" i="33"/>
  <c r="BT195" i="33"/>
  <c r="BT196" i="33"/>
  <c r="BT197" i="33"/>
  <c r="BT198" i="33"/>
  <c r="BT199" i="33"/>
  <c r="BT200" i="33"/>
  <c r="BT201" i="33"/>
  <c r="BT202" i="33"/>
  <c r="BT203" i="33"/>
  <c r="BT204" i="33"/>
  <c r="BT205" i="33"/>
  <c r="BT206" i="33"/>
  <c r="BT207" i="33"/>
  <c r="BT208" i="33"/>
  <c r="BT209" i="33"/>
  <c r="BT210" i="33"/>
  <c r="BT211" i="33"/>
  <c r="BT212" i="33"/>
  <c r="BT213" i="33"/>
  <c r="BT214" i="33"/>
  <c r="BT215" i="33"/>
  <c r="BT216" i="33"/>
  <c r="BT217" i="33"/>
  <c r="BT218" i="33"/>
  <c r="BT219" i="33"/>
  <c r="BT220" i="33"/>
  <c r="BT221" i="33"/>
  <c r="BT222" i="33"/>
  <c r="BT223" i="33"/>
  <c r="BT224" i="33"/>
  <c r="BT225" i="33"/>
  <c r="BT226" i="33"/>
  <c r="BT227" i="33"/>
  <c r="BT228" i="33"/>
  <c r="BT229" i="33"/>
  <c r="BT230" i="33"/>
  <c r="BT231" i="33"/>
  <c r="BT232" i="33"/>
  <c r="BT233" i="33"/>
  <c r="BT234" i="33"/>
  <c r="BT235" i="33"/>
  <c r="BT236" i="33"/>
  <c r="BT237" i="33"/>
  <c r="BT238" i="33"/>
  <c r="BT239" i="33"/>
  <c r="BT240" i="33"/>
  <c r="BT242" i="33"/>
  <c r="BT243" i="33"/>
  <c r="BT244" i="33"/>
  <c r="BT245" i="33"/>
  <c r="BT246" i="33"/>
  <c r="BT248" i="33"/>
  <c r="BT249" i="33"/>
  <c r="BT7" i="29"/>
  <c r="BT8" i="29"/>
  <c r="BT9" i="29"/>
  <c r="BT10" i="29"/>
  <c r="BT11" i="29"/>
  <c r="BT12" i="29"/>
  <c r="BT13" i="29"/>
  <c r="BT14" i="29"/>
  <c r="BT15" i="29"/>
  <c r="BT16" i="29"/>
  <c r="BT17" i="29"/>
  <c r="BT18" i="29"/>
  <c r="BT19" i="29"/>
  <c r="BT20" i="29"/>
  <c r="BT21" i="29"/>
  <c r="BT22" i="29"/>
  <c r="BT23" i="29"/>
  <c r="BT24" i="29"/>
  <c r="BT25" i="29"/>
  <c r="BT26" i="29"/>
  <c r="BT27" i="29"/>
  <c r="BT28" i="29"/>
  <c r="BT29" i="29"/>
  <c r="BT30" i="29"/>
  <c r="BT31" i="29"/>
  <c r="BT32" i="29"/>
  <c r="BT33" i="29"/>
  <c r="BT34" i="29"/>
  <c r="BT35" i="29"/>
  <c r="BT36" i="29"/>
  <c r="BT37" i="29"/>
  <c r="BT38" i="29"/>
  <c r="BT39" i="29"/>
  <c r="BT40" i="29"/>
  <c r="BT41" i="29"/>
  <c r="BT42" i="29"/>
  <c r="BT43" i="29"/>
  <c r="BT44" i="29"/>
  <c r="BT45" i="29"/>
  <c r="BT46" i="29"/>
  <c r="BT47" i="29"/>
  <c r="BT48" i="29"/>
  <c r="BT49" i="29"/>
  <c r="BT50" i="29"/>
  <c r="BT51" i="29"/>
  <c r="BT52" i="29"/>
  <c r="BT53" i="29"/>
  <c r="BT54" i="29"/>
  <c r="BT55" i="29"/>
  <c r="BT56" i="29"/>
  <c r="BT57" i="29"/>
  <c r="BT58" i="29"/>
  <c r="BT59" i="29"/>
  <c r="BT60" i="29"/>
  <c r="BT61" i="29"/>
  <c r="BT62" i="29"/>
  <c r="BT63" i="29"/>
  <c r="BT64" i="29"/>
  <c r="BT65" i="29"/>
  <c r="BT66" i="29"/>
  <c r="BT67" i="29"/>
  <c r="BT68" i="29"/>
  <c r="BT69" i="29"/>
  <c r="BT70" i="29"/>
  <c r="BT71" i="29"/>
  <c r="BT72" i="29"/>
  <c r="BT73" i="29"/>
  <c r="BT74" i="29"/>
  <c r="BT75" i="29"/>
  <c r="BT76" i="29"/>
  <c r="BT77" i="29"/>
  <c r="BT78" i="29"/>
  <c r="BT79" i="29"/>
  <c r="BT80" i="29"/>
  <c r="BT81" i="29"/>
  <c r="BT82" i="29"/>
  <c r="BT83" i="29"/>
  <c r="BT84" i="29"/>
  <c r="BT85" i="29"/>
  <c r="BT86" i="29"/>
  <c r="BT87" i="29"/>
  <c r="BT88" i="29"/>
  <c r="BT89" i="29"/>
  <c r="BT90" i="29"/>
  <c r="BT91" i="29"/>
  <c r="BT92" i="29"/>
  <c r="BT93" i="29"/>
  <c r="BT94" i="29"/>
  <c r="BT95" i="29"/>
  <c r="BT96" i="29"/>
  <c r="BT97" i="29"/>
  <c r="BT98" i="29"/>
  <c r="BT99" i="29"/>
  <c r="BT100" i="29"/>
  <c r="BT101" i="29"/>
  <c r="BT102" i="29"/>
  <c r="BT103" i="29"/>
  <c r="BT104" i="29"/>
  <c r="BT105" i="29"/>
  <c r="BT106" i="29"/>
  <c r="BT107" i="29"/>
  <c r="BT108" i="29"/>
  <c r="BT109" i="29"/>
  <c r="BT110" i="29"/>
  <c r="BT111" i="29"/>
  <c r="BT112" i="29"/>
  <c r="BT113" i="29"/>
  <c r="BT114" i="29"/>
  <c r="BT115" i="29"/>
  <c r="BT116" i="29"/>
  <c r="BT117" i="29"/>
  <c r="BT118" i="29"/>
  <c r="BT119" i="29"/>
  <c r="BT120" i="29"/>
  <c r="BT121" i="29"/>
  <c r="BT122" i="29"/>
  <c r="BT124" i="29"/>
  <c r="BT125" i="29"/>
  <c r="BT126" i="29"/>
  <c r="BT127" i="29"/>
  <c r="BT128" i="29"/>
  <c r="BT129" i="29"/>
  <c r="BT130" i="29"/>
  <c r="BT131" i="29"/>
  <c r="BT132" i="29"/>
  <c r="BT133" i="29"/>
  <c r="BT134" i="29"/>
  <c r="BT135" i="29"/>
  <c r="BT136" i="29"/>
  <c r="BT137" i="29"/>
  <c r="BT138" i="29"/>
  <c r="BT139" i="29"/>
  <c r="BT140" i="29"/>
  <c r="BT141" i="29"/>
  <c r="BT142" i="29"/>
  <c r="BT143" i="29"/>
  <c r="BT144" i="29"/>
  <c r="BT145" i="29"/>
  <c r="BT146" i="29"/>
  <c r="BT147" i="29"/>
  <c r="BT148" i="29"/>
  <c r="BT149" i="29"/>
  <c r="BT150" i="29"/>
  <c r="BT151" i="29"/>
  <c r="BT152" i="29"/>
  <c r="BT153" i="29"/>
  <c r="BT154" i="29"/>
  <c r="BT155" i="29"/>
  <c r="BT156" i="29"/>
  <c r="BT157" i="29"/>
  <c r="BT158" i="29"/>
  <c r="BT159" i="29"/>
  <c r="BT160" i="29"/>
  <c r="BT161" i="29"/>
  <c r="BT162" i="29"/>
  <c r="BT163" i="29"/>
  <c r="BT164" i="29"/>
  <c r="BT165" i="29"/>
  <c r="BT166" i="29"/>
  <c r="BT167" i="29"/>
  <c r="BT168" i="29"/>
  <c r="BT169" i="29"/>
  <c r="BT170" i="29"/>
  <c r="BT171" i="29"/>
  <c r="BT172" i="29"/>
  <c r="BT173" i="29"/>
  <c r="BT174" i="29"/>
  <c r="BT175" i="29"/>
  <c r="BT176" i="29"/>
  <c r="BT177" i="29"/>
  <c r="BT178" i="29"/>
  <c r="BT179" i="29"/>
  <c r="BT180" i="29"/>
  <c r="BT181" i="29"/>
  <c r="BT182" i="29"/>
  <c r="BT183" i="29"/>
  <c r="BT184" i="29"/>
  <c r="BT185" i="29"/>
  <c r="BT186" i="29"/>
  <c r="BT187" i="29"/>
  <c r="BT188" i="29"/>
  <c r="BT189" i="29"/>
  <c r="BT190" i="29"/>
  <c r="BT191" i="29"/>
  <c r="BT192" i="29"/>
  <c r="BT193" i="29"/>
  <c r="BT194" i="29"/>
  <c r="BT195" i="29"/>
  <c r="BT196" i="29"/>
  <c r="BT197" i="29"/>
  <c r="BT198" i="29"/>
  <c r="BT199" i="29"/>
  <c r="BT200" i="29"/>
  <c r="BT201" i="29"/>
  <c r="BT202" i="29"/>
  <c r="BT203" i="29"/>
  <c r="BT204" i="29"/>
  <c r="BT205" i="29"/>
  <c r="BT206" i="29"/>
  <c r="BT207" i="29"/>
  <c r="BT208" i="29"/>
  <c r="BT209" i="29"/>
  <c r="BT210" i="29"/>
  <c r="BT211" i="29"/>
  <c r="BT212" i="29"/>
  <c r="BT213" i="29"/>
  <c r="BT214" i="29"/>
  <c r="BT215" i="29"/>
  <c r="BT216" i="29"/>
  <c r="BT217" i="29"/>
  <c r="BT218" i="29"/>
  <c r="BT219" i="29"/>
  <c r="BT220" i="29"/>
  <c r="BT221" i="29"/>
  <c r="BT222" i="29"/>
  <c r="BT223" i="29"/>
  <c r="BT224" i="29"/>
  <c r="BT225" i="29"/>
  <c r="BT226" i="29"/>
  <c r="BT227" i="29"/>
  <c r="BT228" i="29"/>
  <c r="BT229" i="29"/>
  <c r="BT230" i="29"/>
  <c r="BT231" i="29"/>
  <c r="BT232" i="29"/>
  <c r="BT233" i="29"/>
  <c r="BT234" i="29"/>
  <c r="BT235" i="29"/>
  <c r="BT236" i="29"/>
  <c r="BT237" i="29"/>
  <c r="BT238" i="29"/>
  <c r="BT239" i="29"/>
  <c r="BT240" i="29"/>
  <c r="BT242" i="29"/>
  <c r="BT243" i="29"/>
  <c r="BT244" i="29"/>
  <c r="BT245" i="29"/>
  <c r="BT246" i="29"/>
  <c r="BT248" i="29"/>
  <c r="BT249" i="29"/>
  <c r="BT7" i="28"/>
  <c r="BT8" i="28"/>
  <c r="BT9" i="28"/>
  <c r="BT10" i="28"/>
  <c r="BT11" i="28"/>
  <c r="BT12" i="28"/>
  <c r="BT13" i="28"/>
  <c r="BT14" i="28"/>
  <c r="BT15" i="28"/>
  <c r="BT16" i="28"/>
  <c r="BT17" i="28"/>
  <c r="BT18" i="28"/>
  <c r="BT19" i="28"/>
  <c r="BT20" i="28"/>
  <c r="BT21" i="28"/>
  <c r="BT22" i="28"/>
  <c r="BT23" i="28"/>
  <c r="BT24" i="28"/>
  <c r="BT25" i="28"/>
  <c r="BT26" i="28"/>
  <c r="BT27" i="28"/>
  <c r="BT28" i="28"/>
  <c r="BT29" i="28"/>
  <c r="BT30" i="28"/>
  <c r="BT31" i="28"/>
  <c r="BT32" i="28"/>
  <c r="BT33" i="28"/>
  <c r="BT34" i="28"/>
  <c r="BT35" i="28"/>
  <c r="BT36" i="28"/>
  <c r="BT37" i="28"/>
  <c r="BT38" i="28"/>
  <c r="BT39" i="28"/>
  <c r="BT40" i="28"/>
  <c r="BT41" i="28"/>
  <c r="BT42" i="28"/>
  <c r="BT43" i="28"/>
  <c r="BT44" i="28"/>
  <c r="BT45" i="28"/>
  <c r="BT46" i="28"/>
  <c r="BT47" i="28"/>
  <c r="BT48" i="28"/>
  <c r="BT49" i="28"/>
  <c r="BT50" i="28"/>
  <c r="BT51" i="28"/>
  <c r="BT52" i="28"/>
  <c r="BT53" i="28"/>
  <c r="BT54" i="28"/>
  <c r="BT55" i="28"/>
  <c r="BT56" i="28"/>
  <c r="BT57" i="28"/>
  <c r="BT58" i="28"/>
  <c r="BT59" i="28"/>
  <c r="BT60" i="28"/>
  <c r="BT61" i="28"/>
  <c r="BT62" i="28"/>
  <c r="BT63" i="28"/>
  <c r="BT64" i="28"/>
  <c r="BT65" i="28"/>
  <c r="BT66" i="28"/>
  <c r="BT67" i="28"/>
  <c r="BT68" i="28"/>
  <c r="BT69" i="28"/>
  <c r="BT70" i="28"/>
  <c r="BT71" i="28"/>
  <c r="BT72" i="28"/>
  <c r="BT73" i="28"/>
  <c r="BT74" i="28"/>
  <c r="BT75" i="28"/>
  <c r="BT76" i="28"/>
  <c r="BT77" i="28"/>
  <c r="BT78" i="28"/>
  <c r="BT79" i="28"/>
  <c r="BT80" i="28"/>
  <c r="BT81" i="28"/>
  <c r="BT82" i="28"/>
  <c r="BT83" i="28"/>
  <c r="BT84" i="28"/>
  <c r="BT85" i="28"/>
  <c r="BT86" i="28"/>
  <c r="BT87" i="28"/>
  <c r="BT88" i="28"/>
  <c r="BT89" i="28"/>
  <c r="BT90" i="28"/>
  <c r="BT91" i="28"/>
  <c r="BT92" i="28"/>
  <c r="BT93" i="28"/>
  <c r="BT94" i="28"/>
  <c r="BT95" i="28"/>
  <c r="BT96" i="28"/>
  <c r="BT97" i="28"/>
  <c r="BT98" i="28"/>
  <c r="BT99" i="28"/>
  <c r="BT100" i="28"/>
  <c r="BT101" i="28"/>
  <c r="BT102" i="28"/>
  <c r="BT103" i="28"/>
  <c r="BT104" i="28"/>
  <c r="BT105" i="28"/>
  <c r="BT106" i="28"/>
  <c r="BT107" i="28"/>
  <c r="BT108" i="28"/>
  <c r="BT109" i="28"/>
  <c r="BT110" i="28"/>
  <c r="BT111" i="28"/>
  <c r="BT112" i="28"/>
  <c r="BT113" i="28"/>
  <c r="BT114" i="28"/>
  <c r="BT115" i="28"/>
  <c r="BT116" i="28"/>
  <c r="BT117" i="28"/>
  <c r="BT118" i="28"/>
  <c r="BT119" i="28"/>
  <c r="BT120" i="28"/>
  <c r="BT121" i="28"/>
  <c r="BT122" i="28"/>
  <c r="BT124" i="28"/>
  <c r="BT125" i="28"/>
  <c r="BT126" i="28"/>
  <c r="BT127" i="28"/>
  <c r="BT128" i="28"/>
  <c r="BT129" i="28"/>
  <c r="BT130" i="28"/>
  <c r="BT131" i="28"/>
  <c r="BT132" i="28"/>
  <c r="BT133" i="28"/>
  <c r="BT134" i="28"/>
  <c r="BT135" i="28"/>
  <c r="BT136" i="28"/>
  <c r="BT137" i="28"/>
  <c r="BT138" i="28"/>
  <c r="BT139" i="28"/>
  <c r="BT140" i="28"/>
  <c r="BT141" i="28"/>
  <c r="BT142" i="28"/>
  <c r="BT143" i="28"/>
  <c r="BT144" i="28"/>
  <c r="BT145" i="28"/>
  <c r="BT146" i="28"/>
  <c r="BT147" i="28"/>
  <c r="BT148" i="28"/>
  <c r="BT149" i="28"/>
  <c r="BT150" i="28"/>
  <c r="BT151" i="28"/>
  <c r="BT152" i="28"/>
  <c r="BT153" i="28"/>
  <c r="BT154" i="28"/>
  <c r="BT155" i="28"/>
  <c r="BT156" i="28"/>
  <c r="BT157" i="28"/>
  <c r="BT158" i="28"/>
  <c r="BT159" i="28"/>
  <c r="BT160" i="28"/>
  <c r="BT161" i="28"/>
  <c r="BT162" i="28"/>
  <c r="BT163" i="28"/>
  <c r="BT164" i="28"/>
  <c r="BT165" i="28"/>
  <c r="BT166" i="28"/>
  <c r="BT167" i="28"/>
  <c r="BT168" i="28"/>
  <c r="BT169" i="28"/>
  <c r="BT170" i="28"/>
  <c r="BT171" i="28"/>
  <c r="BT172" i="28"/>
  <c r="BT173" i="28"/>
  <c r="BT174" i="28"/>
  <c r="BT175" i="28"/>
  <c r="BT176" i="28"/>
  <c r="BT177" i="28"/>
  <c r="BT178" i="28"/>
  <c r="BT179" i="28"/>
  <c r="BT180" i="28"/>
  <c r="BT181" i="28"/>
  <c r="BT182" i="28"/>
  <c r="BT183" i="28"/>
  <c r="BT184" i="28"/>
  <c r="BT185" i="28"/>
  <c r="BT186" i="28"/>
  <c r="BT187" i="28"/>
  <c r="BT188" i="28"/>
  <c r="BT189" i="28"/>
  <c r="BT190" i="28"/>
  <c r="BT191" i="28"/>
  <c r="BT192" i="28"/>
  <c r="BT193" i="28"/>
  <c r="BT194" i="28"/>
  <c r="BT195" i="28"/>
  <c r="BT196" i="28"/>
  <c r="BT197" i="28"/>
  <c r="BT198" i="28"/>
  <c r="BT199" i="28"/>
  <c r="BT200" i="28"/>
  <c r="BT201" i="28"/>
  <c r="BT202" i="28"/>
  <c r="BT203" i="28"/>
  <c r="BT204" i="28"/>
  <c r="BT205" i="28"/>
  <c r="BT206" i="28"/>
  <c r="BT207" i="28"/>
  <c r="BT208" i="28"/>
  <c r="BT209" i="28"/>
  <c r="BT210" i="28"/>
  <c r="BT211" i="28"/>
  <c r="BT212" i="28"/>
  <c r="BT213" i="28"/>
  <c r="BT214" i="28"/>
  <c r="BT215" i="28"/>
  <c r="BT216" i="28"/>
  <c r="BT217" i="28"/>
  <c r="BT218" i="28"/>
  <c r="BT219" i="28"/>
  <c r="BT220" i="28"/>
  <c r="BT221" i="28"/>
  <c r="BT222" i="28"/>
  <c r="BT223" i="28"/>
  <c r="BT224" i="28"/>
  <c r="BT225" i="28"/>
  <c r="BT226" i="28"/>
  <c r="BT227" i="28"/>
  <c r="BT228" i="28"/>
  <c r="BT229" i="28"/>
  <c r="BT230" i="28"/>
  <c r="BT231" i="28"/>
  <c r="BT232" i="28"/>
  <c r="BT233" i="28"/>
  <c r="BT234" i="28"/>
  <c r="BT235" i="28"/>
  <c r="BT236" i="28"/>
  <c r="BT237" i="28"/>
  <c r="BT238" i="28"/>
  <c r="BT239" i="28"/>
  <c r="BT240" i="28"/>
  <c r="BT242" i="28"/>
  <c r="BT243" i="28"/>
  <c r="BT244" i="28"/>
  <c r="BT245" i="28"/>
  <c r="BT246" i="28"/>
  <c r="BT248" i="28"/>
  <c r="BT249" i="28"/>
  <c r="BT7" i="37"/>
  <c r="BT8" i="37"/>
  <c r="BT9" i="37"/>
  <c r="BT10" i="37"/>
  <c r="BT11" i="37"/>
  <c r="BT12" i="37"/>
  <c r="BT13" i="37"/>
  <c r="BT14" i="37"/>
  <c r="BT15" i="37"/>
  <c r="BT16" i="37"/>
  <c r="BT17" i="37"/>
  <c r="BT18" i="37"/>
  <c r="BT19" i="37"/>
  <c r="BT20" i="37"/>
  <c r="BT21" i="37"/>
  <c r="BT22" i="37"/>
  <c r="BT23" i="37"/>
  <c r="BT24" i="37"/>
  <c r="BT25" i="37"/>
  <c r="BT26" i="37"/>
  <c r="BT27" i="37"/>
  <c r="BT28" i="37"/>
  <c r="BT29" i="37"/>
  <c r="BT30" i="37"/>
  <c r="BT31" i="37"/>
  <c r="BT32" i="37"/>
  <c r="BT33" i="37"/>
  <c r="BT34" i="37"/>
  <c r="BT35" i="37"/>
  <c r="BT36" i="37"/>
  <c r="BT37" i="37"/>
  <c r="BT38" i="37"/>
  <c r="BT39" i="37"/>
  <c r="BT40" i="37"/>
  <c r="BT41" i="37"/>
  <c r="BT42" i="37"/>
  <c r="BT43" i="37"/>
  <c r="BT44" i="37"/>
  <c r="BT45" i="37"/>
  <c r="BT46" i="37"/>
  <c r="BT47" i="37"/>
  <c r="BT48" i="37"/>
  <c r="BT49" i="37"/>
  <c r="BT50" i="37"/>
  <c r="BT51" i="37"/>
  <c r="BT52" i="37"/>
  <c r="BT53" i="37"/>
  <c r="BT54" i="37"/>
  <c r="BT55" i="37"/>
  <c r="BT56" i="37"/>
  <c r="BT57" i="37"/>
  <c r="BT58" i="37"/>
  <c r="BT59" i="37"/>
  <c r="BT60" i="37"/>
  <c r="BT61" i="37"/>
  <c r="BT62" i="37"/>
  <c r="BT63" i="37"/>
  <c r="BT64" i="37"/>
  <c r="BT65" i="37"/>
  <c r="BT66" i="37"/>
  <c r="BT67" i="37"/>
  <c r="BT68" i="37"/>
  <c r="BT69" i="37"/>
  <c r="BT70" i="37"/>
  <c r="BT71" i="37"/>
  <c r="BT72" i="37"/>
  <c r="BT73" i="37"/>
  <c r="BT74" i="37"/>
  <c r="BT75" i="37"/>
  <c r="BT76" i="37"/>
  <c r="BT77" i="37"/>
  <c r="BT78" i="37"/>
  <c r="BT79" i="37"/>
  <c r="BT80" i="37"/>
  <c r="BT81" i="37"/>
  <c r="BT82" i="37"/>
  <c r="BT83" i="37"/>
  <c r="BT84" i="37"/>
  <c r="BT85" i="37"/>
  <c r="BT86" i="37"/>
  <c r="BT87" i="37"/>
  <c r="BT88" i="37"/>
  <c r="BT89" i="37"/>
  <c r="BT90" i="37"/>
  <c r="BT91" i="37"/>
  <c r="BT92" i="37"/>
  <c r="BT93" i="37"/>
  <c r="BT94" i="37"/>
  <c r="BT95" i="37"/>
  <c r="BT96" i="37"/>
  <c r="BT97" i="37"/>
  <c r="BT98" i="37"/>
  <c r="BT99" i="37"/>
  <c r="BT100" i="37"/>
  <c r="BT101" i="37"/>
  <c r="BT102" i="37"/>
  <c r="BT103" i="37"/>
  <c r="BT104" i="37"/>
  <c r="BT105" i="37"/>
  <c r="BT106" i="37"/>
  <c r="BT107" i="37"/>
  <c r="BT108" i="37"/>
  <c r="BT109" i="37"/>
  <c r="BT110" i="37"/>
  <c r="BT111" i="37"/>
  <c r="BT112" i="37"/>
  <c r="BT113" i="37"/>
  <c r="BT114" i="37"/>
  <c r="BT115" i="37"/>
  <c r="BT116" i="37"/>
  <c r="BT117" i="37"/>
  <c r="BT118" i="37"/>
  <c r="BT119" i="37"/>
  <c r="BT120" i="37"/>
  <c r="BT121" i="37"/>
  <c r="BT122" i="37"/>
  <c r="BT124" i="37"/>
  <c r="BT125" i="37"/>
  <c r="BT126" i="37"/>
  <c r="BT127" i="37"/>
  <c r="BT128" i="37"/>
  <c r="BT129" i="37"/>
  <c r="BT130" i="37"/>
  <c r="BT131" i="37"/>
  <c r="BT132" i="37"/>
  <c r="BT133" i="37"/>
  <c r="BT134" i="37"/>
  <c r="BT135" i="37"/>
  <c r="BT136" i="37"/>
  <c r="BT137" i="37"/>
  <c r="BT138" i="37"/>
  <c r="BT139" i="37"/>
  <c r="BT140" i="37"/>
  <c r="BT141" i="37"/>
  <c r="BT142" i="37"/>
  <c r="BT143" i="37"/>
  <c r="BT144" i="37"/>
  <c r="BT145" i="37"/>
  <c r="BT146" i="37"/>
  <c r="BT147" i="37"/>
  <c r="BT148" i="37"/>
  <c r="BT149" i="37"/>
  <c r="BT150" i="37"/>
  <c r="BT151" i="37"/>
  <c r="BT152" i="37"/>
  <c r="BT153" i="37"/>
  <c r="BT154" i="37"/>
  <c r="BT155" i="37"/>
  <c r="BT156" i="37"/>
  <c r="BT157" i="37"/>
  <c r="BT158" i="37"/>
  <c r="BT159" i="37"/>
  <c r="BT160" i="37"/>
  <c r="BT161" i="37"/>
  <c r="BT162" i="37"/>
  <c r="BT163" i="37"/>
  <c r="BT164" i="37"/>
  <c r="BT165" i="37"/>
  <c r="BT166" i="37"/>
  <c r="BT167" i="37"/>
  <c r="BT168" i="37"/>
  <c r="BT169" i="37"/>
  <c r="BT170" i="37"/>
  <c r="BT171" i="37"/>
  <c r="BT172" i="37"/>
  <c r="BT173" i="37"/>
  <c r="BT174" i="37"/>
  <c r="BT175" i="37"/>
  <c r="BT176" i="37"/>
  <c r="BT177" i="37"/>
  <c r="BT178" i="37"/>
  <c r="BT179" i="37"/>
  <c r="BT180" i="37"/>
  <c r="BT181" i="37"/>
  <c r="BT182" i="37"/>
  <c r="BT183" i="37"/>
  <c r="BT184" i="37"/>
  <c r="BT185" i="37"/>
  <c r="BT186" i="37"/>
  <c r="BT187" i="37"/>
  <c r="BT188" i="37"/>
  <c r="BT189" i="37"/>
  <c r="BT190" i="37"/>
  <c r="BT191" i="37"/>
  <c r="BT192" i="37"/>
  <c r="BT193" i="37"/>
  <c r="BT194" i="37"/>
  <c r="BT195" i="37"/>
  <c r="BT196" i="37"/>
  <c r="BT197" i="37"/>
  <c r="BT198" i="37"/>
  <c r="BT199" i="37"/>
  <c r="BT200" i="37"/>
  <c r="BT201" i="37"/>
  <c r="BT202" i="37"/>
  <c r="BT203" i="37"/>
  <c r="BT204" i="37"/>
  <c r="BT205" i="37"/>
  <c r="BT206" i="37"/>
  <c r="BT207" i="37"/>
  <c r="BT208" i="37"/>
  <c r="BT209" i="37"/>
  <c r="BT210" i="37"/>
  <c r="BT211" i="37"/>
  <c r="BT212" i="37"/>
  <c r="BT213" i="37"/>
  <c r="BT214" i="37"/>
  <c r="BT215" i="37"/>
  <c r="BT216" i="37"/>
  <c r="BT217" i="37"/>
  <c r="BT218" i="37"/>
  <c r="BT219" i="37"/>
  <c r="BT220" i="37"/>
  <c r="BT221" i="37"/>
  <c r="BT222" i="37"/>
  <c r="BT223" i="37"/>
  <c r="BT224" i="37"/>
  <c r="BT225" i="37"/>
  <c r="BT226" i="37"/>
  <c r="BT227" i="37"/>
  <c r="BT228" i="37"/>
  <c r="BT229" i="37"/>
  <c r="BT230" i="37"/>
  <c r="BT231" i="37"/>
  <c r="BT232" i="37"/>
  <c r="BT233" i="37"/>
  <c r="BT234" i="37"/>
  <c r="BT235" i="37"/>
  <c r="BT236" i="37"/>
  <c r="BT237" i="37"/>
  <c r="BT238" i="37"/>
  <c r="BT239" i="37"/>
  <c r="BT240" i="37"/>
  <c r="BT242" i="37"/>
  <c r="BT243" i="37"/>
  <c r="BT244" i="37"/>
  <c r="BT245" i="37"/>
  <c r="BT246" i="37"/>
  <c r="BT248" i="37"/>
  <c r="BT249" i="37"/>
  <c r="BT6" i="36"/>
  <c r="BT6" i="35"/>
  <c r="BT6" i="34"/>
  <c r="BT6" i="33"/>
  <c r="BT6" i="29"/>
  <c r="BT6" i="28"/>
  <c r="BT6" i="37"/>
  <c r="BT250" i="28" l="1"/>
  <c r="BT250" i="34"/>
  <c r="BT250" i="36"/>
  <c r="BT250" i="37"/>
  <c r="BT250" i="29"/>
  <c r="BT250" i="33"/>
  <c r="BT250" i="35"/>
  <c r="C250" i="37"/>
  <c r="D250" i="28"/>
  <c r="E250" i="28"/>
  <c r="F250" i="28"/>
  <c r="G250" i="28"/>
  <c r="H250" i="28"/>
  <c r="I250" i="28"/>
  <c r="J250" i="28"/>
  <c r="K250" i="28"/>
  <c r="L250" i="28"/>
  <c r="M250" i="28"/>
  <c r="N250" i="28"/>
  <c r="O250" i="28"/>
  <c r="P250" i="28"/>
  <c r="Q250" i="28"/>
  <c r="R250" i="28"/>
  <c r="S250" i="28"/>
  <c r="T250" i="28"/>
  <c r="U250" i="28"/>
  <c r="V250" i="28"/>
  <c r="W250" i="28"/>
  <c r="X250" i="28"/>
  <c r="Y250" i="28"/>
  <c r="Z250" i="28"/>
  <c r="AA250" i="28"/>
  <c r="AB250" i="28"/>
  <c r="AC250" i="28"/>
  <c r="AD250" i="28"/>
  <c r="AE250" i="28"/>
  <c r="AF250" i="28"/>
  <c r="AG250" i="28"/>
  <c r="AH250" i="28"/>
  <c r="AI250" i="28"/>
  <c r="AJ250" i="28"/>
  <c r="AK250" i="28"/>
  <c r="AL250" i="28"/>
  <c r="AM250" i="28"/>
  <c r="AN250" i="28"/>
  <c r="AO250" i="28"/>
  <c r="AP250" i="28"/>
  <c r="AQ250" i="28"/>
  <c r="AR250" i="28"/>
  <c r="AS250" i="28"/>
  <c r="AT250" i="28"/>
  <c r="AU250" i="28"/>
  <c r="AV250" i="28"/>
  <c r="AW250" i="28"/>
  <c r="AX250" i="28"/>
  <c r="AY250" i="28"/>
  <c r="AZ250" i="28"/>
  <c r="BA250" i="28"/>
  <c r="BB250" i="28"/>
  <c r="BC250" i="28"/>
  <c r="BD250" i="28"/>
  <c r="BE250" i="28"/>
  <c r="BF250" i="28"/>
  <c r="BG250" i="28"/>
  <c r="BH250" i="28"/>
  <c r="BI250" i="28"/>
  <c r="BJ250" i="28"/>
  <c r="BK250" i="28"/>
  <c r="BL250" i="28"/>
  <c r="BM250" i="28"/>
  <c r="BN250" i="28"/>
  <c r="BO250" i="28"/>
  <c r="BP250" i="28"/>
  <c r="BQ250" i="28"/>
  <c r="BR250" i="28"/>
  <c r="BS250" i="28"/>
  <c r="C250" i="28"/>
  <c r="D250" i="29"/>
  <c r="E250" i="29"/>
  <c r="F250" i="29"/>
  <c r="G250" i="29"/>
  <c r="H250" i="29"/>
  <c r="I250" i="29"/>
  <c r="J250" i="29"/>
  <c r="K250" i="29"/>
  <c r="L250" i="29"/>
  <c r="M250" i="29"/>
  <c r="N250" i="29"/>
  <c r="O250" i="29"/>
  <c r="P250" i="29"/>
  <c r="Q250" i="29"/>
  <c r="R250" i="29"/>
  <c r="S250" i="29"/>
  <c r="T250" i="29"/>
  <c r="U250" i="29"/>
  <c r="V250" i="29"/>
  <c r="W250" i="29"/>
  <c r="X250" i="29"/>
  <c r="Y250" i="29"/>
  <c r="Z250" i="29"/>
  <c r="AA250" i="29"/>
  <c r="AB250" i="29"/>
  <c r="AC250" i="29"/>
  <c r="AD250" i="29"/>
  <c r="AE250" i="29"/>
  <c r="AF250" i="29"/>
  <c r="AG250" i="29"/>
  <c r="AH250" i="29"/>
  <c r="AI250" i="29"/>
  <c r="AJ250" i="29"/>
  <c r="AK250" i="29"/>
  <c r="AL250" i="29"/>
  <c r="AM250" i="29"/>
  <c r="AN250" i="29"/>
  <c r="AO250" i="29"/>
  <c r="AP250" i="29"/>
  <c r="AQ250" i="29"/>
  <c r="AR250" i="29"/>
  <c r="AS250" i="29"/>
  <c r="AT250" i="29"/>
  <c r="AU250" i="29"/>
  <c r="AV250" i="29"/>
  <c r="AW250" i="29"/>
  <c r="AX250" i="29"/>
  <c r="AY250" i="29"/>
  <c r="AZ250" i="29"/>
  <c r="BA250" i="29"/>
  <c r="BB250" i="29"/>
  <c r="BC250" i="29"/>
  <c r="BD250" i="29"/>
  <c r="BE250" i="29"/>
  <c r="BF250" i="29"/>
  <c r="BG250" i="29"/>
  <c r="BH250" i="29"/>
  <c r="BI250" i="29"/>
  <c r="BJ250" i="29"/>
  <c r="BK250" i="29"/>
  <c r="BL250" i="29"/>
  <c r="BM250" i="29"/>
  <c r="BN250" i="29"/>
  <c r="BO250" i="29"/>
  <c r="BP250" i="29"/>
  <c r="BQ250" i="29"/>
  <c r="BR250" i="29"/>
  <c r="BS250" i="29"/>
  <c r="C250" i="29"/>
  <c r="D250" i="33"/>
  <c r="E250" i="33"/>
  <c r="F250" i="33"/>
  <c r="G250" i="33"/>
  <c r="H250" i="33"/>
  <c r="I250" i="33"/>
  <c r="J250" i="33"/>
  <c r="K250" i="33"/>
  <c r="L250" i="33"/>
  <c r="M250" i="33"/>
  <c r="N250" i="33"/>
  <c r="O250" i="33"/>
  <c r="P250" i="33"/>
  <c r="Q250" i="33"/>
  <c r="R250" i="33"/>
  <c r="S250" i="33"/>
  <c r="T250" i="33"/>
  <c r="U250" i="33"/>
  <c r="V250" i="33"/>
  <c r="W250" i="33"/>
  <c r="X250" i="33"/>
  <c r="Y250" i="33"/>
  <c r="Z250" i="33"/>
  <c r="AA250" i="33"/>
  <c r="AB250" i="33"/>
  <c r="AC250" i="33"/>
  <c r="AD250" i="33"/>
  <c r="AE250" i="33"/>
  <c r="AF250" i="33"/>
  <c r="AG250" i="33"/>
  <c r="AH250" i="33"/>
  <c r="AI250" i="33"/>
  <c r="AJ250" i="33"/>
  <c r="AK250" i="33"/>
  <c r="AL250" i="33"/>
  <c r="AM250" i="33"/>
  <c r="AN250" i="33"/>
  <c r="AO250" i="33"/>
  <c r="AP250" i="33"/>
  <c r="AQ250" i="33"/>
  <c r="AR250" i="33"/>
  <c r="AS250" i="33"/>
  <c r="AT250" i="33"/>
  <c r="AU250" i="33"/>
  <c r="AV250" i="33"/>
  <c r="AW250" i="33"/>
  <c r="AX250" i="33"/>
  <c r="AY250" i="33"/>
  <c r="AZ250" i="33"/>
  <c r="BA250" i="33"/>
  <c r="BB250" i="33"/>
  <c r="BC250" i="33"/>
  <c r="BD250" i="33"/>
  <c r="BE250" i="33"/>
  <c r="BF250" i="33"/>
  <c r="BG250" i="33"/>
  <c r="BH250" i="33"/>
  <c r="BI250" i="33"/>
  <c r="BJ250" i="33"/>
  <c r="BK250" i="33"/>
  <c r="BL250" i="33"/>
  <c r="BM250" i="33"/>
  <c r="BN250" i="33"/>
  <c r="BO250" i="33"/>
  <c r="BP250" i="33"/>
  <c r="BQ250" i="33"/>
  <c r="BR250" i="33"/>
  <c r="BS250" i="33"/>
  <c r="C250" i="33"/>
  <c r="D250" i="34"/>
  <c r="E250" i="34"/>
  <c r="F250" i="34"/>
  <c r="G250" i="34"/>
  <c r="H250" i="34"/>
  <c r="I250" i="34"/>
  <c r="J250" i="34"/>
  <c r="K250" i="34"/>
  <c r="L250" i="34"/>
  <c r="M250" i="34"/>
  <c r="N250" i="34"/>
  <c r="O250" i="34"/>
  <c r="P250" i="34"/>
  <c r="Q250" i="34"/>
  <c r="R250" i="34"/>
  <c r="S250" i="34"/>
  <c r="T250" i="34"/>
  <c r="U250" i="34"/>
  <c r="V250" i="34"/>
  <c r="W250" i="34"/>
  <c r="X250" i="34"/>
  <c r="Y250" i="34"/>
  <c r="Z250" i="34"/>
  <c r="AA250" i="34"/>
  <c r="AB250" i="34"/>
  <c r="AC250" i="34"/>
  <c r="AD250" i="34"/>
  <c r="AE250" i="34"/>
  <c r="AF250" i="34"/>
  <c r="AG250" i="34"/>
  <c r="AH250" i="34"/>
  <c r="AI250" i="34"/>
  <c r="AJ250" i="34"/>
  <c r="AK250" i="34"/>
  <c r="AL250" i="34"/>
  <c r="AM250" i="34"/>
  <c r="AN250" i="34"/>
  <c r="AO250" i="34"/>
  <c r="AP250" i="34"/>
  <c r="AQ250" i="34"/>
  <c r="AR250" i="34"/>
  <c r="AS250" i="34"/>
  <c r="AT250" i="34"/>
  <c r="AU250" i="34"/>
  <c r="AV250" i="34"/>
  <c r="AW250" i="34"/>
  <c r="AX250" i="34"/>
  <c r="AY250" i="34"/>
  <c r="AZ250" i="34"/>
  <c r="BA250" i="34"/>
  <c r="BB250" i="34"/>
  <c r="BC250" i="34"/>
  <c r="BD250" i="34"/>
  <c r="BE250" i="34"/>
  <c r="BF250" i="34"/>
  <c r="BG250" i="34"/>
  <c r="BH250" i="34"/>
  <c r="BI250" i="34"/>
  <c r="BJ250" i="34"/>
  <c r="BK250" i="34"/>
  <c r="BL250" i="34"/>
  <c r="BM250" i="34"/>
  <c r="BN250" i="34"/>
  <c r="BO250" i="34"/>
  <c r="BP250" i="34"/>
  <c r="BQ250" i="34"/>
  <c r="BR250" i="34"/>
  <c r="BS250" i="34"/>
  <c r="C250" i="34"/>
  <c r="D250" i="35"/>
  <c r="E250" i="35"/>
  <c r="F250" i="35"/>
  <c r="G250" i="35"/>
  <c r="H250" i="35"/>
  <c r="I250" i="35"/>
  <c r="J250" i="35"/>
  <c r="K250" i="35"/>
  <c r="L250" i="35"/>
  <c r="M250" i="35"/>
  <c r="N250" i="35"/>
  <c r="O250" i="35"/>
  <c r="P250" i="35"/>
  <c r="Q250" i="35"/>
  <c r="R250" i="35"/>
  <c r="S250" i="35"/>
  <c r="T250" i="35"/>
  <c r="U250" i="35"/>
  <c r="V250" i="35"/>
  <c r="W250" i="35"/>
  <c r="X250" i="35"/>
  <c r="Y250" i="35"/>
  <c r="Z250" i="35"/>
  <c r="AA250" i="35"/>
  <c r="AB250" i="35"/>
  <c r="AC250" i="35"/>
  <c r="AD250" i="35"/>
  <c r="AE250" i="35"/>
  <c r="AF250" i="35"/>
  <c r="AG250" i="35"/>
  <c r="AH250" i="35"/>
  <c r="AI250" i="35"/>
  <c r="AJ250" i="35"/>
  <c r="AK250" i="35"/>
  <c r="AL250" i="35"/>
  <c r="AM250" i="35"/>
  <c r="AN250" i="35"/>
  <c r="AO250" i="35"/>
  <c r="AP250" i="35"/>
  <c r="AQ250" i="35"/>
  <c r="AR250" i="35"/>
  <c r="AS250" i="35"/>
  <c r="AT250" i="35"/>
  <c r="AU250" i="35"/>
  <c r="AV250" i="35"/>
  <c r="AW250" i="35"/>
  <c r="AX250" i="35"/>
  <c r="AY250" i="35"/>
  <c r="AZ250" i="35"/>
  <c r="BA250" i="35"/>
  <c r="BB250" i="35"/>
  <c r="BC250" i="35"/>
  <c r="BD250" i="35"/>
  <c r="BE250" i="35"/>
  <c r="BF250" i="35"/>
  <c r="BG250" i="35"/>
  <c r="BH250" i="35"/>
  <c r="BI250" i="35"/>
  <c r="BJ250" i="35"/>
  <c r="BK250" i="35"/>
  <c r="BL250" i="35"/>
  <c r="BM250" i="35"/>
  <c r="BN250" i="35"/>
  <c r="BO250" i="35"/>
  <c r="BP250" i="35"/>
  <c r="BQ250" i="35"/>
  <c r="BR250" i="35"/>
  <c r="BS250" i="35"/>
  <c r="C250" i="35"/>
  <c r="D250" i="36"/>
  <c r="E250" i="36"/>
  <c r="F250" i="36"/>
  <c r="G250" i="36"/>
  <c r="H250" i="36"/>
  <c r="I250" i="36"/>
  <c r="J250" i="36"/>
  <c r="K250" i="36"/>
  <c r="L250" i="36"/>
  <c r="M250" i="36"/>
  <c r="N250" i="36"/>
  <c r="O250" i="36"/>
  <c r="P250" i="36"/>
  <c r="Q250" i="36"/>
  <c r="R250" i="36"/>
  <c r="S250" i="36"/>
  <c r="T250" i="36"/>
  <c r="U250" i="36"/>
  <c r="V250" i="36"/>
  <c r="W250" i="36"/>
  <c r="X250" i="36"/>
  <c r="Y250" i="36"/>
  <c r="Z250" i="36"/>
  <c r="AA250" i="36"/>
  <c r="AB250" i="36"/>
  <c r="AC250" i="36"/>
  <c r="AD250" i="36"/>
  <c r="AE250" i="36"/>
  <c r="AF250" i="36"/>
  <c r="AG250" i="36"/>
  <c r="AH250" i="36"/>
  <c r="AI250" i="36"/>
  <c r="AJ250" i="36"/>
  <c r="AK250" i="36"/>
  <c r="AL250" i="36"/>
  <c r="AM250" i="36"/>
  <c r="AN250" i="36"/>
  <c r="AO250" i="36"/>
  <c r="AP250" i="36"/>
  <c r="AQ250" i="36"/>
  <c r="AR250" i="36"/>
  <c r="AS250" i="36"/>
  <c r="AT250" i="36"/>
  <c r="AU250" i="36"/>
  <c r="AV250" i="36"/>
  <c r="AW250" i="36"/>
  <c r="AX250" i="36"/>
  <c r="AY250" i="36"/>
  <c r="AZ250" i="36"/>
  <c r="BA250" i="36"/>
  <c r="BB250" i="36"/>
  <c r="BC250" i="36"/>
  <c r="BD250" i="36"/>
  <c r="BE250" i="36"/>
  <c r="BF250" i="36"/>
  <c r="BG250" i="36"/>
  <c r="BH250" i="36"/>
  <c r="BI250" i="36"/>
  <c r="BJ250" i="36"/>
  <c r="BK250" i="36"/>
  <c r="BL250" i="36"/>
  <c r="BM250" i="36"/>
  <c r="BN250" i="36"/>
  <c r="BO250" i="36"/>
  <c r="BP250" i="36"/>
  <c r="BQ250" i="36"/>
  <c r="BR250" i="36"/>
  <c r="BS250" i="36"/>
  <c r="C250" i="36"/>
  <c r="D250" i="37"/>
  <c r="E250" i="37"/>
  <c r="F250" i="37"/>
  <c r="G250" i="37"/>
  <c r="H250" i="37"/>
  <c r="I250" i="37"/>
  <c r="J250" i="37"/>
  <c r="K250" i="37"/>
  <c r="L250" i="37"/>
  <c r="M250" i="37"/>
  <c r="N250" i="37"/>
  <c r="O250" i="37"/>
  <c r="P250" i="37"/>
  <c r="Q250" i="37"/>
  <c r="R250" i="37"/>
  <c r="S250" i="37"/>
  <c r="T250" i="37"/>
  <c r="U250" i="37"/>
  <c r="V250" i="37"/>
  <c r="W250" i="37"/>
  <c r="X250" i="37"/>
  <c r="Y250" i="37"/>
  <c r="Z250" i="37"/>
  <c r="AA250" i="37"/>
  <c r="AB250" i="37"/>
  <c r="AC250" i="37"/>
  <c r="AD250" i="37"/>
  <c r="AE250" i="37"/>
  <c r="AF250" i="37"/>
  <c r="AG250" i="37"/>
  <c r="AH250" i="37"/>
  <c r="AI250" i="37"/>
  <c r="AJ250" i="37"/>
  <c r="AK250" i="37"/>
  <c r="AL250" i="37"/>
  <c r="AM250" i="37"/>
  <c r="AN250" i="37"/>
  <c r="AO250" i="37"/>
  <c r="AP250" i="37"/>
  <c r="AQ250" i="37"/>
  <c r="AR250" i="37"/>
  <c r="AS250" i="37"/>
  <c r="AT250" i="37"/>
  <c r="AU250" i="37"/>
  <c r="AV250" i="37"/>
  <c r="AW250" i="37"/>
  <c r="AX250" i="37"/>
  <c r="AY250" i="37"/>
  <c r="AZ250" i="37"/>
  <c r="BA250" i="37"/>
  <c r="BB250" i="37"/>
  <c r="BC250" i="37"/>
  <c r="BD250" i="37"/>
  <c r="BE250" i="37"/>
  <c r="BF250" i="37"/>
  <c r="BG250" i="37"/>
  <c r="BH250" i="37"/>
  <c r="BI250" i="37"/>
  <c r="BJ250" i="37"/>
  <c r="BK250" i="37"/>
  <c r="BL250" i="37"/>
  <c r="BM250" i="37"/>
  <c r="BN250" i="37"/>
  <c r="BO250" i="37"/>
  <c r="BP250" i="37"/>
  <c r="BQ250" i="37"/>
  <c r="BR250" i="37"/>
  <c r="BS250" i="37"/>
</calcChain>
</file>

<file path=xl/sharedStrings.xml><?xml version="1.0" encoding="utf-8"?>
<sst xmlns="http://schemas.openxmlformats.org/spreadsheetml/2006/main" count="6090" uniqueCount="331">
  <si>
    <t>01000</t>
  </si>
  <si>
    <t>02000</t>
  </si>
  <si>
    <t>03000</t>
  </si>
  <si>
    <t>06090</t>
  </si>
  <si>
    <t>010000</t>
  </si>
  <si>
    <t>020000</t>
  </si>
  <si>
    <t>030000</t>
  </si>
  <si>
    <t>060000</t>
  </si>
  <si>
    <t>080090</t>
  </si>
  <si>
    <t>090000</t>
  </si>
  <si>
    <t>100010</t>
  </si>
  <si>
    <t>100020</t>
  </si>
  <si>
    <t>100030</t>
  </si>
  <si>
    <t>100040</t>
  </si>
  <si>
    <t>100050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</si>
  <si>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</si>
  <si>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</si>
  <si>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</si>
  <si>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</si>
  <si>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</si>
  <si>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</si>
  <si>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</si>
  <si>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</si>
  <si>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</si>
  <si>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200010</t>
  </si>
  <si>
    <t>200020</t>
  </si>
  <si>
    <t>210000</t>
  </si>
  <si>
    <t>220000</t>
  </si>
  <si>
    <t>230010</t>
  </si>
  <si>
    <t>230020</t>
  </si>
  <si>
    <t>240000</t>
  </si>
  <si>
    <t>250000</t>
  </si>
  <si>
    <t>260010</t>
  </si>
  <si>
    <t>260020</t>
  </si>
  <si>
    <t>270010</t>
  </si>
  <si>
    <t>270020</t>
  </si>
  <si>
    <t>270030</t>
  </si>
  <si>
    <t>280010</t>
  </si>
  <si>
    <t>280020</t>
  </si>
  <si>
    <t>290000</t>
  </si>
  <si>
    <t>300000</t>
  </si>
  <si>
    <t>310000</t>
  </si>
  <si>
    <t>320010</t>
  </si>
  <si>
    <t>320020</t>
  </si>
  <si>
    <t>330000</t>
  </si>
  <si>
    <t>350010</t>
  </si>
  <si>
    <t>350020</t>
  </si>
  <si>
    <t>350030</t>
  </si>
  <si>
    <t>360000</t>
  </si>
  <si>
    <t>370000</t>
  </si>
  <si>
    <t>383900</t>
  </si>
  <si>
    <t>410009</t>
  </si>
  <si>
    <t>420000</t>
  </si>
  <si>
    <t>430003</t>
  </si>
  <si>
    <t>430004</t>
  </si>
  <si>
    <t>450010</t>
  </si>
  <si>
    <t>450020</t>
  </si>
  <si>
    <t>460000</t>
  </si>
  <si>
    <t>470000</t>
  </si>
  <si>
    <t>490010</t>
  </si>
  <si>
    <t>490020</t>
  </si>
  <si>
    <t>490030</t>
  </si>
  <si>
    <t>500000</t>
  </si>
  <si>
    <t>510000</t>
  </si>
  <si>
    <t>520000</t>
  </si>
  <si>
    <t>530000</t>
  </si>
  <si>
    <t>550000</t>
  </si>
  <si>
    <t>560000</t>
  </si>
  <si>
    <t>580010</t>
  </si>
  <si>
    <t>580020</t>
  </si>
  <si>
    <t>590000</t>
  </si>
  <si>
    <t>600000</t>
  </si>
  <si>
    <t>610000</t>
  </si>
  <si>
    <t>620000</t>
  </si>
  <si>
    <t>630000</t>
  </si>
  <si>
    <t>640010</t>
  </si>
  <si>
    <t>640020</t>
  </si>
  <si>
    <t>650000</t>
  </si>
  <si>
    <t>660000</t>
  </si>
  <si>
    <t>680010</t>
  </si>
  <si>
    <t>680030</t>
  </si>
  <si>
    <t>680023</t>
  </si>
  <si>
    <t>680024</t>
  </si>
  <si>
    <t>690010</t>
  </si>
  <si>
    <t>690020</t>
  </si>
  <si>
    <t>700000</t>
  </si>
  <si>
    <t>710000</t>
  </si>
  <si>
    <t>720001</t>
  </si>
  <si>
    <t>720002</t>
  </si>
  <si>
    <t>730000</t>
  </si>
  <si>
    <t>740000</t>
  </si>
  <si>
    <t>750000</t>
  </si>
  <si>
    <t>770000</t>
  </si>
  <si>
    <t>780000</t>
  </si>
  <si>
    <t>790000</t>
  </si>
  <si>
    <t>800000</t>
  </si>
  <si>
    <t>810000</t>
  </si>
  <si>
    <t>820000</t>
  </si>
  <si>
    <t>840010</t>
  </si>
  <si>
    <t>840022</t>
  </si>
  <si>
    <t>840021</t>
  </si>
  <si>
    <t>850010</t>
  </si>
  <si>
    <t>850020</t>
  </si>
  <si>
    <t>850030</t>
  </si>
  <si>
    <t>850042</t>
  </si>
  <si>
    <t>850041</t>
  </si>
  <si>
    <t>860010</t>
  </si>
  <si>
    <t>860020</t>
  </si>
  <si>
    <t>870000</t>
  </si>
  <si>
    <t>880000</t>
  </si>
  <si>
    <t>900000</t>
  </si>
  <si>
    <t>910001</t>
  </si>
  <si>
    <t>910002</t>
  </si>
  <si>
    <t>920000</t>
  </si>
  <si>
    <t>930011</t>
  </si>
  <si>
    <t>930012</t>
  </si>
  <si>
    <t>930020</t>
  </si>
  <si>
    <t>940000</t>
  </si>
  <si>
    <t>950000</t>
  </si>
  <si>
    <t>960000</t>
  </si>
  <si>
    <t>970000</t>
  </si>
  <si>
    <t>Total</t>
  </si>
  <si>
    <t>Danish production</t>
  </si>
  <si>
    <t xml:space="preserve">Agriculture and horticulture                                                       </t>
  </si>
  <si>
    <t xml:space="preserve">Forestry                                                                           </t>
  </si>
  <si>
    <t xml:space="preserve">Fishing                                                                            </t>
  </si>
  <si>
    <t xml:space="preserve">Extraction of oil and gas                                                          </t>
  </si>
  <si>
    <t xml:space="preserve">Extraction of gravel and stone                                                     </t>
  </si>
  <si>
    <t xml:space="preserve">Mining support service activities                                                  </t>
  </si>
  <si>
    <t xml:space="preserve">Production of meat and meat products                                               </t>
  </si>
  <si>
    <t xml:space="preserve">Processing and preserving of fish                                                  </t>
  </si>
  <si>
    <t xml:space="preserve">Manufacture of dairy products                                                      </t>
  </si>
  <si>
    <t xml:space="preserve">Manufacture of grain mill and bakery products                                      </t>
  </si>
  <si>
    <t xml:space="preserve">Other manufacture of food products                                                 </t>
  </si>
  <si>
    <t xml:space="preserve">Manufacture of beverages                                                           </t>
  </si>
  <si>
    <t xml:space="preserve">Manufacture of tobacco products                                                    </t>
  </si>
  <si>
    <t xml:space="preserve">Manufacture of textiles                                                            </t>
  </si>
  <si>
    <t xml:space="preserve">Manufacture of wearing apparel                                                     </t>
  </si>
  <si>
    <t xml:space="preserve">Manufacture of leather and footwear                                                </t>
  </si>
  <si>
    <t xml:space="preserve">Manufacture of wood and wood products                                              </t>
  </si>
  <si>
    <t xml:space="preserve">Manufacture of paper and paper products                                            </t>
  </si>
  <si>
    <t xml:space="preserve">Printing etc.                                                                      </t>
  </si>
  <si>
    <t xml:space="preserve">Oil refinery etc.                                                                  </t>
  </si>
  <si>
    <t xml:space="preserve">Manufacture of basic chemicals                                                     </t>
  </si>
  <si>
    <t xml:space="preserve">Manufacture of paints and soap etc.                                                </t>
  </si>
  <si>
    <t xml:space="preserve">Pharmaceuticals                                                                    </t>
  </si>
  <si>
    <t xml:space="preserve">Manufacture of rubber and plastic products                                         </t>
  </si>
  <si>
    <t xml:space="preserve">Manufacture of glass and ceramic products                                          </t>
  </si>
  <si>
    <t xml:space="preserve">Manufacture of concrete and bricks                                                 </t>
  </si>
  <si>
    <t xml:space="preserve">Manufacture of basic metals                                                        </t>
  </si>
  <si>
    <t xml:space="preserve">Manufacture of fabricated metal products                                           </t>
  </si>
  <si>
    <t xml:space="preserve">Manufacture of computers and communication equipment etc.                          </t>
  </si>
  <si>
    <t xml:space="preserve">Manufacture of other electronic products                                           </t>
  </si>
  <si>
    <t xml:space="preserve">Manufacture of electric motors, etc.                                               </t>
  </si>
  <si>
    <t xml:space="preserve">Manufacture of wires and cables                                                    </t>
  </si>
  <si>
    <t xml:space="preserve">Manufacture of household appliances, lamps, etc.                                   </t>
  </si>
  <si>
    <t xml:space="preserve">Manufacture of engines, windmills and pumps                                        </t>
  </si>
  <si>
    <t xml:space="preserve">Manufacture of other machinery                                                     </t>
  </si>
  <si>
    <t xml:space="preserve">Manufacture of motor vehicles and related parts                                    </t>
  </si>
  <si>
    <t xml:space="preserve">Manufacture of ships and other transport equipment                                 </t>
  </si>
  <si>
    <t xml:space="preserve">Manufacture of furniture                                                           </t>
  </si>
  <si>
    <t xml:space="preserve">Manufacture of medical instruments, etc.                                           </t>
  </si>
  <si>
    <t xml:space="preserve">Manufacture of toys and other manufacturing                                        </t>
  </si>
  <si>
    <t xml:space="preserve">Repair and installation of machinery and equipment                                 </t>
  </si>
  <si>
    <t xml:space="preserve">Production and distribution of electricity                                         </t>
  </si>
  <si>
    <t xml:space="preserve">Manufacture and distribution of gas                                                </t>
  </si>
  <si>
    <t xml:space="preserve">Steam and hot water supply                                                         </t>
  </si>
  <si>
    <t xml:space="preserve">Water collection, purification and supply                                          </t>
  </si>
  <si>
    <t xml:space="preserve">Sewerage                                                                           </t>
  </si>
  <si>
    <t xml:space="preserve">Waste management and materials recovery                                            </t>
  </si>
  <si>
    <t xml:space="preserve">Construction of new buildings                                                      </t>
  </si>
  <si>
    <t xml:space="preserve">Civil engeneering                                                                  </t>
  </si>
  <si>
    <t xml:space="preserve">Professionel repair and maintenance of buildings                                   </t>
  </si>
  <si>
    <t xml:space="preserve">Own-account repair and maintenance of buildings                                    </t>
  </si>
  <si>
    <t xml:space="preserve">Sale of motor vehicles                                                             </t>
  </si>
  <si>
    <t xml:space="preserve">Repair and maintenance of motor vehicles etc.                                      </t>
  </si>
  <si>
    <t xml:space="preserve">Wholesale                                                                          </t>
  </si>
  <si>
    <t xml:space="preserve">Retail sale                                                                        </t>
  </si>
  <si>
    <t xml:space="preserve">Passenger rail transport, interurban                                               </t>
  </si>
  <si>
    <t xml:space="preserve">Transport by suburban trains, buses and taxi operation, etc.                       </t>
  </si>
  <si>
    <t xml:space="preserve">Freight transport by road and via pipeline                                         </t>
  </si>
  <si>
    <t xml:space="preserve">Water transport                                                                    </t>
  </si>
  <si>
    <t xml:space="preserve">Air transport                                                                      </t>
  </si>
  <si>
    <t xml:space="preserve">Support activities for transportation                                              </t>
  </si>
  <si>
    <t xml:space="preserve">Postal and courier activities                                                      </t>
  </si>
  <si>
    <t xml:space="preserve">Hotels and similar accommodation                                                   </t>
  </si>
  <si>
    <t xml:space="preserve">Restaurants                                                                        </t>
  </si>
  <si>
    <t xml:space="preserve">Publishing                                                                         </t>
  </si>
  <si>
    <t xml:space="preserve">Publishing of computer games and other software                                    </t>
  </si>
  <si>
    <t xml:space="preserve">Motion picture and television programme production, and sound recording activities </t>
  </si>
  <si>
    <t xml:space="preserve">Radio and television broadcasting                                                  </t>
  </si>
  <si>
    <t xml:space="preserve">Telecommunications                                                                 </t>
  </si>
  <si>
    <t xml:space="preserve">Information technology service activities                                          </t>
  </si>
  <si>
    <t xml:space="preserve">Information service activities                                                     </t>
  </si>
  <si>
    <t xml:space="preserve">Monetary intermediation                                                            </t>
  </si>
  <si>
    <t xml:space="preserve">Mortgage credit institutes, etc.                                                   </t>
  </si>
  <si>
    <t xml:space="preserve">Insurance and pension funding                                                      </t>
  </si>
  <si>
    <t xml:space="preserve">Other financial activities                                                         </t>
  </si>
  <si>
    <t xml:space="preserve">Buying and selling of real estate                                                  </t>
  </si>
  <si>
    <t xml:space="preserve">Renting of non-residential buildings                                               </t>
  </si>
  <si>
    <t xml:space="preserve">Renting of residential buildings                                                   </t>
  </si>
  <si>
    <t xml:space="preserve">Owner-occupied dwellings                                                           </t>
  </si>
  <si>
    <t xml:space="preserve">Legal activities                                                                   </t>
  </si>
  <si>
    <t xml:space="preserve">Accounting and bookkeeping activities                                              </t>
  </si>
  <si>
    <t xml:space="preserve">Business consultancy activities                                                    </t>
  </si>
  <si>
    <t xml:space="preserve">Architectural and engineering activities                                           </t>
  </si>
  <si>
    <t xml:space="preserve">Scientific research and development (market)                                       </t>
  </si>
  <si>
    <t xml:space="preserve">Scientific research and development (non-market)                                   </t>
  </si>
  <si>
    <t xml:space="preserve">Advertising and market research                                                    </t>
  </si>
  <si>
    <t xml:space="preserve">Other technical business services                                                  </t>
  </si>
  <si>
    <t xml:space="preserve">Veterinary activities                                                              </t>
  </si>
  <si>
    <t xml:space="preserve">Rental and leasing activities                                                      </t>
  </si>
  <si>
    <t xml:space="preserve">Employment activities                                                              </t>
  </si>
  <si>
    <t xml:space="preserve">Travel agent activities                                                            </t>
  </si>
  <si>
    <t xml:space="preserve">Security and investigation activities                                              </t>
  </si>
  <si>
    <t xml:space="preserve">Services to buildings, cleaning and landscape activities                           </t>
  </si>
  <si>
    <t xml:space="preserve">Other business service activities                                                  </t>
  </si>
  <si>
    <t xml:space="preserve">Public administration                                                              </t>
  </si>
  <si>
    <t xml:space="preserve">Defence, public order, security and justice activities (non-market)                </t>
  </si>
  <si>
    <t xml:space="preserve">Rescue service ect. (market)                                                       </t>
  </si>
  <si>
    <t xml:space="preserve">Primary education                                                                  </t>
  </si>
  <si>
    <t xml:space="preserve">Secondary education                                                                </t>
  </si>
  <si>
    <t xml:space="preserve">Higher education                                                                   </t>
  </si>
  <si>
    <t xml:space="preserve">Adult and other education (non-market)                                             </t>
  </si>
  <si>
    <t xml:space="preserve">Adult and other education (market)                                                 </t>
  </si>
  <si>
    <t xml:space="preserve">Hospital activities                                                                </t>
  </si>
  <si>
    <t xml:space="preserve">Medical and dental practice activities                                             </t>
  </si>
  <si>
    <t xml:space="preserve">Residential care activities                                                        </t>
  </si>
  <si>
    <t xml:space="preserve">Social work activities without accommodation                                       </t>
  </si>
  <si>
    <t xml:space="preserve">Theatres, concerts, and arts activities                                            </t>
  </si>
  <si>
    <t xml:space="preserve">Libraries, museums and other cultural activities (market)                          </t>
  </si>
  <si>
    <t xml:space="preserve">Libraries, museums and other cultural activities (non-market)                      </t>
  </si>
  <si>
    <t xml:space="preserve">Gambling and betting activities                                                    </t>
  </si>
  <si>
    <t xml:space="preserve">Sports activities (market)                                                         </t>
  </si>
  <si>
    <t xml:space="preserve">Sports activities (non-market)                                                     </t>
  </si>
  <si>
    <t xml:space="preserve">Amusement and recreation activities                                                </t>
  </si>
  <si>
    <t xml:space="preserve">Activities of membership organizations                                             </t>
  </si>
  <si>
    <t xml:space="preserve">Repair of personal goods                                                           </t>
  </si>
  <si>
    <t xml:space="preserve">Other personal service activities                                                  </t>
  </si>
  <si>
    <t xml:space="preserve">Activities of households as employers of domestic personnel                        </t>
  </si>
  <si>
    <t>Imports</t>
  </si>
  <si>
    <t>Other Foreign Transactions</t>
  </si>
  <si>
    <t>Primary Factors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</si>
  <si>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</si>
  <si>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</si>
  <si>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</si>
  <si>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</si>
  <si>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</si>
  <si>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Product taxes (excl. VAT)</t>
  </si>
  <si>
    <t>VAT</t>
  </si>
  <si>
    <t>Agriculture and horticulture</t>
  </si>
  <si>
    <t>Forestry</t>
  </si>
  <si>
    <t xml:space="preserve"> Fishing</t>
  </si>
  <si>
    <t>Mining and quarrying</t>
  </si>
  <si>
    <t>Manufacture of food products, beverages and tobacco</t>
  </si>
  <si>
    <t>Textiles and leather products</t>
  </si>
  <si>
    <t>Manufacture of wood and wood products</t>
  </si>
  <si>
    <t>Manufacture of paper and paper products</t>
  </si>
  <si>
    <t>Printing etc.</t>
  </si>
  <si>
    <t>Oil refinery etc.</t>
  </si>
  <si>
    <t>Manufacture of chemicals</t>
  </si>
  <si>
    <t>Pharmaceuticals</t>
  </si>
  <si>
    <t>Manufacture of rubber and plastic products</t>
  </si>
  <si>
    <t>Manufacture of other non-metallic mineral products</t>
  </si>
  <si>
    <t>Manufacture of basic metals</t>
  </si>
  <si>
    <t>Manufacture of fabricated metal products</t>
  </si>
  <si>
    <t>Manufacture of electronic components</t>
  </si>
  <si>
    <t>Electrical equipment</t>
  </si>
  <si>
    <t>Manufacture of machinery</t>
  </si>
  <si>
    <t>Manufacture of motor vehicles and related parts</t>
  </si>
  <si>
    <t>Manufacture of ships and other transport equipment</t>
  </si>
  <si>
    <t>Manufacture of furniture and other manufacturing</t>
  </si>
  <si>
    <t>Repair and installation of machinery and equipment</t>
  </si>
  <si>
    <t>Electricity, gas, steam and air conditioning supply</t>
  </si>
  <si>
    <t>Water collection, purification and supply</t>
  </si>
  <si>
    <t>Sewerage; waste collection, treatment and disposal activities etc.</t>
  </si>
  <si>
    <t>Construction</t>
  </si>
  <si>
    <t xml:space="preserve"> Wholesale and retail trade and repair of motor vehicles and motorcycles</t>
  </si>
  <si>
    <t>Wholesale</t>
  </si>
  <si>
    <t>Retail sale</t>
  </si>
  <si>
    <t>Land transport and transport via pipelines</t>
  </si>
  <si>
    <t>Water transport</t>
  </si>
  <si>
    <t>Air transport</t>
  </si>
  <si>
    <t>Support activities for transportation</t>
  </si>
  <si>
    <t>Postal and courier activities</t>
  </si>
  <si>
    <t xml:space="preserve"> Accommodation and food service activities</t>
  </si>
  <si>
    <t>Publishing activities</t>
  </si>
  <si>
    <t>Motion picture and television programme prod., sound recording; radio and television broadcasting</t>
  </si>
  <si>
    <t>Telecommunications</t>
  </si>
  <si>
    <t>IT and information service activities</t>
  </si>
  <si>
    <t>Financial service activities, except insurance and pension funding</t>
  </si>
  <si>
    <t>Insurance and pension funding</t>
  </si>
  <si>
    <t>Other financial activities</t>
  </si>
  <si>
    <t>Buying and selling of real estate</t>
  </si>
  <si>
    <t xml:space="preserve"> Renting of residential buildings</t>
  </si>
  <si>
    <t>Owner-occupied dwellings</t>
  </si>
  <si>
    <t>Renting of non-residential buildings</t>
  </si>
  <si>
    <t>Legal and accounting activities; activities of head offices; management consultancy activities</t>
  </si>
  <si>
    <t>Architectural and engineering activities</t>
  </si>
  <si>
    <t xml:space="preserve"> Scientific research and development (market)</t>
  </si>
  <si>
    <t>Scientific research and development (non-market)</t>
  </si>
  <si>
    <t xml:space="preserve"> Advertising and market research</t>
  </si>
  <si>
    <t>Other professional, scientific and technical activities; veterinary activities</t>
  </si>
  <si>
    <t>Rental and leasing activities</t>
  </si>
  <si>
    <t>Employment activities</t>
  </si>
  <si>
    <t>Travel agent activities</t>
  </si>
  <si>
    <t>Security and investigation; services to buildings and landscape; other businness service activities</t>
  </si>
  <si>
    <t xml:space="preserve"> Rescue service ect. (market)</t>
  </si>
  <si>
    <t xml:space="preserve"> Public administration ect.</t>
  </si>
  <si>
    <t>Adult and other education (market)</t>
  </si>
  <si>
    <t xml:space="preserve"> Education (non-market)</t>
  </si>
  <si>
    <t>Human health activities</t>
  </si>
  <si>
    <t>Residential care</t>
  </si>
  <si>
    <t>Arts and entertainment; libraries, museums and other cultural activities; gambling and betting</t>
  </si>
  <si>
    <t>Sports activities and amusement and recreation activities</t>
  </si>
  <si>
    <t>Activities of membership organizations</t>
  </si>
  <si>
    <t>Repair of personal goods</t>
  </si>
  <si>
    <t>Other personal service activities</t>
  </si>
  <si>
    <t>Investing industries</t>
  </si>
  <si>
    <t>Total investment, purchase prices</t>
  </si>
  <si>
    <t>Dwellings. 5110</t>
  </si>
  <si>
    <t>Buildings other than dwellings. 5121</t>
  </si>
  <si>
    <t>Other structures and land improvements. 5122</t>
  </si>
  <si>
    <t>Transport equipment. 5131</t>
  </si>
  <si>
    <t>Cultivated biological resources. 5150</t>
  </si>
  <si>
    <t>GFCF, million kr. Current prices</t>
  </si>
  <si>
    <t>Custom duties on imports</t>
  </si>
  <si>
    <t xml:space="preserve">Activities of households as employers of domestic personnel </t>
  </si>
  <si>
    <t xml:space="preserve">Activities of households as employers of domestic personnel   </t>
  </si>
  <si>
    <t>Intellectual property rights. 5171</t>
  </si>
  <si>
    <t>ICT equipment, other machinery and equipment and weapon systems. 513x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</si>
</sst>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20"/>
      <color theme="1"/>
      <name val="Calibri"/>
      <family val="2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2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3" fontId="0" fillId="5" borderId="0" xfId="0" applyNumberFormat="1" applyFill="1"/>
    <xf numFmtId="3" fontId="0" fillId="2" borderId="1" xfId="0" applyNumberFormat="1" applyFill="1" applyBorder="1"/>
    <xf numFmtId="3" fontId="0" fillId="3" borderId="2" xfId="0" applyNumberFormat="1" applyFill="1" applyBorder="1"/>
    <xf numFmtId="3" fontId="0" fillId="2" borderId="0" xfId="0" applyNumberFormat="1" applyFill="1" applyBorder="1"/>
    <xf numFmtId="3" fontId="0" fillId="4" borderId="4" xfId="0" applyNumberFormat="1" applyFill="1" applyBorder="1"/>
    <xf numFmtId="0" fontId="1" fillId="0" borderId="2" xfId="1" applyBorder="1"/>
    <xf numFmtId="3" fontId="2" fillId="4" borderId="5" xfId="0" applyNumberFormat="1" applyFont="1" applyFill="1" applyBorder="1"/>
    <xf numFmtId="49" fontId="1" fillId="0" borderId="0" xfId="1" applyNumberFormat="1"/>
    <xf numFmtId="49" fontId="1" fillId="0" borderId="6" xfId="1" applyNumberFormat="1" applyBorder="1"/>
    <xf numFmtId="49" fontId="1" fillId="0" borderId="0" xfId="1" applyNumberFormat="1" applyBorder="1"/>
    <xf numFmtId="3" fontId="2" fillId="4" borderId="7" xfId="0" applyNumberFormat="1" applyFont="1" applyFill="1" applyBorder="1"/>
    <xf numFmtId="3" fontId="0" fillId="4" borderId="9" xfId="0" applyNumberFormat="1" applyFill="1" applyBorder="1"/>
    <xf numFmtId="0" fontId="1" fillId="0" borderId="11" xfId="1" applyBorder="1"/>
    <xf numFmtId="3" fontId="0" fillId="6" borderId="8" xfId="0" applyNumberFormat="1" applyFill="1" applyBorder="1"/>
    <xf numFmtId="3" fontId="0" fillId="6" borderId="10" xfId="0" applyNumberFormat="1" applyFill="1" applyBorder="1"/>
    <xf numFmtId="0" fontId="5" fillId="2" borderId="2" xfId="1" applyFont="1" applyFill="1" applyBorder="1" applyAlignment="1">
      <alignment horizontal="center" vertical="center"/>
    </xf>
    <xf numFmtId="3" fontId="0" fillId="0" borderId="1" xfId="0" applyNumberFormat="1" applyBorder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3" fontId="6" fillId="2" borderId="3" xfId="0" applyNumberFormat="1" applyFont="1" applyFill="1" applyBorder="1"/>
    <xf numFmtId="3" fontId="6" fillId="2" borderId="3" xfId="0" applyNumberFormat="1" applyFont="1" applyFill="1" applyBorder="1" applyAlignment="1">
      <alignment horizontal="left"/>
    </xf>
    <xf numFmtId="0" fontId="6" fillId="2" borderId="3" xfId="1" applyFont="1" applyFill="1" applyBorder="1" applyAlignment="1">
      <alignment horizontal="left" wrapText="1"/>
    </xf>
    <xf numFmtId="0" fontId="7" fillId="0" borderId="0" xfId="0" applyFont="1"/>
    <xf numFmtId="0" fontId="7" fillId="0" borderId="12" xfId="0" applyFont="1" applyBorder="1"/>
    <xf numFmtId="0" fontId="7" fillId="0" borderId="2" xfId="0" applyFont="1" applyBorder="1"/>
    <xf numFmtId="0" fontId="7" fillId="0" borderId="11" xfId="0" applyFont="1" applyBorder="1"/>
    <xf numFmtId="0" fontId="7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49" fontId="7" fillId="0" borderId="1" xfId="0" applyNumberFormat="1" applyFont="1" applyBorder="1" applyAlignment="1">
      <alignment horizontal="left"/>
    </xf>
    <xf numFmtId="3" fontId="7" fillId="0" borderId="0" xfId="0" applyNumberFormat="1" applyFont="1"/>
    <xf numFmtId="3" fontId="7" fillId="0" borderId="6" xfId="0" applyNumberFormat="1" applyFont="1" applyBorder="1"/>
    <xf numFmtId="3" fontId="7" fillId="4" borderId="7" xfId="0" applyNumberFormat="1" applyFont="1" applyFill="1" applyBorder="1"/>
    <xf numFmtId="3" fontId="7" fillId="6" borderId="8" xfId="0" applyNumberFormat="1" applyFont="1" applyFill="1" applyBorder="1"/>
    <xf numFmtId="3" fontId="2" fillId="3" borderId="6" xfId="0" applyNumberFormat="1" applyFont="1" applyFill="1" applyBorder="1"/>
    <xf numFmtId="3" fontId="0" fillId="3" borderId="11" xfId="0" applyNumberFormat="1" applyFill="1" applyBorder="1"/>
    <xf numFmtId="3" fontId="2" fillId="5" borderId="6" xfId="0" applyNumberFormat="1" applyFont="1" applyFill="1" applyBorder="1"/>
    <xf numFmtId="3" fontId="0" fillId="5" borderId="6" xfId="0" applyNumberFormat="1" applyFill="1" applyBorder="1"/>
    <xf numFmtId="0" fontId="4" fillId="7" borderId="6" xfId="1" applyFont="1" applyFill="1" applyBorder="1"/>
    <xf numFmtId="49" fontId="1" fillId="0" borderId="13" xfId="1" applyNumberFormat="1" applyBorder="1"/>
    <xf numFmtId="0" fontId="1" fillId="0" borderId="12" xfId="1" applyBorder="1"/>
    <xf numFmtId="0" fontId="4" fillId="8" borderId="8" xfId="0" applyFont="1" applyFill="1" applyBorder="1"/>
    <xf numFmtId="3" fontId="4" fillId="8" borderId="8" xfId="0" applyNumberFormat="1" applyFont="1" applyFill="1" applyBorder="1"/>
    <xf numFmtId="0" fontId="4" fillId="8" borderId="10" xfId="0" applyFont="1" applyFill="1" applyBorder="1"/>
    <xf numFmtId="3" fontId="8" fillId="0" borderId="0" xfId="0" applyNumberFormat="1" applyFont="1"/>
    <xf numFmtId="0" fontId="7" fillId="0" borderId="0" xfId="0" applyFont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3" fontId="6" fillId="2" borderId="3" xfId="0" applyNumberFormat="1" applyFont="1" applyFill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D3" sqref="D3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8" width="10.140625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1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5" customHeight="1" x14ac:dyDescent="0.25">
      <c r="A3" s="6"/>
      <c r="B3" s="18">
        <v>2012</v>
      </c>
      <c r="C3" s="59" t="s">
        <v>250</v>
      </c>
      <c r="D3" s="59" t="s">
        <v>251</v>
      </c>
      <c r="E3" s="59" t="s">
        <v>252</v>
      </c>
      <c r="F3" s="59" t="s">
        <v>253</v>
      </c>
      <c r="G3" s="59" t="s">
        <v>254</v>
      </c>
      <c r="H3" s="59" t="s">
        <v>255</v>
      </c>
      <c r="I3" s="59" t="s">
        <v>256</v>
      </c>
      <c r="J3" s="59" t="s">
        <v>257</v>
      </c>
      <c r="K3" s="59" t="s">
        <v>258</v>
      </c>
      <c r="L3" s="59" t="s">
        <v>259</v>
      </c>
      <c r="M3" s="59" t="s">
        <v>260</v>
      </c>
      <c r="N3" s="59" t="s">
        <v>261</v>
      </c>
      <c r="O3" s="59" t="s">
        <v>262</v>
      </c>
      <c r="P3" s="59" t="s">
        <v>263</v>
      </c>
      <c r="Q3" s="59" t="s">
        <v>264</v>
      </c>
      <c r="R3" s="59" t="s">
        <v>265</v>
      </c>
      <c r="S3" s="59" t="s">
        <v>266</v>
      </c>
      <c r="T3" s="59" t="s">
        <v>267</v>
      </c>
      <c r="U3" s="59" t="s">
        <v>268</v>
      </c>
      <c r="V3" s="59" t="s">
        <v>269</v>
      </c>
      <c r="W3" s="59" t="s">
        <v>270</v>
      </c>
      <c r="X3" s="59" t="s">
        <v>271</v>
      </c>
      <c r="Y3" s="59" t="s">
        <v>272</v>
      </c>
      <c r="Z3" s="59" t="s">
        <v>273</v>
      </c>
      <c r="AA3" s="59" t="s">
        <v>274</v>
      </c>
      <c r="AB3" s="59" t="s">
        <v>275</v>
      </c>
      <c r="AC3" s="59" t="s">
        <v>276</v>
      </c>
      <c r="AD3" s="59" t="s">
        <v>277</v>
      </c>
      <c r="AE3" s="59" t="s">
        <v>278</v>
      </c>
      <c r="AF3" s="59" t="s">
        <v>279</v>
      </c>
      <c r="AG3" s="59" t="s">
        <v>280</v>
      </c>
      <c r="AH3" s="59" t="s">
        <v>281</v>
      </c>
      <c r="AI3" s="59" t="s">
        <v>282</v>
      </c>
      <c r="AJ3" s="59" t="s">
        <v>283</v>
      </c>
      <c r="AK3" s="59" t="s">
        <v>284</v>
      </c>
      <c r="AL3" s="59" t="s">
        <v>285</v>
      </c>
      <c r="AM3" s="59" t="s">
        <v>286</v>
      </c>
      <c r="AN3" s="59" t="s">
        <v>287</v>
      </c>
      <c r="AO3" s="59" t="s">
        <v>288</v>
      </c>
      <c r="AP3" s="59" t="s">
        <v>289</v>
      </c>
      <c r="AQ3" s="59" t="s">
        <v>290</v>
      </c>
      <c r="AR3" s="59" t="s">
        <v>291</v>
      </c>
      <c r="AS3" s="59" t="s">
        <v>292</v>
      </c>
      <c r="AT3" s="59" t="s">
        <v>293</v>
      </c>
      <c r="AU3" s="59" t="s">
        <v>296</v>
      </c>
      <c r="AV3" s="59" t="s">
        <v>294</v>
      </c>
      <c r="AW3" s="59" t="s">
        <v>295</v>
      </c>
      <c r="AX3" s="59" t="s">
        <v>297</v>
      </c>
      <c r="AY3" s="59" t="s">
        <v>298</v>
      </c>
      <c r="AZ3" s="59" t="s">
        <v>299</v>
      </c>
      <c r="BA3" s="59" t="s">
        <v>300</v>
      </c>
      <c r="BB3" s="59" t="s">
        <v>301</v>
      </c>
      <c r="BC3" s="59" t="s">
        <v>302</v>
      </c>
      <c r="BD3" s="59" t="s">
        <v>303</v>
      </c>
      <c r="BE3" s="59" t="s">
        <v>304</v>
      </c>
      <c r="BF3" s="59" t="s">
        <v>305</v>
      </c>
      <c r="BG3" s="59" t="s">
        <v>306</v>
      </c>
      <c r="BH3" s="59" t="s">
        <v>307</v>
      </c>
      <c r="BI3" s="59" t="s">
        <v>308</v>
      </c>
      <c r="BJ3" s="59" t="s">
        <v>309</v>
      </c>
      <c r="BK3" s="59" t="s">
        <v>310</v>
      </c>
      <c r="BL3" s="59" t="s">
        <v>311</v>
      </c>
      <c r="BM3" s="59" t="s">
        <v>312</v>
      </c>
      <c r="BN3" s="59" t="s">
        <v>313</v>
      </c>
      <c r="BO3" s="59" t="s">
        <v>314</v>
      </c>
      <c r="BP3" s="59" t="s">
        <v>315</v>
      </c>
      <c r="BQ3" s="59" t="s">
        <v>316</v>
      </c>
      <c r="BR3" s="59" t="s">
        <v>317</v>
      </c>
      <c r="BS3" s="60" t="s">
        <v>328</v>
      </c>
      <c r="BT3" s="20"/>
    </row>
    <row r="4" spans="1:72" ht="19.5" thickBot="1" x14ac:dyDescent="0.35">
      <c r="A4" s="4"/>
      <c r="B4" s="36" t="s">
        <v>320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5682614.31217755</v>
      </c>
      <c r="AW53" s="44">
        <v>11440739.68782245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17123354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9521078.7997693196</v>
      </c>
      <c r="AW55" s="44">
        <v>20913510.20023068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30434589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2194944.4636104773</v>
      </c>
      <c r="AW56" s="44">
        <v>4419055.5363895232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6614000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439862</v>
      </c>
      <c r="AW81" s="44">
        <v>3781747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4221609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210921.07909892796</v>
      </c>
      <c r="AW85" s="44">
        <v>1813414.3172191822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2024335.3963181102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18172</v>
      </c>
      <c r="AW100" s="44">
        <v>156241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174413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7057</v>
      </c>
      <c r="AW101" s="44">
        <v>60677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67734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151911.87532522363</v>
      </c>
      <c r="AW171" s="44">
        <v>305842.36860143952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457754.24392666318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253791.66003360628</v>
      </c>
      <c r="AW173" s="44">
        <v>510955.72528345505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764747.38531706133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58676.889083822549</v>
      </c>
      <c r="AW174" s="44">
        <v>118133.48167245278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176810.37075627531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23646.920901072037</v>
      </c>
      <c r="AW203" s="44">
        <v>203306.68278081791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226953.60368188994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0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66256</v>
      </c>
      <c r="AW248" s="44">
        <v>541035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607291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C249" s="45">
        <v>0</v>
      </c>
      <c r="AD249" s="45">
        <v>0</v>
      </c>
      <c r="AE249" s="45">
        <v>0</v>
      </c>
      <c r="AF249" s="45">
        <v>0</v>
      </c>
      <c r="AG249" s="45">
        <v>0</v>
      </c>
      <c r="AH249" s="45">
        <v>0</v>
      </c>
      <c r="AI249" s="45">
        <v>0</v>
      </c>
      <c r="AJ249" s="45">
        <v>0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0</v>
      </c>
      <c r="AV249" s="45">
        <v>4473402</v>
      </c>
      <c r="AW249" s="45">
        <v>9819109</v>
      </c>
      <c r="AX249" s="45">
        <v>0</v>
      </c>
      <c r="AY249" s="45">
        <v>0</v>
      </c>
      <c r="AZ249" s="45">
        <v>0</v>
      </c>
      <c r="BA249" s="45">
        <v>0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0</v>
      </c>
      <c r="BH249" s="45">
        <v>0</v>
      </c>
      <c r="BI249" s="45">
        <v>0</v>
      </c>
      <c r="BJ249" s="45">
        <v>0</v>
      </c>
      <c r="BK249" s="45">
        <v>0</v>
      </c>
      <c r="BL249" s="45">
        <v>0</v>
      </c>
      <c r="BM249" s="45">
        <v>0</v>
      </c>
      <c r="BN249" s="45">
        <v>0</v>
      </c>
      <c r="BO249" s="45">
        <v>0</v>
      </c>
      <c r="BP249" s="45">
        <v>0</v>
      </c>
      <c r="BQ249" s="45">
        <v>0</v>
      </c>
      <c r="BR249" s="45">
        <v>0</v>
      </c>
      <c r="BS249" s="45">
        <v>0</v>
      </c>
      <c r="BT249" s="44">
        <f t="shared" si="3"/>
        <v>14292511</v>
      </c>
    </row>
    <row r="250" spans="1:72" ht="15.75" thickBot="1" x14ac:dyDescent="0.3">
      <c r="A250" s="16" t="s">
        <v>319</v>
      </c>
      <c r="B250" s="17"/>
      <c r="C250" s="47">
        <f t="shared" ref="C250:BO250" si="4">SUM(C6:C249)</f>
        <v>0</v>
      </c>
      <c r="D250" s="47">
        <f t="shared" si="4"/>
        <v>0</v>
      </c>
      <c r="E250" s="47">
        <f t="shared" si="4"/>
        <v>0</v>
      </c>
      <c r="F250" s="47">
        <f t="shared" si="4"/>
        <v>0</v>
      </c>
      <c r="G250" s="47">
        <f t="shared" si="4"/>
        <v>0</v>
      </c>
      <c r="H250" s="47">
        <f t="shared" si="4"/>
        <v>0</v>
      </c>
      <c r="I250" s="47">
        <f t="shared" si="4"/>
        <v>0</v>
      </c>
      <c r="J250" s="47">
        <f t="shared" si="4"/>
        <v>0</v>
      </c>
      <c r="K250" s="47">
        <f t="shared" si="4"/>
        <v>0</v>
      </c>
      <c r="L250" s="47">
        <f t="shared" si="4"/>
        <v>0</v>
      </c>
      <c r="M250" s="47">
        <f t="shared" si="4"/>
        <v>0</v>
      </c>
      <c r="N250" s="47">
        <f t="shared" si="4"/>
        <v>0</v>
      </c>
      <c r="O250" s="47">
        <f t="shared" si="4"/>
        <v>0</v>
      </c>
      <c r="P250" s="47">
        <f t="shared" si="4"/>
        <v>0</v>
      </c>
      <c r="Q250" s="47">
        <f t="shared" si="4"/>
        <v>0</v>
      </c>
      <c r="R250" s="47">
        <f t="shared" si="4"/>
        <v>0</v>
      </c>
      <c r="S250" s="47">
        <f t="shared" si="4"/>
        <v>0</v>
      </c>
      <c r="T250" s="47">
        <f t="shared" si="4"/>
        <v>0</v>
      </c>
      <c r="U250" s="47">
        <f t="shared" si="4"/>
        <v>0</v>
      </c>
      <c r="V250" s="47">
        <f t="shared" si="4"/>
        <v>0</v>
      </c>
      <c r="W250" s="47">
        <f t="shared" si="4"/>
        <v>0</v>
      </c>
      <c r="X250" s="47">
        <f t="shared" si="4"/>
        <v>0</v>
      </c>
      <c r="Y250" s="47">
        <f t="shared" si="4"/>
        <v>0</v>
      </c>
      <c r="Z250" s="47">
        <f t="shared" si="4"/>
        <v>0</v>
      </c>
      <c r="AA250" s="47">
        <f t="shared" si="4"/>
        <v>0</v>
      </c>
      <c r="AB250" s="47">
        <f t="shared" si="4"/>
        <v>0</v>
      </c>
      <c r="AC250" s="47">
        <f t="shared" si="4"/>
        <v>0</v>
      </c>
      <c r="AD250" s="47">
        <f t="shared" si="4"/>
        <v>0</v>
      </c>
      <c r="AE250" s="47">
        <f t="shared" si="4"/>
        <v>0</v>
      </c>
      <c r="AF250" s="47">
        <f t="shared" si="4"/>
        <v>0</v>
      </c>
      <c r="AG250" s="47">
        <f t="shared" si="4"/>
        <v>0</v>
      </c>
      <c r="AH250" s="47">
        <f t="shared" si="4"/>
        <v>0</v>
      </c>
      <c r="AI250" s="47">
        <f t="shared" si="4"/>
        <v>0</v>
      </c>
      <c r="AJ250" s="47">
        <f t="shared" si="4"/>
        <v>0</v>
      </c>
      <c r="AK250" s="47">
        <f t="shared" si="4"/>
        <v>0</v>
      </c>
      <c r="AL250" s="47">
        <f t="shared" si="4"/>
        <v>0</v>
      </c>
      <c r="AM250" s="47">
        <f t="shared" si="4"/>
        <v>0</v>
      </c>
      <c r="AN250" s="47">
        <f t="shared" si="4"/>
        <v>0</v>
      </c>
      <c r="AO250" s="47">
        <f t="shared" si="4"/>
        <v>0</v>
      </c>
      <c r="AP250" s="47">
        <f t="shared" si="4"/>
        <v>0</v>
      </c>
      <c r="AQ250" s="47">
        <f t="shared" si="4"/>
        <v>0</v>
      </c>
      <c r="AR250" s="47">
        <f t="shared" si="4"/>
        <v>0</v>
      </c>
      <c r="AS250" s="47">
        <f t="shared" si="4"/>
        <v>0</v>
      </c>
      <c r="AT250" s="47">
        <f t="shared" si="4"/>
        <v>0</v>
      </c>
      <c r="AU250" s="47">
        <f t="shared" si="4"/>
        <v>0</v>
      </c>
      <c r="AV250" s="47">
        <f t="shared" si="4"/>
        <v>23102335</v>
      </c>
      <c r="AW250" s="47">
        <f t="shared" si="4"/>
        <v>54083767</v>
      </c>
      <c r="AX250" s="47">
        <f t="shared" si="4"/>
        <v>0</v>
      </c>
      <c r="AY250" s="47">
        <f t="shared" si="4"/>
        <v>0</v>
      </c>
      <c r="AZ250" s="47">
        <f t="shared" si="4"/>
        <v>0</v>
      </c>
      <c r="BA250" s="47">
        <f t="shared" si="4"/>
        <v>0</v>
      </c>
      <c r="BB250" s="47">
        <f t="shared" si="4"/>
        <v>0</v>
      </c>
      <c r="BC250" s="47">
        <f t="shared" si="4"/>
        <v>0</v>
      </c>
      <c r="BD250" s="47">
        <f t="shared" si="4"/>
        <v>0</v>
      </c>
      <c r="BE250" s="47">
        <f t="shared" si="4"/>
        <v>0</v>
      </c>
      <c r="BF250" s="47">
        <f t="shared" si="4"/>
        <v>0</v>
      </c>
      <c r="BG250" s="47">
        <f t="shared" si="4"/>
        <v>0</v>
      </c>
      <c r="BH250" s="47">
        <f t="shared" si="4"/>
        <v>0</v>
      </c>
      <c r="BI250" s="47">
        <f t="shared" si="4"/>
        <v>0</v>
      </c>
      <c r="BJ250" s="47">
        <f t="shared" si="4"/>
        <v>0</v>
      </c>
      <c r="BK250" s="47">
        <f t="shared" si="4"/>
        <v>0</v>
      </c>
      <c r="BL250" s="47">
        <f t="shared" si="4"/>
        <v>0</v>
      </c>
      <c r="BM250" s="47">
        <f t="shared" si="4"/>
        <v>0</v>
      </c>
      <c r="BN250" s="47">
        <f t="shared" si="4"/>
        <v>0</v>
      </c>
      <c r="BO250" s="47">
        <f t="shared" si="4"/>
        <v>0</v>
      </c>
      <c r="BP250" s="47">
        <f t="shared" ref="BP250:BT250" si="5">SUM(BP6:BP249)</f>
        <v>0</v>
      </c>
      <c r="BQ250" s="47">
        <f t="shared" si="5"/>
        <v>0</v>
      </c>
      <c r="BR250" s="47">
        <f t="shared" si="5"/>
        <v>0</v>
      </c>
      <c r="BS250" s="47">
        <f t="shared" si="5"/>
        <v>0</v>
      </c>
      <c r="BT250" s="47">
        <f t="shared" si="5"/>
        <v>77186102</v>
      </c>
    </row>
    <row r="251" spans="1:72" ht="15.75" thickTop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opLeftCell="A82" workbookViewId="0">
      <selection activeCell="B4" sqref="B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5" t="s">
        <v>322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0</v>
      </c>
    </row>
    <row r="124" spans="1:72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/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6" t="s">
        <v>323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0.56660926985031401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0.56660926985031401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0.20028018825473379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0.20028018825473379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1.6998553371704511E-2</v>
      </c>
      <c r="D39" s="1">
        <v>4.8569513302516843E-4</v>
      </c>
      <c r="E39" s="1">
        <v>0</v>
      </c>
      <c r="F39" s="1">
        <v>0</v>
      </c>
      <c r="G39" s="1">
        <v>4.3989436661842639E-5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4.3989436661842639E-5</v>
      </c>
      <c r="N39" s="1">
        <v>4.3989436661842639E-5</v>
      </c>
      <c r="O39" s="1">
        <v>0</v>
      </c>
      <c r="P39" s="1">
        <v>8.7978873323685277E-5</v>
      </c>
      <c r="Q39" s="1">
        <v>0</v>
      </c>
      <c r="R39" s="1">
        <v>0</v>
      </c>
      <c r="S39" s="1">
        <v>0</v>
      </c>
      <c r="T39" s="1">
        <v>0</v>
      </c>
      <c r="U39" s="1">
        <v>4.3989436661842639E-5</v>
      </c>
      <c r="V39" s="1">
        <v>8.7978873323685277E-5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1.5106490072461019E-3</v>
      </c>
      <c r="AD39" s="1">
        <v>2.587613921284861E-7</v>
      </c>
      <c r="AE39" s="1">
        <v>1.7776907639226994E-4</v>
      </c>
      <c r="AF39" s="1">
        <v>0</v>
      </c>
      <c r="AG39" s="1">
        <v>0</v>
      </c>
      <c r="AH39" s="1">
        <v>0</v>
      </c>
      <c r="AI39" s="1">
        <v>8.7978873323685277E-5</v>
      </c>
      <c r="AJ39" s="1">
        <v>4.4506959446099606E-5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1.3455592390681278E-4</v>
      </c>
      <c r="AT39" s="1">
        <v>4.0108015779915352E-4</v>
      </c>
      <c r="AU39" s="1">
        <v>0</v>
      </c>
      <c r="AV39" s="1">
        <v>2.6655011003155352E-3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8.8755157500070738E-5</v>
      </c>
      <c r="BE39" s="1">
        <v>0</v>
      </c>
      <c r="BF39" s="1">
        <v>0</v>
      </c>
      <c r="BG39" s="1">
        <v>2.088204434476883E-3</v>
      </c>
      <c r="BH39" s="1">
        <v>0</v>
      </c>
      <c r="BI39" s="1">
        <v>4.4248198053971126E-5</v>
      </c>
      <c r="BJ39" s="1">
        <v>0</v>
      </c>
      <c r="BK39" s="1">
        <v>2.6652423389234069E-4</v>
      </c>
      <c r="BL39" s="1">
        <v>0</v>
      </c>
      <c r="BM39" s="1">
        <v>8.8755157500070738E-5</v>
      </c>
      <c r="BN39" s="1">
        <v>0</v>
      </c>
      <c r="BO39" s="1">
        <v>0</v>
      </c>
      <c r="BP39" s="1">
        <v>1.3326211694617034E-4</v>
      </c>
      <c r="BQ39" s="1">
        <v>0</v>
      </c>
      <c r="BR39" s="1">
        <v>0</v>
      </c>
      <c r="BS39" s="1">
        <v>0</v>
      </c>
      <c r="BT39" s="58">
        <f t="shared" si="0"/>
        <v>2.556821315621572E-2</v>
      </c>
    </row>
    <row r="40" spans="1:72" x14ac:dyDescent="0.25">
      <c r="A40" s="12" t="s">
        <v>38</v>
      </c>
      <c r="B40" s="8" t="s">
        <v>157</v>
      </c>
      <c r="C40" s="1">
        <v>1.6931064952412695</v>
      </c>
      <c r="D40" s="1">
        <v>9.5369440659946111E-2</v>
      </c>
      <c r="E40" s="1">
        <v>0</v>
      </c>
      <c r="F40" s="1">
        <v>1.2532601228398097E-3</v>
      </c>
      <c r="G40" s="1">
        <v>5.734453099142716E-2</v>
      </c>
      <c r="H40" s="1">
        <v>5.4203108437506813E-4</v>
      </c>
      <c r="I40" s="1">
        <v>3.7512828601481271E-3</v>
      </c>
      <c r="J40" s="1">
        <v>0</v>
      </c>
      <c r="K40" s="1">
        <v>3.343757683461973E-4</v>
      </c>
      <c r="L40" s="1">
        <v>0</v>
      </c>
      <c r="M40" s="1">
        <v>2.9400706817901915E-3</v>
      </c>
      <c r="N40" s="1">
        <v>5.1081950192904636E-3</v>
      </c>
      <c r="O40" s="1">
        <v>6.2615655104780394E-3</v>
      </c>
      <c r="P40" s="1">
        <v>5.6327447702498069E-2</v>
      </c>
      <c r="Q40" s="1">
        <v>9.9232038188074414E-4</v>
      </c>
      <c r="R40" s="1">
        <v>3.2090621924170504E-2</v>
      </c>
      <c r="S40" s="1">
        <v>0</v>
      </c>
      <c r="T40" s="1">
        <v>2.7101554218753407E-4</v>
      </c>
      <c r="U40" s="1">
        <v>2.0820048227049526E-2</v>
      </c>
      <c r="V40" s="1">
        <v>2.4673518738866425E-2</v>
      </c>
      <c r="W40" s="1">
        <v>1.8971087953127382E-3</v>
      </c>
      <c r="X40" s="1">
        <v>0</v>
      </c>
      <c r="Y40" s="1">
        <v>2.3663683714206359E-2</v>
      </c>
      <c r="Z40" s="1">
        <v>0</v>
      </c>
      <c r="AA40" s="1">
        <v>8.0522752558660048E-3</v>
      </c>
      <c r="AB40" s="1">
        <v>7.9559930529044434E-2</v>
      </c>
      <c r="AC40" s="1">
        <v>0.79655692008353451</v>
      </c>
      <c r="AD40" s="1">
        <v>0.16760040378773625</v>
      </c>
      <c r="AE40" s="1">
        <v>0.66403583092130691</v>
      </c>
      <c r="AF40" s="1">
        <v>8.0322329372405511E-3</v>
      </c>
      <c r="AG40" s="1">
        <v>4.3983487626837343</v>
      </c>
      <c r="AH40" s="1">
        <v>0</v>
      </c>
      <c r="AI40" s="1">
        <v>1.1036212053698218E-2</v>
      </c>
      <c r="AJ40" s="1">
        <v>1.4368650162310679</v>
      </c>
      <c r="AK40" s="1">
        <v>8.5442125926586496E-2</v>
      </c>
      <c r="AL40" s="1">
        <v>6.5481413783609463E-3</v>
      </c>
      <c r="AM40" s="1">
        <v>1.0840621687501363E-3</v>
      </c>
      <c r="AN40" s="1">
        <v>6.0343543528352337E-3</v>
      </c>
      <c r="AO40" s="1">
        <v>2.7169308104300284E-3</v>
      </c>
      <c r="AP40" s="1">
        <v>9.3105786936296571E-3</v>
      </c>
      <c r="AQ40" s="1">
        <v>0.15862889207410566</v>
      </c>
      <c r="AR40" s="1">
        <v>0</v>
      </c>
      <c r="AS40" s="1">
        <v>1.7544485255705001E-2</v>
      </c>
      <c r="AT40" s="1">
        <v>5.082886620133914E-2</v>
      </c>
      <c r="AU40" s="1">
        <v>1.6902378906435204E-2</v>
      </c>
      <c r="AV40" s="1">
        <v>0.39307915024518775</v>
      </c>
      <c r="AW40" s="1">
        <v>0</v>
      </c>
      <c r="AX40" s="1">
        <v>1.6561261923496551E-2</v>
      </c>
      <c r="AY40" s="1">
        <v>2.4062518410594581E-2</v>
      </c>
      <c r="AZ40" s="1">
        <v>0</v>
      </c>
      <c r="BA40" s="1">
        <v>0</v>
      </c>
      <c r="BB40" s="1">
        <v>1.6260932531252045E-3</v>
      </c>
      <c r="BC40" s="1">
        <v>1.031214138023567E-2</v>
      </c>
      <c r="BD40" s="1">
        <v>0.78491700293726241</v>
      </c>
      <c r="BE40" s="1">
        <v>3.8009929791801649E-3</v>
      </c>
      <c r="BF40" s="1">
        <v>1.6260932531252045E-3</v>
      </c>
      <c r="BG40" s="1">
        <v>0.32526547184754928</v>
      </c>
      <c r="BH40" s="1">
        <v>4.7216539073966545E-3</v>
      </c>
      <c r="BI40" s="1">
        <v>0.2828078807288269</v>
      </c>
      <c r="BJ40" s="1">
        <v>1.8971087953127382E-3</v>
      </c>
      <c r="BK40" s="1">
        <v>7.9993551604088289E-2</v>
      </c>
      <c r="BL40" s="1">
        <v>5.2385701722619587E-3</v>
      </c>
      <c r="BM40" s="1">
        <v>3.5386214051267087E-2</v>
      </c>
      <c r="BN40" s="1">
        <v>3.0575330537917274E-3</v>
      </c>
      <c r="BO40" s="1">
        <v>1.8724518478424469E-2</v>
      </c>
      <c r="BP40" s="1">
        <v>6.7928592409043004E-2</v>
      </c>
      <c r="BQ40" s="1">
        <v>2.955297101478834E-3</v>
      </c>
      <c r="BR40" s="1">
        <v>7.5727013350096054E-3</v>
      </c>
      <c r="BS40" s="1">
        <v>0</v>
      </c>
      <c r="BT40" s="58">
        <f t="shared" si="0"/>
        <v>12.023409761084149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10.985898248164839</v>
      </c>
      <c r="E41" s="1">
        <v>1.1064864593681782</v>
      </c>
      <c r="F41" s="1">
        <v>1.2136301311639959</v>
      </c>
      <c r="G41" s="1">
        <v>8.8288786305459279</v>
      </c>
      <c r="H41" s="1">
        <v>4.5517296252839641</v>
      </c>
      <c r="I41" s="1">
        <v>0.46149213372749853</v>
      </c>
      <c r="J41" s="1">
        <v>1.3624101303192648</v>
      </c>
      <c r="K41" s="1">
        <v>1.4812444706527688</v>
      </c>
      <c r="L41" s="1">
        <v>0</v>
      </c>
      <c r="M41" s="1">
        <v>0</v>
      </c>
      <c r="N41" s="1">
        <v>0</v>
      </c>
      <c r="O41" s="1">
        <v>0.40518832640888425</v>
      </c>
      <c r="P41" s="1">
        <v>16.061727371231243</v>
      </c>
      <c r="Q41" s="1">
        <v>0.27268153649543181</v>
      </c>
      <c r="R41" s="1">
        <v>10.994069528902703</v>
      </c>
      <c r="S41" s="1">
        <v>0</v>
      </c>
      <c r="T41" s="1">
        <v>0.69869760013744775</v>
      </c>
      <c r="U41" s="1">
        <v>3.4452418513670851</v>
      </c>
      <c r="V41" s="1">
        <v>0</v>
      </c>
      <c r="W41" s="1">
        <v>0</v>
      </c>
      <c r="X41" s="1">
        <v>0</v>
      </c>
      <c r="Y41" s="1">
        <v>32.896438776993001</v>
      </c>
      <c r="Z41" s="1">
        <v>0</v>
      </c>
      <c r="AA41" s="1">
        <v>22.361801451464668</v>
      </c>
      <c r="AB41" s="1">
        <v>172.02610002443507</v>
      </c>
      <c r="AC41" s="1">
        <v>37.303580059797426</v>
      </c>
      <c r="AD41" s="1">
        <v>82.286320282669877</v>
      </c>
      <c r="AE41" s="1">
        <v>324.79906157651982</v>
      </c>
      <c r="AF41" s="1">
        <v>109.36201991269756</v>
      </c>
      <c r="AG41" s="1">
        <v>395.46942567395291</v>
      </c>
      <c r="AH41" s="1">
        <v>825.45498089560817</v>
      </c>
      <c r="AI41" s="1">
        <v>10.017235707822103</v>
      </c>
      <c r="AJ41" s="1">
        <v>90.612147605144727</v>
      </c>
      <c r="AK41" s="1">
        <v>5.3453124977089006</v>
      </c>
      <c r="AL41" s="1">
        <v>5.2997273216188656</v>
      </c>
      <c r="AM41" s="1">
        <v>1.2422451439434137</v>
      </c>
      <c r="AN41" s="1">
        <v>4.9896401026532704</v>
      </c>
      <c r="AO41" s="1">
        <v>10.926711410793853</v>
      </c>
      <c r="AP41" s="1">
        <v>5.9477228027946127</v>
      </c>
      <c r="AQ41" s="1">
        <v>74.407018245466503</v>
      </c>
      <c r="AR41" s="1">
        <v>0</v>
      </c>
      <c r="AS41" s="1">
        <v>5.4822163543134838E-3</v>
      </c>
      <c r="AT41" s="1">
        <v>4.5537619772046201</v>
      </c>
      <c r="AU41" s="1">
        <v>4.8517222251394099</v>
      </c>
      <c r="AV41" s="1">
        <v>5.4435946147697676</v>
      </c>
      <c r="AW41" s="1">
        <v>0</v>
      </c>
      <c r="AX41" s="1">
        <v>31.590651347519035</v>
      </c>
      <c r="AY41" s="1">
        <v>17.173383998737545</v>
      </c>
      <c r="AZ41" s="1">
        <v>0</v>
      </c>
      <c r="BA41" s="1">
        <v>0</v>
      </c>
      <c r="BB41" s="1">
        <v>0</v>
      </c>
      <c r="BC41" s="1">
        <v>4.8162850313247558</v>
      </c>
      <c r="BD41" s="1">
        <v>99.227596568500473</v>
      </c>
      <c r="BE41" s="1">
        <v>1.6739901712840379</v>
      </c>
      <c r="BF41" s="1">
        <v>1.8026643194008196</v>
      </c>
      <c r="BG41" s="1">
        <v>138.49953578818551</v>
      </c>
      <c r="BH41" s="1">
        <v>32.281952443792143</v>
      </c>
      <c r="BI41" s="1">
        <v>283.23326070267257</v>
      </c>
      <c r="BJ41" s="1">
        <v>0</v>
      </c>
      <c r="BK41" s="1">
        <v>0.55233081226036873</v>
      </c>
      <c r="BL41" s="1">
        <v>24.152811808313498</v>
      </c>
      <c r="BM41" s="1">
        <v>29.170859368630047</v>
      </c>
      <c r="BN41" s="1">
        <v>6.339296035004172</v>
      </c>
      <c r="BO41" s="1">
        <v>6.201667192137549</v>
      </c>
      <c r="BP41" s="1">
        <v>0.70848465783130965</v>
      </c>
      <c r="BQ41" s="1">
        <v>24.757173801355982</v>
      </c>
      <c r="BR41" s="1">
        <v>16.270084972564892</v>
      </c>
      <c r="BS41" s="1">
        <v>0</v>
      </c>
      <c r="BT41" s="58">
        <f t="shared" si="0"/>
        <v>3005.9234555888347</v>
      </c>
    </row>
    <row r="42" spans="1:72" x14ac:dyDescent="0.25">
      <c r="A42" s="12" t="s">
        <v>40</v>
      </c>
      <c r="B42" s="8" t="s">
        <v>159</v>
      </c>
      <c r="C42" s="1">
        <v>4.5510298951964459E-4</v>
      </c>
      <c r="D42" s="1">
        <v>6.9623514378104785E-4</v>
      </c>
      <c r="E42" s="1">
        <v>1.6135035720520392</v>
      </c>
      <c r="F42" s="1">
        <v>5.6435185039902886E-5</v>
      </c>
      <c r="G42" s="1">
        <v>3.5058221009636641E-4</v>
      </c>
      <c r="H42" s="1">
        <v>8.047798223159057E-6</v>
      </c>
      <c r="I42" s="1">
        <v>2.8167293781056692E-5</v>
      </c>
      <c r="J42" s="1">
        <v>0</v>
      </c>
      <c r="K42" s="1">
        <v>0</v>
      </c>
      <c r="L42" s="1">
        <v>0</v>
      </c>
      <c r="M42" s="1">
        <v>0</v>
      </c>
      <c r="N42" s="1">
        <v>1.2071697334738583E-5</v>
      </c>
      <c r="O42" s="1">
        <v>6.0459084151482412E-5</v>
      </c>
      <c r="P42" s="1">
        <v>4.1506519335942835E-4</v>
      </c>
      <c r="Q42" s="1">
        <v>1.2071697334738583E-5</v>
      </c>
      <c r="R42" s="1">
        <v>4.7150037839933115E-4</v>
      </c>
      <c r="S42" s="1">
        <v>4.8286789338954332E-5</v>
      </c>
      <c r="T42" s="1">
        <v>4.0238991115795285E-6</v>
      </c>
      <c r="U42" s="1">
        <v>2.3771184001656061E-4</v>
      </c>
      <c r="V42" s="1">
        <v>2.1356844534708346E-4</v>
      </c>
      <c r="W42" s="1">
        <v>2.8167293781056692E-5</v>
      </c>
      <c r="X42" s="1">
        <v>3.2191192892636228E-5</v>
      </c>
      <c r="Y42" s="1">
        <v>3.9494569780153065E-4</v>
      </c>
      <c r="Z42" s="1">
        <v>1.7735335334286771E-4</v>
      </c>
      <c r="AA42" s="1">
        <v>1.168942691913853E-4</v>
      </c>
      <c r="AB42" s="1">
        <v>5.882940501129271E-4</v>
      </c>
      <c r="AC42" s="1">
        <v>0.2896419144407863</v>
      </c>
      <c r="AD42" s="1">
        <v>2.2082152349570555E-3</v>
      </c>
      <c r="AE42" s="1">
        <v>1.7730305460397296E-3</v>
      </c>
      <c r="AF42" s="1">
        <v>6.4482983263061937E-5</v>
      </c>
      <c r="AG42" s="1">
        <v>52.392928954598489</v>
      </c>
      <c r="AH42" s="1">
        <v>82.803193232738167</v>
      </c>
      <c r="AI42" s="1">
        <v>81.383111606199662</v>
      </c>
      <c r="AJ42" s="1">
        <v>2.9098213362433967</v>
      </c>
      <c r="AK42" s="1">
        <v>1.1287037007980577E-4</v>
      </c>
      <c r="AL42" s="1">
        <v>8.4602478820959567E-5</v>
      </c>
      <c r="AM42" s="1">
        <v>1.6095596446318114E-5</v>
      </c>
      <c r="AN42" s="1">
        <v>4.8387386816743827E-5</v>
      </c>
      <c r="AO42" s="1">
        <v>4.0339588593584775E-5</v>
      </c>
      <c r="AP42" s="1">
        <v>1.3298986563770341E-4</v>
      </c>
      <c r="AQ42" s="1">
        <v>0</v>
      </c>
      <c r="AR42" s="1">
        <v>0</v>
      </c>
      <c r="AS42" s="1">
        <v>6.0459084151482412E-5</v>
      </c>
      <c r="AT42" s="1">
        <v>1.7322885675349867E-4</v>
      </c>
      <c r="AU42" s="1">
        <v>6.1253804226019364E-4</v>
      </c>
      <c r="AV42" s="1">
        <v>1.1725642011142744E-3</v>
      </c>
      <c r="AW42" s="1">
        <v>0</v>
      </c>
      <c r="AX42" s="1">
        <v>1.9747284890076532E-4</v>
      </c>
      <c r="AY42" s="1">
        <v>3.5460610920794589E-4</v>
      </c>
      <c r="AZ42" s="1">
        <v>4.0238991115795285E-6</v>
      </c>
      <c r="BA42" s="1">
        <v>0</v>
      </c>
      <c r="BB42" s="1">
        <v>2.4143394669477166E-5</v>
      </c>
      <c r="BC42" s="1">
        <v>1.5310936119560103E-4</v>
      </c>
      <c r="BD42" s="1">
        <v>1.0311744460811487E-2</v>
      </c>
      <c r="BE42" s="1">
        <v>5.6435185039902886E-5</v>
      </c>
      <c r="BF42" s="1">
        <v>2.4143394669477166E-5</v>
      </c>
      <c r="BG42" s="1">
        <v>1.7488871513702527E-3</v>
      </c>
      <c r="BH42" s="1">
        <v>5.2411285928323353E-5</v>
      </c>
      <c r="BI42" s="1">
        <v>2.3090139077021226E-3</v>
      </c>
      <c r="BJ42" s="1">
        <v>2.8167293781056692E-5</v>
      </c>
      <c r="BK42" s="1">
        <v>7.8576689901369229E-4</v>
      </c>
      <c r="BL42" s="1">
        <v>7.2530781486220989E-5</v>
      </c>
      <c r="BM42" s="1">
        <v>3.867973021005821E-4</v>
      </c>
      <c r="BN42" s="1">
        <v>8.8726975410328602E-5</v>
      </c>
      <c r="BO42" s="1">
        <v>0.45914336648093734</v>
      </c>
      <c r="BP42" s="1">
        <v>7.8979079812527199E-4</v>
      </c>
      <c r="BQ42" s="1">
        <v>2.8167293781056692E-5</v>
      </c>
      <c r="BR42" s="1">
        <v>5.2411285928323353E-5</v>
      </c>
      <c r="BS42" s="1">
        <v>0</v>
      </c>
      <c r="BT42" s="58">
        <f t="shared" si="0"/>
        <v>221.87971931211862</v>
      </c>
    </row>
    <row r="43" spans="1:72" x14ac:dyDescent="0.25">
      <c r="A43" s="12" t="s">
        <v>41</v>
      </c>
      <c r="B43" s="8" t="s">
        <v>160</v>
      </c>
      <c r="C43" s="1">
        <v>1.2256479868815679E-4</v>
      </c>
      <c r="D43" s="1">
        <v>1.8750463565887115E-4</v>
      </c>
      <c r="E43" s="1">
        <v>4.3347408908278257E-6</v>
      </c>
      <c r="F43" s="1">
        <v>1.5198685248465065E-5</v>
      </c>
      <c r="G43" s="1">
        <v>9.4416075028343576E-5</v>
      </c>
      <c r="H43" s="1">
        <v>2.1673704454139129E-6</v>
      </c>
      <c r="I43" s="1">
        <v>7.5857965589486971E-6</v>
      </c>
      <c r="J43" s="1">
        <v>0</v>
      </c>
      <c r="K43" s="1">
        <v>0</v>
      </c>
      <c r="L43" s="1">
        <v>0</v>
      </c>
      <c r="M43" s="1">
        <v>0</v>
      </c>
      <c r="N43" s="1">
        <v>3.2510556681208693E-6</v>
      </c>
      <c r="O43" s="1">
        <v>1.6282370471172024E-5</v>
      </c>
      <c r="P43" s="1">
        <v>1.1178213072222256E-4</v>
      </c>
      <c r="Q43" s="1">
        <v>3.2510556681208693E-6</v>
      </c>
      <c r="R43" s="1">
        <v>1.2698081597068764E-4</v>
      </c>
      <c r="S43" s="1">
        <v>1.3004222672483477E-5</v>
      </c>
      <c r="T43" s="1">
        <v>1.0836852227069564E-6</v>
      </c>
      <c r="U43" s="1">
        <v>6.4018704531413457E-5</v>
      </c>
      <c r="V43" s="1">
        <v>5.7516593195171717E-5</v>
      </c>
      <c r="W43" s="1">
        <v>7.5857965589486971E-6</v>
      </c>
      <c r="X43" s="1">
        <v>8.6694817816556514E-6</v>
      </c>
      <c r="Y43" s="1">
        <v>1.0636370460868777E-4</v>
      </c>
      <c r="Z43" s="1">
        <v>4.7763426190809108E-5</v>
      </c>
      <c r="AA43" s="1">
        <v>3.1481055719637087E-5</v>
      </c>
      <c r="AB43" s="1">
        <v>1.5843477955975702E-4</v>
      </c>
      <c r="AC43" s="1">
        <v>2.5361485267010901E-3</v>
      </c>
      <c r="AD43" s="1">
        <v>5.9469935809101004E-4</v>
      </c>
      <c r="AE43" s="1">
        <v>4.7749880125525271E-4</v>
      </c>
      <c r="AF43" s="1">
        <v>1.7366055693878979E-5</v>
      </c>
      <c r="AG43" s="1">
        <v>1.4522357300973655E-2</v>
      </c>
      <c r="AH43" s="1">
        <v>1.3031314803051151E-5</v>
      </c>
      <c r="AI43" s="1">
        <v>9.7802591349302831E-6</v>
      </c>
      <c r="AJ43" s="1">
        <v>5.5606597990150693E-3</v>
      </c>
      <c r="AK43" s="1">
        <v>3.039737049693013E-5</v>
      </c>
      <c r="AL43" s="1">
        <v>2.278448180741376E-5</v>
      </c>
      <c r="AM43" s="1">
        <v>4.3347408908278257E-6</v>
      </c>
      <c r="AN43" s="1">
        <v>1.3031314803051151E-5</v>
      </c>
      <c r="AO43" s="1">
        <v>1.0863944357637239E-5</v>
      </c>
      <c r="AP43" s="1">
        <v>3.5815796610464911E-5</v>
      </c>
      <c r="AQ43" s="1">
        <v>0</v>
      </c>
      <c r="AR43" s="1">
        <v>0</v>
      </c>
      <c r="AS43" s="1">
        <v>1.6282370471172024E-5</v>
      </c>
      <c r="AT43" s="1">
        <v>4.6652648837534475E-5</v>
      </c>
      <c r="AU43" s="1">
        <v>1.6496398302656644E-4</v>
      </c>
      <c r="AV43" s="1">
        <v>3.1578587389680715E-4</v>
      </c>
      <c r="AW43" s="1">
        <v>0</v>
      </c>
      <c r="AX43" s="1">
        <v>5.3181852304343887E-5</v>
      </c>
      <c r="AY43" s="1">
        <v>9.5499760251050537E-5</v>
      </c>
      <c r="AZ43" s="1">
        <v>1.0836852227069564E-6</v>
      </c>
      <c r="BA43" s="1">
        <v>0</v>
      </c>
      <c r="BB43" s="1">
        <v>6.5021113362417386E-6</v>
      </c>
      <c r="BC43" s="1">
        <v>4.1234222723999696E-5</v>
      </c>
      <c r="BD43" s="1">
        <v>2.7770788438394142E-3</v>
      </c>
      <c r="BE43" s="1">
        <v>1.5198685248465065E-5</v>
      </c>
      <c r="BF43" s="1">
        <v>6.5021113362417386E-6</v>
      </c>
      <c r="BG43" s="1">
        <v>4.7099668991901097E-4</v>
      </c>
      <c r="BH43" s="1">
        <v>1.4115000025758107E-5</v>
      </c>
      <c r="BI43" s="1">
        <v>6.2184567291981925E-4</v>
      </c>
      <c r="BJ43" s="1">
        <v>7.5857965589486971E-6</v>
      </c>
      <c r="BK43" s="1">
        <v>2.1161663186410092E-4</v>
      </c>
      <c r="BL43" s="1">
        <v>1.9533426139292894E-5</v>
      </c>
      <c r="BM43" s="1">
        <v>1.0416924203270619E-4</v>
      </c>
      <c r="BN43" s="1">
        <v>2.389525916068839E-5</v>
      </c>
      <c r="BO43" s="1">
        <v>9.2248704582929668E-5</v>
      </c>
      <c r="BP43" s="1">
        <v>2.1270031708680789E-4</v>
      </c>
      <c r="BQ43" s="1">
        <v>7.5857965589486971E-6</v>
      </c>
      <c r="BR43" s="1">
        <v>1.4115000025758107E-5</v>
      </c>
      <c r="BS43" s="1">
        <v>0</v>
      </c>
      <c r="BT43" s="58">
        <f t="shared" si="0"/>
        <v>3.0380383731064206E-2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4.2236197770271471E-3</v>
      </c>
      <c r="D46" s="1">
        <v>8.0471881361938004E-4</v>
      </c>
      <c r="E46" s="1">
        <v>0</v>
      </c>
      <c r="F46" s="1">
        <v>1.3347869422845359E-3</v>
      </c>
      <c r="G46" s="1">
        <v>2.2485967002358737E-2</v>
      </c>
      <c r="H46" s="1">
        <v>0</v>
      </c>
      <c r="I46" s="1">
        <v>1.4163358851560981E-3</v>
      </c>
      <c r="J46" s="1">
        <v>0</v>
      </c>
      <c r="K46" s="1">
        <v>2.5541744371093136E-4</v>
      </c>
      <c r="L46" s="1">
        <v>0</v>
      </c>
      <c r="M46" s="1">
        <v>0</v>
      </c>
      <c r="N46" s="1">
        <v>0</v>
      </c>
      <c r="O46" s="1">
        <v>1.6725226585167612E-3</v>
      </c>
      <c r="P46" s="1">
        <v>1.1339149707395833E-2</v>
      </c>
      <c r="Q46" s="1">
        <v>1.369406776522463E-4</v>
      </c>
      <c r="R46" s="1">
        <v>2.5541744371093136E-4</v>
      </c>
      <c r="S46" s="1">
        <v>2.5541744371093136E-4</v>
      </c>
      <c r="T46" s="1">
        <v>0</v>
      </c>
      <c r="U46" s="1">
        <v>3.9312745101290932E-4</v>
      </c>
      <c r="V46" s="1">
        <v>1.2978591190974131E-3</v>
      </c>
      <c r="W46" s="1">
        <v>0</v>
      </c>
      <c r="X46" s="1">
        <v>8.0471881361938004E-4</v>
      </c>
      <c r="Y46" s="1">
        <v>7.6779099043225744E-4</v>
      </c>
      <c r="Z46" s="1">
        <v>1.8086940065192756E-3</v>
      </c>
      <c r="AA46" s="1">
        <v>1.369406776522463E-4</v>
      </c>
      <c r="AB46" s="1">
        <v>3.4595985018785753E-2</v>
      </c>
      <c r="AC46" s="1">
        <v>1.5345818523198634E-2</v>
      </c>
      <c r="AD46" s="1">
        <v>1.4129508346972785E-2</v>
      </c>
      <c r="AE46" s="1">
        <v>2.7371979607804898E-2</v>
      </c>
      <c r="AF46" s="1">
        <v>3.0880892140231274E-3</v>
      </c>
      <c r="AG46" s="1">
        <v>0.27199431305317101</v>
      </c>
      <c r="AH46" s="1">
        <v>35.881190532115021</v>
      </c>
      <c r="AI46" s="1">
        <v>0</v>
      </c>
      <c r="AJ46" s="1">
        <v>2.4583159627527405E-2</v>
      </c>
      <c r="AK46" s="1">
        <v>3.8743441160489461E-3</v>
      </c>
      <c r="AL46" s="1">
        <v>6.4931422437357236E-4</v>
      </c>
      <c r="AM46" s="1">
        <v>0</v>
      </c>
      <c r="AN46" s="1">
        <v>1.04167234573675E-3</v>
      </c>
      <c r="AO46" s="1">
        <v>0</v>
      </c>
      <c r="AP46" s="1">
        <v>0</v>
      </c>
      <c r="AQ46" s="1">
        <v>7.3163249689486658E-4</v>
      </c>
      <c r="AR46" s="1">
        <v>0</v>
      </c>
      <c r="AS46" s="1">
        <v>2.5541744371093136E-4</v>
      </c>
      <c r="AT46" s="1">
        <v>0</v>
      </c>
      <c r="AU46" s="1">
        <v>1.0601362573303113E-3</v>
      </c>
      <c r="AV46" s="1">
        <v>0</v>
      </c>
      <c r="AW46" s="1">
        <v>0</v>
      </c>
      <c r="AX46" s="1">
        <v>2.2210546987754781E-3</v>
      </c>
      <c r="AY46" s="1">
        <v>1.369406776522463E-4</v>
      </c>
      <c r="AZ46" s="1">
        <v>0</v>
      </c>
      <c r="BA46" s="1">
        <v>0</v>
      </c>
      <c r="BB46" s="1">
        <v>0</v>
      </c>
      <c r="BC46" s="1">
        <v>0</v>
      </c>
      <c r="BD46" s="1">
        <v>5.7755115464659744E-2</v>
      </c>
      <c r="BE46" s="1">
        <v>0</v>
      </c>
      <c r="BF46" s="1">
        <v>0</v>
      </c>
      <c r="BG46" s="1">
        <v>1.9279401022276924E-3</v>
      </c>
      <c r="BH46" s="1">
        <v>1.534812651214783E-3</v>
      </c>
      <c r="BI46" s="1">
        <v>1.5278886843671976E-2</v>
      </c>
      <c r="BJ46" s="1">
        <v>0</v>
      </c>
      <c r="BK46" s="1">
        <v>5.3006812866515565E-4</v>
      </c>
      <c r="BL46" s="1">
        <v>0</v>
      </c>
      <c r="BM46" s="1">
        <v>5.1083488742186271E-4</v>
      </c>
      <c r="BN46" s="1">
        <v>5.1160421707159435E-4</v>
      </c>
      <c r="BO46" s="1">
        <v>0.48001266144897536</v>
      </c>
      <c r="BP46" s="1">
        <v>1.3163230306909742E-3</v>
      </c>
      <c r="BQ46" s="1">
        <v>0</v>
      </c>
      <c r="BR46" s="1">
        <v>3.0880892140231274E-3</v>
      </c>
      <c r="BS46" s="1">
        <v>0</v>
      </c>
      <c r="BT46" s="58">
        <f t="shared" si="0"/>
        <v>36.894125658609127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1.7149063361782091</v>
      </c>
      <c r="D123" s="56">
        <f t="shared" si="2"/>
        <v>11.083441842550869</v>
      </c>
      <c r="E123" s="56">
        <f t="shared" si="2"/>
        <v>2.7199943661611083</v>
      </c>
      <c r="F123" s="56">
        <f t="shared" si="2"/>
        <v>1.2162898120994088</v>
      </c>
      <c r="G123" s="56">
        <f t="shared" si="2"/>
        <v>8.9091981162614999</v>
      </c>
      <c r="H123" s="56">
        <f t="shared" si="2"/>
        <v>4.5522818715370086</v>
      </c>
      <c r="I123" s="56">
        <f t="shared" si="2"/>
        <v>0.46669550556314282</v>
      </c>
      <c r="J123" s="56">
        <f t="shared" si="2"/>
        <v>1.3624101303192648</v>
      </c>
      <c r="K123" s="56">
        <f t="shared" si="2"/>
        <v>1.4818342638648259</v>
      </c>
      <c r="L123" s="56">
        <f t="shared" si="2"/>
        <v>0</v>
      </c>
      <c r="M123" s="56">
        <f t="shared" si="2"/>
        <v>2.984060118452034E-3</v>
      </c>
      <c r="N123" s="56">
        <f t="shared" si="2"/>
        <v>5.1675072089551657E-3</v>
      </c>
      <c r="O123" s="56">
        <f t="shared" si="2"/>
        <v>0.41319915603250168</v>
      </c>
      <c r="P123" s="56">
        <f t="shared" si="2"/>
        <v>16.130008794838542</v>
      </c>
      <c r="Q123" s="56">
        <f t="shared" si="2"/>
        <v>0.27382612030796766</v>
      </c>
      <c r="R123" s="56">
        <f t="shared" si="2"/>
        <v>11.027014049464954</v>
      </c>
      <c r="S123" s="56">
        <f t="shared" si="2"/>
        <v>3.1670845572236915E-4</v>
      </c>
      <c r="T123" s="56">
        <f t="shared" si="2"/>
        <v>0.69897372326396956</v>
      </c>
      <c r="U123" s="56">
        <f t="shared" si="2"/>
        <v>3.4668007470263569</v>
      </c>
      <c r="V123" s="56">
        <f t="shared" si="2"/>
        <v>2.6330441769829779E-2</v>
      </c>
      <c r="W123" s="56">
        <f t="shared" si="2"/>
        <v>1.9328618856527435E-3</v>
      </c>
      <c r="X123" s="56">
        <f t="shared" si="2"/>
        <v>8.4557948829367194E-4</v>
      </c>
      <c r="Y123" s="56">
        <f t="shared" si="2"/>
        <v>32.921371561100045</v>
      </c>
      <c r="Z123" s="56">
        <f t="shared" si="2"/>
        <v>2.0338107860529524E-3</v>
      </c>
      <c r="AA123" s="56">
        <f t="shared" si="2"/>
        <v>22.3701390427231</v>
      </c>
      <c r="AB123" s="56">
        <f t="shared" si="2"/>
        <v>172.1410026688126</v>
      </c>
      <c r="AC123" s="56">
        <f t="shared" si="2"/>
        <v>38.409171510378897</v>
      </c>
      <c r="AD123" s="56">
        <f t="shared" si="2"/>
        <v>82.470853368159027</v>
      </c>
      <c r="AE123" s="56">
        <f t="shared" si="2"/>
        <v>325.4928976854726</v>
      </c>
      <c r="AF123" s="56">
        <f t="shared" si="2"/>
        <v>109.37322208388777</v>
      </c>
      <c r="AG123" s="56">
        <f t="shared" si="2"/>
        <v>452.54722006158926</v>
      </c>
      <c r="AH123" s="56">
        <f t="shared" si="2"/>
        <v>944.13937769177619</v>
      </c>
      <c r="AI123" s="56">
        <f t="shared" si="2"/>
        <v>91.61176147346265</v>
      </c>
      <c r="AJ123" s="56">
        <f t="shared" si="2"/>
        <v>95.555631553855491</v>
      </c>
      <c r="AK123" s="56">
        <f t="shared" si="2"/>
        <v>5.4347722354921126</v>
      </c>
      <c r="AL123" s="56">
        <f t="shared" si="2"/>
        <v>5.3070321641822282</v>
      </c>
      <c r="AM123" s="56">
        <f t="shared" si="2"/>
        <v>1.2433496364495011</v>
      </c>
      <c r="AN123" s="56">
        <f t="shared" si="2"/>
        <v>4.9967775480534629</v>
      </c>
      <c r="AO123" s="56">
        <f t="shared" si="2"/>
        <v>10.929479545137236</v>
      </c>
      <c r="AP123" s="56">
        <f t="shared" si="2"/>
        <v>5.9572021871504912</v>
      </c>
      <c r="AQ123" s="56">
        <f t="shared" si="2"/>
        <v>74.566378770037502</v>
      </c>
      <c r="AR123" s="56">
        <f t="shared" si="2"/>
        <v>0</v>
      </c>
      <c r="AS123" s="56">
        <f t="shared" si="2"/>
        <v>2.3493416432258881E-2</v>
      </c>
      <c r="AT123" s="56">
        <f t="shared" si="2"/>
        <v>4.6052118050693487</v>
      </c>
      <c r="AU123" s="56">
        <f t="shared" si="2"/>
        <v>4.870462242328462</v>
      </c>
      <c r="AV123" s="56">
        <f t="shared" si="2"/>
        <v>5.8408276161902828</v>
      </c>
      <c r="AW123" s="56">
        <f t="shared" si="2"/>
        <v>0</v>
      </c>
      <c r="AX123" s="56">
        <f t="shared" si="2"/>
        <v>31.609684318842511</v>
      </c>
      <c r="AY123" s="56">
        <f t="shared" si="2"/>
        <v>17.198033563695255</v>
      </c>
      <c r="AZ123" s="56">
        <f t="shared" si="2"/>
        <v>5.1075843342864853E-6</v>
      </c>
      <c r="BA123" s="56">
        <f t="shared" si="2"/>
        <v>0</v>
      </c>
      <c r="BB123" s="56">
        <f t="shared" si="2"/>
        <v>1.6567387591309233E-3</v>
      </c>
      <c r="BC123" s="56">
        <f t="shared" si="2"/>
        <v>4.8267915162889112</v>
      </c>
      <c r="BD123" s="56">
        <f t="shared" si="2"/>
        <v>100.08344626536454</v>
      </c>
      <c r="BE123" s="56">
        <f t="shared" si="2"/>
        <v>1.6778627981335066</v>
      </c>
      <c r="BF123" s="56">
        <f t="shared" si="2"/>
        <v>1.8043210581599505</v>
      </c>
      <c r="BG123" s="56">
        <f t="shared" si="2"/>
        <v>138.83103728841107</v>
      </c>
      <c r="BH123" s="56">
        <f t="shared" si="2"/>
        <v>32.28827543663671</v>
      </c>
      <c r="BI123" s="56">
        <f t="shared" si="2"/>
        <v>283.5343225780237</v>
      </c>
      <c r="BJ123" s="56">
        <f t="shared" si="2"/>
        <v>1.9328618856527435E-3</v>
      </c>
      <c r="BK123" s="56">
        <f t="shared" si="2"/>
        <v>0.63411833975789234</v>
      </c>
      <c r="BL123" s="56">
        <f t="shared" si="2"/>
        <v>24.158142442693389</v>
      </c>
      <c r="BM123" s="56">
        <f t="shared" si="2"/>
        <v>29.207336139270371</v>
      </c>
      <c r="BN123" s="56">
        <f t="shared" si="2"/>
        <v>6.342977794509606</v>
      </c>
      <c r="BO123" s="56">
        <f t="shared" ref="BO123:BT123" si="3">+SUM(BO6:BO122)</f>
        <v>7.1596399872504684</v>
      </c>
      <c r="BP123" s="56">
        <f t="shared" si="3"/>
        <v>0.77886532650320173</v>
      </c>
      <c r="BQ123" s="56">
        <f t="shared" si="3"/>
        <v>24.760164851547803</v>
      </c>
      <c r="BR123" s="56">
        <f t="shared" si="3"/>
        <v>16.280812289399883</v>
      </c>
      <c r="BS123" s="56">
        <f t="shared" si="3"/>
        <v>0</v>
      </c>
      <c r="BT123" s="56">
        <f t="shared" si="3"/>
        <v>3277.5435483756387</v>
      </c>
    </row>
    <row r="124" spans="1:72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>
      <selection activeCell="B4" sqref="B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38.25" thickBot="1" x14ac:dyDescent="0.35">
      <c r="A4" s="4"/>
      <c r="B4" s="61" t="s">
        <v>330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1.3948231593565628</v>
      </c>
      <c r="D19" s="1">
        <v>2.8954506349935967E-2</v>
      </c>
      <c r="E19" s="1">
        <v>84.974794067571523</v>
      </c>
      <c r="F19" s="1">
        <v>28.948909494150609</v>
      </c>
      <c r="G19" s="1">
        <v>0.38455214087360451</v>
      </c>
      <c r="H19" s="1">
        <v>9.1644601882900856E-2</v>
      </c>
      <c r="I19" s="1">
        <v>1.1371517634647454E-2</v>
      </c>
      <c r="J19" s="1">
        <v>2.5615220866831272E-6</v>
      </c>
      <c r="K19" s="1">
        <v>3.3001576135400324E-5</v>
      </c>
      <c r="L19" s="1">
        <v>1.4982005765855008E-4</v>
      </c>
      <c r="M19" s="1">
        <v>1.6198604335307093E-2</v>
      </c>
      <c r="N19" s="1">
        <v>6.6800897062653672E-2</v>
      </c>
      <c r="O19" s="1">
        <v>6.3709955814722262E-3</v>
      </c>
      <c r="P19" s="1">
        <v>1.338390335609047</v>
      </c>
      <c r="Q19" s="1">
        <v>2.184598334851234E-2</v>
      </c>
      <c r="R19" s="1">
        <v>2.415420616662536E-2</v>
      </c>
      <c r="S19" s="1">
        <v>7.4340895504206744E-4</v>
      </c>
      <c r="T19" s="1">
        <v>4.759475989878282E-4</v>
      </c>
      <c r="U19" s="1">
        <v>2.1508075847306345E-2</v>
      </c>
      <c r="V19" s="1">
        <v>2.2745600584147873E-4</v>
      </c>
      <c r="W19" s="1">
        <v>1.133700271090677E-4</v>
      </c>
      <c r="X19" s="1">
        <v>3.3535920672391852</v>
      </c>
      <c r="Y19" s="1">
        <v>2.7481847858673174E-4</v>
      </c>
      <c r="Z19" s="1">
        <v>0.13222121451867297</v>
      </c>
      <c r="AA19" s="1">
        <v>4.3195731282372078E-2</v>
      </c>
      <c r="AB19" s="1">
        <v>0.19075608122506457</v>
      </c>
      <c r="AC19" s="1">
        <v>0.27300896129466568</v>
      </c>
      <c r="AD19" s="1">
        <v>1.2993362879612966</v>
      </c>
      <c r="AE19" s="1">
        <v>3.2322370203991764E-2</v>
      </c>
      <c r="AF19" s="1">
        <v>21.634816977802444</v>
      </c>
      <c r="AG19" s="1">
        <v>29.905283292849305</v>
      </c>
      <c r="AH19" s="1">
        <v>336.92094212759184</v>
      </c>
      <c r="AI19" s="1">
        <v>5.1593486966793733</v>
      </c>
      <c r="AJ19" s="1">
        <v>7.6122586329304234</v>
      </c>
      <c r="AK19" s="1">
        <v>6.7009847905290703E-3</v>
      </c>
      <c r="AL19" s="1">
        <v>136.53044539299975</v>
      </c>
      <c r="AM19" s="1">
        <v>1.252335021194011E-3</v>
      </c>
      <c r="AN19" s="1">
        <v>0.71856443042610429</v>
      </c>
      <c r="AO19" s="1">
        <v>4.7019601271749492E-2</v>
      </c>
      <c r="AP19" s="1">
        <v>0.23230936265070379</v>
      </c>
      <c r="AQ19" s="1">
        <v>0.88017115867828621</v>
      </c>
      <c r="AR19" s="1">
        <v>1.6252792785558128E-3</v>
      </c>
      <c r="AS19" s="1">
        <v>1.8665695355030085E-3</v>
      </c>
      <c r="AT19" s="1">
        <v>1.7029069096970832E-2</v>
      </c>
      <c r="AU19" s="1">
        <v>67.633833082148826</v>
      </c>
      <c r="AV19" s="1">
        <v>0.98975371125477474</v>
      </c>
      <c r="AW19" s="1">
        <v>0</v>
      </c>
      <c r="AX19" s="1">
        <v>3.5248840493779668E-3</v>
      </c>
      <c r="AY19" s="1">
        <v>0.28501289997033535</v>
      </c>
      <c r="AZ19" s="1">
        <v>3.8321745026995785E-2</v>
      </c>
      <c r="BA19" s="1">
        <v>7.0927556383727874E-7</v>
      </c>
      <c r="BB19" s="1">
        <v>6.0344588527526475E-4</v>
      </c>
      <c r="BC19" s="1">
        <v>0.25012361595624427</v>
      </c>
      <c r="BD19" s="1">
        <v>384.17057431119753</v>
      </c>
      <c r="BE19" s="1">
        <v>2.2624050405178388E-4</v>
      </c>
      <c r="BF19" s="1">
        <v>1.0523448054277757E-2</v>
      </c>
      <c r="BG19" s="1">
        <v>2.8616090029366021</v>
      </c>
      <c r="BH19" s="1">
        <v>2.6607349690031947</v>
      </c>
      <c r="BI19" s="1">
        <v>218.60903504172154</v>
      </c>
      <c r="BJ19" s="1">
        <v>1.2735204360679259E-3</v>
      </c>
      <c r="BK19" s="1">
        <v>0.49394723798733192</v>
      </c>
      <c r="BL19" s="1">
        <v>103.92784134159974</v>
      </c>
      <c r="BM19" s="1">
        <v>29.917064681508563</v>
      </c>
      <c r="BN19" s="1">
        <v>0.50365890306963779</v>
      </c>
      <c r="BO19" s="1">
        <v>4.1104906858047903</v>
      </c>
      <c r="BP19" s="1">
        <v>6.5228457847175196</v>
      </c>
      <c r="BQ19" s="1">
        <v>1.3181568362734089E-2</v>
      </c>
      <c r="BR19" s="1">
        <v>7.2577033230059788E-4</v>
      </c>
      <c r="BS19" s="1">
        <v>0</v>
      </c>
      <c r="BT19" s="58">
        <f t="shared" si="0"/>
        <v>1485.3313121961239</v>
      </c>
    </row>
    <row r="20" spans="1:72" x14ac:dyDescent="0.25">
      <c r="A20" s="12" t="s">
        <v>18</v>
      </c>
      <c r="B20" s="8" t="s">
        <v>137</v>
      </c>
      <c r="C20" s="1">
        <v>8.4581592610544632E-4</v>
      </c>
      <c r="D20" s="1">
        <v>0</v>
      </c>
      <c r="E20" s="1">
        <v>1.7379779303536573E-5</v>
      </c>
      <c r="F20" s="1">
        <v>1.4303569538420534E-2</v>
      </c>
      <c r="G20" s="1">
        <v>8.5914646421902763</v>
      </c>
      <c r="H20" s="1">
        <v>8.1105636749837323E-5</v>
      </c>
      <c r="I20" s="1">
        <v>1.7676962402696669E-6</v>
      </c>
      <c r="J20" s="1">
        <v>0</v>
      </c>
      <c r="K20" s="1">
        <v>0</v>
      </c>
      <c r="L20" s="1">
        <v>0</v>
      </c>
      <c r="M20" s="1">
        <v>5.4555034758515142E-2</v>
      </c>
      <c r="N20" s="1">
        <v>4.6346078142764184E-5</v>
      </c>
      <c r="O20" s="1">
        <v>2.3173039071382092E-5</v>
      </c>
      <c r="P20" s="1">
        <v>0</v>
      </c>
      <c r="Q20" s="1">
        <v>0</v>
      </c>
      <c r="R20" s="1">
        <v>9.2692156285528369E-5</v>
      </c>
      <c r="S20" s="1">
        <v>6.3725857446300747E-5</v>
      </c>
      <c r="T20" s="1">
        <v>0</v>
      </c>
      <c r="U20" s="1">
        <v>4.5766752165979629E-4</v>
      </c>
      <c r="V20" s="1">
        <v>1.3324497466044705E-4</v>
      </c>
      <c r="W20" s="1">
        <v>0</v>
      </c>
      <c r="X20" s="1">
        <v>1.3469035398922484E-4</v>
      </c>
      <c r="Y20" s="1">
        <v>6.951911721414629E-5</v>
      </c>
      <c r="Z20" s="1">
        <v>0</v>
      </c>
      <c r="AA20" s="1">
        <v>0</v>
      </c>
      <c r="AB20" s="1">
        <v>25.057127464586003</v>
      </c>
      <c r="AC20" s="1">
        <v>5.9091249632024334E-4</v>
      </c>
      <c r="AD20" s="1">
        <v>2.722832090887396E-4</v>
      </c>
      <c r="AE20" s="1">
        <v>0.36016171482225329</v>
      </c>
      <c r="AF20" s="1">
        <v>0.41869187122467527</v>
      </c>
      <c r="AG20" s="1">
        <v>37.222450212276499</v>
      </c>
      <c r="AH20" s="1">
        <v>2.8318847753987415E-2</v>
      </c>
      <c r="AI20" s="1">
        <v>107.64595526581076</v>
      </c>
      <c r="AJ20" s="1">
        <v>45.055142831593749</v>
      </c>
      <c r="AK20" s="1">
        <v>1.9117757233890227E-4</v>
      </c>
      <c r="AL20" s="1">
        <v>108.0689967604208</v>
      </c>
      <c r="AM20" s="1">
        <v>2.1822013903406056E-2</v>
      </c>
      <c r="AN20" s="1">
        <v>0.10914542344183567</v>
      </c>
      <c r="AO20" s="1">
        <v>6.1408553539162546E-4</v>
      </c>
      <c r="AP20" s="1">
        <v>4.3644027806812112E-2</v>
      </c>
      <c r="AQ20" s="1">
        <v>24.157125809084231</v>
      </c>
      <c r="AR20" s="1">
        <v>0</v>
      </c>
      <c r="AS20" s="1">
        <v>0</v>
      </c>
      <c r="AT20" s="1">
        <v>0</v>
      </c>
      <c r="AU20" s="1">
        <v>0.3549433592892241</v>
      </c>
      <c r="AV20" s="1">
        <v>2.7788348090870862E-4</v>
      </c>
      <c r="AW20" s="1">
        <v>0</v>
      </c>
      <c r="AX20" s="1">
        <v>54.323384418143092</v>
      </c>
      <c r="AY20" s="1">
        <v>34.233498661579659</v>
      </c>
      <c r="AZ20" s="1">
        <v>0</v>
      </c>
      <c r="BA20" s="1">
        <v>0</v>
      </c>
      <c r="BB20" s="1">
        <v>4.7981153070114058</v>
      </c>
      <c r="BC20" s="1">
        <v>7.0512382425380817</v>
      </c>
      <c r="BD20" s="1">
        <v>0.47332621136709724</v>
      </c>
      <c r="BE20" s="1">
        <v>0</v>
      </c>
      <c r="BF20" s="1">
        <v>0.65193266536425587</v>
      </c>
      <c r="BG20" s="1">
        <v>18.656214778334416</v>
      </c>
      <c r="BH20" s="1">
        <v>0.29735322257375185</v>
      </c>
      <c r="BI20" s="1">
        <v>11.125387364392141</v>
      </c>
      <c r="BJ20" s="1">
        <v>0.864697300922465</v>
      </c>
      <c r="BK20" s="1">
        <v>2.8966298839227611E-4</v>
      </c>
      <c r="BL20" s="1">
        <v>0.43673496476372342</v>
      </c>
      <c r="BM20" s="1">
        <v>8.6121424038393367E-3</v>
      </c>
      <c r="BN20" s="1">
        <v>0</v>
      </c>
      <c r="BO20" s="1">
        <v>29.306964672274329</v>
      </c>
      <c r="BP20" s="1">
        <v>12.142202046408311</v>
      </c>
      <c r="BQ20" s="1">
        <v>0</v>
      </c>
      <c r="BR20" s="1">
        <v>17.547626930076394</v>
      </c>
      <c r="BS20" s="1">
        <v>0</v>
      </c>
      <c r="BT20" s="58">
        <f t="shared" si="0"/>
        <v>549.12534091007376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2.2356384683057966</v>
      </c>
      <c r="H21" s="1">
        <v>0.57739026545806993</v>
      </c>
      <c r="I21" s="1">
        <v>0</v>
      </c>
      <c r="J21" s="1">
        <v>0</v>
      </c>
      <c r="K21" s="1">
        <v>0</v>
      </c>
      <c r="L21" s="1">
        <v>0</v>
      </c>
      <c r="M21" s="1">
        <v>0.11955285926768967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54.910628261649862</v>
      </c>
      <c r="AC21" s="1">
        <v>0</v>
      </c>
      <c r="AD21" s="1">
        <v>0</v>
      </c>
      <c r="AE21" s="1">
        <v>4.000149119416017</v>
      </c>
      <c r="AF21" s="1">
        <v>36.905239253617523</v>
      </c>
      <c r="AG21" s="1">
        <v>81.564938235381277</v>
      </c>
      <c r="AH21" s="1">
        <v>0</v>
      </c>
      <c r="AI21" s="1">
        <v>0</v>
      </c>
      <c r="AJ21" s="1">
        <v>23.653533206112403</v>
      </c>
      <c r="AK21" s="1">
        <v>0</v>
      </c>
      <c r="AL21" s="1">
        <v>3.1920613424473139</v>
      </c>
      <c r="AM21" s="1">
        <v>4.7821143707075867E-2</v>
      </c>
      <c r="AN21" s="1">
        <v>0.4900025905418231</v>
      </c>
      <c r="AO21" s="1">
        <v>0</v>
      </c>
      <c r="AP21" s="1">
        <v>9.5642287414151733E-2</v>
      </c>
      <c r="AQ21" s="1">
        <v>52.938006083732986</v>
      </c>
      <c r="AR21" s="1">
        <v>0</v>
      </c>
      <c r="AS21" s="1">
        <v>0</v>
      </c>
      <c r="AT21" s="1">
        <v>0</v>
      </c>
      <c r="AU21" s="1">
        <v>0.77709358523998284</v>
      </c>
      <c r="AV21" s="1">
        <v>0</v>
      </c>
      <c r="AW21" s="1">
        <v>0</v>
      </c>
      <c r="AX21" s="1">
        <v>119.04475961580199</v>
      </c>
      <c r="AY21" s="1">
        <v>75.019419190475276</v>
      </c>
      <c r="AZ21" s="1">
        <v>0</v>
      </c>
      <c r="BA21" s="1">
        <v>0</v>
      </c>
      <c r="BB21" s="1">
        <v>10.514673972593307</v>
      </c>
      <c r="BC21" s="1">
        <v>15.452207060348892</v>
      </c>
      <c r="BD21" s="1">
        <v>0</v>
      </c>
      <c r="BE21" s="1">
        <v>0</v>
      </c>
      <c r="BF21" s="1">
        <v>1.4286566682488915</v>
      </c>
      <c r="BG21" s="1">
        <v>10.75975733409207</v>
      </c>
      <c r="BH21" s="1">
        <v>0.65156308300890875</v>
      </c>
      <c r="BI21" s="1">
        <v>24.376828004681926</v>
      </c>
      <c r="BJ21" s="1">
        <v>1.8949128193928815</v>
      </c>
      <c r="BK21" s="1">
        <v>0</v>
      </c>
      <c r="BL21" s="1">
        <v>0.8966464445076725</v>
      </c>
      <c r="BM21" s="1">
        <v>0</v>
      </c>
      <c r="BN21" s="1">
        <v>0.22260023230646891</v>
      </c>
      <c r="BO21" s="1">
        <v>66.036667382047938</v>
      </c>
      <c r="BP21" s="1">
        <v>26.606488830024336</v>
      </c>
      <c r="BQ21" s="1">
        <v>0</v>
      </c>
      <c r="BR21" s="1">
        <v>38.454177183452387</v>
      </c>
      <c r="BS21" s="1">
        <v>0</v>
      </c>
      <c r="BT21" s="58">
        <f t="shared" si="0"/>
        <v>652.86705452327487</v>
      </c>
    </row>
    <row r="22" spans="1:72" x14ac:dyDescent="0.25">
      <c r="A22" s="12" t="s">
        <v>20</v>
      </c>
      <c r="B22" s="8" t="s">
        <v>139</v>
      </c>
      <c r="C22" s="1">
        <v>8.2828730972922386</v>
      </c>
      <c r="D22" s="1">
        <v>3.4521155161710659</v>
      </c>
      <c r="E22" s="1">
        <v>2.1788904458561714E-2</v>
      </c>
      <c r="F22" s="1">
        <v>0.86137900810760004</v>
      </c>
      <c r="G22" s="1">
        <v>0.33369850296231229</v>
      </c>
      <c r="H22" s="1">
        <v>0.42012355663102369</v>
      </c>
      <c r="I22" s="1">
        <v>3.0656178266036498E-3</v>
      </c>
      <c r="J22" s="1">
        <v>2.8580013350272839E-3</v>
      </c>
      <c r="K22" s="1">
        <v>2.8580013350272839E-3</v>
      </c>
      <c r="L22" s="1">
        <v>9.5262283399650193E-4</v>
      </c>
      <c r="M22" s="1">
        <v>8.1469989765104278E-2</v>
      </c>
      <c r="N22" s="1">
        <v>0.27228835440424976</v>
      </c>
      <c r="O22" s="1">
        <v>4.3488467315593304E-2</v>
      </c>
      <c r="P22" s="1">
        <v>0.12287141068871427</v>
      </c>
      <c r="Q22" s="1">
        <v>0.49034965572496952</v>
      </c>
      <c r="R22" s="1">
        <v>1.0922984063864345</v>
      </c>
      <c r="S22" s="1">
        <v>0.22613725393784778</v>
      </c>
      <c r="T22" s="1">
        <v>9.27218297417267E-2</v>
      </c>
      <c r="U22" s="1">
        <v>2.1918806639731141</v>
      </c>
      <c r="V22" s="1">
        <v>6.3072657456316017E-2</v>
      </c>
      <c r="W22" s="1">
        <v>2.6098450388334103E-2</v>
      </c>
      <c r="X22" s="1">
        <v>0.12165372142268989</v>
      </c>
      <c r="Y22" s="1">
        <v>6.92740456093172E-2</v>
      </c>
      <c r="Z22" s="1">
        <v>5.7733050891067332E-2</v>
      </c>
      <c r="AA22" s="1">
        <v>1.0555005636129837</v>
      </c>
      <c r="AB22" s="1">
        <v>0.10827670900674345</v>
      </c>
      <c r="AC22" s="1">
        <v>1.6412371468144209</v>
      </c>
      <c r="AD22" s="1">
        <v>0.223175658619336</v>
      </c>
      <c r="AE22" s="1">
        <v>0.37541423068534857</v>
      </c>
      <c r="AF22" s="1">
        <v>3.6169633879375711</v>
      </c>
      <c r="AG22" s="1">
        <v>1.2974391041024147</v>
      </c>
      <c r="AH22" s="1">
        <v>0.84230909781703778</v>
      </c>
      <c r="AI22" s="1">
        <v>0.34614759392516437</v>
      </c>
      <c r="AJ22" s="1">
        <v>0.71725395633546341</v>
      </c>
      <c r="AK22" s="1">
        <v>0.38724786227161684</v>
      </c>
      <c r="AL22" s="1">
        <v>1.2368116115701158</v>
      </c>
      <c r="AM22" s="1">
        <v>1.7039501707317116E-3</v>
      </c>
      <c r="AN22" s="1">
        <v>0.21891962085968794</v>
      </c>
      <c r="AO22" s="1">
        <v>2.7364678646578895</v>
      </c>
      <c r="AP22" s="1">
        <v>0.79970542670218392</v>
      </c>
      <c r="AQ22" s="1">
        <v>1.9530117846891306</v>
      </c>
      <c r="AR22" s="1">
        <v>0.14443511617458471</v>
      </c>
      <c r="AS22" s="1">
        <v>0.33006411740995145</v>
      </c>
      <c r="AT22" s="1">
        <v>0.43350280230725802</v>
      </c>
      <c r="AU22" s="1">
        <v>2.6613653002670121</v>
      </c>
      <c r="AV22" s="1">
        <v>1.7998956620931785</v>
      </c>
      <c r="AW22" s="1">
        <v>0</v>
      </c>
      <c r="AX22" s="1">
        <v>2.7547613733311156</v>
      </c>
      <c r="AY22" s="1">
        <v>1.3596687897835635</v>
      </c>
      <c r="AZ22" s="1">
        <v>7.2426378654729222E-3</v>
      </c>
      <c r="BA22" s="1">
        <v>3.5825146950398976E-5</v>
      </c>
      <c r="BB22" s="1">
        <v>0.17912037562260263</v>
      </c>
      <c r="BC22" s="1">
        <v>0.3672044033475893</v>
      </c>
      <c r="BD22" s="1">
        <v>11.582661329831886</v>
      </c>
      <c r="BE22" s="1">
        <v>0.1150470436580317</v>
      </c>
      <c r="BF22" s="1">
        <v>4.5071512831315635E-2</v>
      </c>
      <c r="BG22" s="1">
        <v>0.80497766790696368</v>
      </c>
      <c r="BH22" s="1">
        <v>1.874080786600324E-2</v>
      </c>
      <c r="BI22" s="1">
        <v>0.88594455681348538</v>
      </c>
      <c r="BJ22" s="1">
        <v>4.7468268035356767E-2</v>
      </c>
      <c r="BK22" s="1">
        <v>0.11026869776588448</v>
      </c>
      <c r="BL22" s="1">
        <v>1.6426907335211589E-2</v>
      </c>
      <c r="BM22" s="1">
        <v>1.971331828498017</v>
      </c>
      <c r="BN22" s="1">
        <v>0.21957714641081755</v>
      </c>
      <c r="BO22" s="1">
        <v>1.9509959673718569</v>
      </c>
      <c r="BP22" s="1">
        <v>0.79992776679634026</v>
      </c>
      <c r="BQ22" s="1">
        <v>4.5796473859435499E-2</v>
      </c>
      <c r="BR22" s="1">
        <v>2.8440867241858656E-2</v>
      </c>
      <c r="BS22" s="1">
        <v>0</v>
      </c>
      <c r="BT22" s="58">
        <f t="shared" si="0"/>
        <v>64.570609602008517</v>
      </c>
    </row>
    <row r="23" spans="1:72" x14ac:dyDescent="0.25">
      <c r="A23" s="12" t="s">
        <v>21</v>
      </c>
      <c r="B23" s="8" t="s">
        <v>140</v>
      </c>
      <c r="C23" s="1">
        <v>9.4170882391730795E-4</v>
      </c>
      <c r="D23" s="1">
        <v>0</v>
      </c>
      <c r="E23" s="1">
        <v>7.8349390022270621E-2</v>
      </c>
      <c r="F23" s="1">
        <v>0</v>
      </c>
      <c r="G23" s="1">
        <v>16.755655202197406</v>
      </c>
      <c r="H23" s="1">
        <v>0</v>
      </c>
      <c r="I23" s="1">
        <v>0</v>
      </c>
      <c r="J23" s="1">
        <v>0.11151669672945662</v>
      </c>
      <c r="K23" s="1">
        <v>0.17288541608461871</v>
      </c>
      <c r="L23" s="1">
        <v>0</v>
      </c>
      <c r="M23" s="1">
        <v>0.11942482618129423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22.306221792812792</v>
      </c>
      <c r="AC23" s="1">
        <v>0</v>
      </c>
      <c r="AD23" s="1">
        <v>0</v>
      </c>
      <c r="AE23" s="1">
        <v>0.35552293739086477</v>
      </c>
      <c r="AF23" s="1">
        <v>0.61030416781680918</v>
      </c>
      <c r="AG23" s="1">
        <v>33.194264850493077</v>
      </c>
      <c r="AH23" s="1">
        <v>0</v>
      </c>
      <c r="AI23" s="1">
        <v>2.7761645164765109E-2</v>
      </c>
      <c r="AJ23" s="1">
        <v>9.6087219283867</v>
      </c>
      <c r="AK23" s="1">
        <v>0</v>
      </c>
      <c r="AL23" s="1">
        <v>1.9366083548538664</v>
      </c>
      <c r="AM23" s="1">
        <v>3.6589919934622461</v>
      </c>
      <c r="AN23" s="1">
        <v>0.89702740194064601</v>
      </c>
      <c r="AO23" s="1">
        <v>0</v>
      </c>
      <c r="AP23" s="1">
        <v>0.37960851918807437</v>
      </c>
      <c r="AQ23" s="1">
        <v>21.432566417653128</v>
      </c>
      <c r="AR23" s="1">
        <v>0</v>
      </c>
      <c r="AS23" s="1">
        <v>0</v>
      </c>
      <c r="AT23" s="1">
        <v>0</v>
      </c>
      <c r="AU23" s="1">
        <v>0.3166622463712605</v>
      </c>
      <c r="AV23" s="1">
        <v>0</v>
      </c>
      <c r="AW23" s="1">
        <v>0</v>
      </c>
      <c r="AX23" s="1">
        <v>48.359286632251994</v>
      </c>
      <c r="AY23" s="1">
        <v>30.474970988438994</v>
      </c>
      <c r="AZ23" s="1">
        <v>0</v>
      </c>
      <c r="BA23" s="1">
        <v>0</v>
      </c>
      <c r="BB23" s="1">
        <v>4.2713525074632823</v>
      </c>
      <c r="BC23" s="1">
        <v>6.2771155382561599</v>
      </c>
      <c r="BD23" s="1">
        <v>0</v>
      </c>
      <c r="BE23" s="1">
        <v>0</v>
      </c>
      <c r="BF23" s="1">
        <v>0.58036000527784215</v>
      </c>
      <c r="BG23" s="1">
        <v>4.3709121736406518</v>
      </c>
      <c r="BH23" s="1">
        <v>0.26542331784982898</v>
      </c>
      <c r="BI23" s="1">
        <v>9.8861905792151035</v>
      </c>
      <c r="BJ23" s="1">
        <v>2.3283674415382372</v>
      </c>
      <c r="BK23" s="1">
        <v>20.266329470960944</v>
      </c>
      <c r="BL23" s="1">
        <v>0.4684573941954368</v>
      </c>
      <c r="BM23" s="1">
        <v>0.93576252178291952</v>
      </c>
      <c r="BN23" s="1">
        <v>0</v>
      </c>
      <c r="BO23" s="1">
        <v>78.522279154463348</v>
      </c>
      <c r="BP23" s="1">
        <v>10.808294491596969</v>
      </c>
      <c r="BQ23" s="1">
        <v>0</v>
      </c>
      <c r="BR23" s="1">
        <v>15.621154451683509</v>
      </c>
      <c r="BS23" s="1">
        <v>0</v>
      </c>
      <c r="BT23" s="58">
        <f t="shared" si="0"/>
        <v>345.39929216418852</v>
      </c>
    </row>
    <row r="24" spans="1:72" x14ac:dyDescent="0.25">
      <c r="A24" s="12" t="s">
        <v>22</v>
      </c>
      <c r="B24" s="8" t="s">
        <v>141</v>
      </c>
      <c r="C24" s="1">
        <v>4.829995123702471E-4</v>
      </c>
      <c r="D24" s="1">
        <v>3.8676459183922629E-5</v>
      </c>
      <c r="E24" s="1">
        <v>4.0010130190264793E-6</v>
      </c>
      <c r="F24" s="1">
        <v>7.6620588923645344E-2</v>
      </c>
      <c r="G24" s="1">
        <v>1.8551021894436002E-2</v>
      </c>
      <c r="H24" s="1">
        <v>3.7342788177580462E-5</v>
      </c>
      <c r="I24" s="1">
        <v>4.0010130190264793E-6</v>
      </c>
      <c r="J24" s="1">
        <v>2.4985088550581777E-2</v>
      </c>
      <c r="K24" s="1">
        <v>1.1594212491566122E-2</v>
      </c>
      <c r="L24" s="1">
        <v>2.6139951724306326E-4</v>
      </c>
      <c r="M24" s="1">
        <v>4.121814035506238E-6</v>
      </c>
      <c r="N24" s="1">
        <v>1.0888445110426939E-3</v>
      </c>
      <c r="O24" s="1">
        <v>1.6157988427061513E-3</v>
      </c>
      <c r="P24" s="1">
        <v>1.3603444264690027E-4</v>
      </c>
      <c r="Q24" s="1">
        <v>4.6570296569816112E-5</v>
      </c>
      <c r="R24" s="1">
        <v>3.7307036979604218E-3</v>
      </c>
      <c r="S24" s="1">
        <v>3.0453250835722329E-2</v>
      </c>
      <c r="T24" s="1">
        <v>1.3576251519151546E-2</v>
      </c>
      <c r="U24" s="1">
        <v>5.968785857185302E-2</v>
      </c>
      <c r="V24" s="1">
        <v>1.8293948762498272E-5</v>
      </c>
      <c r="W24" s="1">
        <v>1.8064959093859035E-5</v>
      </c>
      <c r="X24" s="1">
        <v>4.7182078327125589E-3</v>
      </c>
      <c r="Y24" s="1">
        <v>1.5015725798602614E-3</v>
      </c>
      <c r="Z24" s="1">
        <v>1.0577982815095227E-2</v>
      </c>
      <c r="AA24" s="1">
        <v>3.658642394734399E-3</v>
      </c>
      <c r="AB24" s="1">
        <v>2.9385656628282829E-3</v>
      </c>
      <c r="AC24" s="1">
        <v>1.0669368050737276E-4</v>
      </c>
      <c r="AD24" s="1">
        <v>4.8419377462931906E-3</v>
      </c>
      <c r="AE24" s="1">
        <v>1.0763349233617988E-2</v>
      </c>
      <c r="AF24" s="1">
        <v>6.3594163406141564E-3</v>
      </c>
      <c r="AG24" s="1">
        <v>6.0236883333226448E-3</v>
      </c>
      <c r="AH24" s="1">
        <v>1.1807258545053477E-2</v>
      </c>
      <c r="AI24" s="1">
        <v>2.8961795943495613E-2</v>
      </c>
      <c r="AJ24" s="1">
        <v>1.3536024685109511E-3</v>
      </c>
      <c r="AK24" s="1">
        <v>1.9273559391918871E-4</v>
      </c>
      <c r="AL24" s="1">
        <v>1.8979629002401785E-2</v>
      </c>
      <c r="AM24" s="1">
        <v>1.9210273396144842E-3</v>
      </c>
      <c r="AN24" s="1">
        <v>9.4739385633709219E-2</v>
      </c>
      <c r="AO24" s="1">
        <v>1.6231036927097424E-2</v>
      </c>
      <c r="AP24" s="1">
        <v>2.4878174832683893E-2</v>
      </c>
      <c r="AQ24" s="1">
        <v>1.5495388313371347E-2</v>
      </c>
      <c r="AR24" s="1">
        <v>6.3178365028565223E-3</v>
      </c>
      <c r="AS24" s="1">
        <v>1.4124102503416162E-3</v>
      </c>
      <c r="AT24" s="1">
        <v>1.0308456590614926E-2</v>
      </c>
      <c r="AU24" s="1">
        <v>7.1085814884822213E-2</v>
      </c>
      <c r="AV24" s="1">
        <v>5.8434614351340251E-2</v>
      </c>
      <c r="AW24" s="1">
        <v>0</v>
      </c>
      <c r="AX24" s="1">
        <v>3.3080600186993159E-2</v>
      </c>
      <c r="AY24" s="1">
        <v>2.0603946434116081E-2</v>
      </c>
      <c r="AZ24" s="1">
        <v>4.0194329230724751E-3</v>
      </c>
      <c r="BA24" s="1">
        <v>2.6119864501725528E-5</v>
      </c>
      <c r="BB24" s="1">
        <v>6.1680822235402324E-3</v>
      </c>
      <c r="BC24" s="1">
        <v>3.844259912697782E-3</v>
      </c>
      <c r="BD24" s="1">
        <v>2.8780620316863808E-3</v>
      </c>
      <c r="BE24" s="1">
        <v>2.7848366978056021E-3</v>
      </c>
      <c r="BF24" s="1">
        <v>9.7184987336115033E-4</v>
      </c>
      <c r="BG24" s="1">
        <v>7.2204013021694652E-3</v>
      </c>
      <c r="BH24" s="1">
        <v>1.3412963095477492E-2</v>
      </c>
      <c r="BI24" s="1">
        <v>6.2755462387334038E-2</v>
      </c>
      <c r="BJ24" s="1">
        <v>3.5942569995168665E-3</v>
      </c>
      <c r="BK24" s="1">
        <v>9.6992261004650426E-3</v>
      </c>
      <c r="BL24" s="1">
        <v>3.8463063287306797E-3</v>
      </c>
      <c r="BM24" s="1">
        <v>9.5851316329772867E-4</v>
      </c>
      <c r="BN24" s="1">
        <v>5.3614150078586727E-2</v>
      </c>
      <c r="BO24" s="1">
        <v>0.1743664241986341</v>
      </c>
      <c r="BP24" s="1">
        <v>0.29357622520725235</v>
      </c>
      <c r="BQ24" s="1">
        <v>4.5344814215633431E-5</v>
      </c>
      <c r="BR24" s="1">
        <v>1.7342607441013127E-3</v>
      </c>
      <c r="BS24" s="1">
        <v>0</v>
      </c>
      <c r="BT24" s="58">
        <f t="shared" si="0"/>
        <v>1.3557650739697624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1.1591831518671328E-3</v>
      </c>
      <c r="H26" s="1">
        <v>0</v>
      </c>
      <c r="I26" s="1">
        <v>0</v>
      </c>
      <c r="J26" s="1">
        <v>0</v>
      </c>
      <c r="K26" s="1">
        <v>1.6507877411950052E-6</v>
      </c>
      <c r="L26" s="1">
        <v>0</v>
      </c>
      <c r="M26" s="1">
        <v>1.1561016814169021E-4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8.8592275444131969E-6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1.2853033352944311E-3</v>
      </c>
    </row>
    <row r="27" spans="1:72" x14ac:dyDescent="0.25">
      <c r="A27" s="12" t="s">
        <v>25</v>
      </c>
      <c r="B27" s="8" t="s">
        <v>144</v>
      </c>
      <c r="C27" s="1">
        <v>3.9793568778236375E-4</v>
      </c>
      <c r="D27" s="1">
        <v>0</v>
      </c>
      <c r="E27" s="1">
        <v>1.2542597823554183E-5</v>
      </c>
      <c r="F27" s="1">
        <v>3.4814721491483044E-4</v>
      </c>
      <c r="G27" s="1">
        <v>1.6656537246248829E-2</v>
      </c>
      <c r="H27" s="1">
        <v>1.6314239440469384E-2</v>
      </c>
      <c r="I27" s="1">
        <v>2.1915741946077458E-6</v>
      </c>
      <c r="J27" s="1">
        <v>1.2227059978557819E-5</v>
      </c>
      <c r="K27" s="1">
        <v>2.1915741946077458E-6</v>
      </c>
      <c r="L27" s="1">
        <v>9.1322920633945669E-4</v>
      </c>
      <c r="M27" s="1">
        <v>4.7383414681432135E-3</v>
      </c>
      <c r="N27" s="1">
        <v>1.3996688759025967E-2</v>
      </c>
      <c r="O27" s="1">
        <v>3.0680899504791868E-4</v>
      </c>
      <c r="P27" s="1">
        <v>1.9098420408772637E-4</v>
      </c>
      <c r="Q27" s="1">
        <v>3.8158470920047422E-3</v>
      </c>
      <c r="R27" s="1">
        <v>4.9493247119372094E-3</v>
      </c>
      <c r="S27" s="1">
        <v>5.1658534587182578E-5</v>
      </c>
      <c r="T27" s="1">
        <v>2.0663413834873032E-5</v>
      </c>
      <c r="U27" s="1">
        <v>1.6568557245312265E-3</v>
      </c>
      <c r="V27" s="1">
        <v>2.724973628243739E-3</v>
      </c>
      <c r="W27" s="1">
        <v>4.5449273627900817E-4</v>
      </c>
      <c r="X27" s="1">
        <v>4.9245369313906731E-3</v>
      </c>
      <c r="Y27" s="1">
        <v>4.5100304257536479E-4</v>
      </c>
      <c r="Z27" s="1">
        <v>0</v>
      </c>
      <c r="AA27" s="1">
        <v>0</v>
      </c>
      <c r="AB27" s="1">
        <v>9.3046486615246171E-2</v>
      </c>
      <c r="AC27" s="1">
        <v>3.8015284846292685E-2</v>
      </c>
      <c r="AD27" s="1">
        <v>9.8737938827433615E-3</v>
      </c>
      <c r="AE27" s="1">
        <v>8.6918519124936267E-4</v>
      </c>
      <c r="AF27" s="1">
        <v>1.9069570056397381E-2</v>
      </c>
      <c r="AG27" s="1">
        <v>2.1319492489984822E-3</v>
      </c>
      <c r="AH27" s="1">
        <v>0</v>
      </c>
      <c r="AI27" s="1">
        <v>0.34010558621006742</v>
      </c>
      <c r="AJ27" s="1">
        <v>0</v>
      </c>
      <c r="AK27" s="1">
        <v>0</v>
      </c>
      <c r="AL27" s="1">
        <v>3.4726338724881504E-2</v>
      </c>
      <c r="AM27" s="1">
        <v>4.7290863200635173E-5</v>
      </c>
      <c r="AN27" s="1">
        <v>0</v>
      </c>
      <c r="AO27" s="1">
        <v>0</v>
      </c>
      <c r="AP27" s="1">
        <v>8.9164633470177807E-4</v>
      </c>
      <c r="AQ27" s="1">
        <v>8.3378415357488508E-2</v>
      </c>
      <c r="AR27" s="1">
        <v>1.4689301796048523E-3</v>
      </c>
      <c r="AS27" s="1">
        <v>3.3722521632951867E-4</v>
      </c>
      <c r="AT27" s="1">
        <v>1.1179873273568449E-2</v>
      </c>
      <c r="AU27" s="1">
        <v>6.3650922579635102E-2</v>
      </c>
      <c r="AV27" s="1">
        <v>2.2445481771627453E-2</v>
      </c>
      <c r="AW27" s="1">
        <v>0</v>
      </c>
      <c r="AX27" s="1">
        <v>3.1482994479904464E-2</v>
      </c>
      <c r="AY27" s="1">
        <v>2.006105477608983E-2</v>
      </c>
      <c r="AZ27" s="1">
        <v>0</v>
      </c>
      <c r="BA27" s="1">
        <v>0</v>
      </c>
      <c r="BB27" s="1">
        <v>2.7721055918612969E-3</v>
      </c>
      <c r="BC27" s="1">
        <v>3.9609673714636681E-3</v>
      </c>
      <c r="BD27" s="1">
        <v>4.9766439975951163E-2</v>
      </c>
      <c r="BE27" s="1">
        <v>2.4436239058095769E-3</v>
      </c>
      <c r="BF27" s="1">
        <v>0</v>
      </c>
      <c r="BG27" s="1">
        <v>1.9546302079770917E-2</v>
      </c>
      <c r="BH27" s="1">
        <v>0</v>
      </c>
      <c r="BI27" s="1">
        <v>0</v>
      </c>
      <c r="BJ27" s="1">
        <v>0</v>
      </c>
      <c r="BK27" s="1">
        <v>8.1242831378010805E-2</v>
      </c>
      <c r="BL27" s="1">
        <v>0.14758902133544841</v>
      </c>
      <c r="BM27" s="1">
        <v>0</v>
      </c>
      <c r="BN27" s="1">
        <v>0</v>
      </c>
      <c r="BO27" s="1">
        <v>4.0295555510561125E-2</v>
      </c>
      <c r="BP27" s="1">
        <v>2.3434294694085192E-4</v>
      </c>
      <c r="BQ27" s="1">
        <v>0</v>
      </c>
      <c r="BR27" s="1">
        <v>6.7439327584271028E-2</v>
      </c>
      <c r="BS27" s="1">
        <v>0</v>
      </c>
      <c r="BT27" s="58">
        <f t="shared" si="0"/>
        <v>1.2610139681317509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3.3275932291774199E-7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2.7399402649046873E-4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7.3513189618987544E-4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2.3861505527785439E-3</v>
      </c>
      <c r="BA28" s="1">
        <v>1.1979335625038711E-6</v>
      </c>
      <c r="BB28" s="1">
        <v>0</v>
      </c>
      <c r="BC28" s="1">
        <v>1.0448642739617098E-5</v>
      </c>
      <c r="BD28" s="1">
        <v>0</v>
      </c>
      <c r="BE28" s="1">
        <v>0</v>
      </c>
      <c r="BF28" s="1">
        <v>0</v>
      </c>
      <c r="BG28" s="1">
        <v>0</v>
      </c>
      <c r="BH28" s="1">
        <v>3.1612135677185485E-5</v>
      </c>
      <c r="BI28" s="1">
        <v>1.305082064483384E-4</v>
      </c>
      <c r="BJ28" s="1">
        <v>0</v>
      </c>
      <c r="BK28" s="1">
        <v>6.0162885583527753E-4</v>
      </c>
      <c r="BL28" s="1">
        <v>1.5434442226758209E-2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1.9605447235802938E-2</v>
      </c>
    </row>
    <row r="29" spans="1:72" x14ac:dyDescent="0.25">
      <c r="A29" s="12" t="s">
        <v>27</v>
      </c>
      <c r="B29" s="8" t="s">
        <v>146</v>
      </c>
      <c r="C29" s="1">
        <v>37.013475081097816</v>
      </c>
      <c r="D29" s="1">
        <v>0.11241748001728682</v>
      </c>
      <c r="E29" s="1">
        <v>4.4916133919150916</v>
      </c>
      <c r="F29" s="1">
        <v>3.8475678764543435</v>
      </c>
      <c r="G29" s="1">
        <v>33.411094507894049</v>
      </c>
      <c r="H29" s="1">
        <v>7.1171937244930521E-4</v>
      </c>
      <c r="I29" s="1">
        <v>1.4799568227208228E-3</v>
      </c>
      <c r="J29" s="1">
        <v>2.5397733556708317E-3</v>
      </c>
      <c r="K29" s="1">
        <v>1.9437888045637883E-2</v>
      </c>
      <c r="L29" s="1">
        <v>5.7426089189017239E-2</v>
      </c>
      <c r="M29" s="1">
        <v>0.58448803163798346</v>
      </c>
      <c r="N29" s="1">
        <v>9.8862122175124281</v>
      </c>
      <c r="O29" s="1">
        <v>15.443116945009894</v>
      </c>
      <c r="P29" s="1">
        <v>0.15207362055028559</v>
      </c>
      <c r="Q29" s="1">
        <v>1.9014844464106671</v>
      </c>
      <c r="R29" s="1">
        <v>2.7857550663330337</v>
      </c>
      <c r="S29" s="1">
        <v>3.5975617901448298</v>
      </c>
      <c r="T29" s="1">
        <v>1.5587133670919802</v>
      </c>
      <c r="U29" s="1">
        <v>3.395931481692303</v>
      </c>
      <c r="V29" s="1">
        <v>0.10429794207294064</v>
      </c>
      <c r="W29" s="1">
        <v>6.7023935044483757E-2</v>
      </c>
      <c r="X29" s="1">
        <v>6.1658291526582749</v>
      </c>
      <c r="Y29" s="1">
        <v>0.11835565568726171</v>
      </c>
      <c r="Z29" s="1">
        <v>0.62168703146829196</v>
      </c>
      <c r="AA29" s="1">
        <v>0.11379995649117908</v>
      </c>
      <c r="AB29" s="1">
        <v>5.3122683418338701</v>
      </c>
      <c r="AC29" s="1">
        <v>2.3339919015626767</v>
      </c>
      <c r="AD29" s="1">
        <v>1.5522844933592605E-3</v>
      </c>
      <c r="AE29" s="1">
        <v>2.1347550117868068</v>
      </c>
      <c r="AF29" s="1">
        <v>12.407541824657661</v>
      </c>
      <c r="AG29" s="1">
        <v>4.9116650850796999</v>
      </c>
      <c r="AH29" s="1">
        <v>14.701344910052146</v>
      </c>
      <c r="AI29" s="1">
        <v>4.7836021191970959</v>
      </c>
      <c r="AJ29" s="1">
        <v>1.0782628307584772</v>
      </c>
      <c r="AK29" s="1">
        <v>8.888735128583343E-2</v>
      </c>
      <c r="AL29" s="1">
        <v>1.7009399775675824</v>
      </c>
      <c r="AM29" s="1">
        <v>0.10165916583906444</v>
      </c>
      <c r="AN29" s="1">
        <v>0.28098265984165649</v>
      </c>
      <c r="AO29" s="1">
        <v>1.0460371092810479</v>
      </c>
      <c r="AP29" s="1">
        <v>0.72768501101615213</v>
      </c>
      <c r="AQ29" s="1">
        <v>8.9792665956110896E-3</v>
      </c>
      <c r="AR29" s="1">
        <v>0.32089991672786428</v>
      </c>
      <c r="AS29" s="1">
        <v>0.26153859434516591</v>
      </c>
      <c r="AT29" s="1">
        <v>0.65450431834510381</v>
      </c>
      <c r="AU29" s="1">
        <v>3.8502324001568953</v>
      </c>
      <c r="AV29" s="1">
        <v>1.5513593760785371</v>
      </c>
      <c r="AW29" s="1">
        <v>0</v>
      </c>
      <c r="AX29" s="1">
        <v>2.9786329206143982</v>
      </c>
      <c r="AY29" s="1">
        <v>1.8338387553744593</v>
      </c>
      <c r="AZ29" s="1">
        <v>1.5872668772923648</v>
      </c>
      <c r="BA29" s="1">
        <v>3.2290239063859695E-3</v>
      </c>
      <c r="BB29" s="1">
        <v>0.23278288842022929</v>
      </c>
      <c r="BC29" s="1">
        <v>0.45520159655858772</v>
      </c>
      <c r="BD29" s="1">
        <v>8.3054712885048936</v>
      </c>
      <c r="BE29" s="1">
        <v>0.17537874659476901</v>
      </c>
      <c r="BF29" s="1">
        <v>6.6088983682075601E-3</v>
      </c>
      <c r="BG29" s="1">
        <v>0.20785223966287442</v>
      </c>
      <c r="BH29" s="1">
        <v>0.24582532073106741</v>
      </c>
      <c r="BI29" s="1">
        <v>0.78873897444301622</v>
      </c>
      <c r="BJ29" s="1">
        <v>7.2474523105959546E-2</v>
      </c>
      <c r="BK29" s="1">
        <v>2.1444193226444379E-3</v>
      </c>
      <c r="BL29" s="1">
        <v>16.939629100952963</v>
      </c>
      <c r="BM29" s="1">
        <v>0.55704841437374575</v>
      </c>
      <c r="BN29" s="1">
        <v>0.22215429616309337</v>
      </c>
      <c r="BO29" s="1">
        <v>2.7214142311971967</v>
      </c>
      <c r="BP29" s="1">
        <v>0.44923518261874534</v>
      </c>
      <c r="BQ29" s="1">
        <v>2.8825474095086661E-2</v>
      </c>
      <c r="BR29" s="1">
        <v>3.7551081590581288</v>
      </c>
      <c r="BS29" s="1">
        <v>0</v>
      </c>
      <c r="BT29" s="58">
        <f t="shared" si="0"/>
        <v>225.28164519183105</v>
      </c>
    </row>
    <row r="30" spans="1:72" x14ac:dyDescent="0.25">
      <c r="A30" s="12" t="s">
        <v>28</v>
      </c>
      <c r="B30" s="8" t="s">
        <v>147</v>
      </c>
      <c r="C30" s="1">
        <v>7.0552817890374353</v>
      </c>
      <c r="D30" s="1">
        <v>68.133440952440409</v>
      </c>
      <c r="E30" s="1">
        <v>7.8428337950417623E-4</v>
      </c>
      <c r="F30" s="1">
        <v>5.2202362940303303E-2</v>
      </c>
      <c r="G30" s="1">
        <v>1.8404547148464279</v>
      </c>
      <c r="H30" s="1">
        <v>4.1357205371430396E-4</v>
      </c>
      <c r="I30" s="1">
        <v>2.8193779897917244E-3</v>
      </c>
      <c r="J30" s="1">
        <v>2.4621418604248435E-3</v>
      </c>
      <c r="K30" s="1">
        <v>3.937302861284534E-5</v>
      </c>
      <c r="L30" s="1">
        <v>0.73082701056881705</v>
      </c>
      <c r="M30" s="1">
        <v>1.2412873879177913</v>
      </c>
      <c r="N30" s="1">
        <v>3.2418414342689617</v>
      </c>
      <c r="O30" s="1">
        <v>0.13110085487841172</v>
      </c>
      <c r="P30" s="1">
        <v>0.370234566101245</v>
      </c>
      <c r="Q30" s="1">
        <v>4.6936202868578141</v>
      </c>
      <c r="R30" s="1">
        <v>6.1891405461830731</v>
      </c>
      <c r="S30" s="1">
        <v>0.65633229509310964</v>
      </c>
      <c r="T30" s="1">
        <v>0.31677433286158757</v>
      </c>
      <c r="U30" s="1">
        <v>6.6985636015574999</v>
      </c>
      <c r="V30" s="1">
        <v>1.9366062249642742E-3</v>
      </c>
      <c r="W30" s="1">
        <v>3.5206139853479092E-4</v>
      </c>
      <c r="X30" s="1">
        <v>7.3179494630439129E-2</v>
      </c>
      <c r="Y30" s="1">
        <v>0.11740850327803092</v>
      </c>
      <c r="Z30" s="1">
        <v>0.81906690115543246</v>
      </c>
      <c r="AA30" s="1">
        <v>0.1643306866726964</v>
      </c>
      <c r="AB30" s="1">
        <v>4.9349734635531071E-2</v>
      </c>
      <c r="AC30" s="1">
        <v>7.5513980094383019E-4</v>
      </c>
      <c r="AD30" s="1">
        <v>2.5597082787839893E-3</v>
      </c>
      <c r="AE30" s="1">
        <v>0.651179076639545</v>
      </c>
      <c r="AF30" s="1">
        <v>6.5894497484674259</v>
      </c>
      <c r="AG30" s="1">
        <v>2.768113529627799</v>
      </c>
      <c r="AH30" s="1">
        <v>5.5489155070466083</v>
      </c>
      <c r="AI30" s="1">
        <v>0.27107187108687497</v>
      </c>
      <c r="AJ30" s="1">
        <v>2.4788614357777821</v>
      </c>
      <c r="AK30" s="1">
        <v>1.8451540483773436E-5</v>
      </c>
      <c r="AL30" s="1">
        <v>3.2258042903632007</v>
      </c>
      <c r="AM30" s="1">
        <v>3.6332057629651922E-5</v>
      </c>
      <c r="AN30" s="1">
        <v>2.7116550591015708E-2</v>
      </c>
      <c r="AO30" s="1">
        <v>9.1273939226557167E-3</v>
      </c>
      <c r="AP30" s="1">
        <v>4.7855307625344155E-3</v>
      </c>
      <c r="AQ30" s="1">
        <v>9.2785697310919235E-3</v>
      </c>
      <c r="AR30" s="1">
        <v>1.0126433374034059E-3</v>
      </c>
      <c r="AS30" s="1">
        <v>0</v>
      </c>
      <c r="AT30" s="1">
        <v>9.2445517889079695E-4</v>
      </c>
      <c r="AU30" s="1">
        <v>1.06408720714928</v>
      </c>
      <c r="AV30" s="1">
        <v>0.24677368623655613</v>
      </c>
      <c r="AW30" s="1">
        <v>0</v>
      </c>
      <c r="AX30" s="1">
        <v>8.6345928082112682</v>
      </c>
      <c r="AY30" s="1">
        <v>2.3504562082743363</v>
      </c>
      <c r="AZ30" s="1">
        <v>7.2489592086561849</v>
      </c>
      <c r="BA30" s="1">
        <v>5.7111355425493462E-2</v>
      </c>
      <c r="BB30" s="1">
        <v>1.2250325237209377E-3</v>
      </c>
      <c r="BC30" s="1">
        <v>1.7654651101891043</v>
      </c>
      <c r="BD30" s="1">
        <v>18.816037361285286</v>
      </c>
      <c r="BE30" s="1">
        <v>7.9329444119180786E-4</v>
      </c>
      <c r="BF30" s="1">
        <v>2.2487225858764342E-4</v>
      </c>
      <c r="BG30" s="1">
        <v>1.4217864804770495</v>
      </c>
      <c r="BH30" s="1">
        <v>0.1712751814013892</v>
      </c>
      <c r="BI30" s="1">
        <v>6.2840151721907054</v>
      </c>
      <c r="BJ30" s="1">
        <v>0.11645853556207708</v>
      </c>
      <c r="BK30" s="1">
        <v>5.2215961969513778</v>
      </c>
      <c r="BL30" s="1">
        <v>7.9249898846675162</v>
      </c>
      <c r="BM30" s="1">
        <v>0.71585012911818124</v>
      </c>
      <c r="BN30" s="1">
        <v>0.32438039884803538</v>
      </c>
      <c r="BO30" s="1">
        <v>0.79063358083496904</v>
      </c>
      <c r="BP30" s="1">
        <v>1.4383436014634599</v>
      </c>
      <c r="BQ30" s="1">
        <v>5.2701338095456594E-2</v>
      </c>
      <c r="BR30" s="1">
        <v>7.4480718140786453E-4</v>
      </c>
      <c r="BS30" s="1">
        <v>0</v>
      </c>
      <c r="BT30" s="58">
        <f t="shared" si="0"/>
        <v>188.82075655751385</v>
      </c>
    </row>
    <row r="31" spans="1:72" x14ac:dyDescent="0.25">
      <c r="A31" s="12" t="s">
        <v>29</v>
      </c>
      <c r="B31" s="8" t="s">
        <v>148</v>
      </c>
      <c r="C31" s="1">
        <v>1.6245646129048592</v>
      </c>
      <c r="D31" s="1">
        <v>1.2801639803147657E-3</v>
      </c>
      <c r="E31" s="1">
        <v>1.8687324690816828E-4</v>
      </c>
      <c r="F31" s="1">
        <v>8.2410556232763044E-3</v>
      </c>
      <c r="G31" s="1">
        <v>0.51683227839313162</v>
      </c>
      <c r="H31" s="1">
        <v>3.5204509458656064E-3</v>
      </c>
      <c r="I31" s="1">
        <v>4.0005124384836429E-5</v>
      </c>
      <c r="J31" s="1">
        <v>4.0005124384836429E-5</v>
      </c>
      <c r="K31" s="1">
        <v>6.9417293216499846E-4</v>
      </c>
      <c r="L31" s="1">
        <v>1.3801767912768569E-3</v>
      </c>
      <c r="M31" s="1">
        <v>4.8888799266276886E-2</v>
      </c>
      <c r="N31" s="1">
        <v>4.2405431847926615E-3</v>
      </c>
      <c r="O31" s="1">
        <v>6.4008199015738287E-4</v>
      </c>
      <c r="P31" s="1">
        <v>2.2132641696930252E-3</v>
      </c>
      <c r="Q31" s="1">
        <v>0.20822713967375792</v>
      </c>
      <c r="R31" s="1">
        <v>0.28728359867015202</v>
      </c>
      <c r="S31" s="1">
        <v>4.9806379859121362E-3</v>
      </c>
      <c r="T31" s="1">
        <v>2.1402741545887487E-3</v>
      </c>
      <c r="U31" s="1">
        <v>0.27267013211364244</v>
      </c>
      <c r="V31" s="1">
        <v>1.7802280351252213E-3</v>
      </c>
      <c r="W31" s="1">
        <v>8.8011273646640159E-4</v>
      </c>
      <c r="X31" s="1">
        <v>1.5201947266237845E-3</v>
      </c>
      <c r="Y31" s="1">
        <v>6.8793495571413156E-3</v>
      </c>
      <c r="Z31" s="1">
        <v>6.6328496230058792E-2</v>
      </c>
      <c r="AA31" s="1">
        <v>1.4721885773619809E-2</v>
      </c>
      <c r="AB31" s="1">
        <v>1.7082188112325154E-2</v>
      </c>
      <c r="AC31" s="1">
        <v>1.5762019007625552E-2</v>
      </c>
      <c r="AD31" s="1">
        <v>4.3077078888225998E-3</v>
      </c>
      <c r="AE31" s="1">
        <v>3.4370888063473314E-3</v>
      </c>
      <c r="AF31" s="1">
        <v>9.6156137976875722E-2</v>
      </c>
      <c r="AG31" s="1">
        <v>2.9623794606971381E-2</v>
      </c>
      <c r="AH31" s="1">
        <v>1.1801511693526747E-2</v>
      </c>
      <c r="AI31" s="1">
        <v>2.9348706057196153E-2</v>
      </c>
      <c r="AJ31" s="1">
        <v>2.2262851720161472E-2</v>
      </c>
      <c r="AK31" s="1">
        <v>2.5203228362446952E-3</v>
      </c>
      <c r="AL31" s="1">
        <v>1.1461468136255638E-2</v>
      </c>
      <c r="AM31" s="1">
        <v>3.6907236281519661E-3</v>
      </c>
      <c r="AN31" s="1">
        <v>7.7609941306582674E-3</v>
      </c>
      <c r="AO31" s="1">
        <v>1.882241102306554E-2</v>
      </c>
      <c r="AP31" s="1">
        <v>0.24959197103699449</v>
      </c>
      <c r="AQ31" s="1">
        <v>0.47808732242355256</v>
      </c>
      <c r="AR31" s="1">
        <v>0.19778533495863132</v>
      </c>
      <c r="AS31" s="1">
        <v>7.1409147026933028E-3</v>
      </c>
      <c r="AT31" s="1">
        <v>2.0202587814342397E-2</v>
      </c>
      <c r="AU31" s="1">
        <v>0.20731445291326855</v>
      </c>
      <c r="AV31" s="1">
        <v>0.34102368281853812</v>
      </c>
      <c r="AW31" s="1">
        <v>0</v>
      </c>
      <c r="AX31" s="1">
        <v>9.2471845015549406E-2</v>
      </c>
      <c r="AY31" s="1">
        <v>6.0587760880834778E-2</v>
      </c>
      <c r="AZ31" s="1">
        <v>6.3608147771889922E-3</v>
      </c>
      <c r="BA31" s="1">
        <v>4.0005124384836436E-4</v>
      </c>
      <c r="BB31" s="1">
        <v>7.8210018172355233E-3</v>
      </c>
      <c r="BC31" s="1">
        <v>1.3641747415229223E-2</v>
      </c>
      <c r="BD31" s="1">
        <v>6.7288619215294873E-2</v>
      </c>
      <c r="BE31" s="1">
        <v>5.0006405481045537E-3</v>
      </c>
      <c r="BF31" s="1">
        <v>1.2801639803147657E-3</v>
      </c>
      <c r="BG31" s="1">
        <v>2.9440779230340348E-2</v>
      </c>
      <c r="BH31" s="1">
        <v>6.8545450483679188E-2</v>
      </c>
      <c r="BI31" s="1">
        <v>0.93987639121378008</v>
      </c>
      <c r="BJ31" s="1">
        <v>2.9603792044778959E-3</v>
      </c>
      <c r="BK31" s="1">
        <v>2.4003074630901858E-2</v>
      </c>
      <c r="BL31" s="1">
        <v>3.0072577904584081E-2</v>
      </c>
      <c r="BM31" s="1">
        <v>7.2129239265860082E-2</v>
      </c>
      <c r="BN31" s="1">
        <v>2.3583020824861075E-2</v>
      </c>
      <c r="BO31" s="1">
        <v>2.6583405153723809E-2</v>
      </c>
      <c r="BP31" s="1">
        <v>0.16406101510221419</v>
      </c>
      <c r="BQ31" s="1">
        <v>1.4601870400465298E-3</v>
      </c>
      <c r="BR31" s="1">
        <v>2.3743041322400422E-2</v>
      </c>
      <c r="BS31" s="1">
        <v>0</v>
      </c>
      <c r="BT31" s="58">
        <f t="shared" si="0"/>
        <v>6.5166699318972938</v>
      </c>
    </row>
    <row r="32" spans="1:72" x14ac:dyDescent="0.25">
      <c r="A32" s="12" t="s">
        <v>30</v>
      </c>
      <c r="B32" s="8" t="s">
        <v>149</v>
      </c>
      <c r="C32" s="1">
        <v>0.67543902104164322</v>
      </c>
      <c r="D32" s="1">
        <v>5.9796315197677891E-2</v>
      </c>
      <c r="E32" s="1">
        <v>3.6444162503509406E-4</v>
      </c>
      <c r="F32" s="1">
        <v>0.78126524756036364</v>
      </c>
      <c r="G32" s="1">
        <v>0.68296503029158828</v>
      </c>
      <c r="H32" s="1">
        <v>0.15675650237804151</v>
      </c>
      <c r="I32" s="1">
        <v>4.6731433054631939E-5</v>
      </c>
      <c r="J32" s="1">
        <v>4.9709355105724727E-5</v>
      </c>
      <c r="K32" s="1">
        <v>2.4867704202443899E-4</v>
      </c>
      <c r="L32" s="1">
        <v>1.8386843566129771E-2</v>
      </c>
      <c r="M32" s="1">
        <v>0.43092896511546835</v>
      </c>
      <c r="N32" s="1">
        <v>1.2175165972768993</v>
      </c>
      <c r="O32" s="1">
        <v>0.25362119691981705</v>
      </c>
      <c r="P32" s="1">
        <v>0.16704282427839873</v>
      </c>
      <c r="Q32" s="1">
        <v>0.90537175485161903</v>
      </c>
      <c r="R32" s="1">
        <v>0.91898533182381092</v>
      </c>
      <c r="S32" s="1">
        <v>0.26305096933727562</v>
      </c>
      <c r="T32" s="1">
        <v>9.5404573047838503E-2</v>
      </c>
      <c r="U32" s="1">
        <v>0.9911877713621754</v>
      </c>
      <c r="V32" s="1">
        <v>0.10250389392114796</v>
      </c>
      <c r="W32" s="1">
        <v>4.6083929390771092E-2</v>
      </c>
      <c r="X32" s="1">
        <v>6.1339902910813759E-2</v>
      </c>
      <c r="Y32" s="1">
        <v>6.2979945960286776E-2</v>
      </c>
      <c r="Z32" s="1">
        <v>0.27743019064415519</v>
      </c>
      <c r="AA32" s="1">
        <v>7.8659519990699422E-2</v>
      </c>
      <c r="AB32" s="1">
        <v>0</v>
      </c>
      <c r="AC32" s="1">
        <v>0.23116493086339115</v>
      </c>
      <c r="AD32" s="1">
        <v>0.26102405218797925</v>
      </c>
      <c r="AE32" s="1">
        <v>5.3900881863812117E-2</v>
      </c>
      <c r="AF32" s="1">
        <v>0.3696605054953353</v>
      </c>
      <c r="AG32" s="1">
        <v>0.46099255224961666</v>
      </c>
      <c r="AH32" s="1">
        <v>0.36507938418562175</v>
      </c>
      <c r="AI32" s="1">
        <v>0.19435709046345426</v>
      </c>
      <c r="AJ32" s="1">
        <v>0.18292178168419435</v>
      </c>
      <c r="AK32" s="1">
        <v>8.7684713800022327E-3</v>
      </c>
      <c r="AL32" s="1">
        <v>8.1638248114150214E-2</v>
      </c>
      <c r="AM32" s="1">
        <v>1.8560361379948364E-3</v>
      </c>
      <c r="AN32" s="1">
        <v>0.13516142343620599</v>
      </c>
      <c r="AO32" s="1">
        <v>0.12146432725583453</v>
      </c>
      <c r="AP32" s="1">
        <v>0.30534211286227125</v>
      </c>
      <c r="AQ32" s="1">
        <v>0.68823722307050583</v>
      </c>
      <c r="AR32" s="1">
        <v>5.1279624751317593E-3</v>
      </c>
      <c r="AS32" s="1">
        <v>1.4543692908914065E-3</v>
      </c>
      <c r="AT32" s="1">
        <v>4.3143827629293037E-2</v>
      </c>
      <c r="AU32" s="1">
        <v>0.30112717153216922</v>
      </c>
      <c r="AV32" s="1">
        <v>0.42082447253709415</v>
      </c>
      <c r="AW32" s="1">
        <v>0</v>
      </c>
      <c r="AX32" s="1">
        <v>0.2207476755924751</v>
      </c>
      <c r="AY32" s="1">
        <v>0.17010316470212147</v>
      </c>
      <c r="AZ32" s="1">
        <v>0</v>
      </c>
      <c r="BA32" s="1">
        <v>1.7033415629336044E-3</v>
      </c>
      <c r="BB32" s="1">
        <v>2.9897884360384066E-2</v>
      </c>
      <c r="BC32" s="1">
        <v>0.22860638898442959</v>
      </c>
      <c r="BD32" s="1">
        <v>0.63451089437631114</v>
      </c>
      <c r="BE32" s="1">
        <v>2.1767518374780182E-2</v>
      </c>
      <c r="BF32" s="1">
        <v>6.4397852911527347E-3</v>
      </c>
      <c r="BG32" s="1">
        <v>0.16691239376106609</v>
      </c>
      <c r="BH32" s="1">
        <v>7.0325708531690546E-3</v>
      </c>
      <c r="BI32" s="1">
        <v>0.27792844465954025</v>
      </c>
      <c r="BJ32" s="1">
        <v>4.8259416532152903E-3</v>
      </c>
      <c r="BK32" s="1">
        <v>7.4045423400306523E-2</v>
      </c>
      <c r="BL32" s="1">
        <v>1.6948184928585415E-2</v>
      </c>
      <c r="BM32" s="1">
        <v>6.0503827588817153E-3</v>
      </c>
      <c r="BN32" s="1">
        <v>0.14471817384218333</v>
      </c>
      <c r="BO32" s="1">
        <v>0.13438857499659035</v>
      </c>
      <c r="BP32" s="1">
        <v>0.19410760294104995</v>
      </c>
      <c r="BQ32" s="1">
        <v>7.9518214839123906E-3</v>
      </c>
      <c r="BR32" s="1">
        <v>1.5136055325051931E-2</v>
      </c>
      <c r="BS32" s="1">
        <v>0</v>
      </c>
      <c r="BT32" s="58">
        <f t="shared" si="0"/>
        <v>14.844494934884933</v>
      </c>
    </row>
    <row r="33" spans="1:72" x14ac:dyDescent="0.25">
      <c r="A33" s="12" t="s">
        <v>31</v>
      </c>
      <c r="B33" s="8" t="s">
        <v>150</v>
      </c>
      <c r="C33" s="1">
        <v>55.429696141044616</v>
      </c>
      <c r="D33" s="1">
        <v>27.436391849913925</v>
      </c>
      <c r="E33" s="1">
        <v>0.23841901391844419</v>
      </c>
      <c r="F33" s="1">
        <v>41.684188971545787</v>
      </c>
      <c r="G33" s="1">
        <v>28.613408540840407</v>
      </c>
      <c r="H33" s="1">
        <v>5.7800757820917177E-3</v>
      </c>
      <c r="I33" s="1">
        <v>1.1865171280992723E-2</v>
      </c>
      <c r="J33" s="1">
        <v>1.8986703059818907E-2</v>
      </c>
      <c r="K33" s="1">
        <v>2.4990883527349815E-2</v>
      </c>
      <c r="L33" s="1">
        <v>1.9409326376742237</v>
      </c>
      <c r="M33" s="1">
        <v>12.25285313542776</v>
      </c>
      <c r="N33" s="1">
        <v>161.27108914997538</v>
      </c>
      <c r="O33" s="1">
        <v>185.14609837807885</v>
      </c>
      <c r="P33" s="1">
        <v>10.150088639119543</v>
      </c>
      <c r="Q33" s="1">
        <v>15.640915480791881</v>
      </c>
      <c r="R33" s="1">
        <v>20.430087594517669</v>
      </c>
      <c r="S33" s="1">
        <v>52.561200308076906</v>
      </c>
      <c r="T33" s="1">
        <v>25.05851819297899</v>
      </c>
      <c r="U33" s="1">
        <v>0.94337287577584716</v>
      </c>
      <c r="V33" s="1">
        <v>6.0011116876291251</v>
      </c>
      <c r="W33" s="1">
        <v>4.2738804370934274</v>
      </c>
      <c r="X33" s="1">
        <v>75.917188538355546</v>
      </c>
      <c r="Y33" s="1">
        <v>0.44474577863480902</v>
      </c>
      <c r="Z33" s="1">
        <v>25.986390961976674</v>
      </c>
      <c r="AA33" s="1">
        <v>2.733261047800593</v>
      </c>
      <c r="AB33" s="1">
        <v>39.305730685155346</v>
      </c>
      <c r="AC33" s="1">
        <v>42.058819698130584</v>
      </c>
      <c r="AD33" s="1">
        <v>8.3773549716769935</v>
      </c>
      <c r="AE33" s="1">
        <v>4.1196447000574503</v>
      </c>
      <c r="AF33" s="1">
        <v>60.15334863192259</v>
      </c>
      <c r="AG33" s="1">
        <v>35.69957982212582</v>
      </c>
      <c r="AH33" s="1">
        <v>91.038227900737994</v>
      </c>
      <c r="AI33" s="1">
        <v>78.571007244175405</v>
      </c>
      <c r="AJ33" s="1">
        <v>10.302218988348521</v>
      </c>
      <c r="AK33" s="1">
        <v>1.3951780157218414</v>
      </c>
      <c r="AL33" s="1">
        <v>64.748905083198125</v>
      </c>
      <c r="AM33" s="1">
        <v>6.4124377218576334E-2</v>
      </c>
      <c r="AN33" s="1">
        <v>14.875858752757642</v>
      </c>
      <c r="AO33" s="1">
        <v>9.6070915316079972</v>
      </c>
      <c r="AP33" s="1">
        <v>5.7266120845751347</v>
      </c>
      <c r="AQ33" s="1">
        <v>39.472259830478883</v>
      </c>
      <c r="AR33" s="1">
        <v>12.317750801263104</v>
      </c>
      <c r="AS33" s="1">
        <v>3.0559048758960135</v>
      </c>
      <c r="AT33" s="1">
        <v>1.5728762217493144</v>
      </c>
      <c r="AU33" s="1">
        <v>10.939575995734193</v>
      </c>
      <c r="AV33" s="1">
        <v>12.402140029295154</v>
      </c>
      <c r="AW33" s="1">
        <v>0</v>
      </c>
      <c r="AX33" s="1">
        <v>31.092104118399629</v>
      </c>
      <c r="AY33" s="1">
        <v>16.583393875515945</v>
      </c>
      <c r="AZ33" s="1">
        <v>6.6369155876587884</v>
      </c>
      <c r="BA33" s="1">
        <v>12.135231617700962</v>
      </c>
      <c r="BB33" s="1">
        <v>2.2944303225317388</v>
      </c>
      <c r="BC33" s="1">
        <v>6.0982164614878949</v>
      </c>
      <c r="BD33" s="1">
        <v>110.66033531666451</v>
      </c>
      <c r="BE33" s="1">
        <v>1.1722193321809806</v>
      </c>
      <c r="BF33" s="1">
        <v>0.49299149893809741</v>
      </c>
      <c r="BG33" s="1">
        <v>10.950610792712689</v>
      </c>
      <c r="BH33" s="1">
        <v>0.70500688170662906</v>
      </c>
      <c r="BI33" s="1">
        <v>69.036558984460299</v>
      </c>
      <c r="BJ33" s="1">
        <v>1.5094797010480931</v>
      </c>
      <c r="BK33" s="1">
        <v>5.4118955080177011</v>
      </c>
      <c r="BL33" s="1">
        <v>21.172623717313279</v>
      </c>
      <c r="BM33" s="1">
        <v>18.541048830335761</v>
      </c>
      <c r="BN33" s="1">
        <v>15.429838583984314</v>
      </c>
      <c r="BO33" s="1">
        <v>35.733576181602679</v>
      </c>
      <c r="BP33" s="1">
        <v>8.387473763737475</v>
      </c>
      <c r="BQ33" s="1">
        <v>2.0597971030220501</v>
      </c>
      <c r="BR33" s="1">
        <v>10.086487109040633</v>
      </c>
      <c r="BS33" s="1">
        <v>0</v>
      </c>
      <c r="BT33" s="58">
        <f t="shared" si="0"/>
        <v>1686.2099077247078</v>
      </c>
    </row>
    <row r="34" spans="1:72" x14ac:dyDescent="0.25">
      <c r="A34" s="12" t="s">
        <v>32</v>
      </c>
      <c r="B34" s="8" t="s">
        <v>151</v>
      </c>
      <c r="C34" s="1">
        <v>13.459039165161903</v>
      </c>
      <c r="D34" s="1">
        <v>1.2533658347777952</v>
      </c>
      <c r="E34" s="1">
        <v>0.75429479981143732</v>
      </c>
      <c r="F34" s="1">
        <v>101.47049526741965</v>
      </c>
      <c r="G34" s="1">
        <v>87.532369791049163</v>
      </c>
      <c r="H34" s="1">
        <v>2.2586224790215583</v>
      </c>
      <c r="I34" s="1">
        <v>0.49802225827007435</v>
      </c>
      <c r="J34" s="1">
        <v>2.958359132552062</v>
      </c>
      <c r="K34" s="1">
        <v>9.884130039030703</v>
      </c>
      <c r="L34" s="1">
        <v>0.84145883764259022</v>
      </c>
      <c r="M34" s="1">
        <v>32.681314503491521</v>
      </c>
      <c r="N34" s="1">
        <v>25.65986037180026</v>
      </c>
      <c r="O34" s="1">
        <v>26.304712874229516</v>
      </c>
      <c r="P34" s="1">
        <v>11.072016364895186</v>
      </c>
      <c r="Q34" s="1">
        <v>4.3107095385148604</v>
      </c>
      <c r="R34" s="1">
        <v>16.507566069814828</v>
      </c>
      <c r="S34" s="1">
        <v>142.67817273687282</v>
      </c>
      <c r="T34" s="1">
        <v>98.208638733669957</v>
      </c>
      <c r="U34" s="1">
        <v>715.76262791156512</v>
      </c>
      <c r="V34" s="1">
        <v>70.015543978428738</v>
      </c>
      <c r="W34" s="1">
        <v>64.18388142438792</v>
      </c>
      <c r="X34" s="1">
        <v>97.203119331883542</v>
      </c>
      <c r="Y34" s="1">
        <v>27.926307323677822</v>
      </c>
      <c r="Z34" s="1">
        <v>21.947105702233888</v>
      </c>
      <c r="AA34" s="1">
        <v>1.2468261474765296</v>
      </c>
      <c r="AB34" s="1">
        <v>25.488633648157276</v>
      </c>
      <c r="AC34" s="1">
        <v>964.81744588921254</v>
      </c>
      <c r="AD34" s="1">
        <v>18.882959317536081</v>
      </c>
      <c r="AE34" s="1">
        <v>638.01453441926503</v>
      </c>
      <c r="AF34" s="1">
        <v>189.39325786021132</v>
      </c>
      <c r="AG34" s="1">
        <v>314.30017348461405</v>
      </c>
      <c r="AH34" s="1">
        <v>11.910483875006181</v>
      </c>
      <c r="AI34" s="1">
        <v>231.89607990350754</v>
      </c>
      <c r="AJ34" s="1">
        <v>1019.1780805437892</v>
      </c>
      <c r="AK34" s="1">
        <v>266.79404015867499</v>
      </c>
      <c r="AL34" s="1">
        <v>157.3378451336811</v>
      </c>
      <c r="AM34" s="1">
        <v>15.584360564535903</v>
      </c>
      <c r="AN34" s="1">
        <v>80.897977034798714</v>
      </c>
      <c r="AO34" s="1">
        <v>327.64063343336238</v>
      </c>
      <c r="AP34" s="1">
        <v>361.5724397390079</v>
      </c>
      <c r="AQ34" s="1">
        <v>300.25674639938757</v>
      </c>
      <c r="AR34" s="1">
        <v>40.783402894570258</v>
      </c>
      <c r="AS34" s="1">
        <v>17.667206083335735</v>
      </c>
      <c r="AT34" s="1">
        <v>40.343027473005051</v>
      </c>
      <c r="AU34" s="1">
        <v>308.49968445189688</v>
      </c>
      <c r="AV34" s="1">
        <v>70.04182153914735</v>
      </c>
      <c r="AW34" s="1">
        <v>0</v>
      </c>
      <c r="AX34" s="1">
        <v>235.67599167337789</v>
      </c>
      <c r="AY34" s="1">
        <v>148.05709781780425</v>
      </c>
      <c r="AZ34" s="1">
        <v>35.830298031955095</v>
      </c>
      <c r="BA34" s="1">
        <v>0.21456030124246189</v>
      </c>
      <c r="BB34" s="1">
        <v>22.11364084600487</v>
      </c>
      <c r="BC34" s="1">
        <v>51.85500797935741</v>
      </c>
      <c r="BD34" s="1">
        <v>158.01166650440922</v>
      </c>
      <c r="BE34" s="1">
        <v>13.897317797890748</v>
      </c>
      <c r="BF34" s="1">
        <v>16.853571488279798</v>
      </c>
      <c r="BG34" s="1">
        <v>32.925551179388208</v>
      </c>
      <c r="BH34" s="1">
        <v>23.262239651690553</v>
      </c>
      <c r="BI34" s="1">
        <v>134.29043726085405</v>
      </c>
      <c r="BJ34" s="1">
        <v>79.359614409096679</v>
      </c>
      <c r="BK34" s="1">
        <v>108.09458353460047</v>
      </c>
      <c r="BL34" s="1">
        <v>585.4274863822219</v>
      </c>
      <c r="BM34" s="1">
        <v>265.82077702991768</v>
      </c>
      <c r="BN34" s="1">
        <v>108.21976295009827</v>
      </c>
      <c r="BO34" s="1">
        <v>58.231205048485243</v>
      </c>
      <c r="BP34" s="1">
        <v>235.75280259549439</v>
      </c>
      <c r="BQ34" s="1">
        <v>3.1903418467464997</v>
      </c>
      <c r="BR34" s="1">
        <v>5.033856283115302</v>
      </c>
      <c r="BS34" s="1">
        <v>0</v>
      </c>
      <c r="BT34" s="58">
        <f t="shared" si="0"/>
        <v>9300.0372050764108</v>
      </c>
    </row>
    <row r="35" spans="1:72" x14ac:dyDescent="0.25">
      <c r="A35" s="12" t="s">
        <v>33</v>
      </c>
      <c r="B35" s="8" t="s">
        <v>152</v>
      </c>
      <c r="C35" s="1">
        <v>31.819837111821968</v>
      </c>
      <c r="D35" s="1">
        <v>6.8070465932939337</v>
      </c>
      <c r="E35" s="1">
        <v>1.429613019486855</v>
      </c>
      <c r="F35" s="1">
        <v>64.897292748727594</v>
      </c>
      <c r="G35" s="1">
        <v>32.292667519593103</v>
      </c>
      <c r="H35" s="1">
        <v>1.0509386203439812</v>
      </c>
      <c r="I35" s="1">
        <v>0.16870036755792187</v>
      </c>
      <c r="J35" s="1">
        <v>1.2806326873589684</v>
      </c>
      <c r="K35" s="1">
        <v>4.1000480791690821</v>
      </c>
      <c r="L35" s="1">
        <v>0.92870681527819043</v>
      </c>
      <c r="M35" s="1">
        <v>24.293808897744867</v>
      </c>
      <c r="N35" s="1">
        <v>24.131850232313681</v>
      </c>
      <c r="O35" s="1">
        <v>55.051965749593798</v>
      </c>
      <c r="P35" s="1">
        <v>9.3146393852357257</v>
      </c>
      <c r="Q35" s="1">
        <v>10.91739667732595</v>
      </c>
      <c r="R35" s="1">
        <v>24.396507622853743</v>
      </c>
      <c r="S35" s="1">
        <v>19.322177747140099</v>
      </c>
      <c r="T35" s="1">
        <v>12.329635408956342</v>
      </c>
      <c r="U35" s="1">
        <v>107.4353878155777</v>
      </c>
      <c r="V35" s="1">
        <v>1.4063965603498489</v>
      </c>
      <c r="W35" s="1">
        <v>0.92273437609081854</v>
      </c>
      <c r="X35" s="1">
        <v>15.971640150858324</v>
      </c>
      <c r="Y35" s="1">
        <v>1.5664645293151014</v>
      </c>
      <c r="Z35" s="1">
        <v>32.618305772537653</v>
      </c>
      <c r="AA35" s="1">
        <v>2.7897460424169331</v>
      </c>
      <c r="AB35" s="1">
        <v>11.81668124630716</v>
      </c>
      <c r="AC35" s="1">
        <v>184.90764527413467</v>
      </c>
      <c r="AD35" s="1">
        <v>11.153789951620464</v>
      </c>
      <c r="AE35" s="1">
        <v>147.32275536173256</v>
      </c>
      <c r="AF35" s="1">
        <v>116.38574507315371</v>
      </c>
      <c r="AG35" s="1">
        <v>80.69480960634084</v>
      </c>
      <c r="AH35" s="1">
        <v>54.778337088473805</v>
      </c>
      <c r="AI35" s="1">
        <v>31.354595890373204</v>
      </c>
      <c r="AJ35" s="1">
        <v>43.584102171464487</v>
      </c>
      <c r="AK35" s="1">
        <v>3.9795176904980543</v>
      </c>
      <c r="AL35" s="1">
        <v>12.952361025474879</v>
      </c>
      <c r="AM35" s="1">
        <v>5.965663214883179</v>
      </c>
      <c r="AN35" s="1">
        <v>33.217004279260692</v>
      </c>
      <c r="AO35" s="1">
        <v>28.899644069307058</v>
      </c>
      <c r="AP35" s="1">
        <v>144.61741305953771</v>
      </c>
      <c r="AQ35" s="1">
        <v>142.65101142784664</v>
      </c>
      <c r="AR35" s="1">
        <v>18.326013954607635</v>
      </c>
      <c r="AS35" s="1">
        <v>10.296115268085263</v>
      </c>
      <c r="AT35" s="1">
        <v>20.108496616391147</v>
      </c>
      <c r="AU35" s="1">
        <v>61.085043709207952</v>
      </c>
      <c r="AV35" s="1">
        <v>31.426601051634574</v>
      </c>
      <c r="AW35" s="1">
        <v>0</v>
      </c>
      <c r="AX35" s="1">
        <v>83.174728208690112</v>
      </c>
      <c r="AY35" s="1">
        <v>54.656179253784856</v>
      </c>
      <c r="AZ35" s="1">
        <v>55.13114956154088</v>
      </c>
      <c r="BA35" s="1">
        <v>0.89527148849100568</v>
      </c>
      <c r="BB35" s="1">
        <v>9.2518811355285244</v>
      </c>
      <c r="BC35" s="1">
        <v>26.11154472096063</v>
      </c>
      <c r="BD35" s="1">
        <v>79.636415236841501</v>
      </c>
      <c r="BE35" s="1">
        <v>5.6198898201292877</v>
      </c>
      <c r="BF35" s="1">
        <v>1.6792610476089913</v>
      </c>
      <c r="BG35" s="1">
        <v>14.072248063117385</v>
      </c>
      <c r="BH35" s="1">
        <v>6.9372161859043366</v>
      </c>
      <c r="BI35" s="1">
        <v>126.33892163494789</v>
      </c>
      <c r="BJ35" s="1">
        <v>13.999133756024408</v>
      </c>
      <c r="BK35" s="1">
        <v>73.895600161432043</v>
      </c>
      <c r="BL35" s="1">
        <v>715.0140619143242</v>
      </c>
      <c r="BM35" s="1">
        <v>6.8553899034151753</v>
      </c>
      <c r="BN35" s="1">
        <v>47.184734473276166</v>
      </c>
      <c r="BO35" s="1">
        <v>28.804836806745463</v>
      </c>
      <c r="BP35" s="1">
        <v>62.710147659915627</v>
      </c>
      <c r="BQ35" s="1">
        <v>2.1190444063397935</v>
      </c>
      <c r="BR35" s="1">
        <v>1.0954955695706476</v>
      </c>
      <c r="BS35" s="1">
        <v>0</v>
      </c>
      <c r="BT35" s="58">
        <f t="shared" si="0"/>
        <v>3097.950638569866</v>
      </c>
    </row>
    <row r="36" spans="1:72" x14ac:dyDescent="0.25">
      <c r="A36" s="12" t="s">
        <v>34</v>
      </c>
      <c r="B36" s="8" t="s">
        <v>153</v>
      </c>
      <c r="C36" s="1">
        <v>6.3801509280956754</v>
      </c>
      <c r="D36" s="1">
        <v>0.32279596848063286</v>
      </c>
      <c r="E36" s="1">
        <v>6.1917114847963419E-3</v>
      </c>
      <c r="F36" s="1">
        <v>13.429314383594781</v>
      </c>
      <c r="G36" s="1">
        <v>1.5162911802856724</v>
      </c>
      <c r="H36" s="1">
        <v>0.45492772686445715</v>
      </c>
      <c r="I36" s="1">
        <v>4.0422353848444522E-3</v>
      </c>
      <c r="J36" s="1">
        <v>4.0845263153215074E-3</v>
      </c>
      <c r="K36" s="1">
        <v>4.1070997826639245E-3</v>
      </c>
      <c r="L36" s="1">
        <v>0.75645930360435787</v>
      </c>
      <c r="M36" s="1">
        <v>1.235871328093926</v>
      </c>
      <c r="N36" s="1">
        <v>3.3137619491824806</v>
      </c>
      <c r="O36" s="1">
        <v>0.21128658525675287</v>
      </c>
      <c r="P36" s="1">
        <v>1.4472033929150987</v>
      </c>
      <c r="Q36" s="1">
        <v>2.6818911564122012</v>
      </c>
      <c r="R36" s="1">
        <v>3.5530654444758998</v>
      </c>
      <c r="S36" s="1">
        <v>4.2396511638369798</v>
      </c>
      <c r="T36" s="1">
        <v>1.6900824249323094</v>
      </c>
      <c r="U36" s="1">
        <v>15.222962368843517</v>
      </c>
      <c r="V36" s="1">
        <v>0.11159595861789814</v>
      </c>
      <c r="W36" s="1">
        <v>3.4110733714051246E-2</v>
      </c>
      <c r="X36" s="1">
        <v>0.68584156008717034</v>
      </c>
      <c r="Y36" s="1">
        <v>0.3239517232305878</v>
      </c>
      <c r="Z36" s="1">
        <v>24.354168863959806</v>
      </c>
      <c r="AA36" s="1">
        <v>4.9908556132993356</v>
      </c>
      <c r="AB36" s="1">
        <v>1.1097884648736143</v>
      </c>
      <c r="AC36" s="1">
        <v>1.1104402854948423</v>
      </c>
      <c r="AD36" s="1">
        <v>0.80470796090189878</v>
      </c>
      <c r="AE36" s="1">
        <v>0.16108844445112525</v>
      </c>
      <c r="AF36" s="1">
        <v>1.5728012180005426</v>
      </c>
      <c r="AG36" s="1">
        <v>14.597437253507239</v>
      </c>
      <c r="AH36" s="1">
        <v>4.3038984492363701</v>
      </c>
      <c r="AI36" s="1">
        <v>1.7728094167970503</v>
      </c>
      <c r="AJ36" s="1">
        <v>1.3543980072070727</v>
      </c>
      <c r="AK36" s="1">
        <v>1.3113969891022763</v>
      </c>
      <c r="AL36" s="1">
        <v>0.26192514013372092</v>
      </c>
      <c r="AM36" s="1">
        <v>1.2902139813696473E-2</v>
      </c>
      <c r="AN36" s="1">
        <v>1.5859079490670447</v>
      </c>
      <c r="AO36" s="1">
        <v>10.898485961567793</v>
      </c>
      <c r="AP36" s="1">
        <v>2.279080332377394</v>
      </c>
      <c r="AQ36" s="1">
        <v>7.1195719361714369</v>
      </c>
      <c r="AR36" s="1">
        <v>0.45755561340469297</v>
      </c>
      <c r="AS36" s="1">
        <v>9.2421505853398186E-2</v>
      </c>
      <c r="AT36" s="1">
        <v>0.12268906657455723</v>
      </c>
      <c r="AU36" s="1">
        <v>0.84763817099574157</v>
      </c>
      <c r="AV36" s="1">
        <v>2.0373015055430375</v>
      </c>
      <c r="AW36" s="1">
        <v>0</v>
      </c>
      <c r="AX36" s="1">
        <v>13.093395810230787</v>
      </c>
      <c r="AY36" s="1">
        <v>8.5570014255599549</v>
      </c>
      <c r="AZ36" s="1">
        <v>0.68534614445330744</v>
      </c>
      <c r="BA36" s="1">
        <v>3.43169301242628E-3</v>
      </c>
      <c r="BB36" s="1">
        <v>1.0951945887703551</v>
      </c>
      <c r="BC36" s="1">
        <v>1.9436651414217831</v>
      </c>
      <c r="BD36" s="1">
        <v>3.0940037292624609</v>
      </c>
      <c r="BE36" s="1">
        <v>0.69111171394780091</v>
      </c>
      <c r="BF36" s="1">
        <v>7.630822480387163E-2</v>
      </c>
      <c r="BG36" s="1">
        <v>0.67095877542484827</v>
      </c>
      <c r="BH36" s="1">
        <v>1.9274714002171962E-2</v>
      </c>
      <c r="BI36" s="1">
        <v>0.9055157442816969</v>
      </c>
      <c r="BJ36" s="1">
        <v>0.31317868331246718</v>
      </c>
      <c r="BK36" s="1">
        <v>0.26143198004883389</v>
      </c>
      <c r="BL36" s="1">
        <v>7.3347636382038255</v>
      </c>
      <c r="BM36" s="1">
        <v>0.4696304206682283</v>
      </c>
      <c r="BN36" s="1">
        <v>1.7733501103133276</v>
      </c>
      <c r="BO36" s="1">
        <v>7.7243420887221825</v>
      </c>
      <c r="BP36" s="1">
        <v>2.4385633105307849</v>
      </c>
      <c r="BQ36" s="1">
        <v>7.7440131523891634E-2</v>
      </c>
      <c r="BR36" s="1">
        <v>0.67817866993003884</v>
      </c>
      <c r="BS36" s="1">
        <v>0</v>
      </c>
      <c r="BT36" s="58">
        <f t="shared" si="0"/>
        <v>192.69499788025084</v>
      </c>
    </row>
    <row r="37" spans="1:72" x14ac:dyDescent="0.25">
      <c r="A37" s="12" t="s">
        <v>35</v>
      </c>
      <c r="B37" s="8" t="s">
        <v>154</v>
      </c>
      <c r="C37" s="1">
        <v>1.8479815581561122E-2</v>
      </c>
      <c r="D37" s="1">
        <v>1.1166507272155025E-2</v>
      </c>
      <c r="E37" s="1">
        <v>1.2342369883417899E-5</v>
      </c>
      <c r="F37" s="1">
        <v>5.013203441833141E-2</v>
      </c>
      <c r="G37" s="1">
        <v>0.11733672208166387</v>
      </c>
      <c r="H37" s="1">
        <v>2.4479187211476705E-3</v>
      </c>
      <c r="I37" s="1">
        <v>3.1380577783511008E-4</v>
      </c>
      <c r="J37" s="1">
        <v>2.1046341003429518E-4</v>
      </c>
      <c r="K37" s="1">
        <v>5.8718345564351296E-4</v>
      </c>
      <c r="L37" s="1">
        <v>1.9783345260990927E-3</v>
      </c>
      <c r="M37" s="1">
        <v>1.2478819561476803E-2</v>
      </c>
      <c r="N37" s="1">
        <v>0.24977640409192509</v>
      </c>
      <c r="O37" s="1">
        <v>0.3478784706673903</v>
      </c>
      <c r="P37" s="1">
        <v>2.03498638196788E-2</v>
      </c>
      <c r="Q37" s="1">
        <v>0.12519579697878302</v>
      </c>
      <c r="R37" s="1">
        <v>0.1790702691194003</v>
      </c>
      <c r="S37" s="1">
        <v>0.23941168001159316</v>
      </c>
      <c r="T37" s="1">
        <v>0.10751627627313752</v>
      </c>
      <c r="U37" s="1">
        <v>1.4060545651120044</v>
      </c>
      <c r="V37" s="1">
        <v>4.0074165713149951E-3</v>
      </c>
      <c r="W37" s="1">
        <v>1.3204360724169521E-3</v>
      </c>
      <c r="X37" s="1">
        <v>0.21641561002371384</v>
      </c>
      <c r="Y37" s="1">
        <v>2.1360048246722191E-2</v>
      </c>
      <c r="Z37" s="1">
        <v>9.6177867980652785</v>
      </c>
      <c r="AA37" s="1">
        <v>1.9940376675123095</v>
      </c>
      <c r="AB37" s="1">
        <v>9.0840505096336718E-2</v>
      </c>
      <c r="AC37" s="1">
        <v>3.5111172155712994E-2</v>
      </c>
      <c r="AD37" s="1">
        <v>5.6980000114854558E-3</v>
      </c>
      <c r="AE37" s="1">
        <v>4.7941283437183853E-3</v>
      </c>
      <c r="AF37" s="1">
        <v>5.3160396475451371E-2</v>
      </c>
      <c r="AG37" s="1">
        <v>0.16367096782651813</v>
      </c>
      <c r="AH37" s="1">
        <v>2.5061437458783815E-2</v>
      </c>
      <c r="AI37" s="1">
        <v>4.2126080939909058E-3</v>
      </c>
      <c r="AJ37" s="1">
        <v>3.2302989714957348E-2</v>
      </c>
      <c r="AK37" s="1">
        <v>0.41371632901638772</v>
      </c>
      <c r="AL37" s="1">
        <v>2.7547290739061755E-3</v>
      </c>
      <c r="AM37" s="1">
        <v>1.8561824619773176E-3</v>
      </c>
      <c r="AN37" s="1">
        <v>5.8858521161259236E-3</v>
      </c>
      <c r="AO37" s="1">
        <v>4.8182715955263227</v>
      </c>
      <c r="AP37" s="1">
        <v>0.60293269656253234</v>
      </c>
      <c r="AQ37" s="1">
        <v>0.51852913076734697</v>
      </c>
      <c r="AR37" s="1">
        <v>9.0144362399066924E-3</v>
      </c>
      <c r="AS37" s="1">
        <v>2.7575637793069759E-3</v>
      </c>
      <c r="AT37" s="1">
        <v>1.5680927660064865E-2</v>
      </c>
      <c r="AU37" s="1">
        <v>7.5186455843468822E-2</v>
      </c>
      <c r="AV37" s="1">
        <v>0.23604983071986868</v>
      </c>
      <c r="AW37" s="1">
        <v>0</v>
      </c>
      <c r="AX37" s="1">
        <v>0.84515157106890171</v>
      </c>
      <c r="AY37" s="1">
        <v>0.57269532068160511</v>
      </c>
      <c r="AZ37" s="1">
        <v>4.7275890075796729E-3</v>
      </c>
      <c r="BA37" s="1">
        <v>2.3855951650191859E-2</v>
      </c>
      <c r="BB37" s="1">
        <v>7.3277498757606516E-2</v>
      </c>
      <c r="BC37" s="1">
        <v>0.12853170130059133</v>
      </c>
      <c r="BD37" s="1">
        <v>0.45740184162648773</v>
      </c>
      <c r="BE37" s="1">
        <v>4.4605134234573511E-2</v>
      </c>
      <c r="BF37" s="1">
        <v>2.0945606362162113E-3</v>
      </c>
      <c r="BG37" s="1">
        <v>0.15236734997395215</v>
      </c>
      <c r="BH37" s="1">
        <v>1.205802734354383E-4</v>
      </c>
      <c r="BI37" s="1">
        <v>0.17377976462318176</v>
      </c>
      <c r="BJ37" s="1">
        <v>1.422623188643626E-2</v>
      </c>
      <c r="BK37" s="1">
        <v>0.40990957987712823</v>
      </c>
      <c r="BL37" s="1">
        <v>1.3890225334689876</v>
      </c>
      <c r="BM37" s="1">
        <v>1.6403086508147849E-3</v>
      </c>
      <c r="BN37" s="1">
        <v>5.7314729448541012E-2</v>
      </c>
      <c r="BO37" s="1">
        <v>0.21041035530895122</v>
      </c>
      <c r="BP37" s="1">
        <v>3.0183034851713002E-3</v>
      </c>
      <c r="BQ37" s="1">
        <v>6.7607551754110045E-3</v>
      </c>
      <c r="BR37" s="1">
        <v>1.4955546871695306E-2</v>
      </c>
      <c r="BS37" s="1">
        <v>0</v>
      </c>
      <c r="BT37" s="58">
        <f t="shared" si="0"/>
        <v>26.44868039269312</v>
      </c>
    </row>
    <row r="38" spans="1:72" x14ac:dyDescent="0.25">
      <c r="A38" s="12" t="s">
        <v>36</v>
      </c>
      <c r="B38" s="8" t="s">
        <v>155</v>
      </c>
      <c r="C38" s="1">
        <v>15.542313076420285</v>
      </c>
      <c r="D38" s="1">
        <v>1.5156799693662597</v>
      </c>
      <c r="E38" s="1">
        <v>3.428990010119258E-2</v>
      </c>
      <c r="F38" s="1">
        <v>5.4543522858788318</v>
      </c>
      <c r="G38" s="1">
        <v>7.9381606047842386</v>
      </c>
      <c r="H38" s="1">
        <v>2.493234270714296</v>
      </c>
      <c r="I38" s="1">
        <v>1.7849218040005988E-2</v>
      </c>
      <c r="J38" s="1">
        <v>0.99466849670398361</v>
      </c>
      <c r="K38" s="1">
        <v>2.6156029420189131</v>
      </c>
      <c r="L38" s="1">
        <v>2.213521230787455</v>
      </c>
      <c r="M38" s="1">
        <v>4.4552399571947818</v>
      </c>
      <c r="N38" s="1">
        <v>14.536570979558487</v>
      </c>
      <c r="O38" s="1">
        <v>66.155155925976004</v>
      </c>
      <c r="P38" s="1">
        <v>0.54475477897569613</v>
      </c>
      <c r="Q38" s="1">
        <v>18.833149526214264</v>
      </c>
      <c r="R38" s="1">
        <v>18.670692517312798</v>
      </c>
      <c r="S38" s="1">
        <v>17.212838734562013</v>
      </c>
      <c r="T38" s="1">
        <v>7.5382085842225193</v>
      </c>
      <c r="U38" s="1">
        <v>83.870360763453135</v>
      </c>
      <c r="V38" s="1">
        <v>4.1925412836329281</v>
      </c>
      <c r="W38" s="1">
        <v>1.8870876254039914</v>
      </c>
      <c r="X38" s="1">
        <v>7.2334866633822239</v>
      </c>
      <c r="Y38" s="1">
        <v>2.8090617911980855</v>
      </c>
      <c r="Z38" s="1">
        <v>18.460632021511124</v>
      </c>
      <c r="AA38" s="1">
        <v>3.7984692658946733</v>
      </c>
      <c r="AB38" s="1">
        <v>20.323821037764667</v>
      </c>
      <c r="AC38" s="1">
        <v>10.398002609154055</v>
      </c>
      <c r="AD38" s="1">
        <v>14.03756646210884</v>
      </c>
      <c r="AE38" s="1">
        <v>4.8142706446958847</v>
      </c>
      <c r="AF38" s="1">
        <v>73.150704019202649</v>
      </c>
      <c r="AG38" s="1">
        <v>48.003357002642026</v>
      </c>
      <c r="AH38" s="1">
        <v>38.011007995369063</v>
      </c>
      <c r="AI38" s="1">
        <v>60.944198409589575</v>
      </c>
      <c r="AJ38" s="1">
        <v>106.52015089610927</v>
      </c>
      <c r="AK38" s="1">
        <v>2.3123206899184314</v>
      </c>
      <c r="AL38" s="1">
        <v>50.26241197576276</v>
      </c>
      <c r="AM38" s="1">
        <v>2.2049899075178385</v>
      </c>
      <c r="AN38" s="1">
        <v>12.012330471035595</v>
      </c>
      <c r="AO38" s="1">
        <v>28.59157296526022</v>
      </c>
      <c r="AP38" s="1">
        <v>21.071165073676621</v>
      </c>
      <c r="AQ38" s="1">
        <v>59.057672750770429</v>
      </c>
      <c r="AR38" s="1">
        <v>16.425851977310948</v>
      </c>
      <c r="AS38" s="1">
        <v>1.1152337463323827</v>
      </c>
      <c r="AT38" s="1">
        <v>2.4066481424388422</v>
      </c>
      <c r="AU38" s="1">
        <v>29.868868015513925</v>
      </c>
      <c r="AV38" s="1">
        <v>39.327707095019221</v>
      </c>
      <c r="AW38" s="1">
        <v>0</v>
      </c>
      <c r="AX38" s="1">
        <v>15.637325745279982</v>
      </c>
      <c r="AY38" s="1">
        <v>12.144748864329177</v>
      </c>
      <c r="AZ38" s="1">
        <v>5.8827874166140628</v>
      </c>
      <c r="BA38" s="1">
        <v>6.3391319907185939E-2</v>
      </c>
      <c r="BB38" s="1">
        <v>1.3009666929839381</v>
      </c>
      <c r="BC38" s="1">
        <v>5.2340340838909514</v>
      </c>
      <c r="BD38" s="1">
        <v>39.465896248498296</v>
      </c>
      <c r="BE38" s="1">
        <v>1.2399341150720047</v>
      </c>
      <c r="BF38" s="1">
        <v>1.738935694696168</v>
      </c>
      <c r="BG38" s="1">
        <v>15.014703377313683</v>
      </c>
      <c r="BH38" s="1">
        <v>2.310524006524131</v>
      </c>
      <c r="BI38" s="1">
        <v>63.61609175611035</v>
      </c>
      <c r="BJ38" s="1">
        <v>1.7723725785969964</v>
      </c>
      <c r="BK38" s="1">
        <v>9.6956957051495394</v>
      </c>
      <c r="BL38" s="1">
        <v>13.601545226097693</v>
      </c>
      <c r="BM38" s="1">
        <v>14.355035965887854</v>
      </c>
      <c r="BN38" s="1">
        <v>5.1710613983288853</v>
      </c>
      <c r="BO38" s="1">
        <v>23.779527981897143</v>
      </c>
      <c r="BP38" s="1">
        <v>22.914987224566904</v>
      </c>
      <c r="BQ38" s="1">
        <v>0.61947497526109085</v>
      </c>
      <c r="BR38" s="1">
        <v>26.058738503407625</v>
      </c>
      <c r="BS38" s="1">
        <v>0</v>
      </c>
      <c r="BT38" s="58">
        <f t="shared" si="0"/>
        <v>1231.4955531809151</v>
      </c>
    </row>
    <row r="39" spans="1:72" x14ac:dyDescent="0.25">
      <c r="A39" s="12" t="s">
        <v>37</v>
      </c>
      <c r="B39" s="8" t="s">
        <v>156</v>
      </c>
      <c r="C39" s="1">
        <v>21.621663874535759</v>
      </c>
      <c r="D39" s="1">
        <v>0.94547505151246714</v>
      </c>
      <c r="E39" s="1">
        <v>1.0314671312528414E-2</v>
      </c>
      <c r="F39" s="1">
        <v>36.874826042317117</v>
      </c>
      <c r="G39" s="1">
        <v>2.4634523493855749</v>
      </c>
      <c r="H39" s="1">
        <v>0.60708013157825691</v>
      </c>
      <c r="I39" s="1">
        <v>5.4811512424933172E-3</v>
      </c>
      <c r="J39" s="1">
        <v>1.0767812604266657E-2</v>
      </c>
      <c r="K39" s="1">
        <v>9.9227177428324233E-3</v>
      </c>
      <c r="L39" s="1">
        <v>1.7369481507787667</v>
      </c>
      <c r="M39" s="1">
        <v>3.4269523324637312</v>
      </c>
      <c r="N39" s="1">
        <v>9.1393980809928017</v>
      </c>
      <c r="O39" s="1">
        <v>0.41940202549855926</v>
      </c>
      <c r="P39" s="1">
        <v>2.2249853233453276</v>
      </c>
      <c r="Q39" s="1">
        <v>11.401380950511818</v>
      </c>
      <c r="R39" s="1">
        <v>14.606101223439422</v>
      </c>
      <c r="S39" s="1">
        <v>5.254536230513648</v>
      </c>
      <c r="T39" s="1">
        <v>2.1258061622141087</v>
      </c>
      <c r="U39" s="1">
        <v>35.074919299552967</v>
      </c>
      <c r="V39" s="1">
        <v>3.2839464835066736</v>
      </c>
      <c r="W39" s="1">
        <v>1.4802957433112198</v>
      </c>
      <c r="X39" s="1">
        <v>0.90759554080379534</v>
      </c>
      <c r="Y39" s="1">
        <v>1.8760198447592773</v>
      </c>
      <c r="Z39" s="1">
        <v>30.951314289970757</v>
      </c>
      <c r="AA39" s="1">
        <v>7.5440941642849486</v>
      </c>
      <c r="AB39" s="1">
        <v>32.801016777855196</v>
      </c>
      <c r="AC39" s="1">
        <v>30.348927060358289</v>
      </c>
      <c r="AD39" s="1">
        <v>5.8427354193758543</v>
      </c>
      <c r="AE39" s="1">
        <v>0.75186290789848986</v>
      </c>
      <c r="AF39" s="1">
        <v>5.2060116825905958</v>
      </c>
      <c r="AG39" s="1">
        <v>109.54420772473533</v>
      </c>
      <c r="AH39" s="1">
        <v>63.547767677360888</v>
      </c>
      <c r="AI39" s="1">
        <v>4.2920434739699598</v>
      </c>
      <c r="AJ39" s="1">
        <v>3.6813359601245645</v>
      </c>
      <c r="AK39" s="1">
        <v>0.85735075229063407</v>
      </c>
      <c r="AL39" s="1">
        <v>0.75798414360499089</v>
      </c>
      <c r="AM39" s="1">
        <v>1.334823270543122E-2</v>
      </c>
      <c r="AN39" s="1">
        <v>1.1026275812287074</v>
      </c>
      <c r="AO39" s="1">
        <v>6.7617371147742471</v>
      </c>
      <c r="AP39" s="1">
        <v>0.96556618797195337</v>
      </c>
      <c r="AQ39" s="1">
        <v>32.818651827690012</v>
      </c>
      <c r="AR39" s="1">
        <v>0.1584106593500787</v>
      </c>
      <c r="AS39" s="1">
        <v>5.0924327660296642E-2</v>
      </c>
      <c r="AT39" s="1">
        <v>0.95815794301849477</v>
      </c>
      <c r="AU39" s="1">
        <v>5.0877560819095109</v>
      </c>
      <c r="AV39" s="1">
        <v>14.768973717471582</v>
      </c>
      <c r="AW39" s="1">
        <v>0</v>
      </c>
      <c r="AX39" s="1">
        <v>10.116900069236987</v>
      </c>
      <c r="AY39" s="1">
        <v>3.6611027169287853</v>
      </c>
      <c r="AZ39" s="1">
        <v>0.70633274805035395</v>
      </c>
      <c r="BA39" s="1">
        <v>4.4170260835578887E-2</v>
      </c>
      <c r="BB39" s="1">
        <v>0.46328529822743908</v>
      </c>
      <c r="BC39" s="1">
        <v>1.741655163881789</v>
      </c>
      <c r="BD39" s="1">
        <v>12.842505302181506</v>
      </c>
      <c r="BE39" s="1">
        <v>0.4801232210104166</v>
      </c>
      <c r="BF39" s="1">
        <v>7.8982085246358455E-2</v>
      </c>
      <c r="BG39" s="1">
        <v>2.0941018877013993</v>
      </c>
      <c r="BH39" s="1">
        <v>0.47382223945341606</v>
      </c>
      <c r="BI39" s="1">
        <v>17.298195219707882</v>
      </c>
      <c r="BJ39" s="1">
        <v>0.78532068385111664</v>
      </c>
      <c r="BK39" s="1">
        <v>2.855163135638938</v>
      </c>
      <c r="BL39" s="1">
        <v>1.7754187507191466</v>
      </c>
      <c r="BM39" s="1">
        <v>0.20497739092311071</v>
      </c>
      <c r="BN39" s="1">
        <v>1.2448204278244304</v>
      </c>
      <c r="BO39" s="1">
        <v>7.7640719698028882</v>
      </c>
      <c r="BP39" s="1">
        <v>0.82584994193336814</v>
      </c>
      <c r="BQ39" s="1">
        <v>0.10833287168430687</v>
      </c>
      <c r="BR39" s="1">
        <v>0.47663286265499005</v>
      </c>
      <c r="BS39" s="1">
        <v>0</v>
      </c>
      <c r="BT39" s="58">
        <f t="shared" si="0"/>
        <v>580.36184114961827</v>
      </c>
    </row>
    <row r="40" spans="1:72" x14ac:dyDescent="0.25">
      <c r="A40" s="12" t="s">
        <v>38</v>
      </c>
      <c r="B40" s="8" t="s">
        <v>157</v>
      </c>
      <c r="C40" s="1">
        <v>780.76427539795623</v>
      </c>
      <c r="D40" s="1">
        <v>50.800167142626933</v>
      </c>
      <c r="E40" s="1">
        <v>5.2207025191407873E-2</v>
      </c>
      <c r="F40" s="1">
        <v>124.354566326613</v>
      </c>
      <c r="G40" s="1">
        <v>148.57172055458415</v>
      </c>
      <c r="H40" s="1">
        <v>24.011585369661098</v>
      </c>
      <c r="I40" s="1">
        <v>5.6969320603653291</v>
      </c>
      <c r="J40" s="1">
        <v>6.7789777585465059</v>
      </c>
      <c r="K40" s="1">
        <v>5.6267649590125748</v>
      </c>
      <c r="L40" s="1">
        <v>11.701824877535071</v>
      </c>
      <c r="M40" s="1">
        <v>43.670149061100709</v>
      </c>
      <c r="N40" s="1">
        <v>90.729609275600168</v>
      </c>
      <c r="O40" s="1">
        <v>16.617928906387966</v>
      </c>
      <c r="P40" s="1">
        <v>40.0428202537163</v>
      </c>
      <c r="Q40" s="1">
        <v>216.59573418196447</v>
      </c>
      <c r="R40" s="1">
        <v>280.82406855771114</v>
      </c>
      <c r="S40" s="1">
        <v>35.544359907933192</v>
      </c>
      <c r="T40" s="1">
        <v>19.878671934927844</v>
      </c>
      <c r="U40" s="1">
        <v>156.0141492505586</v>
      </c>
      <c r="V40" s="1">
        <v>12.620754507718905</v>
      </c>
      <c r="W40" s="1">
        <v>7.264111127895247</v>
      </c>
      <c r="X40" s="1">
        <v>31.732313309624303</v>
      </c>
      <c r="Y40" s="1">
        <v>5.8825906805747232</v>
      </c>
      <c r="Z40" s="1">
        <v>99.400653807567537</v>
      </c>
      <c r="AA40" s="1">
        <v>14.943052381570503</v>
      </c>
      <c r="AB40" s="1">
        <v>148.82846420298924</v>
      </c>
      <c r="AC40" s="1">
        <v>420.62717154328431</v>
      </c>
      <c r="AD40" s="1">
        <v>42.872975496306019</v>
      </c>
      <c r="AE40" s="1">
        <v>29.757008455064739</v>
      </c>
      <c r="AF40" s="1">
        <v>126.69551473165301</v>
      </c>
      <c r="AG40" s="1">
        <v>176.52558332021422</v>
      </c>
      <c r="AH40" s="1">
        <v>111.03557766563695</v>
      </c>
      <c r="AI40" s="1">
        <v>34.657842473576522</v>
      </c>
      <c r="AJ40" s="1">
        <v>90.491139067650124</v>
      </c>
      <c r="AK40" s="1">
        <v>2.5444320340689832</v>
      </c>
      <c r="AL40" s="1">
        <v>29.419897676077298</v>
      </c>
      <c r="AM40" s="1">
        <v>1.2614944096190126</v>
      </c>
      <c r="AN40" s="1">
        <v>10.816387420834515</v>
      </c>
      <c r="AO40" s="1">
        <v>29.816297952586627</v>
      </c>
      <c r="AP40" s="1">
        <v>16.748853901137476</v>
      </c>
      <c r="AQ40" s="1">
        <v>73.711224213606201</v>
      </c>
      <c r="AR40" s="1">
        <v>5.7019289504829969</v>
      </c>
      <c r="AS40" s="1">
        <v>2.8675353845130194</v>
      </c>
      <c r="AT40" s="1">
        <v>6.7421337988183296</v>
      </c>
      <c r="AU40" s="1">
        <v>34.11253930425022</v>
      </c>
      <c r="AV40" s="1">
        <v>87.16593292093404</v>
      </c>
      <c r="AW40" s="1">
        <v>0</v>
      </c>
      <c r="AX40" s="1">
        <v>30.793227686659339</v>
      </c>
      <c r="AY40" s="1">
        <v>22.181122155167564</v>
      </c>
      <c r="AZ40" s="1">
        <v>21.552488766956667</v>
      </c>
      <c r="BA40" s="1">
        <v>14.907709668490144</v>
      </c>
      <c r="BB40" s="1">
        <v>3.0209141307013088</v>
      </c>
      <c r="BC40" s="1">
        <v>7.6306728163777056</v>
      </c>
      <c r="BD40" s="1">
        <v>313.81129831475471</v>
      </c>
      <c r="BE40" s="1">
        <v>1.6241587310343715</v>
      </c>
      <c r="BF40" s="1">
        <v>0.91689519939266029</v>
      </c>
      <c r="BG40" s="1">
        <v>30.670744789508177</v>
      </c>
      <c r="BH40" s="1">
        <v>0.97628184460891576</v>
      </c>
      <c r="BI40" s="1">
        <v>277.12478056688241</v>
      </c>
      <c r="BJ40" s="1">
        <v>2.7610218034642529</v>
      </c>
      <c r="BK40" s="1">
        <v>33.335869802389453</v>
      </c>
      <c r="BL40" s="1">
        <v>48.549904911380331</v>
      </c>
      <c r="BM40" s="1">
        <v>40.354516015985858</v>
      </c>
      <c r="BN40" s="1">
        <v>6.2498842312609506</v>
      </c>
      <c r="BO40" s="1">
        <v>41.083979400382972</v>
      </c>
      <c r="BP40" s="1">
        <v>5.5149668497702544</v>
      </c>
      <c r="BQ40" s="1">
        <v>2.9526607118849535</v>
      </c>
      <c r="BR40" s="1">
        <v>28.426667000605988</v>
      </c>
      <c r="BS40" s="1">
        <v>0</v>
      </c>
      <c r="BT40" s="58">
        <f t="shared" si="0"/>
        <v>4646.9596889379063</v>
      </c>
    </row>
    <row r="41" spans="1:72" x14ac:dyDescent="0.25">
      <c r="A41" s="12" t="s">
        <v>39</v>
      </c>
      <c r="B41" s="8" t="s">
        <v>158</v>
      </c>
      <c r="C41" s="1">
        <v>1.1733650241336846E-2</v>
      </c>
      <c r="D41" s="1">
        <v>4.5230202705069996E-3</v>
      </c>
      <c r="E41" s="1">
        <v>2.6399085443481636E-3</v>
      </c>
      <c r="F41" s="1">
        <v>8.7239131361824623E-2</v>
      </c>
      <c r="G41" s="1">
        <v>1.5234769629975812E-2</v>
      </c>
      <c r="H41" s="1">
        <v>1.6118290644509613E-2</v>
      </c>
      <c r="I41" s="1">
        <v>6.3333676509580328E-5</v>
      </c>
      <c r="J41" s="1">
        <v>1.2987376751655335E-4</v>
      </c>
      <c r="K41" s="1">
        <v>1.5784086833966565E-4</v>
      </c>
      <c r="L41" s="1">
        <v>3.8748539128216901E-2</v>
      </c>
      <c r="M41" s="1">
        <v>8.0368767244516845E-2</v>
      </c>
      <c r="N41" s="1">
        <v>0.1892711958192631</v>
      </c>
      <c r="O41" s="1">
        <v>4.7879345724868268E-3</v>
      </c>
      <c r="P41" s="1">
        <v>8.9855391604402556E-3</v>
      </c>
      <c r="Q41" s="1">
        <v>6.5480820315166013E-2</v>
      </c>
      <c r="R41" s="1">
        <v>9.442307393211008E-2</v>
      </c>
      <c r="S41" s="1">
        <v>4.4733021462211218E-2</v>
      </c>
      <c r="T41" s="1">
        <v>1.8620664099228964E-2</v>
      </c>
      <c r="U41" s="1">
        <v>0.2863644714870705</v>
      </c>
      <c r="V41" s="1">
        <v>6.3059766018695881E-2</v>
      </c>
      <c r="W41" s="1">
        <v>2.4512758964442889E-2</v>
      </c>
      <c r="X41" s="1">
        <v>1.5497502190135419E-2</v>
      </c>
      <c r="Y41" s="1">
        <v>1.6008655494378441E-2</v>
      </c>
      <c r="Z41" s="1">
        <v>7.8413407523978809E-2</v>
      </c>
      <c r="AA41" s="1">
        <v>1.7277322737063467E-2</v>
      </c>
      <c r="AB41" s="1">
        <v>0.25741349492011079</v>
      </c>
      <c r="AC41" s="1">
        <v>14.786785846941413</v>
      </c>
      <c r="AD41" s="1">
        <v>2.8940955390939375E-2</v>
      </c>
      <c r="AE41" s="1">
        <v>2.0827824646528211E-2</v>
      </c>
      <c r="AF41" s="1">
        <v>0.22145246286142242</v>
      </c>
      <c r="AG41" s="1">
        <v>0.59373658626533155</v>
      </c>
      <c r="AH41" s="1">
        <v>0.92514252282081755</v>
      </c>
      <c r="AI41" s="1">
        <v>0.12987227744788127</v>
      </c>
      <c r="AJ41" s="1">
        <v>0.46952450639736232</v>
      </c>
      <c r="AK41" s="1">
        <v>1.5566917226319355E-2</v>
      </c>
      <c r="AL41" s="1">
        <v>0.50592854759084604</v>
      </c>
      <c r="AM41" s="1">
        <v>4.2445139735214707E-4</v>
      </c>
      <c r="AN41" s="1">
        <v>0.24262808006472153</v>
      </c>
      <c r="AO41" s="1">
        <v>0.1136389435261194</v>
      </c>
      <c r="AP41" s="1">
        <v>0.57560597332389507</v>
      </c>
      <c r="AQ41" s="1">
        <v>2.5922079872098327</v>
      </c>
      <c r="AR41" s="1">
        <v>0.44611499478764211</v>
      </c>
      <c r="AS41" s="1">
        <v>3.5886104470420413E-2</v>
      </c>
      <c r="AT41" s="1">
        <v>9.0063746273201066E-3</v>
      </c>
      <c r="AU41" s="1">
        <v>9.3382906904048227E-2</v>
      </c>
      <c r="AV41" s="1">
        <v>0.15154662090589158</v>
      </c>
      <c r="AW41" s="1">
        <v>0</v>
      </c>
      <c r="AX41" s="1">
        <v>0.31337033995012198</v>
      </c>
      <c r="AY41" s="1">
        <v>0.19965854109478684</v>
      </c>
      <c r="AZ41" s="1">
        <v>0.60209902161492412</v>
      </c>
      <c r="BA41" s="1">
        <v>9.5081937287043155E-3</v>
      </c>
      <c r="BB41" s="1">
        <v>2.5356401614857839E-2</v>
      </c>
      <c r="BC41" s="1">
        <v>4.838045091901521E-2</v>
      </c>
      <c r="BD41" s="1">
        <v>0.32721474669088035</v>
      </c>
      <c r="BE41" s="1">
        <v>1.8480187877212961E-2</v>
      </c>
      <c r="BF41" s="1">
        <v>2.5024951174008939E-2</v>
      </c>
      <c r="BG41" s="1">
        <v>7.7231349330238688E-2</v>
      </c>
      <c r="BH41" s="1">
        <v>3.3006316869787576E-2</v>
      </c>
      <c r="BI41" s="1">
        <v>1.4967619212999999</v>
      </c>
      <c r="BJ41" s="1">
        <v>0.18277118280691365</v>
      </c>
      <c r="BK41" s="1">
        <v>0.10365484934927219</v>
      </c>
      <c r="BL41" s="1">
        <v>0.36719074646282779</v>
      </c>
      <c r="BM41" s="1">
        <v>8.5484990367256333E-2</v>
      </c>
      <c r="BN41" s="1">
        <v>0.29176812923058099</v>
      </c>
      <c r="BO41" s="1">
        <v>0.24313937323386003</v>
      </c>
      <c r="BP41" s="1">
        <v>0.73525089021229273</v>
      </c>
      <c r="BQ41" s="1">
        <v>5.9980991751379118E-3</v>
      </c>
      <c r="BR41" s="1">
        <v>0.58788232425542564</v>
      </c>
      <c r="BS41" s="1">
        <v>0</v>
      </c>
      <c r="BT41" s="58">
        <f t="shared" si="0"/>
        <v>29.179260646138587</v>
      </c>
    </row>
    <row r="42" spans="1:72" x14ac:dyDescent="0.25">
      <c r="A42" s="12" t="s">
        <v>40</v>
      </c>
      <c r="B42" s="8" t="s">
        <v>159</v>
      </c>
      <c r="C42" s="1">
        <v>4.0885662542764871</v>
      </c>
      <c r="D42" s="1">
        <v>2.7407141984070085E-2</v>
      </c>
      <c r="E42" s="1">
        <v>4.7230135350618418E-4</v>
      </c>
      <c r="F42" s="1">
        <v>5.5033007424430749E-2</v>
      </c>
      <c r="G42" s="1">
        <v>4.296245455021741E-2</v>
      </c>
      <c r="H42" s="1">
        <v>4.1817232750238882E-3</v>
      </c>
      <c r="I42" s="1">
        <v>0</v>
      </c>
      <c r="J42" s="1">
        <v>3.1605965660853224E-4</v>
      </c>
      <c r="K42" s="1">
        <v>1.3771197101425735E-6</v>
      </c>
      <c r="L42" s="1">
        <v>8.0086617046599903E-3</v>
      </c>
      <c r="M42" s="1">
        <v>5.2605873458474537E-3</v>
      </c>
      <c r="N42" s="1">
        <v>9.8393117050896151E-4</v>
      </c>
      <c r="O42" s="1">
        <v>1.5501873064947954E-3</v>
      </c>
      <c r="P42" s="1">
        <v>2.0573685473329665E-2</v>
      </c>
      <c r="Q42" s="1">
        <v>0.19448532720601353</v>
      </c>
      <c r="R42" s="1">
        <v>0.24233390174141084</v>
      </c>
      <c r="S42" s="1">
        <v>5.3413339000544348E-3</v>
      </c>
      <c r="T42" s="1">
        <v>7.1479198213013654E-3</v>
      </c>
      <c r="U42" s="1">
        <v>0.27397757008860407</v>
      </c>
      <c r="V42" s="1">
        <v>8.7216221046535966E-3</v>
      </c>
      <c r="W42" s="1">
        <v>2.7786760761320402E-3</v>
      </c>
      <c r="X42" s="1">
        <v>7.037315951636606E-3</v>
      </c>
      <c r="Y42" s="1">
        <v>6.7077523819365397E-3</v>
      </c>
      <c r="Z42" s="1">
        <v>0</v>
      </c>
      <c r="AA42" s="1">
        <v>0</v>
      </c>
      <c r="AB42" s="1">
        <v>0.13048056817575082</v>
      </c>
      <c r="AC42" s="1">
        <v>2.3056287852059056</v>
      </c>
      <c r="AD42" s="1">
        <v>6.9441652073881314E-3</v>
      </c>
      <c r="AE42" s="1">
        <v>4.0865225297510174E-2</v>
      </c>
      <c r="AF42" s="1">
        <v>2.9115062430816126E-2</v>
      </c>
      <c r="AG42" s="1">
        <v>1.7709790511129719</v>
      </c>
      <c r="AH42" s="1">
        <v>1.0857064843395747E-2</v>
      </c>
      <c r="AI42" s="1">
        <v>4.8646192920529352E-2</v>
      </c>
      <c r="AJ42" s="1">
        <v>0.53563676157763251</v>
      </c>
      <c r="AK42" s="1">
        <v>1.5772273487463045E-2</v>
      </c>
      <c r="AL42" s="1">
        <v>2.2741977167103116E-2</v>
      </c>
      <c r="AM42" s="1">
        <v>3.6807564808268635E-4</v>
      </c>
      <c r="AN42" s="1">
        <v>6.7765804449025482E-2</v>
      </c>
      <c r="AO42" s="1">
        <v>9.4233274276548165E-2</v>
      </c>
      <c r="AP42" s="1">
        <v>1.2165822821184259E-4</v>
      </c>
      <c r="AQ42" s="1">
        <v>0.1439604760952746</v>
      </c>
      <c r="AR42" s="1">
        <v>1.0785408067634776E-5</v>
      </c>
      <c r="AS42" s="1">
        <v>6.6678261698924368E-6</v>
      </c>
      <c r="AT42" s="1">
        <v>0.26834461479776411</v>
      </c>
      <c r="AU42" s="1">
        <v>1.9322692389390199</v>
      </c>
      <c r="AV42" s="1">
        <v>4.528493048983159</v>
      </c>
      <c r="AW42" s="1">
        <v>0</v>
      </c>
      <c r="AX42" s="1">
        <v>0.23292016787961992</v>
      </c>
      <c r="AY42" s="1">
        <v>8.4318467801808229E-4</v>
      </c>
      <c r="AZ42" s="1">
        <v>0.26813716753452793</v>
      </c>
      <c r="BA42" s="1">
        <v>5.5150444479970757E-2</v>
      </c>
      <c r="BB42" s="1">
        <v>1.0683066127090726E-4</v>
      </c>
      <c r="BC42" s="1">
        <v>3.8486207281537212E-2</v>
      </c>
      <c r="BD42" s="1">
        <v>8.3140014573619178E-2</v>
      </c>
      <c r="BE42" s="1">
        <v>6.814101774870074E-5</v>
      </c>
      <c r="BF42" s="1">
        <v>1.496330347230112E-3</v>
      </c>
      <c r="BG42" s="1">
        <v>0.62820631597846699</v>
      </c>
      <c r="BH42" s="1">
        <v>6.0382011910638023E-2</v>
      </c>
      <c r="BI42" s="1">
        <v>4.191004478739873</v>
      </c>
      <c r="BJ42" s="1">
        <v>2.7128847512025945E-3</v>
      </c>
      <c r="BK42" s="1">
        <v>3.2594681794158233E-2</v>
      </c>
      <c r="BL42" s="1">
        <v>1.5949373689807791</v>
      </c>
      <c r="BM42" s="1">
        <v>6.7193156293429377</v>
      </c>
      <c r="BN42" s="1">
        <v>6.5059669082141211E-2</v>
      </c>
      <c r="BO42" s="1">
        <v>0.60563279999690089</v>
      </c>
      <c r="BP42" s="1">
        <v>3.8731834883279568E-5</v>
      </c>
      <c r="BQ42" s="1">
        <v>8.0377876572704406E-4</v>
      </c>
      <c r="BR42" s="1">
        <v>3.1453012689851183E-5</v>
      </c>
      <c r="BS42" s="1">
        <v>0</v>
      </c>
      <c r="BT42" s="58">
        <f t="shared" si="0"/>
        <v>31.538157856634371</v>
      </c>
    </row>
    <row r="43" spans="1:72" x14ac:dyDescent="0.25">
      <c r="A43" s="12" t="s">
        <v>41</v>
      </c>
      <c r="B43" s="8" t="s">
        <v>160</v>
      </c>
      <c r="C43" s="1">
        <v>0.36419854719175998</v>
      </c>
      <c r="D43" s="1">
        <v>0.12714692486250295</v>
      </c>
      <c r="E43" s="1">
        <v>4.2736355388368675E-5</v>
      </c>
      <c r="F43" s="1">
        <v>4.7846896220077149</v>
      </c>
      <c r="G43" s="1">
        <v>0.52389490989572096</v>
      </c>
      <c r="H43" s="1">
        <v>0.83498505653372168</v>
      </c>
      <c r="I43" s="1">
        <v>3.1247584625845102E-3</v>
      </c>
      <c r="J43" s="1">
        <v>2.2905319628631926E-3</v>
      </c>
      <c r="K43" s="1">
        <v>2.2903138617908782E-3</v>
      </c>
      <c r="L43" s="1">
        <v>0.53627481479013361</v>
      </c>
      <c r="M43" s="1">
        <v>1.0332206165978368</v>
      </c>
      <c r="N43" s="1">
        <v>2.9239781128440749</v>
      </c>
      <c r="O43" s="1">
        <v>9.365800935447334E-2</v>
      </c>
      <c r="P43" s="1">
        <v>0.24912425167505303</v>
      </c>
      <c r="Q43" s="1">
        <v>2.012608812300845</v>
      </c>
      <c r="R43" s="1">
        <v>2.3658953360136574</v>
      </c>
      <c r="S43" s="1">
        <v>0.97014643729784134</v>
      </c>
      <c r="T43" s="1">
        <v>0.43130121992656939</v>
      </c>
      <c r="U43" s="1">
        <v>5.4608653300771026</v>
      </c>
      <c r="V43" s="1">
        <v>0.18275846080527586</v>
      </c>
      <c r="W43" s="1">
        <v>7.7438435333360381E-2</v>
      </c>
      <c r="X43" s="1">
        <v>0.46619481801075563</v>
      </c>
      <c r="Y43" s="1">
        <v>0.20414927665982693</v>
      </c>
      <c r="Z43" s="1">
        <v>1.4180843299168482</v>
      </c>
      <c r="AA43" s="1">
        <v>0.30903712987374721</v>
      </c>
      <c r="AB43" s="1">
        <v>3.7369431015668417</v>
      </c>
      <c r="AC43" s="1">
        <v>0.25611759239925658</v>
      </c>
      <c r="AD43" s="1">
        <v>1.4204623007631978</v>
      </c>
      <c r="AE43" s="1">
        <v>0.90745267647468075</v>
      </c>
      <c r="AF43" s="1">
        <v>13.113681393967919</v>
      </c>
      <c r="AG43" s="1">
        <v>16.56411220105446</v>
      </c>
      <c r="AH43" s="1">
        <v>17.800373020433042</v>
      </c>
      <c r="AI43" s="1">
        <v>4.1380207995255116</v>
      </c>
      <c r="AJ43" s="1">
        <v>9.0793184360604453</v>
      </c>
      <c r="AK43" s="1">
        <v>1.2177143375850634</v>
      </c>
      <c r="AL43" s="1">
        <v>26.614086651912956</v>
      </c>
      <c r="AM43" s="1">
        <v>1.1141656782853985E-2</v>
      </c>
      <c r="AN43" s="1">
        <v>13.636625648189581</v>
      </c>
      <c r="AO43" s="1">
        <v>9.2065571635252486</v>
      </c>
      <c r="AP43" s="1">
        <v>18.861631583235237</v>
      </c>
      <c r="AQ43" s="1">
        <v>91.699118659205041</v>
      </c>
      <c r="AR43" s="1">
        <v>17.706590396711544</v>
      </c>
      <c r="AS43" s="1">
        <v>13.696766166167539</v>
      </c>
      <c r="AT43" s="1">
        <v>0.50334604534494221</v>
      </c>
      <c r="AU43" s="1">
        <v>5.8387690233976048</v>
      </c>
      <c r="AV43" s="1">
        <v>8.9967591917651859</v>
      </c>
      <c r="AW43" s="1">
        <v>0</v>
      </c>
      <c r="AX43" s="1">
        <v>10.492931012956289</v>
      </c>
      <c r="AY43" s="1">
        <v>6.6389200198216267</v>
      </c>
      <c r="AZ43" s="1">
        <v>8.5624432226724316</v>
      </c>
      <c r="BA43" s="1">
        <v>0.10072793100279619</v>
      </c>
      <c r="BB43" s="1">
        <v>0.87795373629972029</v>
      </c>
      <c r="BC43" s="1">
        <v>1.6100207455302782</v>
      </c>
      <c r="BD43" s="1">
        <v>40.065367398380623</v>
      </c>
      <c r="BE43" s="1">
        <v>0.58911398635073309</v>
      </c>
      <c r="BF43" s="1">
        <v>0.51896264947449766</v>
      </c>
      <c r="BG43" s="1">
        <v>2.6498621423225135</v>
      </c>
      <c r="BH43" s="1">
        <v>0.65770365421657195</v>
      </c>
      <c r="BI43" s="1">
        <v>22.432083406554824</v>
      </c>
      <c r="BJ43" s="1">
        <v>4.484259040913634</v>
      </c>
      <c r="BK43" s="1">
        <v>3.5813542861640282</v>
      </c>
      <c r="BL43" s="1">
        <v>14.397459226297643</v>
      </c>
      <c r="BM43" s="1">
        <v>24.910769749112351</v>
      </c>
      <c r="BN43" s="1">
        <v>10.936555717645287</v>
      </c>
      <c r="BO43" s="1">
        <v>4.4376039843163095</v>
      </c>
      <c r="BP43" s="1">
        <v>39.13968828391733</v>
      </c>
      <c r="BQ43" s="1">
        <v>0.22143738056437484</v>
      </c>
      <c r="BR43" s="1">
        <v>8.8053177311132576</v>
      </c>
      <c r="BS43" s="1">
        <v>0</v>
      </c>
      <c r="BT43" s="58">
        <f t="shared" si="0"/>
        <v>506.49352214430655</v>
      </c>
    </row>
    <row r="44" spans="1:72" x14ac:dyDescent="0.25">
      <c r="A44" s="12" t="s">
        <v>42</v>
      </c>
      <c r="B44" s="8" t="s">
        <v>161</v>
      </c>
      <c r="C44" s="1">
        <v>4.6525376218709306E-3</v>
      </c>
      <c r="D44" s="1">
        <v>7.4978887798013579E-4</v>
      </c>
      <c r="E44" s="1">
        <v>1.9008095068208031E-4</v>
      </c>
      <c r="F44" s="1">
        <v>1.6606407705770198E-3</v>
      </c>
      <c r="G44" s="1">
        <v>3.1793425283178758E-2</v>
      </c>
      <c r="H44" s="1">
        <v>4.0142428879080165E-3</v>
      </c>
      <c r="I44" s="1">
        <v>4.7173652183475222E-4</v>
      </c>
      <c r="J44" s="1">
        <v>4.7949060326827811E-4</v>
      </c>
      <c r="K44" s="1">
        <v>1.418358114997472E-3</v>
      </c>
      <c r="L44" s="1">
        <v>9.6024608543424182E-3</v>
      </c>
      <c r="M44" s="1">
        <v>3.7755489922388944E-3</v>
      </c>
      <c r="N44" s="1">
        <v>2.7850057205108195E-3</v>
      </c>
      <c r="O44" s="1">
        <v>3.6590413778314033E-3</v>
      </c>
      <c r="P44" s="1">
        <v>6.6536099187720519E-3</v>
      </c>
      <c r="Q44" s="1">
        <v>3.0745149828809937E-2</v>
      </c>
      <c r="R44" s="1">
        <v>3.5062244852923724E-2</v>
      </c>
      <c r="S44" s="1">
        <v>3.7423780871999913E-2</v>
      </c>
      <c r="T44" s="1">
        <v>1.5750372799529871E-2</v>
      </c>
      <c r="U44" s="1">
        <v>0.14756938552867505</v>
      </c>
      <c r="V44" s="1">
        <v>2.8813724622990099E-4</v>
      </c>
      <c r="W44" s="1">
        <v>8.6039836132842306E-5</v>
      </c>
      <c r="X44" s="1">
        <v>1.872296291606149E-2</v>
      </c>
      <c r="Y44" s="1">
        <v>2.8318743788545951E-3</v>
      </c>
      <c r="Z44" s="1">
        <v>5.8550889514733098E-2</v>
      </c>
      <c r="AA44" s="1">
        <v>1.1081847145182089E-2</v>
      </c>
      <c r="AB44" s="1">
        <v>0.39640660707954689</v>
      </c>
      <c r="AC44" s="1">
        <v>1.9559221341853552</v>
      </c>
      <c r="AD44" s="1">
        <v>1.2150077574882559E-2</v>
      </c>
      <c r="AE44" s="1">
        <v>1.9339144334005573E-3</v>
      </c>
      <c r="AF44" s="1">
        <v>2.5444129645268508E-2</v>
      </c>
      <c r="AG44" s="1">
        <v>2.18667501752945E-3</v>
      </c>
      <c r="AH44" s="1">
        <v>0.41020914661648811</v>
      </c>
      <c r="AI44" s="1">
        <v>3.3989056873500222E-3</v>
      </c>
      <c r="AJ44" s="1">
        <v>2.1476245779087329E-3</v>
      </c>
      <c r="AK44" s="1">
        <v>6.0274384391703563E-4</v>
      </c>
      <c r="AL44" s="1">
        <v>8.1051876450920178E-3</v>
      </c>
      <c r="AM44" s="1">
        <v>9.7370569877390147E-3</v>
      </c>
      <c r="AN44" s="1">
        <v>4.9492343580840605E-4</v>
      </c>
      <c r="AO44" s="1">
        <v>2.2595084169884918E-3</v>
      </c>
      <c r="AP44" s="1">
        <v>0.22633186939124744</v>
      </c>
      <c r="AQ44" s="1">
        <v>3.7197739051857415E-2</v>
      </c>
      <c r="AR44" s="1">
        <v>2.9358675581155996E-2</v>
      </c>
      <c r="AS44" s="1">
        <v>2.7778278707156889E-3</v>
      </c>
      <c r="AT44" s="1">
        <v>1.0924625226055256E-2</v>
      </c>
      <c r="AU44" s="1">
        <v>3.2197680261178904E-2</v>
      </c>
      <c r="AV44" s="1">
        <v>3.7444839552548702E-2</v>
      </c>
      <c r="AW44" s="1">
        <v>0</v>
      </c>
      <c r="AX44" s="1">
        <v>1.1866271618476637E-2</v>
      </c>
      <c r="AY44" s="1">
        <v>3.26596075987413E-2</v>
      </c>
      <c r="AZ44" s="1">
        <v>9.8718482555209768</v>
      </c>
      <c r="BA44" s="1">
        <v>1.3991793605624546E-2</v>
      </c>
      <c r="BB44" s="1">
        <v>1.2446365862808541E-2</v>
      </c>
      <c r="BC44" s="1">
        <v>5.8049067343189792E-2</v>
      </c>
      <c r="BD44" s="1">
        <v>5.0726489731139419E-2</v>
      </c>
      <c r="BE44" s="1">
        <v>7.6764350415405311E-3</v>
      </c>
      <c r="BF44" s="1">
        <v>1.2027592254406895E-4</v>
      </c>
      <c r="BG44" s="1">
        <v>2.8127092129890403E-2</v>
      </c>
      <c r="BH44" s="1">
        <v>3.7954073128974836E-2</v>
      </c>
      <c r="BI44" s="1">
        <v>0.80397882619377248</v>
      </c>
      <c r="BJ44" s="1">
        <v>2.3296462918287186E-2</v>
      </c>
      <c r="BK44" s="1">
        <v>1.9649622100541796E-2</v>
      </c>
      <c r="BL44" s="1">
        <v>23.562098105138382</v>
      </c>
      <c r="BM44" s="1">
        <v>0.44089709007553707</v>
      </c>
      <c r="BN44" s="1">
        <v>3.0204331298749037E-3</v>
      </c>
      <c r="BO44" s="1">
        <v>1.2835822531196514E-2</v>
      </c>
      <c r="BP44" s="1">
        <v>2.7996207634882749E-2</v>
      </c>
      <c r="BQ44" s="1">
        <v>1.5906796679579086E-3</v>
      </c>
      <c r="BR44" s="1">
        <v>1.8887084554294938E-2</v>
      </c>
      <c r="BS44" s="1">
        <v>0</v>
      </c>
      <c r="BT44" s="58">
        <f t="shared" si="0"/>
        <v>38.67696660694579</v>
      </c>
    </row>
    <row r="45" spans="1:72" x14ac:dyDescent="0.25">
      <c r="A45" s="12" t="s">
        <v>43</v>
      </c>
      <c r="B45" s="8" t="s">
        <v>162</v>
      </c>
      <c r="C45" s="1">
        <v>6.5412160956102428</v>
      </c>
      <c r="D45" s="1">
        <v>0.3186773247878868</v>
      </c>
      <c r="E45" s="1">
        <v>1.8435720208662221E-3</v>
      </c>
      <c r="F45" s="1">
        <v>0.6050471381784428</v>
      </c>
      <c r="G45" s="1">
        <v>5.6482502321639876</v>
      </c>
      <c r="H45" s="1">
        <v>0.17725243919266423</v>
      </c>
      <c r="I45" s="1">
        <v>6.018040891573543E-3</v>
      </c>
      <c r="J45" s="1">
        <v>8.6483733386168605E-4</v>
      </c>
      <c r="K45" s="1">
        <v>6.9463801357861005E-4</v>
      </c>
      <c r="L45" s="1">
        <v>4.0147711153051255E-2</v>
      </c>
      <c r="M45" s="1">
        <v>0.71135878254938545</v>
      </c>
      <c r="N45" s="1">
        <v>1.6918972658019102</v>
      </c>
      <c r="O45" s="1">
        <v>3.0038577789311908E-2</v>
      </c>
      <c r="P45" s="1">
        <v>0.10261196314938101</v>
      </c>
      <c r="Q45" s="1">
        <v>0.31057059527948849</v>
      </c>
      <c r="R45" s="1">
        <v>0.41092922860682307</v>
      </c>
      <c r="S45" s="1">
        <v>0.16176654146165714</v>
      </c>
      <c r="T45" s="1">
        <v>7.6259331130698785E-2</v>
      </c>
      <c r="U45" s="1">
        <v>0.91579576443122168</v>
      </c>
      <c r="V45" s="1">
        <v>1.2108339058013915</v>
      </c>
      <c r="W45" s="1">
        <v>0.56748152679709352</v>
      </c>
      <c r="X45" s="1">
        <v>0.42061786063786177</v>
      </c>
      <c r="Y45" s="1">
        <v>3.1020956450333991E-2</v>
      </c>
      <c r="Z45" s="1">
        <v>0.31072546995873307</v>
      </c>
      <c r="AA45" s="1">
        <v>7.6616316469584875E-2</v>
      </c>
      <c r="AB45" s="1">
        <v>0.63324481590376291</v>
      </c>
      <c r="AC45" s="1">
        <v>1.6221885109910943</v>
      </c>
      <c r="AD45" s="1">
        <v>0.67931329251941819</v>
      </c>
      <c r="AE45" s="1">
        <v>0.59020623714391318</v>
      </c>
      <c r="AF45" s="1">
        <v>11.929398153037811</v>
      </c>
      <c r="AG45" s="1">
        <v>2.5255789755609181</v>
      </c>
      <c r="AH45" s="1">
        <v>12.153899050325734</v>
      </c>
      <c r="AI45" s="1">
        <v>9.4517521110788554</v>
      </c>
      <c r="AJ45" s="1">
        <v>0.35136540061978111</v>
      </c>
      <c r="AK45" s="1">
        <v>0.11255395063801603</v>
      </c>
      <c r="AL45" s="1">
        <v>35.824631088983573</v>
      </c>
      <c r="AM45" s="1">
        <v>7.3474847509516225E-3</v>
      </c>
      <c r="AN45" s="1">
        <v>61.07790000197344</v>
      </c>
      <c r="AO45" s="1">
        <v>0.70654968148292185</v>
      </c>
      <c r="AP45" s="1">
        <v>1.8339502929780134</v>
      </c>
      <c r="AQ45" s="1">
        <v>20.813335550847519</v>
      </c>
      <c r="AR45" s="1">
        <v>0.44150059644017159</v>
      </c>
      <c r="AS45" s="1">
        <v>0.14101701990784296</v>
      </c>
      <c r="AT45" s="1">
        <v>0.33476226923146829</v>
      </c>
      <c r="AU45" s="1">
        <v>2.6287202130773331</v>
      </c>
      <c r="AV45" s="1">
        <v>5.0389258011723319</v>
      </c>
      <c r="AW45" s="1">
        <v>0</v>
      </c>
      <c r="AX45" s="1">
        <v>20.095041732132753</v>
      </c>
      <c r="AY45" s="1">
        <v>13.866018902265111</v>
      </c>
      <c r="AZ45" s="1">
        <v>6.4857377359840056</v>
      </c>
      <c r="BA45" s="1">
        <v>0.15518485913541169</v>
      </c>
      <c r="BB45" s="1">
        <v>1.7440525316738194</v>
      </c>
      <c r="BC45" s="1">
        <v>3.7147773358553011</v>
      </c>
      <c r="BD45" s="1">
        <v>83.306518495097734</v>
      </c>
      <c r="BE45" s="1">
        <v>1.0880524241689979</v>
      </c>
      <c r="BF45" s="1">
        <v>1.7874695823504948E-2</v>
      </c>
      <c r="BG45" s="1">
        <v>4.9210668434115261</v>
      </c>
      <c r="BH45" s="1">
        <v>0.42715286105799549</v>
      </c>
      <c r="BI45" s="1">
        <v>15.01950529353936</v>
      </c>
      <c r="BJ45" s="1">
        <v>13.796747902691811</v>
      </c>
      <c r="BK45" s="1">
        <v>132.77505038553139</v>
      </c>
      <c r="BL45" s="1">
        <v>1.6436714690701084</v>
      </c>
      <c r="BM45" s="1">
        <v>82.179414950056298</v>
      </c>
      <c r="BN45" s="1">
        <v>86.796537543613056</v>
      </c>
      <c r="BO45" s="1">
        <v>359.2966375884958</v>
      </c>
      <c r="BP45" s="1">
        <v>16.341505201030554</v>
      </c>
      <c r="BQ45" s="1">
        <v>3.5212663590447481E-2</v>
      </c>
      <c r="BR45" s="1">
        <v>34.767732918253458</v>
      </c>
      <c r="BS45" s="1">
        <v>0</v>
      </c>
      <c r="BT45" s="58">
        <f t="shared" si="0"/>
        <v>1067.7401709468043</v>
      </c>
    </row>
    <row r="46" spans="1:72" x14ac:dyDescent="0.25">
      <c r="A46" s="12" t="s">
        <v>44</v>
      </c>
      <c r="B46" s="8" t="s">
        <v>163</v>
      </c>
      <c r="C46" s="1">
        <v>0.48508152703393825</v>
      </c>
      <c r="D46" s="1">
        <v>8.7337066009344749E-3</v>
      </c>
      <c r="E46" s="1">
        <v>2.1060930600100619E-3</v>
      </c>
      <c r="F46" s="1">
        <v>2.8596926726535625</v>
      </c>
      <c r="G46" s="1">
        <v>0.46959841801543456</v>
      </c>
      <c r="H46" s="1">
        <v>0.32564569427615031</v>
      </c>
      <c r="I46" s="1">
        <v>4.0353021686883385E-4</v>
      </c>
      <c r="J46" s="1">
        <v>1.0439803216456215E-3</v>
      </c>
      <c r="K46" s="1">
        <v>9.8066355816098607E-4</v>
      </c>
      <c r="L46" s="1">
        <v>0.13231046253973608</v>
      </c>
      <c r="M46" s="1">
        <v>0.27973911165802484</v>
      </c>
      <c r="N46" s="1">
        <v>0.72135695831535207</v>
      </c>
      <c r="O46" s="1">
        <v>9.9684100443688153E-2</v>
      </c>
      <c r="P46" s="1">
        <v>0.14835724162879352</v>
      </c>
      <c r="Q46" s="1">
        <v>0.51434965990719794</v>
      </c>
      <c r="R46" s="1">
        <v>0.66808981308668169</v>
      </c>
      <c r="S46" s="1">
        <v>0.70286922207694513</v>
      </c>
      <c r="T46" s="1">
        <v>0.41371669373417636</v>
      </c>
      <c r="U46" s="1">
        <v>1.4475705239910361</v>
      </c>
      <c r="V46" s="1">
        <v>0.26430951553503101</v>
      </c>
      <c r="W46" s="1">
        <v>0.16755358358868302</v>
      </c>
      <c r="X46" s="1">
        <v>7.451240097672962E-2</v>
      </c>
      <c r="Y46" s="1">
        <v>5.5935905791214255E-2</v>
      </c>
      <c r="Z46" s="1">
        <v>0.57439160305370551</v>
      </c>
      <c r="AA46" s="1">
        <v>0.11647931389421187</v>
      </c>
      <c r="AB46" s="1">
        <v>1.5880518786267046</v>
      </c>
      <c r="AC46" s="1">
        <v>0.48284475926588727</v>
      </c>
      <c r="AD46" s="1">
        <v>0.54651045934563436</v>
      </c>
      <c r="AE46" s="1">
        <v>0.31949416448452339</v>
      </c>
      <c r="AF46" s="1">
        <v>1.6924849556118131</v>
      </c>
      <c r="AG46" s="1">
        <v>3.2648777458867868</v>
      </c>
      <c r="AH46" s="1">
        <v>5.7031933320219155</v>
      </c>
      <c r="AI46" s="1">
        <v>1.9808497774569949</v>
      </c>
      <c r="AJ46" s="1">
        <v>1.6120294200302685</v>
      </c>
      <c r="AK46" s="1">
        <v>0.13787024009515167</v>
      </c>
      <c r="AL46" s="1">
        <v>6.7730043376302049E-2</v>
      </c>
      <c r="AM46" s="1">
        <v>2.0386430919653404E-3</v>
      </c>
      <c r="AN46" s="1">
        <v>0.32309924840868881</v>
      </c>
      <c r="AO46" s="1">
        <v>1.1209187715404394</v>
      </c>
      <c r="AP46" s="1">
        <v>0.18346041842222169</v>
      </c>
      <c r="AQ46" s="1">
        <v>0.68217540963018808</v>
      </c>
      <c r="AR46" s="1">
        <v>1.1994760415402508E-4</v>
      </c>
      <c r="AS46" s="1">
        <v>7.3887655431011242E-5</v>
      </c>
      <c r="AT46" s="1">
        <v>3.6104941611694537E-2</v>
      </c>
      <c r="AU46" s="1">
        <v>0.18080519939394371</v>
      </c>
      <c r="AV46" s="1">
        <v>0.56986415079767583</v>
      </c>
      <c r="AW46" s="1">
        <v>0</v>
      </c>
      <c r="AX46" s="1">
        <v>0.40307351915068623</v>
      </c>
      <c r="AY46" s="1">
        <v>0.3716734454457512</v>
      </c>
      <c r="AZ46" s="1">
        <v>0.16049499576701018</v>
      </c>
      <c r="BA46" s="1">
        <v>0.44065101009593921</v>
      </c>
      <c r="BB46" s="1">
        <v>4.6176030867624451E-2</v>
      </c>
      <c r="BC46" s="1">
        <v>0.11103210993211587</v>
      </c>
      <c r="BD46" s="1">
        <v>28.072187597081143</v>
      </c>
      <c r="BE46" s="1">
        <v>2.1370012960788463E-2</v>
      </c>
      <c r="BF46" s="1">
        <v>5.1607848660125862E-3</v>
      </c>
      <c r="BG46" s="1">
        <v>0.10573792210614119</v>
      </c>
      <c r="BH46" s="1">
        <v>9.3527327984801855E-3</v>
      </c>
      <c r="BI46" s="1">
        <v>5.0391585754454153</v>
      </c>
      <c r="BJ46" s="1">
        <v>3.1153484952502867E-2</v>
      </c>
      <c r="BK46" s="1">
        <v>0.38475901172903015</v>
      </c>
      <c r="BL46" s="1">
        <v>0.25176163010006258</v>
      </c>
      <c r="BM46" s="1">
        <v>4.6858373269313856E-3</v>
      </c>
      <c r="BN46" s="1">
        <v>0.28506769642815261</v>
      </c>
      <c r="BO46" s="1">
        <v>1.0614141902947074</v>
      </c>
      <c r="BP46" s="1">
        <v>0.17043273443989534</v>
      </c>
      <c r="BQ46" s="1">
        <v>7.490357996022512E-2</v>
      </c>
      <c r="BR46" s="1">
        <v>1.5063363888698538E-2</v>
      </c>
      <c r="BS46" s="1">
        <v>0</v>
      </c>
      <c r="BT46" s="58">
        <f t="shared" si="0"/>
        <v>68.09442005595362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992.58002934327442</v>
      </c>
      <c r="D123" s="56">
        <f t="shared" si="2"/>
        <v>161.36737043524388</v>
      </c>
      <c r="E123" s="56">
        <f t="shared" si="2"/>
        <v>92.100552784329722</v>
      </c>
      <c r="F123" s="56">
        <f t="shared" si="2"/>
        <v>431.19936762342508</v>
      </c>
      <c r="G123" s="56">
        <f t="shared" si="2"/>
        <v>380.56586370238955</v>
      </c>
      <c r="H123" s="56">
        <f t="shared" si="2"/>
        <v>33.513807396084317</v>
      </c>
      <c r="I123" s="56">
        <f t="shared" si="2"/>
        <v>6.4321188348035259</v>
      </c>
      <c r="J123" s="56">
        <f t="shared" si="2"/>
        <v>12.196278559089441</v>
      </c>
      <c r="K123" s="56">
        <f t="shared" si="2"/>
        <v>22.479491680174057</v>
      </c>
      <c r="L123" s="56">
        <f t="shared" si="2"/>
        <v>21.697220029727372</v>
      </c>
      <c r="M123" s="56">
        <f t="shared" si="2"/>
        <v>126.84404402116236</v>
      </c>
      <c r="N123" s="56">
        <f t="shared" si="2"/>
        <v>349.26649483027154</v>
      </c>
      <c r="O123" s="56">
        <f t="shared" si="2"/>
        <v>366.36809108910541</v>
      </c>
      <c r="P123" s="56">
        <f t="shared" si="2"/>
        <v>77.506317333072445</v>
      </c>
      <c r="Q123" s="56">
        <f t="shared" si="2"/>
        <v>291.85937535780772</v>
      </c>
      <c r="R123" s="56">
        <f t="shared" si="2"/>
        <v>394.29028277360783</v>
      </c>
      <c r="S123" s="56">
        <f t="shared" si="2"/>
        <v>283.75400383669978</v>
      </c>
      <c r="T123" s="56">
        <f t="shared" si="2"/>
        <v>169.97970115911642</v>
      </c>
      <c r="U123" s="56">
        <f t="shared" si="2"/>
        <v>1137.8955220044068</v>
      </c>
      <c r="V123" s="56">
        <f t="shared" si="2"/>
        <v>99.642564580234705</v>
      </c>
      <c r="W123" s="56">
        <f t="shared" si="2"/>
        <v>81.028297341246017</v>
      </c>
      <c r="X123" s="56">
        <f t="shared" si="2"/>
        <v>240.65707553440788</v>
      </c>
      <c r="Y123" s="56">
        <f t="shared" si="2"/>
        <v>41.544350554103957</v>
      </c>
      <c r="Z123" s="56">
        <f t="shared" si="2"/>
        <v>267.76156878551348</v>
      </c>
      <c r="AA123" s="56">
        <f t="shared" si="2"/>
        <v>42.044701246593895</v>
      </c>
      <c r="AB123" s="56">
        <f t="shared" si="2"/>
        <v>394.55521266061186</v>
      </c>
      <c r="AC123" s="56">
        <f t="shared" si="2"/>
        <v>1680.2476841512807</v>
      </c>
      <c r="AD123" s="56">
        <f t="shared" si="2"/>
        <v>106.47905254460682</v>
      </c>
      <c r="AE123" s="56">
        <f t="shared" si="2"/>
        <v>834.80521407002925</v>
      </c>
      <c r="AF123" s="56">
        <f t="shared" si="2"/>
        <v>682.29637263215818</v>
      </c>
      <c r="AG123" s="56">
        <f t="shared" si="2"/>
        <v>995.6132167111532</v>
      </c>
      <c r="AH123" s="56">
        <f t="shared" si="2"/>
        <v>770.08529000292367</v>
      </c>
      <c r="AI123" s="56">
        <f t="shared" si="2"/>
        <v>578.07198985473872</v>
      </c>
      <c r="AJ123" s="56">
        <f t="shared" si="2"/>
        <v>1377.6043238314396</v>
      </c>
      <c r="AK123" s="56">
        <f t="shared" si="2"/>
        <v>281.60256047943835</v>
      </c>
      <c r="AL123" s="56">
        <f t="shared" si="2"/>
        <v>634.82578181788301</v>
      </c>
      <c r="AM123" s="56">
        <f t="shared" si="2"/>
        <v>28.980607268772413</v>
      </c>
      <c r="AN123" s="56">
        <f t="shared" si="2"/>
        <v>232.84191352846364</v>
      </c>
      <c r="AO123" s="56">
        <f t="shared" si="2"/>
        <v>462.2736757966357</v>
      </c>
      <c r="AP123" s="56">
        <f t="shared" si="2"/>
        <v>578.12924894103287</v>
      </c>
      <c r="AQ123" s="56">
        <f t="shared" si="2"/>
        <v>874.21800077808746</v>
      </c>
      <c r="AR123" s="56">
        <f t="shared" si="2"/>
        <v>113.48229770339698</v>
      </c>
      <c r="AS123" s="56">
        <f t="shared" si="2"/>
        <v>49.628440630104414</v>
      </c>
      <c r="AT123" s="56">
        <f t="shared" si="2"/>
        <v>74.622994450731085</v>
      </c>
      <c r="AU123" s="56">
        <f t="shared" si="2"/>
        <v>538.52383198985751</v>
      </c>
      <c r="AV123" s="56">
        <f t="shared" si="2"/>
        <v>282.16034991356418</v>
      </c>
      <c r="AW123" s="56">
        <f t="shared" si="2"/>
        <v>0</v>
      </c>
      <c r="AX123" s="56">
        <f t="shared" si="2"/>
        <v>688.45475369430949</v>
      </c>
      <c r="AY123" s="56">
        <f t="shared" si="2"/>
        <v>433.35133655136588</v>
      </c>
      <c r="AZ123" s="56">
        <f t="shared" si="2"/>
        <v>161.27536311242466</v>
      </c>
      <c r="BA123" s="56">
        <f t="shared" si="2"/>
        <v>29.12534415773764</v>
      </c>
      <c r="BB123" s="56">
        <f t="shared" si="2"/>
        <v>62.364215013998731</v>
      </c>
      <c r="BC123" s="56">
        <f t="shared" si="2"/>
        <v>138.19269336506142</v>
      </c>
      <c r="BD123" s="56">
        <f t="shared" si="2"/>
        <v>1293.98719175358</v>
      </c>
      <c r="BE123" s="56">
        <f t="shared" si="2"/>
        <v>26.817562997641744</v>
      </c>
      <c r="BF123" s="56">
        <f t="shared" si="2"/>
        <v>25.139749356758166</v>
      </c>
      <c r="BG123" s="56">
        <f t="shared" si="2"/>
        <v>154.26774743384311</v>
      </c>
      <c r="BH123" s="56">
        <f t="shared" si="2"/>
        <v>40.309976253148193</v>
      </c>
      <c r="BI123" s="56">
        <f t="shared" si="2"/>
        <v>1011.003603933566</v>
      </c>
      <c r="BJ123" s="56">
        <f t="shared" si="2"/>
        <v>124.37232179316504</v>
      </c>
      <c r="BK123" s="56">
        <f t="shared" si="2"/>
        <v>397.14138011416452</v>
      </c>
      <c r="BL123" s="56">
        <f t="shared" si="2"/>
        <v>1566.9065621905254</v>
      </c>
      <c r="BM123" s="56">
        <f t="shared" si="2"/>
        <v>495.12839196493906</v>
      </c>
      <c r="BN123" s="56">
        <f t="shared" si="2"/>
        <v>285.42306241520765</v>
      </c>
      <c r="BO123" s="56">
        <f t="shared" ref="BO123:BT123" si="3">+SUM(BO6:BO122)</f>
        <v>752.80429322567034</v>
      </c>
      <c r="BP123" s="56">
        <f t="shared" si="3"/>
        <v>454.38203858832691</v>
      </c>
      <c r="BQ123" s="56">
        <f t="shared" si="3"/>
        <v>11.623761191112754</v>
      </c>
      <c r="BR123" s="56">
        <f t="shared" si="3"/>
        <v>191.58195727427656</v>
      </c>
      <c r="BS123" s="56">
        <f t="shared" si="3"/>
        <v>0</v>
      </c>
      <c r="BT123" s="56">
        <f t="shared" si="3"/>
        <v>26039.275856973618</v>
      </c>
    </row>
    <row r="124" spans="1:72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abSelected="1" workbookViewId="0">
      <selection activeCell="A4" sqref="A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4" t="s">
        <v>324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1.0572702442138866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1.0572702442138866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1.0572702442138866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1.0572702442138866</v>
      </c>
    </row>
    <row r="124" spans="1:72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>
      <selection activeCell="A4" sqref="A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4" t="s">
        <v>329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6.4884139089947709E-2</v>
      </c>
      <c r="D24" s="1">
        <v>1.1717744665677524E-2</v>
      </c>
      <c r="E24" s="1">
        <v>1.318820674137039E-2</v>
      </c>
      <c r="F24" s="1">
        <v>1.5130595146059741E-2</v>
      </c>
      <c r="G24" s="1">
        <v>7.1501218430565602E-2</v>
      </c>
      <c r="H24" s="1">
        <v>4.7330498061364116E-3</v>
      </c>
      <c r="I24" s="1">
        <v>7.949685596714556E-3</v>
      </c>
      <c r="J24" s="1">
        <v>6.7270672097259725E-3</v>
      </c>
      <c r="K24" s="1">
        <v>3.7207094203674444E-3</v>
      </c>
      <c r="L24" s="1">
        <v>1.2407023763658556E-3</v>
      </c>
      <c r="M24" s="1">
        <v>4.181626527751587E-2</v>
      </c>
      <c r="N24" s="1">
        <v>0.15136568991663438</v>
      </c>
      <c r="O24" s="1">
        <v>6.1483695539907957E-2</v>
      </c>
      <c r="P24" s="1">
        <v>1.7553641028583585E-2</v>
      </c>
      <c r="Q24" s="1">
        <v>1.5623659554236699E-3</v>
      </c>
      <c r="R24" s="1">
        <v>1.6221034772486927E-2</v>
      </c>
      <c r="S24" s="1">
        <v>3.2611813993019913E-2</v>
      </c>
      <c r="T24" s="1">
        <v>1.0630186680824903E-2</v>
      </c>
      <c r="U24" s="1">
        <v>0.10178066516029098</v>
      </c>
      <c r="V24" s="1">
        <v>2.527356692597113E-3</v>
      </c>
      <c r="W24" s="1">
        <v>4.549242046674804E-3</v>
      </c>
      <c r="X24" s="1">
        <v>3.1421342906824148E-2</v>
      </c>
      <c r="Y24" s="1">
        <v>1.143923760902487E-2</v>
      </c>
      <c r="Z24" s="1">
        <v>8.6389646946955865E-3</v>
      </c>
      <c r="AA24" s="1">
        <v>6.4332715811562884E-4</v>
      </c>
      <c r="AB24" s="1">
        <v>2.2240738894854596E-2</v>
      </c>
      <c r="AC24" s="1">
        <v>0.13638535752051331</v>
      </c>
      <c r="AD24" s="1">
        <v>4.6779074782979296E-2</v>
      </c>
      <c r="AE24" s="1">
        <v>0.26416774587685693</v>
      </c>
      <c r="AF24" s="1">
        <v>0.10389733603567404</v>
      </c>
      <c r="AG24" s="1">
        <v>6.3275821194658632E-2</v>
      </c>
      <c r="AH24" s="1">
        <v>8.7858625089804285E-2</v>
      </c>
      <c r="AI24" s="1">
        <v>5.444519795570763E-3</v>
      </c>
      <c r="AJ24" s="1">
        <v>0.14470265863615106</v>
      </c>
      <c r="AK24" s="1">
        <v>0</v>
      </c>
      <c r="AL24" s="1">
        <v>5.2477115326289146E-2</v>
      </c>
      <c r="AM24" s="1">
        <v>7.9715347772517278E-2</v>
      </c>
      <c r="AN24" s="1">
        <v>3.6106353271450477E-3</v>
      </c>
      <c r="AO24" s="1">
        <v>0.35018287498535333</v>
      </c>
      <c r="AP24" s="1">
        <v>0.56429646519433063</v>
      </c>
      <c r="AQ24" s="1">
        <v>0.27178327474005692</v>
      </c>
      <c r="AR24" s="1">
        <v>0.11533936906215918</v>
      </c>
      <c r="AS24" s="1">
        <v>9.576384267949789E-2</v>
      </c>
      <c r="AT24" s="1">
        <v>1.3256349572689114E-2</v>
      </c>
      <c r="AU24" s="1">
        <v>3.4348289970908656E-2</v>
      </c>
      <c r="AV24" s="1">
        <v>3.9233000235713869E-2</v>
      </c>
      <c r="AW24" s="1">
        <v>0</v>
      </c>
      <c r="AX24" s="1">
        <v>9.1285452657487734E-2</v>
      </c>
      <c r="AY24" s="1">
        <v>0.10162044600101285</v>
      </c>
      <c r="AZ24" s="1">
        <v>1.387748583935142E-2</v>
      </c>
      <c r="BA24" s="1">
        <v>2.4354528128663088E-3</v>
      </c>
      <c r="BB24" s="1">
        <v>1.5521971713395038E-2</v>
      </c>
      <c r="BC24" s="1">
        <v>2.04611063945607E-2</v>
      </c>
      <c r="BD24" s="1">
        <v>9.7507515895067898E-2</v>
      </c>
      <c r="BE24" s="1">
        <v>3.7844830526869586E-2</v>
      </c>
      <c r="BF24" s="1">
        <v>2.9041625994934105E-2</v>
      </c>
      <c r="BG24" s="1">
        <v>3.4149193639530021E-2</v>
      </c>
      <c r="BH24" s="1">
        <v>4.891785032570135E-3</v>
      </c>
      <c r="BI24" s="1">
        <v>0.36240793794175297</v>
      </c>
      <c r="BJ24" s="1">
        <v>2.7571163919241237E-4</v>
      </c>
      <c r="BK24" s="1">
        <v>0.15244888232706802</v>
      </c>
      <c r="BL24" s="1">
        <v>7.9221144327953144E-2</v>
      </c>
      <c r="BM24" s="1">
        <v>5.0087614453288246E-3</v>
      </c>
      <c r="BN24" s="1">
        <v>2.2641382078614834E-3</v>
      </c>
      <c r="BO24" s="1">
        <v>1.792955657577322E-2</v>
      </c>
      <c r="BP24" s="1">
        <v>2.2148145222209235E-2</v>
      </c>
      <c r="BQ24" s="1">
        <v>1.38760881306213E-2</v>
      </c>
      <c r="BR24" s="1">
        <v>2.0310757420507707E-2</v>
      </c>
      <c r="BS24" s="1">
        <v>0</v>
      </c>
      <c r="BT24" s="58">
        <f t="shared" si="0"/>
        <v>4.3143243803551918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6.1333409693261687E-4</v>
      </c>
      <c r="D33" s="1">
        <v>1.1076501042338335E-4</v>
      </c>
      <c r="E33" s="1">
        <v>1.2466493330004323E-4</v>
      </c>
      <c r="F33" s="1">
        <v>1.1206812819307023E-4</v>
      </c>
      <c r="G33" s="1">
        <v>6.758837498775863E-4</v>
      </c>
      <c r="H33" s="1">
        <v>4.4740376759248964E-5</v>
      </c>
      <c r="I33" s="1">
        <v>7.5146458051942447E-5</v>
      </c>
      <c r="J33" s="1">
        <v>5.9074672225804458E-5</v>
      </c>
      <c r="K33" s="1">
        <v>3.388106201185844E-5</v>
      </c>
      <c r="L33" s="1">
        <v>1.1728059927181768E-5</v>
      </c>
      <c r="M33" s="1">
        <v>3.9527905680501513E-4</v>
      </c>
      <c r="N33" s="1">
        <v>1.4308233111161755E-3</v>
      </c>
      <c r="O33" s="1">
        <v>5.8119052528034091E-4</v>
      </c>
      <c r="P33" s="1">
        <v>1.6593032934012722E-4</v>
      </c>
      <c r="Q33" s="1">
        <v>1.4768668056451114E-5</v>
      </c>
      <c r="R33" s="1">
        <v>1.5333352423315422E-4</v>
      </c>
      <c r="S33" s="1">
        <v>2.7408910422413685E-4</v>
      </c>
      <c r="T33" s="1">
        <v>9.3390106827558503E-5</v>
      </c>
      <c r="U33" s="1">
        <v>9.3824479417454142E-4</v>
      </c>
      <c r="V33" s="1">
        <v>2.3890492444259154E-5</v>
      </c>
      <c r="W33" s="1">
        <v>4.3002886399666489E-5</v>
      </c>
      <c r="X33" s="1">
        <v>2.879890271007967E-4</v>
      </c>
      <c r="Y33" s="1">
        <v>1.0555253934463591E-4</v>
      </c>
      <c r="Z33" s="1">
        <v>8.1662046900376735E-5</v>
      </c>
      <c r="AA33" s="1">
        <v>6.0812162585386941E-6</v>
      </c>
      <c r="AB33" s="1">
        <v>2.1023633350948057E-4</v>
      </c>
      <c r="AC33" s="1">
        <v>1.2892178468102032E-3</v>
      </c>
      <c r="AD33" s="1">
        <v>4.421912965137422E-4</v>
      </c>
      <c r="AE33" s="1">
        <v>2.4455176811123466E-3</v>
      </c>
      <c r="AF33" s="1">
        <v>9.8211642575399922E-4</v>
      </c>
      <c r="AG33" s="1">
        <v>5.9813105628627014E-4</v>
      </c>
      <c r="AH33" s="1">
        <v>8.0793301720585506E-4</v>
      </c>
      <c r="AI33" s="1">
        <v>2.9537336112902229E-5</v>
      </c>
      <c r="AJ33" s="1">
        <v>1.3678392855813106E-3</v>
      </c>
      <c r="AK33" s="1">
        <v>0</v>
      </c>
      <c r="AL33" s="1">
        <v>4.9605349766079928E-4</v>
      </c>
      <c r="AM33" s="1">
        <v>7.2192724440652218E-4</v>
      </c>
      <c r="AN33" s="1">
        <v>1.6071785826137979E-5</v>
      </c>
      <c r="AO33" s="1">
        <v>3.2734318374533999E-3</v>
      </c>
      <c r="AP33" s="1">
        <v>5.2554739651471186E-3</v>
      </c>
      <c r="AQ33" s="1">
        <v>2.5271797280127226E-3</v>
      </c>
      <c r="AR33" s="1">
        <v>1.0902752006380087E-3</v>
      </c>
      <c r="AS33" s="1">
        <v>9.0523247734247421E-4</v>
      </c>
      <c r="AT33" s="1">
        <v>1.0338067639515781E-4</v>
      </c>
      <c r="AU33" s="1">
        <v>3.0275769515724786E-4</v>
      </c>
      <c r="AV33" s="1">
        <v>3.1926385357328152E-4</v>
      </c>
      <c r="AW33" s="1">
        <v>0</v>
      </c>
      <c r="AX33" s="1">
        <v>8.2226731267241054E-4</v>
      </c>
      <c r="AY33" s="1">
        <v>9.1609179208986468E-4</v>
      </c>
      <c r="AZ33" s="1">
        <v>1.3118052214847756E-4</v>
      </c>
      <c r="BA33" s="1">
        <v>2.302174726446791E-5</v>
      </c>
      <c r="BB33" s="1">
        <v>1.3769611099691189E-4</v>
      </c>
      <c r="BC33" s="1">
        <v>1.8373960552584771E-4</v>
      </c>
      <c r="BD33" s="1">
        <v>3.0449518551683031E-4</v>
      </c>
      <c r="BE33" s="1">
        <v>3.396793652983756E-4</v>
      </c>
      <c r="BF33" s="1">
        <v>2.7452347681403247E-4</v>
      </c>
      <c r="BG33" s="1">
        <v>3.0797016623599526E-4</v>
      </c>
      <c r="BH33" s="1">
        <v>4.4306004169353345E-5</v>
      </c>
      <c r="BI33" s="1">
        <v>3.1574543559512694E-3</v>
      </c>
      <c r="BJ33" s="1">
        <v>2.6062355393737266E-6</v>
      </c>
      <c r="BK33" s="1">
        <v>1.4017203475931691E-3</v>
      </c>
      <c r="BL33" s="1">
        <v>7.4885834498005063E-4</v>
      </c>
      <c r="BM33" s="1">
        <v>4.7346612298622683E-5</v>
      </c>
      <c r="BN33" s="1">
        <v>1.1728059927181768E-5</v>
      </c>
      <c r="BO33" s="1">
        <v>1.5593975977252794E-4</v>
      </c>
      <c r="BP33" s="1">
        <v>3.9093533090605893E-5</v>
      </c>
      <c r="BQ33" s="1">
        <v>1.2987740437879068E-4</v>
      </c>
      <c r="BR33" s="1">
        <v>1.9199268473386449E-4</v>
      </c>
      <c r="BS33" s="1">
        <v>0</v>
      </c>
      <c r="BT33" s="58">
        <f t="shared" si="0"/>
        <v>3.9011871043705529E-2</v>
      </c>
    </row>
    <row r="34" spans="1:72" x14ac:dyDescent="0.25">
      <c r="A34" s="12" t="s">
        <v>32</v>
      </c>
      <c r="B34" s="8" t="s">
        <v>151</v>
      </c>
      <c r="C34" s="1">
        <v>3.6866785108332681E-3</v>
      </c>
      <c r="D34" s="1">
        <v>6.6579534012923766E-4</v>
      </c>
      <c r="E34" s="1">
        <v>7.4934612791016143E-4</v>
      </c>
      <c r="F34" s="1">
        <v>6.736282264836991E-4</v>
      </c>
      <c r="G34" s="1">
        <v>4.0626570558474264E-3</v>
      </c>
      <c r="H34" s="1">
        <v>2.6892909816984893E-4</v>
      </c>
      <c r="I34" s="1">
        <v>4.5169644644062001E-4</v>
      </c>
      <c r="J34" s="1">
        <v>3.5509084806892668E-4</v>
      </c>
      <c r="K34" s="1">
        <v>2.036550452160021E-4</v>
      </c>
      <c r="L34" s="1">
        <v>7.0495977190154568E-5</v>
      </c>
      <c r="M34" s="1">
        <v>2.3759755275200244E-3</v>
      </c>
      <c r="N34" s="1">
        <v>8.6005092171988571E-3</v>
      </c>
      <c r="O34" s="1">
        <v>3.4934673140898814E-3</v>
      </c>
      <c r="P34" s="1">
        <v>9.9738752913477958E-4</v>
      </c>
      <c r="Q34" s="1">
        <v>8.877271201723167E-5</v>
      </c>
      <c r="R34" s="1">
        <v>9.2166962770831703E-4</v>
      </c>
      <c r="S34" s="1">
        <v>1.6475170965550936E-3</v>
      </c>
      <c r="T34" s="1">
        <v>5.6135685540308262E-4</v>
      </c>
      <c r="U34" s="1">
        <v>5.6396781752123658E-3</v>
      </c>
      <c r="V34" s="1">
        <v>1.43602916498463E-4</v>
      </c>
      <c r="W34" s="1">
        <v>2.5848524969723341E-4</v>
      </c>
      <c r="X34" s="1">
        <v>1.7310678843360178E-3</v>
      </c>
      <c r="Y34" s="1">
        <v>6.3446379471139114E-4</v>
      </c>
      <c r="Z34" s="1">
        <v>4.9086087821292813E-4</v>
      </c>
      <c r="AA34" s="1">
        <v>3.6553469654154218E-5</v>
      </c>
      <c r="AB34" s="1">
        <v>1.2637056651864744E-3</v>
      </c>
      <c r="AC34" s="1">
        <v>7.749335566680695E-3</v>
      </c>
      <c r="AD34" s="1">
        <v>2.6579594362806428E-3</v>
      </c>
      <c r="AE34" s="1">
        <v>1.4699716725206303E-2</v>
      </c>
      <c r="AF34" s="1">
        <v>5.9033853491459072E-3</v>
      </c>
      <c r="AG34" s="1">
        <v>3.5952948366978826E-3</v>
      </c>
      <c r="AH34" s="1">
        <v>4.856389539766204E-3</v>
      </c>
      <c r="AI34" s="1">
        <v>1.7754542403446334E-4</v>
      </c>
      <c r="AJ34" s="1">
        <v>8.2219197100665449E-3</v>
      </c>
      <c r="AK34" s="1">
        <v>0</v>
      </c>
      <c r="AL34" s="1">
        <v>2.9817187389317226E-3</v>
      </c>
      <c r="AM34" s="1">
        <v>4.3394190403717361E-3</v>
      </c>
      <c r="AN34" s="1">
        <v>9.66055983716933E-5</v>
      </c>
      <c r="AO34" s="1">
        <v>1.9676210522407585E-2</v>
      </c>
      <c r="AP34" s="1">
        <v>3.1590030667543706E-2</v>
      </c>
      <c r="AQ34" s="1">
        <v>1.5190577603419233E-2</v>
      </c>
      <c r="AR34" s="1">
        <v>6.5535149165662204E-3</v>
      </c>
      <c r="AS34" s="1">
        <v>5.4412450542326712E-3</v>
      </c>
      <c r="AT34" s="1">
        <v>6.2140898412062174E-4</v>
      </c>
      <c r="AU34" s="1">
        <v>1.8198405963532494E-3</v>
      </c>
      <c r="AV34" s="1">
        <v>1.9190571568430967E-3</v>
      </c>
      <c r="AW34" s="1">
        <v>0</v>
      </c>
      <c r="AX34" s="1">
        <v>4.9425512896652804E-3</v>
      </c>
      <c r="AY34" s="1">
        <v>5.5065191071865171E-3</v>
      </c>
      <c r="AZ34" s="1">
        <v>7.885105596824695E-4</v>
      </c>
      <c r="BA34" s="1">
        <v>1.3838099226215527E-4</v>
      </c>
      <c r="BB34" s="1">
        <v>8.2767499145477779E-4</v>
      </c>
      <c r="BC34" s="1">
        <v>1.1044369759790882E-3</v>
      </c>
      <c r="BD34" s="1">
        <v>1.8302844448258647E-3</v>
      </c>
      <c r="BE34" s="1">
        <v>2.0417723763963285E-3</v>
      </c>
      <c r="BF34" s="1">
        <v>1.6501280586732475E-3</v>
      </c>
      <c r="BG34" s="1">
        <v>1.8511721417710958E-3</v>
      </c>
      <c r="BH34" s="1">
        <v>2.6631813605169501E-4</v>
      </c>
      <c r="BI34" s="1">
        <v>1.8979083636860503E-2</v>
      </c>
      <c r="BJ34" s="1">
        <v>1.5665772708923234E-5</v>
      </c>
      <c r="BK34" s="1">
        <v>8.4255747552825482E-3</v>
      </c>
      <c r="BL34" s="1">
        <v>4.5012986916972766E-3</v>
      </c>
      <c r="BM34" s="1">
        <v>2.8459487087877219E-4</v>
      </c>
      <c r="BN34" s="1">
        <v>7.0495977190154568E-5</v>
      </c>
      <c r="BO34" s="1">
        <v>9.3733540041724035E-4</v>
      </c>
      <c r="BP34" s="1">
        <v>2.3498659063384854E-4</v>
      </c>
      <c r="BQ34" s="1">
        <v>7.8067767332800795E-4</v>
      </c>
      <c r="BR34" s="1">
        <v>1.1540452562240117E-3</v>
      </c>
      <c r="BS34" s="1">
        <v>0</v>
      </c>
      <c r="BT34" s="58">
        <f t="shared" si="0"/>
        <v>0.2344957297556356</v>
      </c>
    </row>
    <row r="35" spans="1:72" x14ac:dyDescent="0.25">
      <c r="A35" s="12" t="s">
        <v>33</v>
      </c>
      <c r="B35" s="8" t="s">
        <v>152</v>
      </c>
      <c r="C35" s="1">
        <v>1.7196046073521005E-2</v>
      </c>
      <c r="D35" s="1">
        <v>3.1055182356571217E-3</v>
      </c>
      <c r="E35" s="1">
        <v>3.4952303279748784E-3</v>
      </c>
      <c r="F35" s="1">
        <v>3.1420537443119113E-3</v>
      </c>
      <c r="G35" s="1">
        <v>1.8949750488950909E-2</v>
      </c>
      <c r="H35" s="1">
        <v>1.2543857971477788E-3</v>
      </c>
      <c r="I35" s="1">
        <v>2.1068809990928707E-3</v>
      </c>
      <c r="J35" s="1">
        <v>1.656276392350465E-3</v>
      </c>
      <c r="K35" s="1">
        <v>9.4992322502453132E-4</v>
      </c>
      <c r="L35" s="1">
        <v>3.2881957789310701E-4</v>
      </c>
      <c r="M35" s="1">
        <v>1.10824376252862E-2</v>
      </c>
      <c r="N35" s="1">
        <v>4.0115988502959055E-2</v>
      </c>
      <c r="O35" s="1">
        <v>1.6294836860036192E-2</v>
      </c>
      <c r="P35" s="1">
        <v>4.6521881020432174E-3</v>
      </c>
      <c r="Q35" s="1">
        <v>4.1406909808761625E-4</v>
      </c>
      <c r="R35" s="1">
        <v>4.2990115183802512E-3</v>
      </c>
      <c r="S35" s="1">
        <v>7.6846353203907604E-3</v>
      </c>
      <c r="T35" s="1">
        <v>2.6183781202599263E-3</v>
      </c>
      <c r="U35" s="1">
        <v>2.6305566231448561E-2</v>
      </c>
      <c r="V35" s="1">
        <v>6.6981765867114395E-4</v>
      </c>
      <c r="W35" s="1">
        <v>1.205671785608059E-3</v>
      </c>
      <c r="X35" s="1">
        <v>8.0743474127085157E-3</v>
      </c>
      <c r="Y35" s="1">
        <v>2.9593762010379633E-3</v>
      </c>
      <c r="Z35" s="1">
        <v>2.2895585423668191E-3</v>
      </c>
      <c r="AA35" s="1">
        <v>1.7049904038901842E-4</v>
      </c>
      <c r="AB35" s="1">
        <v>5.8943953963060663E-3</v>
      </c>
      <c r="AC35" s="1">
        <v>3.614579656247191E-2</v>
      </c>
      <c r="AD35" s="1">
        <v>1.2397715936858627E-2</v>
      </c>
      <c r="AE35" s="1">
        <v>6.856497124215527E-2</v>
      </c>
      <c r="AF35" s="1">
        <v>2.7535595022826483E-2</v>
      </c>
      <c r="AG35" s="1">
        <v>1.6769798472548458E-2</v>
      </c>
      <c r="AH35" s="1">
        <v>2.2652015365969592E-2</v>
      </c>
      <c r="AI35" s="1">
        <v>8.2813819617523249E-4</v>
      </c>
      <c r="AJ35" s="1">
        <v>3.8350105584644217E-2</v>
      </c>
      <c r="AK35" s="1">
        <v>0</v>
      </c>
      <c r="AL35" s="1">
        <v>1.3907850294589933E-2</v>
      </c>
      <c r="AM35" s="1">
        <v>2.0240671794753477E-2</v>
      </c>
      <c r="AN35" s="1">
        <v>4.5060460674240595E-4</v>
      </c>
      <c r="AO35" s="1">
        <v>9.1777197740831637E-2</v>
      </c>
      <c r="AP35" s="1">
        <v>0.14734770640476674</v>
      </c>
      <c r="AQ35" s="1">
        <v>7.0854529784522099E-2</v>
      </c>
      <c r="AR35" s="1">
        <v>3.0568042241174025E-2</v>
      </c>
      <c r="AS35" s="1">
        <v>2.5380000012193888E-2</v>
      </c>
      <c r="AT35" s="1">
        <v>2.8984836866133138E-3</v>
      </c>
      <c r="AU35" s="1">
        <v>8.4884165107961332E-3</v>
      </c>
      <c r="AV35" s="1">
        <v>8.9511996204234695E-3</v>
      </c>
      <c r="AW35" s="1">
        <v>0</v>
      </c>
      <c r="AX35" s="1">
        <v>2.3053905961172284E-2</v>
      </c>
      <c r="AY35" s="1">
        <v>2.5684462584317135E-2</v>
      </c>
      <c r="AZ35" s="1">
        <v>3.6779078712488263E-3</v>
      </c>
      <c r="BA35" s="1">
        <v>6.4546065290128408E-4</v>
      </c>
      <c r="BB35" s="1">
        <v>3.8605854145227752E-3</v>
      </c>
      <c r="BC35" s="1">
        <v>5.1515067203253429E-3</v>
      </c>
      <c r="BD35" s="1">
        <v>8.5371305223358521E-3</v>
      </c>
      <c r="BE35" s="1">
        <v>9.5235892560151733E-3</v>
      </c>
      <c r="BF35" s="1">
        <v>7.6968138232756901E-3</v>
      </c>
      <c r="BG35" s="1">
        <v>8.6345585454152916E-3</v>
      </c>
      <c r="BH35" s="1">
        <v>1.2422072942628488E-3</v>
      </c>
      <c r="BI35" s="1">
        <v>8.8525537470555374E-2</v>
      </c>
      <c r="BJ35" s="1">
        <v>7.3071017309579326E-5</v>
      </c>
      <c r="BK35" s="1">
        <v>3.9300028809668756E-2</v>
      </c>
      <c r="BL35" s="1">
        <v>2.099573897361913E-2</v>
      </c>
      <c r="BM35" s="1">
        <v>1.327456814457358E-3</v>
      </c>
      <c r="BN35" s="1">
        <v>3.2881957789310701E-4</v>
      </c>
      <c r="BO35" s="1">
        <v>4.3720825356898295E-3</v>
      </c>
      <c r="BP35" s="1">
        <v>1.09606525964369E-3</v>
      </c>
      <c r="BQ35" s="1">
        <v>3.6413723625940368E-3</v>
      </c>
      <c r="BR35" s="1">
        <v>5.3828982751390111E-3</v>
      </c>
      <c r="BS35" s="1">
        <v>0</v>
      </c>
      <c r="BT35" s="58">
        <f t="shared" si="0"/>
        <v>1.0937757011013232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5.1415950846233731E-3</v>
      </c>
      <c r="D39" s="1">
        <v>9.2854585451767713E-4</v>
      </c>
      <c r="E39" s="1">
        <v>1.0450692558689151E-3</v>
      </c>
      <c r="F39" s="1">
        <v>9.3946992339435551E-4</v>
      </c>
      <c r="G39" s="1">
        <v>5.6659503907039426E-3</v>
      </c>
      <c r="H39" s="1">
        <v>3.7505969809929703E-4</v>
      </c>
      <c r="I39" s="1">
        <v>6.2995463855512995E-4</v>
      </c>
      <c r="J39" s="1">
        <v>4.9522445574276108E-4</v>
      </c>
      <c r="K39" s="1">
        <v>2.8402579079364241E-4</v>
      </c>
      <c r="L39" s="1">
        <v>9.8316619890106977E-5</v>
      </c>
      <c r="M39" s="1">
        <v>3.3136342259258282E-3</v>
      </c>
      <c r="N39" s="1">
        <v>1.1994627626593051E-2</v>
      </c>
      <c r="O39" s="1">
        <v>4.8721347189986351E-3</v>
      </c>
      <c r="P39" s="1">
        <v>1.3909981036304025E-3</v>
      </c>
      <c r="Q39" s="1">
        <v>1.2380611393569027E-4</v>
      </c>
      <c r="R39" s="1">
        <v>1.2853987711558433E-3</v>
      </c>
      <c r="S39" s="1">
        <v>2.2976958203947228E-3</v>
      </c>
      <c r="T39" s="1">
        <v>7.8289160282862965E-4</v>
      </c>
      <c r="U39" s="1">
        <v>7.8653295912085586E-3</v>
      </c>
      <c r="V39" s="1">
        <v>2.0027459607244015E-4</v>
      </c>
      <c r="W39" s="1">
        <v>3.6049427293039237E-4</v>
      </c>
      <c r="X39" s="1">
        <v>2.4142192217459606E-3</v>
      </c>
      <c r="Y39" s="1">
        <v>8.8484957901096282E-4</v>
      </c>
      <c r="Z39" s="1">
        <v>6.8457498293852264E-4</v>
      </c>
      <c r="AA39" s="1">
        <v>5.0978988091166585E-5</v>
      </c>
      <c r="AB39" s="1">
        <v>1.7624164454374733E-3</v>
      </c>
      <c r="AC39" s="1">
        <v>1.0807545475327317E-2</v>
      </c>
      <c r="AD39" s="1">
        <v>3.7069007054862562E-3</v>
      </c>
      <c r="AE39" s="1">
        <v>2.050083592523342E-2</v>
      </c>
      <c r="AF39" s="1">
        <v>8.2331065767234039E-3</v>
      </c>
      <c r="AG39" s="1">
        <v>5.0141476143954564E-3</v>
      </c>
      <c r="AH39" s="1">
        <v>6.7729227035407038E-3</v>
      </c>
      <c r="AI39" s="1">
        <v>2.4761222787138054E-4</v>
      </c>
      <c r="AJ39" s="1">
        <v>1.1466630964220256E-2</v>
      </c>
      <c r="AK39" s="1">
        <v>0</v>
      </c>
      <c r="AL39" s="1">
        <v>4.1584288857223024E-3</v>
      </c>
      <c r="AM39" s="1">
        <v>6.0519341576799196E-3</v>
      </c>
      <c r="AN39" s="1">
        <v>1.3473018281236885E-4</v>
      </c>
      <c r="AO39" s="1">
        <v>2.744126101821653E-2</v>
      </c>
      <c r="AP39" s="1">
        <v>4.4056769779644608E-2</v>
      </c>
      <c r="AQ39" s="1">
        <v>2.1185410908171946E-2</v>
      </c>
      <c r="AR39" s="1">
        <v>9.1398042934877251E-3</v>
      </c>
      <c r="AS39" s="1">
        <v>7.5885865129993691E-3</v>
      </c>
      <c r="AT39" s="1">
        <v>8.6664279754983188E-4</v>
      </c>
      <c r="AU39" s="1">
        <v>2.5380253356816502E-3</v>
      </c>
      <c r="AV39" s="1">
        <v>2.6763968747862458E-3</v>
      </c>
      <c r="AW39" s="1">
        <v>0</v>
      </c>
      <c r="AX39" s="1">
        <v>6.8930874611841672E-3</v>
      </c>
      <c r="AY39" s="1">
        <v>7.6796204203050233E-3</v>
      </c>
      <c r="AZ39" s="1">
        <v>1.0996896002523075E-3</v>
      </c>
      <c r="BA39" s="1">
        <v>1.9299188348798779E-4</v>
      </c>
      <c r="BB39" s="1">
        <v>1.1543099446357005E-3</v>
      </c>
      <c r="BC39" s="1">
        <v>1.5402937116116759E-3</v>
      </c>
      <c r="BD39" s="1">
        <v>2.5525907608505557E-3</v>
      </c>
      <c r="BE39" s="1">
        <v>2.8475406205208764E-3</v>
      </c>
      <c r="BF39" s="1">
        <v>2.301337176686949E-3</v>
      </c>
      <c r="BG39" s="1">
        <v>2.5817216111883646E-3</v>
      </c>
      <c r="BH39" s="1">
        <v>3.7141834180707086E-4</v>
      </c>
      <c r="BI39" s="1">
        <v>2.6469018888192135E-2</v>
      </c>
      <c r="BJ39" s="1">
        <v>2.1848137753357107E-5</v>
      </c>
      <c r="BK39" s="1">
        <v>1.1750656755013899E-2</v>
      </c>
      <c r="BL39" s="1">
        <v>6.2776982477979418E-3</v>
      </c>
      <c r="BM39" s="1">
        <v>3.9690783585265418E-4</v>
      </c>
      <c r="BN39" s="1">
        <v>9.8316619890106977E-5</v>
      </c>
      <c r="BO39" s="1">
        <v>1.3072469089092003E-3</v>
      </c>
      <c r="BP39" s="1">
        <v>3.2772206630035661E-4</v>
      </c>
      <c r="BQ39" s="1">
        <v>1.0887655313756293E-3</v>
      </c>
      <c r="BR39" s="1">
        <v>1.6094794811639735E-3</v>
      </c>
      <c r="BS39" s="1">
        <v>0</v>
      </c>
      <c r="BT39" s="58">
        <f t="shared" si="0"/>
        <v>0.32703749131741822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9.1521792855857972E-2</v>
      </c>
      <c r="D123" s="56">
        <f t="shared" si="2"/>
        <v>1.6528369106404945E-2</v>
      </c>
      <c r="E123" s="56">
        <f t="shared" si="2"/>
        <v>1.8602517386424388E-2</v>
      </c>
      <c r="F123" s="56">
        <f t="shared" si="2"/>
        <v>1.9997815168442779E-2</v>
      </c>
      <c r="G123" s="56">
        <f t="shared" si="2"/>
        <v>0.10085546011594547</v>
      </c>
      <c r="H123" s="56">
        <f t="shared" si="2"/>
        <v>6.6761647763125855E-3</v>
      </c>
      <c r="I123" s="56">
        <f t="shared" si="2"/>
        <v>1.1213364138855118E-2</v>
      </c>
      <c r="J123" s="56">
        <f t="shared" si="2"/>
        <v>9.2927335781139292E-3</v>
      </c>
      <c r="K123" s="56">
        <f t="shared" si="2"/>
        <v>5.1921945434134789E-3</v>
      </c>
      <c r="L123" s="56">
        <f t="shared" si="2"/>
        <v>1.7500626112664059E-3</v>
      </c>
      <c r="M123" s="56">
        <f t="shared" si="2"/>
        <v>5.8983591713052938E-2</v>
      </c>
      <c r="N123" s="56">
        <f t="shared" si="2"/>
        <v>0.21350763857450153</v>
      </c>
      <c r="O123" s="56">
        <f t="shared" si="2"/>
        <v>8.6725324958313005E-2</v>
      </c>
      <c r="P123" s="56">
        <f t="shared" si="2"/>
        <v>2.4760145092732114E-2</v>
      </c>
      <c r="Q123" s="56">
        <f t="shared" si="2"/>
        <v>2.2037825475206595E-3</v>
      </c>
      <c r="R123" s="56">
        <f t="shared" si="2"/>
        <v>2.2880448213964493E-2</v>
      </c>
      <c r="S123" s="56">
        <f t="shared" si="2"/>
        <v>4.4515751334584616E-2</v>
      </c>
      <c r="T123" s="56">
        <f t="shared" si="2"/>
        <v>1.46862033661441E-2</v>
      </c>
      <c r="U123" s="56">
        <f t="shared" si="2"/>
        <v>0.142529483952335</v>
      </c>
      <c r="V123" s="56">
        <f t="shared" si="2"/>
        <v>3.5649423562834192E-3</v>
      </c>
      <c r="W123" s="56">
        <f t="shared" si="2"/>
        <v>6.4168962413101551E-3</v>
      </c>
      <c r="X123" s="56">
        <f t="shared" si="2"/>
        <v>4.3928966452715434E-2</v>
      </c>
      <c r="Y123" s="56">
        <f t="shared" si="2"/>
        <v>1.6023479723129824E-2</v>
      </c>
      <c r="Z123" s="56">
        <f t="shared" si="2"/>
        <v>1.2185621145114234E-2</v>
      </c>
      <c r="AA123" s="56">
        <f t="shared" si="2"/>
        <v>9.0743987250850675E-4</v>
      </c>
      <c r="AB123" s="56">
        <f t="shared" si="2"/>
        <v>3.137149273529409E-2</v>
      </c>
      <c r="AC123" s="56">
        <f t="shared" si="2"/>
        <v>0.19237725297180344</v>
      </c>
      <c r="AD123" s="56">
        <f t="shared" si="2"/>
        <v>6.5983842158118575E-2</v>
      </c>
      <c r="AE123" s="56">
        <f t="shared" si="2"/>
        <v>0.3703787874505643</v>
      </c>
      <c r="AF123" s="56">
        <f t="shared" si="2"/>
        <v>0.14655153941012383</v>
      </c>
      <c r="AG123" s="56">
        <f t="shared" si="2"/>
        <v>8.9253193174586701E-2</v>
      </c>
      <c r="AH123" s="56">
        <f t="shared" si="2"/>
        <v>0.12294788571628663</v>
      </c>
      <c r="AI123" s="56">
        <f t="shared" si="2"/>
        <v>6.7273529797647405E-3</v>
      </c>
      <c r="AJ123" s="56">
        <f t="shared" si="2"/>
        <v>0.20410915418066342</v>
      </c>
      <c r="AK123" s="56">
        <f t="shared" si="2"/>
        <v>0</v>
      </c>
      <c r="AL123" s="56">
        <f t="shared" si="2"/>
        <v>7.4021166743193909E-2</v>
      </c>
      <c r="AM123" s="56">
        <f t="shared" si="2"/>
        <v>0.11106930000972892</v>
      </c>
      <c r="AN123" s="56">
        <f t="shared" si="2"/>
        <v>4.3086475008976537E-3</v>
      </c>
      <c r="AO123" s="56">
        <f t="shared" si="2"/>
        <v>0.49235097610426248</v>
      </c>
      <c r="AP123" s="56">
        <f t="shared" si="2"/>
        <v>0.79254644601143287</v>
      </c>
      <c r="AQ123" s="56">
        <f t="shared" si="2"/>
        <v>0.38154097276418292</v>
      </c>
      <c r="AR123" s="56">
        <f t="shared" si="2"/>
        <v>0.16269100571402517</v>
      </c>
      <c r="AS123" s="56">
        <f t="shared" si="2"/>
        <v>0.1350789067362663</v>
      </c>
      <c r="AT123" s="56">
        <f t="shared" si="2"/>
        <v>1.7746265717368041E-2</v>
      </c>
      <c r="AU123" s="56">
        <f t="shared" si="2"/>
        <v>4.749733010889693E-2</v>
      </c>
      <c r="AV123" s="56">
        <f t="shared" si="2"/>
        <v>5.3098917741339964E-2</v>
      </c>
      <c r="AW123" s="56">
        <f t="shared" si="2"/>
        <v>0</v>
      </c>
      <c r="AX123" s="56">
        <f t="shared" si="2"/>
        <v>0.12699726468218189</v>
      </c>
      <c r="AY123" s="56">
        <f t="shared" si="2"/>
        <v>0.14140713990491136</v>
      </c>
      <c r="AZ123" s="56">
        <f t="shared" si="2"/>
        <v>1.95747743926835E-2</v>
      </c>
      <c r="BA123" s="56">
        <f t="shared" si="2"/>
        <v>3.4353080887822036E-3</v>
      </c>
      <c r="BB123" s="56">
        <f t="shared" si="2"/>
        <v>2.1502238175005205E-2</v>
      </c>
      <c r="BC123" s="56">
        <f t="shared" si="2"/>
        <v>2.8441083408002658E-2</v>
      </c>
      <c r="BD123" s="56">
        <f t="shared" si="2"/>
        <v>0.110732016808597</v>
      </c>
      <c r="BE123" s="56">
        <f t="shared" si="2"/>
        <v>5.2597412145100338E-2</v>
      </c>
      <c r="BF123" s="56">
        <f t="shared" si="2"/>
        <v>4.0964428530384026E-2</v>
      </c>
      <c r="BG123" s="56">
        <f t="shared" si="2"/>
        <v>4.7524616104140764E-2</v>
      </c>
      <c r="BH123" s="56">
        <f t="shared" si="2"/>
        <v>6.8160348088611026E-3</v>
      </c>
      <c r="BI123" s="56">
        <f t="shared" si="2"/>
        <v>0.49953903229331226</v>
      </c>
      <c r="BJ123" s="56">
        <f t="shared" si="2"/>
        <v>3.8890280250364578E-4</v>
      </c>
      <c r="BK123" s="56">
        <f t="shared" si="2"/>
        <v>0.21332686299462641</v>
      </c>
      <c r="BL123" s="56">
        <f t="shared" si="2"/>
        <v>0.11174473858604754</v>
      </c>
      <c r="BM123" s="56">
        <f t="shared" si="2"/>
        <v>7.0650675788162306E-3</v>
      </c>
      <c r="BN123" s="56">
        <f t="shared" si="2"/>
        <v>2.7734984427620333E-3</v>
      </c>
      <c r="BO123" s="56">
        <f t="shared" ref="BO123:BT123" si="3">+SUM(BO6:BO122)</f>
        <v>2.4702161180562017E-2</v>
      </c>
      <c r="BP123" s="56">
        <f t="shared" si="3"/>
        <v>2.3846012671877734E-2</v>
      </c>
      <c r="BQ123" s="56">
        <f t="shared" si="3"/>
        <v>1.9516781102297764E-2</v>
      </c>
      <c r="BR123" s="56">
        <f t="shared" si="3"/>
        <v>2.8649173117768566E-2</v>
      </c>
      <c r="BS123" s="56">
        <f t="shared" si="3"/>
        <v>0</v>
      </c>
      <c r="BT123" s="56">
        <f t="shared" si="3"/>
        <v>6.0086451735732753</v>
      </c>
    </row>
    <row r="124" spans="1:7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28515625" style="1" bestFit="1" customWidth="1"/>
    <col min="47" max="47" width="9" style="1" bestFit="1" customWidth="1"/>
    <col min="48" max="48" width="9.140625" style="1" bestFit="1" customWidth="1"/>
    <col min="49" max="49" width="9.85546875" style="1" bestFit="1" customWidth="1"/>
    <col min="50" max="71" width="9.28515625" style="1" bestFit="1" customWidth="1"/>
    <col min="72" max="72" width="10.28515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2012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32"/>
    </row>
    <row r="4" spans="1:72" ht="19.5" thickBot="1" x14ac:dyDescent="0.35">
      <c r="A4" s="4"/>
      <c r="B4" s="36" t="s">
        <v>321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1673623.362684459</v>
      </c>
      <c r="D53" s="44">
        <v>38925.303104928214</v>
      </c>
      <c r="E53" s="44">
        <v>-4871.8065664796177</v>
      </c>
      <c r="F53" s="44">
        <v>258640.5154459342</v>
      </c>
      <c r="G53" s="44">
        <v>1754054.6266042513</v>
      </c>
      <c r="H53" s="44">
        <v>31567.8029505665</v>
      </c>
      <c r="I53" s="44">
        <v>104589.58030753869</v>
      </c>
      <c r="J53" s="44">
        <v>56873.678375226969</v>
      </c>
      <c r="K53" s="44">
        <v>2070.9965313903745</v>
      </c>
      <c r="L53" s="44">
        <v>145105.93231171902</v>
      </c>
      <c r="M53" s="44">
        <v>393952.47820218414</v>
      </c>
      <c r="N53" s="44">
        <v>1354233.1428208153</v>
      </c>
      <c r="O53" s="44">
        <v>319404.40477139276</v>
      </c>
      <c r="P53" s="44">
        <v>164363.36307209963</v>
      </c>
      <c r="Q53" s="44">
        <v>114570.08139991038</v>
      </c>
      <c r="R53" s="44">
        <v>94311.905397820228</v>
      </c>
      <c r="S53" s="44">
        <v>253929.70758240856</v>
      </c>
      <c r="T53" s="44">
        <v>66271.889004491983</v>
      </c>
      <c r="U53" s="44">
        <v>1363181.6918744294</v>
      </c>
      <c r="V53" s="44">
        <v>79674.499091370031</v>
      </c>
      <c r="W53" s="44">
        <v>2859.6774022486265</v>
      </c>
      <c r="X53" s="44">
        <v>198670.98095443362</v>
      </c>
      <c r="Y53" s="44">
        <v>81164.62365042865</v>
      </c>
      <c r="Z53" s="44">
        <v>140975</v>
      </c>
      <c r="AA53" s="44">
        <v>16042</v>
      </c>
      <c r="AB53" s="44">
        <v>1295503</v>
      </c>
      <c r="AC53" s="44">
        <v>149764.25601657241</v>
      </c>
      <c r="AD53" s="44">
        <v>26263.356697734784</v>
      </c>
      <c r="AE53" s="44">
        <v>1039606.2149793698</v>
      </c>
      <c r="AF53" s="44">
        <v>663093.37160950003</v>
      </c>
      <c r="AG53" s="44">
        <v>228394.32123868284</v>
      </c>
      <c r="AH53" s="44">
        <v>170742.31608693697</v>
      </c>
      <c r="AI53" s="44">
        <v>60423</v>
      </c>
      <c r="AJ53" s="44">
        <v>804526.36504062021</v>
      </c>
      <c r="AK53" s="44">
        <v>-34065</v>
      </c>
      <c r="AL53" s="44">
        <v>312232.51541337237</v>
      </c>
      <c r="AM53" s="44">
        <v>67207.383670554962</v>
      </c>
      <c r="AN53" s="44">
        <v>66159.773489279891</v>
      </c>
      <c r="AO53" s="44">
        <v>193915</v>
      </c>
      <c r="AP53" s="44">
        <v>72294.800834823167</v>
      </c>
      <c r="AQ53" s="44">
        <v>21566.733741958393</v>
      </c>
      <c r="AR53" s="44">
        <v>25162.60785639305</v>
      </c>
      <c r="AS53" s="44">
        <v>14043.767917144112</v>
      </c>
      <c r="AT53" s="44">
        <v>440973.31965478265</v>
      </c>
      <c r="AU53" s="44">
        <v>-886541.69769883866</v>
      </c>
      <c r="AV53" s="44">
        <v>0</v>
      </c>
      <c r="AW53" s="44">
        <v>0</v>
      </c>
      <c r="AX53" s="44">
        <v>421630.07020251907</v>
      </c>
      <c r="AY53" s="44">
        <v>13746.35827736084</v>
      </c>
      <c r="AZ53" s="44">
        <v>94499.855425497779</v>
      </c>
      <c r="BA53" s="44">
        <v>18215.126716614122</v>
      </c>
      <c r="BB53" s="44">
        <v>8061.2830738982866</v>
      </c>
      <c r="BC53" s="44">
        <v>14971.460883945005</v>
      </c>
      <c r="BD53" s="44">
        <v>23771.068406191709</v>
      </c>
      <c r="BE53" s="44">
        <v>8165.9159300113388</v>
      </c>
      <c r="BF53" s="44">
        <v>443.27836716403561</v>
      </c>
      <c r="BG53" s="44">
        <v>315846.72367357352</v>
      </c>
      <c r="BH53" s="44">
        <v>5428.5641956376458</v>
      </c>
      <c r="BI53" s="44">
        <v>3253515.4807260144</v>
      </c>
      <c r="BJ53" s="44">
        <v>2.8369815498498281</v>
      </c>
      <c r="BK53" s="44">
        <v>4898577.343768063</v>
      </c>
      <c r="BL53" s="44">
        <v>3539380.0601010276</v>
      </c>
      <c r="BM53" s="44">
        <v>1616898.2392778855</v>
      </c>
      <c r="BN53" s="44">
        <v>281633.36991786957</v>
      </c>
      <c r="BO53" s="44">
        <v>483030.8859378834</v>
      </c>
      <c r="BP53" s="44">
        <v>775789.53185468144</v>
      </c>
      <c r="BQ53" s="44">
        <v>345.40250369421659</v>
      </c>
      <c r="BR53" s="44">
        <v>460.30025646313459</v>
      </c>
      <c r="BS53" s="44">
        <v>0</v>
      </c>
      <c r="BT53" s="44">
        <f t="shared" si="0"/>
        <v>29209864.000000004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640386.85179784475</v>
      </c>
      <c r="D55" s="44">
        <v>10687.481440565192</v>
      </c>
      <c r="E55" s="44">
        <v>-1864.1236369166036</v>
      </c>
      <c r="F55" s="44">
        <v>98964.909983167541</v>
      </c>
      <c r="G55" s="44">
        <v>671162.66733444249</v>
      </c>
      <c r="H55" s="44">
        <v>12078.945837170055</v>
      </c>
      <c r="I55" s="44">
        <v>40019.632587209759</v>
      </c>
      <c r="J55" s="44">
        <v>21761.859123701488</v>
      </c>
      <c r="K55" s="44">
        <v>792.43572860627194</v>
      </c>
      <c r="L55" s="44">
        <v>55522.606365415886</v>
      </c>
      <c r="M55" s="44">
        <v>150740.00094573273</v>
      </c>
      <c r="N55" s="44">
        <v>518176.9795208273</v>
      </c>
      <c r="O55" s="44">
        <v>122215.29991899416</v>
      </c>
      <c r="P55" s="44">
        <v>62891.173113058867</v>
      </c>
      <c r="Q55" s="44">
        <v>43838.521482054784</v>
      </c>
      <c r="R55" s="44">
        <v>36087.034592951721</v>
      </c>
      <c r="S55" s="44">
        <v>97162.39008268711</v>
      </c>
      <c r="T55" s="44">
        <v>25357.943315400702</v>
      </c>
      <c r="U55" s="44">
        <v>521601.0074618634</v>
      </c>
      <c r="V55" s="44">
        <v>30486.250837137937</v>
      </c>
      <c r="W55" s="44">
        <v>1094.2126225138659</v>
      </c>
      <c r="X55" s="44">
        <v>76018.46799803921</v>
      </c>
      <c r="Y55" s="44">
        <v>31056.424626796081</v>
      </c>
      <c r="Z55" s="44">
        <v>0</v>
      </c>
      <c r="AA55" s="44">
        <v>0</v>
      </c>
      <c r="AB55" s="44">
        <v>0</v>
      </c>
      <c r="AC55" s="44">
        <v>57305.043990582322</v>
      </c>
      <c r="AD55" s="44">
        <v>10049.279119962415</v>
      </c>
      <c r="AE55" s="44">
        <v>397789.70941960433</v>
      </c>
      <c r="AF55" s="44">
        <v>253722.72290219337</v>
      </c>
      <c r="AG55" s="44">
        <v>21358.042560630893</v>
      </c>
      <c r="AH55" s="44">
        <v>65331.983710005719</v>
      </c>
      <c r="AI55" s="44">
        <v>0</v>
      </c>
      <c r="AJ55" s="44">
        <v>208814.65415047764</v>
      </c>
      <c r="AK55" s="44">
        <v>0</v>
      </c>
      <c r="AL55" s="44">
        <v>119471.08413554668</v>
      </c>
      <c r="AM55" s="44">
        <v>25715.896303767713</v>
      </c>
      <c r="AN55" s="44">
        <v>872.04706914875112</v>
      </c>
      <c r="AO55" s="44">
        <v>0</v>
      </c>
      <c r="AP55" s="44">
        <v>27662.520098730998</v>
      </c>
      <c r="AQ55" s="44">
        <v>8252.1868614587383</v>
      </c>
      <c r="AR55" s="44">
        <v>9628.094102566205</v>
      </c>
      <c r="AS55" s="44">
        <v>5373.6369390865721</v>
      </c>
      <c r="AT55" s="44">
        <v>168731.81995238</v>
      </c>
      <c r="AU55" s="44">
        <v>-460429.75443361769</v>
      </c>
      <c r="AV55" s="44">
        <v>0</v>
      </c>
      <c r="AW55" s="44">
        <v>0</v>
      </c>
      <c r="AX55" s="44">
        <v>161330.41597077766</v>
      </c>
      <c r="AY55" s="44">
        <v>4164.8445748335071</v>
      </c>
      <c r="AZ55" s="44">
        <v>36158.950849143723</v>
      </c>
      <c r="BA55" s="44">
        <v>4066.8732833858771</v>
      </c>
      <c r="BB55" s="44">
        <v>3084.5289353900298</v>
      </c>
      <c r="BC55" s="44">
        <v>5728.6047243663679</v>
      </c>
      <c r="BD55" s="44">
        <v>9095.6424246465103</v>
      </c>
      <c r="BE55" s="44">
        <v>2411.2888812087122</v>
      </c>
      <c r="BF55" s="44">
        <v>169.61381177360272</v>
      </c>
      <c r="BG55" s="44">
        <v>110399.91733762398</v>
      </c>
      <c r="BH55" s="44">
        <v>2077.1585845042487</v>
      </c>
      <c r="BI55" s="44">
        <v>851514.51927398553</v>
      </c>
      <c r="BJ55" s="44">
        <v>1.0855283953510575</v>
      </c>
      <c r="BK55" s="44">
        <v>1129277.9250747673</v>
      </c>
      <c r="BL55" s="44">
        <v>859798.95198982046</v>
      </c>
      <c r="BM55" s="44">
        <v>363322.29485853616</v>
      </c>
      <c r="BN55" s="44">
        <v>64512.353169948299</v>
      </c>
      <c r="BO55" s="44">
        <v>133669.14446777277</v>
      </c>
      <c r="BP55" s="44">
        <v>209633.65623305115</v>
      </c>
      <c r="BQ55" s="44">
        <v>132.16308213399125</v>
      </c>
      <c r="BR55" s="44">
        <v>176.12698214570909</v>
      </c>
      <c r="BS55" s="44">
        <v>0</v>
      </c>
      <c r="BT55" s="44">
        <f t="shared" si="0"/>
        <v>8136613.9999999991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383239</v>
      </c>
      <c r="D81" s="44">
        <v>1313</v>
      </c>
      <c r="E81" s="44">
        <v>2655</v>
      </c>
      <c r="F81" s="44">
        <v>3644</v>
      </c>
      <c r="G81" s="44">
        <v>109436</v>
      </c>
      <c r="H81" s="44">
        <v>7971</v>
      </c>
      <c r="I81" s="44">
        <v>11041</v>
      </c>
      <c r="J81" s="44">
        <v>10557</v>
      </c>
      <c r="K81" s="44">
        <v>1768</v>
      </c>
      <c r="L81" s="44">
        <v>8128</v>
      </c>
      <c r="M81" s="44">
        <v>24789</v>
      </c>
      <c r="N81" s="44">
        <v>40772</v>
      </c>
      <c r="O81" s="44">
        <v>14253</v>
      </c>
      <c r="P81" s="44">
        <v>16551</v>
      </c>
      <c r="Q81" s="44">
        <v>6084</v>
      </c>
      <c r="R81" s="44">
        <v>23502</v>
      </c>
      <c r="S81" s="44">
        <v>11255</v>
      </c>
      <c r="T81" s="44">
        <v>6036</v>
      </c>
      <c r="U81" s="44">
        <v>44337</v>
      </c>
      <c r="V81" s="44">
        <v>4627</v>
      </c>
      <c r="W81" s="44">
        <v>3477</v>
      </c>
      <c r="X81" s="44">
        <v>19828</v>
      </c>
      <c r="Y81" s="44">
        <v>6358</v>
      </c>
      <c r="Z81" s="44">
        <v>5184</v>
      </c>
      <c r="AA81" s="44">
        <v>594</v>
      </c>
      <c r="AB81" s="44">
        <v>2440</v>
      </c>
      <c r="AC81" s="44">
        <v>37397</v>
      </c>
      <c r="AD81" s="44">
        <v>12993</v>
      </c>
      <c r="AE81" s="44">
        <v>92746</v>
      </c>
      <c r="AF81" s="44">
        <v>60485</v>
      </c>
      <c r="AG81" s="44">
        <v>15478</v>
      </c>
      <c r="AH81" s="44">
        <v>73814</v>
      </c>
      <c r="AI81" s="44">
        <v>4</v>
      </c>
      <c r="AJ81" s="44">
        <v>38129</v>
      </c>
      <c r="AK81" s="44">
        <v>1</v>
      </c>
      <c r="AL81" s="44">
        <v>43984</v>
      </c>
      <c r="AM81" s="44">
        <v>6075</v>
      </c>
      <c r="AN81" s="44">
        <v>8053</v>
      </c>
      <c r="AO81" s="44">
        <v>1974</v>
      </c>
      <c r="AP81" s="44">
        <v>8670</v>
      </c>
      <c r="AQ81" s="44">
        <v>0</v>
      </c>
      <c r="AR81" s="44">
        <v>0</v>
      </c>
      <c r="AS81" s="44">
        <v>0</v>
      </c>
      <c r="AT81" s="44">
        <v>6019</v>
      </c>
      <c r="AU81" s="44">
        <v>287737</v>
      </c>
      <c r="AV81" s="44">
        <v>0</v>
      </c>
      <c r="AW81" s="44">
        <v>0</v>
      </c>
      <c r="AX81" s="44">
        <v>10962</v>
      </c>
      <c r="AY81" s="44">
        <v>3999</v>
      </c>
      <c r="AZ81" s="44">
        <v>3815</v>
      </c>
      <c r="BA81" s="44">
        <v>0</v>
      </c>
      <c r="BB81" s="44">
        <v>1892</v>
      </c>
      <c r="BC81" s="44">
        <v>661</v>
      </c>
      <c r="BD81" s="44">
        <v>5328</v>
      </c>
      <c r="BE81" s="44">
        <v>634</v>
      </c>
      <c r="BF81" s="44">
        <v>298</v>
      </c>
      <c r="BG81" s="44">
        <v>22569</v>
      </c>
      <c r="BH81" s="44">
        <v>502</v>
      </c>
      <c r="BI81" s="44">
        <v>0</v>
      </c>
      <c r="BJ81" s="44">
        <v>0</v>
      </c>
      <c r="BK81" s="44">
        <v>11466</v>
      </c>
      <c r="BL81" s="44">
        <v>54139</v>
      </c>
      <c r="BM81" s="44">
        <v>3</v>
      </c>
      <c r="BN81" s="44">
        <v>15015</v>
      </c>
      <c r="BO81" s="44">
        <v>14048</v>
      </c>
      <c r="BP81" s="44">
        <v>21208</v>
      </c>
      <c r="BQ81" s="44">
        <v>255</v>
      </c>
      <c r="BR81" s="44">
        <v>301</v>
      </c>
      <c r="BS81" s="44">
        <v>0</v>
      </c>
      <c r="BT81" s="44">
        <f t="shared" si="1"/>
        <v>1630493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75137.172549476149</v>
      </c>
      <c r="D85" s="44">
        <v>514.33638537476043</v>
      </c>
      <c r="E85" s="44">
        <v>-103.40679076590463</v>
      </c>
      <c r="F85" s="44">
        <v>9907.2697448585841</v>
      </c>
      <c r="G85" s="44">
        <v>69787.894303681649</v>
      </c>
      <c r="H85" s="44">
        <v>1439.6023653583766</v>
      </c>
      <c r="I85" s="44">
        <v>4299.9241168917906</v>
      </c>
      <c r="J85" s="44">
        <v>2478.1662204420272</v>
      </c>
      <c r="K85" s="44">
        <v>133.08004376829464</v>
      </c>
      <c r="L85" s="44">
        <v>5744.9216191596925</v>
      </c>
      <c r="M85" s="44">
        <v>15680.066238050824</v>
      </c>
      <c r="N85" s="44">
        <v>52540.540793413682</v>
      </c>
      <c r="O85" s="44">
        <v>12534.701419797482</v>
      </c>
      <c r="P85" s="44">
        <v>6731.332484117931</v>
      </c>
      <c r="Q85" s="44">
        <v>4525.6206776069394</v>
      </c>
      <c r="R85" s="44">
        <v>4292.730601012423</v>
      </c>
      <c r="S85" s="44">
        <v>9963.0194929236804</v>
      </c>
      <c r="T85" s="44">
        <v>2694.8708863079664</v>
      </c>
      <c r="U85" s="44">
        <v>52988.337156904294</v>
      </c>
      <c r="V85" s="44">
        <v>3158.8526605271559</v>
      </c>
      <c r="W85" s="44">
        <v>214.90628689609744</v>
      </c>
      <c r="X85" s="44">
        <v>8131.370512139787</v>
      </c>
      <c r="Y85" s="44">
        <v>3269.4529671724281</v>
      </c>
      <c r="Z85" s="44">
        <v>2372.9610507062807</v>
      </c>
      <c r="AA85" s="44">
        <v>271.55522444611478</v>
      </c>
      <c r="AB85" s="44">
        <v>1254.3693314646691</v>
      </c>
      <c r="AC85" s="44">
        <v>6818.5538641552585</v>
      </c>
      <c r="AD85" s="44">
        <v>1497.1504923933148</v>
      </c>
      <c r="AE85" s="44">
        <v>42217.845506521633</v>
      </c>
      <c r="AF85" s="44">
        <v>27222.062466495623</v>
      </c>
      <c r="AG85" s="44">
        <v>3177.735639710495</v>
      </c>
      <c r="AH85" s="44">
        <v>9386.6390330893773</v>
      </c>
      <c r="AI85" s="44">
        <v>1.7983789698418196</v>
      </c>
      <c r="AJ85" s="44">
        <v>23910.347593531911</v>
      </c>
      <c r="AK85" s="44">
        <v>3.5967579396836391</v>
      </c>
      <c r="AL85" s="44">
        <v>13174.025143576249</v>
      </c>
      <c r="AM85" s="44">
        <v>2793.7817296492667</v>
      </c>
      <c r="AN85" s="44">
        <v>704.96455617799325</v>
      </c>
      <c r="AO85" s="44">
        <v>903.6854323455143</v>
      </c>
      <c r="AP85" s="44">
        <v>3004.1920691207597</v>
      </c>
      <c r="AQ85" s="44">
        <v>0</v>
      </c>
      <c r="AR85" s="44">
        <v>0</v>
      </c>
      <c r="AS85" s="44">
        <v>0</v>
      </c>
      <c r="AT85" s="44">
        <v>17023.455328522665</v>
      </c>
      <c r="AU85" s="44">
        <v>128423.14142588926</v>
      </c>
      <c r="AV85" s="44">
        <v>0</v>
      </c>
      <c r="AW85" s="44">
        <v>0</v>
      </c>
      <c r="AX85" s="44">
        <v>16695.25116652653</v>
      </c>
      <c r="AY85" s="44">
        <v>1179.7366042162337</v>
      </c>
      <c r="AZ85" s="44">
        <v>3868.3131641297537</v>
      </c>
      <c r="BA85" s="44">
        <v>0</v>
      </c>
      <c r="BB85" s="44">
        <v>363.27255190804755</v>
      </c>
      <c r="BC85" s="44">
        <v>589.86830210811684</v>
      </c>
      <c r="BD85" s="44">
        <v>1113.1965823320863</v>
      </c>
      <c r="BE85" s="44">
        <v>166.35005471036831</v>
      </c>
      <c r="BF85" s="44">
        <v>27.874874032548203</v>
      </c>
      <c r="BG85" s="44">
        <v>10498.936425936543</v>
      </c>
      <c r="BH85" s="44">
        <v>241.88197144372472</v>
      </c>
      <c r="BI85" s="44">
        <v>0</v>
      </c>
      <c r="BJ85" s="44">
        <v>0</v>
      </c>
      <c r="BK85" s="44">
        <v>18075.507025880128</v>
      </c>
      <c r="BL85" s="44">
        <v>51062.273280203706</v>
      </c>
      <c r="BM85" s="44">
        <v>14528.20450786714</v>
      </c>
      <c r="BN85" s="44">
        <v>5380.7498777667242</v>
      </c>
      <c r="BO85" s="44">
        <v>8556.6871385073773</v>
      </c>
      <c r="BP85" s="44">
        <v>19257.042009066205</v>
      </c>
      <c r="BQ85" s="44">
        <v>21.580547638101834</v>
      </c>
      <c r="BR85" s="44">
        <v>27.874874032548203</v>
      </c>
      <c r="BS85" s="44">
        <v>0</v>
      </c>
      <c r="BT85" s="44">
        <f t="shared" si="1"/>
        <v>781881.2247181281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39660</v>
      </c>
      <c r="D100" s="44">
        <v>131</v>
      </c>
      <c r="E100" s="44">
        <v>265</v>
      </c>
      <c r="F100" s="44">
        <v>363</v>
      </c>
      <c r="G100" s="44">
        <v>10887</v>
      </c>
      <c r="H100" s="44">
        <v>793</v>
      </c>
      <c r="I100" s="44">
        <v>1098</v>
      </c>
      <c r="J100" s="44">
        <v>1050</v>
      </c>
      <c r="K100" s="44">
        <v>176</v>
      </c>
      <c r="L100" s="44">
        <v>809</v>
      </c>
      <c r="M100" s="44">
        <v>2467</v>
      </c>
      <c r="N100" s="44">
        <v>4056</v>
      </c>
      <c r="O100" s="44">
        <v>1418</v>
      </c>
      <c r="P100" s="44">
        <v>1646</v>
      </c>
      <c r="Q100" s="44">
        <v>605</v>
      </c>
      <c r="R100" s="44">
        <v>2338</v>
      </c>
      <c r="S100" s="44">
        <v>1119</v>
      </c>
      <c r="T100" s="44">
        <v>601</v>
      </c>
      <c r="U100" s="44">
        <v>4412</v>
      </c>
      <c r="V100" s="44">
        <v>460</v>
      </c>
      <c r="W100" s="44">
        <v>345</v>
      </c>
      <c r="X100" s="44">
        <v>1973</v>
      </c>
      <c r="Y100" s="44">
        <v>633</v>
      </c>
      <c r="Z100" s="44">
        <v>2376</v>
      </c>
      <c r="AA100" s="44">
        <v>272</v>
      </c>
      <c r="AB100" s="44">
        <v>4397</v>
      </c>
      <c r="AC100" s="44">
        <v>3721</v>
      </c>
      <c r="AD100" s="44">
        <v>1576</v>
      </c>
      <c r="AE100" s="44">
        <v>9227</v>
      </c>
      <c r="AF100" s="44">
        <v>6777</v>
      </c>
      <c r="AG100" s="44">
        <v>1956</v>
      </c>
      <c r="AH100" s="44">
        <v>9179</v>
      </c>
      <c r="AI100" s="44">
        <v>1</v>
      </c>
      <c r="AJ100" s="44">
        <v>5578</v>
      </c>
      <c r="AK100" s="44">
        <v>6</v>
      </c>
      <c r="AL100" s="44">
        <v>4376</v>
      </c>
      <c r="AM100" s="44">
        <v>755</v>
      </c>
      <c r="AN100" s="44">
        <v>1130</v>
      </c>
      <c r="AO100" s="44">
        <v>905</v>
      </c>
      <c r="AP100" s="44">
        <v>862</v>
      </c>
      <c r="AQ100" s="44">
        <v>6842</v>
      </c>
      <c r="AR100" s="44">
        <v>533</v>
      </c>
      <c r="AS100" s="44">
        <v>877</v>
      </c>
      <c r="AT100" s="44">
        <v>749</v>
      </c>
      <c r="AU100" s="44">
        <v>20244</v>
      </c>
      <c r="AV100" s="44">
        <v>0</v>
      </c>
      <c r="AW100" s="44">
        <v>0</v>
      </c>
      <c r="AX100" s="44">
        <v>1364</v>
      </c>
      <c r="AY100" s="44">
        <v>365</v>
      </c>
      <c r="AZ100" s="44">
        <v>474</v>
      </c>
      <c r="BA100" s="44">
        <v>0</v>
      </c>
      <c r="BB100" s="44">
        <v>188</v>
      </c>
      <c r="BC100" s="44">
        <v>73</v>
      </c>
      <c r="BD100" s="44">
        <v>663</v>
      </c>
      <c r="BE100" s="44">
        <v>78</v>
      </c>
      <c r="BF100" s="44">
        <v>37</v>
      </c>
      <c r="BG100" s="44">
        <v>2582</v>
      </c>
      <c r="BH100" s="44">
        <v>62</v>
      </c>
      <c r="BI100" s="44">
        <v>0</v>
      </c>
      <c r="BJ100" s="44">
        <v>0</v>
      </c>
      <c r="BK100" s="44">
        <v>850</v>
      </c>
      <c r="BL100" s="44">
        <v>4693</v>
      </c>
      <c r="BM100" s="44">
        <v>0</v>
      </c>
      <c r="BN100" s="44">
        <v>1244</v>
      </c>
      <c r="BO100" s="44">
        <v>1645</v>
      </c>
      <c r="BP100" s="44">
        <v>1919</v>
      </c>
      <c r="BQ100" s="44">
        <v>29</v>
      </c>
      <c r="BR100" s="44">
        <v>33</v>
      </c>
      <c r="BS100" s="44">
        <v>0</v>
      </c>
      <c r="BT100" s="44">
        <f t="shared" si="1"/>
        <v>175943</v>
      </c>
    </row>
    <row r="101" spans="1:72" x14ac:dyDescent="0.25">
      <c r="A101" s="10" t="s">
        <v>99</v>
      </c>
      <c r="B101" s="8" t="s">
        <v>218</v>
      </c>
      <c r="C101" s="44">
        <v>18138</v>
      </c>
      <c r="D101" s="44">
        <v>62</v>
      </c>
      <c r="E101" s="44">
        <v>125</v>
      </c>
      <c r="F101" s="44">
        <v>172</v>
      </c>
      <c r="G101" s="44">
        <v>5152</v>
      </c>
      <c r="H101" s="44">
        <v>375</v>
      </c>
      <c r="I101" s="44">
        <v>520</v>
      </c>
      <c r="J101" s="44">
        <v>497</v>
      </c>
      <c r="K101" s="44">
        <v>83</v>
      </c>
      <c r="L101" s="44">
        <v>383</v>
      </c>
      <c r="M101" s="44">
        <v>1167</v>
      </c>
      <c r="N101" s="44">
        <v>1919</v>
      </c>
      <c r="O101" s="44">
        <v>671</v>
      </c>
      <c r="P101" s="44">
        <v>779</v>
      </c>
      <c r="Q101" s="44">
        <v>286</v>
      </c>
      <c r="R101" s="44">
        <v>1106</v>
      </c>
      <c r="S101" s="44">
        <v>530</v>
      </c>
      <c r="T101" s="44">
        <v>285</v>
      </c>
      <c r="U101" s="44">
        <v>2087</v>
      </c>
      <c r="V101" s="44">
        <v>218</v>
      </c>
      <c r="W101" s="44">
        <v>164</v>
      </c>
      <c r="X101" s="44">
        <v>933</v>
      </c>
      <c r="Y101" s="44">
        <v>299</v>
      </c>
      <c r="Z101" s="44">
        <v>0</v>
      </c>
      <c r="AA101" s="44">
        <v>0</v>
      </c>
      <c r="AB101" s="44">
        <v>0</v>
      </c>
      <c r="AC101" s="44">
        <v>1760</v>
      </c>
      <c r="AD101" s="44">
        <v>745</v>
      </c>
      <c r="AE101" s="44">
        <v>4365</v>
      </c>
      <c r="AF101" s="44">
        <v>3206</v>
      </c>
      <c r="AG101" s="44">
        <v>726</v>
      </c>
      <c r="AH101" s="44">
        <v>4343</v>
      </c>
      <c r="AI101" s="44">
        <v>0</v>
      </c>
      <c r="AJ101" s="44">
        <v>2130</v>
      </c>
      <c r="AK101" s="44">
        <v>0</v>
      </c>
      <c r="AL101" s="44">
        <v>2071</v>
      </c>
      <c r="AM101" s="44">
        <v>358</v>
      </c>
      <c r="AN101" s="44">
        <v>336</v>
      </c>
      <c r="AO101" s="44">
        <v>0</v>
      </c>
      <c r="AP101" s="44">
        <v>408</v>
      </c>
      <c r="AQ101" s="44">
        <v>3237</v>
      </c>
      <c r="AR101" s="44">
        <v>252</v>
      </c>
      <c r="AS101" s="44">
        <v>415</v>
      </c>
      <c r="AT101" s="44">
        <v>354</v>
      </c>
      <c r="AU101" s="44">
        <v>1963</v>
      </c>
      <c r="AV101" s="44">
        <v>0</v>
      </c>
      <c r="AW101" s="44">
        <v>0</v>
      </c>
      <c r="AX101" s="44">
        <v>645</v>
      </c>
      <c r="AY101" s="44">
        <v>121</v>
      </c>
      <c r="AZ101" s="44">
        <v>224</v>
      </c>
      <c r="BA101" s="44">
        <v>0</v>
      </c>
      <c r="BB101" s="44">
        <v>89</v>
      </c>
      <c r="BC101" s="44">
        <v>35</v>
      </c>
      <c r="BD101" s="44">
        <v>313</v>
      </c>
      <c r="BE101" s="44">
        <v>37</v>
      </c>
      <c r="BF101" s="44">
        <v>18</v>
      </c>
      <c r="BG101" s="44">
        <v>1216</v>
      </c>
      <c r="BH101" s="44">
        <v>30</v>
      </c>
      <c r="BI101" s="44">
        <v>0</v>
      </c>
      <c r="BJ101" s="44">
        <v>0</v>
      </c>
      <c r="BK101" s="44">
        <v>36</v>
      </c>
      <c r="BL101" s="44">
        <v>917</v>
      </c>
      <c r="BM101" s="44">
        <v>0</v>
      </c>
      <c r="BN101" s="44">
        <v>266</v>
      </c>
      <c r="BO101" s="44">
        <v>708</v>
      </c>
      <c r="BP101" s="44">
        <v>530</v>
      </c>
      <c r="BQ101" s="44">
        <v>14</v>
      </c>
      <c r="BR101" s="44">
        <v>15</v>
      </c>
      <c r="BS101" s="44">
        <v>0</v>
      </c>
      <c r="BT101" s="44">
        <f t="shared" si="1"/>
        <v>67834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33062.801088922497</v>
      </c>
      <c r="D171" s="44">
        <v>247.50961605501993</v>
      </c>
      <c r="E171" s="44">
        <v>-96.243620304666393</v>
      </c>
      <c r="F171" s="44">
        <v>5109.5008031012803</v>
      </c>
      <c r="G171" s="44">
        <v>34651.738564105253</v>
      </c>
      <c r="H171" s="44">
        <v>623.62895561805169</v>
      </c>
      <c r="I171" s="44">
        <v>2066.1903787811816</v>
      </c>
      <c r="J171" s="44">
        <v>1123.5521427589015</v>
      </c>
      <c r="K171" s="44">
        <v>40.912996257042636</v>
      </c>
      <c r="L171" s="44">
        <v>2866.599907609886</v>
      </c>
      <c r="M171" s="44">
        <v>7782.6186677955839</v>
      </c>
      <c r="N171" s="44">
        <v>26753.176388081236</v>
      </c>
      <c r="O171" s="44">
        <v>6309.9049268430172</v>
      </c>
      <c r="P171" s="44">
        <v>3247.0347276000307</v>
      </c>
      <c r="Q171" s="44">
        <v>2263.3573936199155</v>
      </c>
      <c r="R171" s="44">
        <v>1863.1526292055632</v>
      </c>
      <c r="S171" s="44">
        <v>5016.4377479165969</v>
      </c>
      <c r="T171" s="44">
        <v>1309.2158802253643</v>
      </c>
      <c r="U171" s="44">
        <v>26929.956961291889</v>
      </c>
      <c r="V171" s="44">
        <v>1573.9874179888352</v>
      </c>
      <c r="W171" s="44">
        <v>56.493561954930108</v>
      </c>
      <c r="X171" s="44">
        <v>3924.7893354581356</v>
      </c>
      <c r="Y171" s="44">
        <v>1603.4251594737827</v>
      </c>
      <c r="Z171" s="44">
        <v>0</v>
      </c>
      <c r="AA171" s="44">
        <v>0</v>
      </c>
      <c r="AB171" s="44">
        <v>0</v>
      </c>
      <c r="AC171" s="44">
        <v>2958.6261265880562</v>
      </c>
      <c r="AD171" s="44">
        <v>518.83844225968801</v>
      </c>
      <c r="AE171" s="44">
        <v>20537.651578631179</v>
      </c>
      <c r="AF171" s="44">
        <v>13099.556768700124</v>
      </c>
      <c r="AG171" s="44">
        <v>1102.7033282279153</v>
      </c>
      <c r="AH171" s="44">
        <v>3373.052360591757</v>
      </c>
      <c r="AI171" s="44">
        <v>0</v>
      </c>
      <c r="AJ171" s="44">
        <v>10755.536320473429</v>
      </c>
      <c r="AK171" s="44">
        <v>0</v>
      </c>
      <c r="AL171" s="44">
        <v>6168.2226603528752</v>
      </c>
      <c r="AM171" s="44">
        <v>1327.6967850414737</v>
      </c>
      <c r="AN171" s="44">
        <v>34.846103318926382</v>
      </c>
      <c r="AO171" s="44">
        <v>0</v>
      </c>
      <c r="AP171" s="44">
        <v>1428.1998405729007</v>
      </c>
      <c r="AQ171" s="44">
        <v>426.05561307676459</v>
      </c>
      <c r="AR171" s="44">
        <v>497.09290452306806</v>
      </c>
      <c r="AS171" s="44">
        <v>277.43775304304836</v>
      </c>
      <c r="AT171" s="44">
        <v>8711.5258297315959</v>
      </c>
      <c r="AU171" s="44">
        <v>-24850.049519724529</v>
      </c>
      <c r="AV171" s="44">
        <v>0</v>
      </c>
      <c r="AW171" s="44">
        <v>0</v>
      </c>
      <c r="AX171" s="44">
        <v>8329.3956424307999</v>
      </c>
      <c r="AY171" s="44">
        <v>135.82554305334634</v>
      </c>
      <c r="AZ171" s="44">
        <v>1866.8656237288908</v>
      </c>
      <c r="BA171" s="44">
        <v>0</v>
      </c>
      <c r="BB171" s="44">
        <v>159.25243680052967</v>
      </c>
      <c r="BC171" s="44">
        <v>295.76453355818938</v>
      </c>
      <c r="BD171" s="44">
        <v>469.60273375035655</v>
      </c>
      <c r="BE171" s="44">
        <v>72.900794358011254</v>
      </c>
      <c r="BF171" s="44">
        <v>8.7570625550176882</v>
      </c>
      <c r="BG171" s="44">
        <v>4943.7191004597298</v>
      </c>
      <c r="BH171" s="44">
        <v>107.24249087376862</v>
      </c>
      <c r="BI171" s="44">
        <v>0</v>
      </c>
      <c r="BJ171" s="44">
        <v>5.6045200352113203E-2</v>
      </c>
      <c r="BK171" s="44">
        <v>4410.2248383079641</v>
      </c>
      <c r="BL171" s="44">
        <v>8623.3807408778102</v>
      </c>
      <c r="BM171" s="44">
        <v>287.46984390607662</v>
      </c>
      <c r="BN171" s="44">
        <v>633.77313688178413</v>
      </c>
      <c r="BO171" s="44">
        <v>3443.403098333747</v>
      </c>
      <c r="BP171" s="44">
        <v>4515.1554646672075</v>
      </c>
      <c r="BQ171" s="44">
        <v>6.8235031428697823</v>
      </c>
      <c r="BR171" s="44">
        <v>9.0933337571303667</v>
      </c>
      <c r="BS171" s="44">
        <v>0</v>
      </c>
      <c r="BT171" s="44">
        <f t="shared" si="2"/>
        <v>253015.44049241129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12650.984428773972</v>
      </c>
      <c r="D173" s="44">
        <v>94.705838451569861</v>
      </c>
      <c r="E173" s="44">
        <v>-36.826176299113122</v>
      </c>
      <c r="F173" s="44">
        <v>1955.0737677969987</v>
      </c>
      <c r="G173" s="44">
        <v>13258.967497200909</v>
      </c>
      <c r="H173" s="44">
        <v>238.62225664539613</v>
      </c>
      <c r="I173" s="44">
        <v>790.59672647037644</v>
      </c>
      <c r="J173" s="44">
        <v>429.9103583126485</v>
      </c>
      <c r="K173" s="44">
        <v>15.654743746311009</v>
      </c>
      <c r="L173" s="44">
        <v>1096.8614152552268</v>
      </c>
      <c r="M173" s="44">
        <v>2977.902184287565</v>
      </c>
      <c r="N173" s="44">
        <v>10236.701270276109</v>
      </c>
      <c r="O173" s="44">
        <v>2414.3903827700979</v>
      </c>
      <c r="P173" s="44">
        <v>1242.4290872414722</v>
      </c>
      <c r="Q173" s="44">
        <v>866.03972441492738</v>
      </c>
      <c r="R173" s="44">
        <v>712.90738002250225</v>
      </c>
      <c r="S173" s="44">
        <v>1919.4645869877529</v>
      </c>
      <c r="T173" s="44">
        <v>500.9517998819523</v>
      </c>
      <c r="U173" s="44">
        <v>10304.343702415565</v>
      </c>
      <c r="V173" s="44">
        <v>602.26265350319864</v>
      </c>
      <c r="W173" s="44">
        <v>21.616413282577394</v>
      </c>
      <c r="X173" s="44">
        <v>1501.76171206906</v>
      </c>
      <c r="Y173" s="44">
        <v>613.52656330148602</v>
      </c>
      <c r="Z173" s="44">
        <v>0</v>
      </c>
      <c r="AA173" s="44">
        <v>0</v>
      </c>
      <c r="AB173" s="44">
        <v>0</v>
      </c>
      <c r="AC173" s="44">
        <v>1132.073866257203</v>
      </c>
      <c r="AD173" s="44">
        <v>198.52574004311529</v>
      </c>
      <c r="AE173" s="44">
        <v>7858.4240223947627</v>
      </c>
      <c r="AF173" s="44">
        <v>5012.3487196065271</v>
      </c>
      <c r="AG173" s="44">
        <v>421.93287245836399</v>
      </c>
      <c r="AH173" s="44">
        <v>1290.6478424655547</v>
      </c>
      <c r="AI173" s="44">
        <v>0</v>
      </c>
      <c r="AJ173" s="44">
        <v>4115.4444884287532</v>
      </c>
      <c r="AK173" s="44">
        <v>0</v>
      </c>
      <c r="AL173" s="44">
        <v>2360.1777907280784</v>
      </c>
      <c r="AM173" s="44">
        <v>508.02324063585104</v>
      </c>
      <c r="AN173" s="44">
        <v>13.333338252423109</v>
      </c>
      <c r="AO173" s="44">
        <v>0</v>
      </c>
      <c r="AP173" s="44">
        <v>546.47922587293624</v>
      </c>
      <c r="AQ173" s="44">
        <v>163.02378350610451</v>
      </c>
      <c r="AR173" s="44">
        <v>190.20513651767877</v>
      </c>
      <c r="AS173" s="44">
        <v>106.1573907262686</v>
      </c>
      <c r="AT173" s="44">
        <v>3333.3345631057773</v>
      </c>
      <c r="AU173" s="44">
        <v>-9508.4983478192862</v>
      </c>
      <c r="AV173" s="44">
        <v>0</v>
      </c>
      <c r="AW173" s="44">
        <v>0</v>
      </c>
      <c r="AX173" s="44">
        <v>3187.1181842725105</v>
      </c>
      <c r="AY173" s="44">
        <v>51.971604752307854</v>
      </c>
      <c r="AZ173" s="44">
        <v>714.32810162961607</v>
      </c>
      <c r="BA173" s="44">
        <v>0</v>
      </c>
      <c r="BB173" s="44">
        <v>60.935553911154429</v>
      </c>
      <c r="BC173" s="44">
        <v>113.16985813043804</v>
      </c>
      <c r="BD173" s="44">
        <v>179.68643541142458</v>
      </c>
      <c r="BE173" s="44">
        <v>27.894394421937051</v>
      </c>
      <c r="BF173" s="44">
        <v>3.3507585073439663</v>
      </c>
      <c r="BG173" s="44">
        <v>1891.6398883427685</v>
      </c>
      <c r="BH173" s="44">
        <v>41.03472898433715</v>
      </c>
      <c r="BI173" s="44">
        <v>0</v>
      </c>
      <c r="BJ173" s="44">
        <v>2.1444854447001383E-2</v>
      </c>
      <c r="BK173" s="44">
        <v>1687.5063188617623</v>
      </c>
      <c r="BL173" s="44">
        <v>3299.6071682742559</v>
      </c>
      <c r="BM173" s="44">
        <v>109.99601967228185</v>
      </c>
      <c r="BN173" s="44">
        <v>242.5037753003034</v>
      </c>
      <c r="BO173" s="44">
        <v>1317.5664960101533</v>
      </c>
      <c r="BP173" s="44">
        <v>1727.6564476001606</v>
      </c>
      <c r="BQ173" s="44">
        <v>2.6109110289224184</v>
      </c>
      <c r="BR173" s="44">
        <v>3.4794276340259742</v>
      </c>
      <c r="BS173" s="44">
        <v>0</v>
      </c>
      <c r="BT173" s="44">
        <f t="shared" si="2"/>
        <v>96812.559507588783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8423.8274505238587</v>
      </c>
      <c r="D203" s="44">
        <v>57.66361462523961</v>
      </c>
      <c r="E203" s="44">
        <v>-11.593209234095376</v>
      </c>
      <c r="F203" s="44">
        <v>1110.7302551414161</v>
      </c>
      <c r="G203" s="44">
        <v>7824.1056963183501</v>
      </c>
      <c r="H203" s="44">
        <v>161.39763464162345</v>
      </c>
      <c r="I203" s="44">
        <v>482.07588310820944</v>
      </c>
      <c r="J203" s="44">
        <v>277.83377955797266</v>
      </c>
      <c r="K203" s="44">
        <v>14.919956231705353</v>
      </c>
      <c r="L203" s="44">
        <v>644.07838084030743</v>
      </c>
      <c r="M203" s="44">
        <v>1757.9337619491753</v>
      </c>
      <c r="N203" s="44">
        <v>5890.4592065863208</v>
      </c>
      <c r="O203" s="44">
        <v>1405.2985802025178</v>
      </c>
      <c r="P203" s="44">
        <v>754.66751588206944</v>
      </c>
      <c r="Q203" s="44">
        <v>507.3793223930611</v>
      </c>
      <c r="R203" s="44">
        <v>481.26939898757672</v>
      </c>
      <c r="S203" s="44">
        <v>1116.9805070763198</v>
      </c>
      <c r="T203" s="44">
        <v>302.1291136920334</v>
      </c>
      <c r="U203" s="44">
        <v>5940.662843095708</v>
      </c>
      <c r="V203" s="44">
        <v>354.14733947284395</v>
      </c>
      <c r="W203" s="44">
        <v>24.093713103902562</v>
      </c>
      <c r="X203" s="44">
        <v>911.62948786021286</v>
      </c>
      <c r="Y203" s="44">
        <v>366.54703282757208</v>
      </c>
      <c r="Z203" s="44">
        <v>266.0389492937191</v>
      </c>
      <c r="AA203" s="44">
        <v>30.444775553885247</v>
      </c>
      <c r="AB203" s="44">
        <v>140.63066853533087</v>
      </c>
      <c r="AC203" s="44">
        <v>764.44613584474121</v>
      </c>
      <c r="AD203" s="44">
        <v>167.84950760668522</v>
      </c>
      <c r="AE203" s="44">
        <v>4733.1544934783651</v>
      </c>
      <c r="AF203" s="44">
        <v>3051.9375335043774</v>
      </c>
      <c r="AG203" s="44">
        <v>356.26436028950485</v>
      </c>
      <c r="AH203" s="44">
        <v>1052.3609669106229</v>
      </c>
      <c r="AI203" s="44">
        <v>0.20162103015818045</v>
      </c>
      <c r="AJ203" s="44">
        <v>2680.652406468088</v>
      </c>
      <c r="AK203" s="44">
        <v>0.4032420603163609</v>
      </c>
      <c r="AL203" s="44">
        <v>1476.9748564237509</v>
      </c>
      <c r="AM203" s="44">
        <v>313.21827035073335</v>
      </c>
      <c r="AN203" s="44">
        <v>79.035443822006741</v>
      </c>
      <c r="AO203" s="44">
        <v>101.31456765448567</v>
      </c>
      <c r="AP203" s="44">
        <v>336.80793087924042</v>
      </c>
      <c r="AQ203" s="44">
        <v>0</v>
      </c>
      <c r="AR203" s="44">
        <v>0</v>
      </c>
      <c r="AS203" s="44">
        <v>0</v>
      </c>
      <c r="AT203" s="44">
        <v>1908.5446714773361</v>
      </c>
      <c r="AU203" s="44">
        <v>14397.858574110745</v>
      </c>
      <c r="AV203" s="44">
        <v>0</v>
      </c>
      <c r="AW203" s="44">
        <v>0</v>
      </c>
      <c r="AX203" s="44">
        <v>1871.7488334734683</v>
      </c>
      <c r="AY203" s="44">
        <v>132.26339578376638</v>
      </c>
      <c r="AZ203" s="44">
        <v>433.68683587024617</v>
      </c>
      <c r="BA203" s="44">
        <v>0</v>
      </c>
      <c r="BB203" s="44">
        <v>40.727448091952454</v>
      </c>
      <c r="BC203" s="44">
        <v>66.131697891883192</v>
      </c>
      <c r="BD203" s="44">
        <v>124.80341766791369</v>
      </c>
      <c r="BE203" s="44">
        <v>18.649945289631692</v>
      </c>
      <c r="BF203" s="44">
        <v>3.125125967451797</v>
      </c>
      <c r="BG203" s="44">
        <v>1177.0635740634575</v>
      </c>
      <c r="BH203" s="44">
        <v>27.11802855627527</v>
      </c>
      <c r="BI203" s="44">
        <v>0</v>
      </c>
      <c r="BJ203" s="44">
        <v>0</v>
      </c>
      <c r="BK203" s="44">
        <v>2026.4929741198716</v>
      </c>
      <c r="BL203" s="44">
        <v>5724.7267197962965</v>
      </c>
      <c r="BM203" s="44">
        <v>1628.7954921328608</v>
      </c>
      <c r="BN203" s="44">
        <v>603.25012223327587</v>
      </c>
      <c r="BO203" s="44">
        <v>959.31286149262257</v>
      </c>
      <c r="BP203" s="44">
        <v>2158.9579909337963</v>
      </c>
      <c r="BQ203" s="44">
        <v>2.4194523618981654</v>
      </c>
      <c r="BR203" s="44">
        <v>3.125125967451797</v>
      </c>
      <c r="BS203" s="44">
        <v>0</v>
      </c>
      <c r="BT203" s="44">
        <f t="shared" si="3"/>
        <v>87658.77528187212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24150</v>
      </c>
      <c r="D248" s="44">
        <v>170</v>
      </c>
      <c r="E248" s="44">
        <v>-31</v>
      </c>
      <c r="F248" s="44">
        <v>3214</v>
      </c>
      <c r="G248" s="44">
        <v>22589</v>
      </c>
      <c r="H248" s="44">
        <v>463</v>
      </c>
      <c r="I248" s="44">
        <v>1388</v>
      </c>
      <c r="J248" s="44">
        <v>797</v>
      </c>
      <c r="K248" s="44">
        <v>42</v>
      </c>
      <c r="L248" s="44">
        <v>1860</v>
      </c>
      <c r="M248" s="44">
        <v>5076</v>
      </c>
      <c r="N248" s="44">
        <v>17031</v>
      </c>
      <c r="O248" s="44">
        <v>4060</v>
      </c>
      <c r="P248" s="44">
        <v>2176</v>
      </c>
      <c r="Q248" s="44">
        <v>1465</v>
      </c>
      <c r="R248" s="44">
        <v>1378</v>
      </c>
      <c r="S248" s="44">
        <v>3226</v>
      </c>
      <c r="T248" s="44">
        <v>870</v>
      </c>
      <c r="U248" s="44">
        <v>17175</v>
      </c>
      <c r="V248" s="44">
        <v>1023</v>
      </c>
      <c r="W248" s="44">
        <v>67</v>
      </c>
      <c r="X248" s="44">
        <v>2627</v>
      </c>
      <c r="Y248" s="44">
        <v>1057</v>
      </c>
      <c r="Z248" s="44">
        <v>779</v>
      </c>
      <c r="AA248" s="44">
        <v>89</v>
      </c>
      <c r="AB248" s="44">
        <v>827</v>
      </c>
      <c r="AC248" s="44">
        <v>2191</v>
      </c>
      <c r="AD248" s="44">
        <v>515</v>
      </c>
      <c r="AE248" s="44">
        <v>13647</v>
      </c>
      <c r="AF248" s="44">
        <v>8794</v>
      </c>
      <c r="AG248" s="44">
        <v>1065</v>
      </c>
      <c r="AH248" s="44">
        <v>2987</v>
      </c>
      <c r="AI248" s="44">
        <v>22</v>
      </c>
      <c r="AJ248" s="44">
        <v>7783</v>
      </c>
      <c r="AK248" s="44">
        <v>1</v>
      </c>
      <c r="AL248" s="44">
        <v>4249</v>
      </c>
      <c r="AM248" s="44">
        <v>902</v>
      </c>
      <c r="AN248" s="44">
        <v>238</v>
      </c>
      <c r="AO248" s="44">
        <v>340</v>
      </c>
      <c r="AP248" s="44">
        <v>969</v>
      </c>
      <c r="AQ248" s="44">
        <v>17</v>
      </c>
      <c r="AR248" s="44">
        <v>20</v>
      </c>
      <c r="AS248" s="44">
        <v>11</v>
      </c>
      <c r="AT248" s="44">
        <v>5519</v>
      </c>
      <c r="AU248" s="44">
        <v>60629</v>
      </c>
      <c r="AV248" s="44">
        <v>0</v>
      </c>
      <c r="AW248" s="44">
        <v>0</v>
      </c>
      <c r="AX248" s="44">
        <v>5405</v>
      </c>
      <c r="AY248" s="44">
        <v>365</v>
      </c>
      <c r="AZ248" s="44">
        <v>1250</v>
      </c>
      <c r="BA248" s="44">
        <v>2</v>
      </c>
      <c r="BB248" s="44">
        <v>117</v>
      </c>
      <c r="BC248" s="44">
        <v>192</v>
      </c>
      <c r="BD248" s="44">
        <v>356</v>
      </c>
      <c r="BE248" s="44">
        <v>53</v>
      </c>
      <c r="BF248" s="44">
        <v>9</v>
      </c>
      <c r="BG248" s="44">
        <v>3395</v>
      </c>
      <c r="BH248" s="44">
        <v>77</v>
      </c>
      <c r="BI248" s="44">
        <v>340</v>
      </c>
      <c r="BJ248" s="44">
        <v>0</v>
      </c>
      <c r="BK248" s="44">
        <v>6287</v>
      </c>
      <c r="BL248" s="44">
        <v>16203</v>
      </c>
      <c r="BM248" s="44">
        <v>4602</v>
      </c>
      <c r="BN248" s="44">
        <v>1692</v>
      </c>
      <c r="BO248" s="44">
        <v>2769</v>
      </c>
      <c r="BP248" s="44">
        <v>6092</v>
      </c>
      <c r="BQ248" s="44">
        <v>7</v>
      </c>
      <c r="BR248" s="44">
        <v>8</v>
      </c>
      <c r="BS248" s="44">
        <v>0</v>
      </c>
      <c r="BT248" s="44">
        <f t="shared" si="3"/>
        <v>272688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36682</v>
      </c>
      <c r="AC249" s="45">
        <v>0</v>
      </c>
      <c r="AD249" s="45">
        <v>4032</v>
      </c>
      <c r="AE249" s="45">
        <v>0</v>
      </c>
      <c r="AF249" s="45">
        <v>9025</v>
      </c>
      <c r="AG249" s="45">
        <v>31204</v>
      </c>
      <c r="AH249" s="45">
        <v>27188</v>
      </c>
      <c r="AI249" s="45">
        <v>1607</v>
      </c>
      <c r="AJ249" s="45">
        <v>94350</v>
      </c>
      <c r="AK249" s="45">
        <v>409</v>
      </c>
      <c r="AL249" s="45">
        <v>0</v>
      </c>
      <c r="AM249" s="45">
        <v>2601</v>
      </c>
      <c r="AN249" s="45">
        <v>0</v>
      </c>
      <c r="AO249" s="45">
        <v>0</v>
      </c>
      <c r="AP249" s="45">
        <v>0</v>
      </c>
      <c r="AQ249" s="45">
        <v>7431</v>
      </c>
      <c r="AR249" s="45">
        <v>8711</v>
      </c>
      <c r="AS249" s="45">
        <v>3889</v>
      </c>
      <c r="AT249" s="45">
        <v>7529</v>
      </c>
      <c r="AU249" s="45">
        <v>268477</v>
      </c>
      <c r="AV249" s="45">
        <v>0</v>
      </c>
      <c r="AW249" s="45">
        <v>0</v>
      </c>
      <c r="AX249" s="45">
        <v>23492</v>
      </c>
      <c r="AY249" s="45">
        <v>929</v>
      </c>
      <c r="AZ249" s="45">
        <v>10922</v>
      </c>
      <c r="BA249" s="45">
        <v>4683</v>
      </c>
      <c r="BB249" s="45">
        <v>0</v>
      </c>
      <c r="BC249" s="45">
        <v>88</v>
      </c>
      <c r="BD249" s="45">
        <v>1962</v>
      </c>
      <c r="BE249" s="45">
        <v>1500</v>
      </c>
      <c r="BF249" s="45">
        <v>136</v>
      </c>
      <c r="BG249" s="45">
        <v>23451</v>
      </c>
      <c r="BH249" s="45">
        <v>1400</v>
      </c>
      <c r="BI249" s="45">
        <v>867132</v>
      </c>
      <c r="BJ249" s="45">
        <v>1</v>
      </c>
      <c r="BK249" s="45">
        <v>1342032</v>
      </c>
      <c r="BL249" s="45">
        <v>956471</v>
      </c>
      <c r="BM249" s="45">
        <v>422636</v>
      </c>
      <c r="BN249" s="45">
        <v>75293</v>
      </c>
      <c r="BO249" s="45">
        <v>111252</v>
      </c>
      <c r="BP249" s="45">
        <v>192633</v>
      </c>
      <c r="BQ249" s="45">
        <v>42</v>
      </c>
      <c r="BR249" s="45">
        <v>28</v>
      </c>
      <c r="BS249" s="45">
        <v>0</v>
      </c>
      <c r="BT249" s="44">
        <f t="shared" si="3"/>
        <v>4539218</v>
      </c>
    </row>
    <row r="250" spans="1:72" ht="15.75" thickBot="1" x14ac:dyDescent="0.3">
      <c r="A250" s="16" t="s">
        <v>319</v>
      </c>
      <c r="B250" s="17"/>
      <c r="C250" s="47">
        <f>SUM(C6:C249)</f>
        <v>2908472.0000000005</v>
      </c>
      <c r="D250" s="47">
        <f t="shared" ref="D250:BO250" si="4">SUM(D6:D249)</f>
        <v>52202.999999999993</v>
      </c>
      <c r="E250" s="47">
        <f t="shared" si="4"/>
        <v>-3970.0000000000009</v>
      </c>
      <c r="F250" s="47">
        <f t="shared" si="4"/>
        <v>383081</v>
      </c>
      <c r="G250" s="47">
        <f t="shared" si="4"/>
        <v>2698803.9999999995</v>
      </c>
      <c r="H250" s="47">
        <f t="shared" si="4"/>
        <v>55712</v>
      </c>
      <c r="I250" s="47">
        <f t="shared" si="4"/>
        <v>166295</v>
      </c>
      <c r="J250" s="47">
        <f t="shared" si="4"/>
        <v>95846</v>
      </c>
      <c r="K250" s="47">
        <f t="shared" si="4"/>
        <v>5137</v>
      </c>
      <c r="L250" s="47">
        <f t="shared" si="4"/>
        <v>222161.00000000003</v>
      </c>
      <c r="M250" s="47">
        <f t="shared" si="4"/>
        <v>606390</v>
      </c>
      <c r="N250" s="47">
        <f t="shared" si="4"/>
        <v>2031609</v>
      </c>
      <c r="O250" s="47">
        <f t="shared" si="4"/>
        <v>484686</v>
      </c>
      <c r="P250" s="47">
        <f t="shared" si="4"/>
        <v>260382</v>
      </c>
      <c r="Q250" s="47">
        <f t="shared" si="4"/>
        <v>175011.00000000003</v>
      </c>
      <c r="R250" s="47">
        <f t="shared" si="4"/>
        <v>166073</v>
      </c>
      <c r="S250" s="47">
        <f t="shared" si="4"/>
        <v>385238.00000000006</v>
      </c>
      <c r="T250" s="47">
        <f t="shared" si="4"/>
        <v>104229</v>
      </c>
      <c r="U250" s="47">
        <f t="shared" si="4"/>
        <v>2048957</v>
      </c>
      <c r="V250" s="47">
        <f t="shared" si="4"/>
        <v>122178</v>
      </c>
      <c r="W250" s="47">
        <f t="shared" si="4"/>
        <v>8324</v>
      </c>
      <c r="X250" s="47">
        <f t="shared" si="4"/>
        <v>314520</v>
      </c>
      <c r="Y250" s="47">
        <f t="shared" si="4"/>
        <v>126421</v>
      </c>
      <c r="Z250" s="47">
        <f t="shared" si="4"/>
        <v>151953</v>
      </c>
      <c r="AA250" s="47">
        <f t="shared" si="4"/>
        <v>17299</v>
      </c>
      <c r="AB250" s="47">
        <f t="shared" si="4"/>
        <v>1341244</v>
      </c>
      <c r="AC250" s="47">
        <f t="shared" si="4"/>
        <v>263812</v>
      </c>
      <c r="AD250" s="47">
        <f t="shared" si="4"/>
        <v>58556</v>
      </c>
      <c r="AE250" s="47">
        <f t="shared" si="4"/>
        <v>1632728</v>
      </c>
      <c r="AF250" s="47">
        <f t="shared" si="4"/>
        <v>1053489</v>
      </c>
      <c r="AG250" s="47">
        <f t="shared" si="4"/>
        <v>305240</v>
      </c>
      <c r="AH250" s="47">
        <f t="shared" si="4"/>
        <v>368688</v>
      </c>
      <c r="AI250" s="47">
        <f t="shared" si="4"/>
        <v>62059</v>
      </c>
      <c r="AJ250" s="47">
        <f t="shared" si="4"/>
        <v>1202773.0000000002</v>
      </c>
      <c r="AK250" s="47">
        <f t="shared" si="4"/>
        <v>-33644</v>
      </c>
      <c r="AL250" s="47">
        <f t="shared" si="4"/>
        <v>509563.00000000006</v>
      </c>
      <c r="AM250" s="47">
        <f t="shared" si="4"/>
        <v>108557.00000000001</v>
      </c>
      <c r="AN250" s="47">
        <f t="shared" si="4"/>
        <v>77621</v>
      </c>
      <c r="AO250" s="47">
        <f t="shared" si="4"/>
        <v>198139</v>
      </c>
      <c r="AP250" s="47">
        <f t="shared" si="4"/>
        <v>116182</v>
      </c>
      <c r="AQ250" s="47">
        <f t="shared" si="4"/>
        <v>47935</v>
      </c>
      <c r="AR250" s="47">
        <f t="shared" si="4"/>
        <v>44994</v>
      </c>
      <c r="AS250" s="47">
        <f t="shared" si="4"/>
        <v>24993.000000000004</v>
      </c>
      <c r="AT250" s="47">
        <f t="shared" si="4"/>
        <v>660852.00000000012</v>
      </c>
      <c r="AU250" s="47">
        <f t="shared" si="4"/>
        <v>-599459.00000000035</v>
      </c>
      <c r="AV250" s="47">
        <f t="shared" si="4"/>
        <v>0</v>
      </c>
      <c r="AW250" s="47">
        <f t="shared" si="4"/>
        <v>0</v>
      </c>
      <c r="AX250" s="47">
        <f t="shared" si="4"/>
        <v>654912</v>
      </c>
      <c r="AY250" s="47">
        <f t="shared" si="4"/>
        <v>25190</v>
      </c>
      <c r="AZ250" s="47">
        <f t="shared" si="4"/>
        <v>154227.00000000003</v>
      </c>
      <c r="BA250" s="47">
        <f t="shared" si="4"/>
        <v>26967</v>
      </c>
      <c r="BB250" s="47">
        <f t="shared" si="4"/>
        <v>14056</v>
      </c>
      <c r="BC250" s="47">
        <f t="shared" si="4"/>
        <v>22814</v>
      </c>
      <c r="BD250" s="47">
        <f t="shared" si="4"/>
        <v>43375.999999999993</v>
      </c>
      <c r="BE250" s="47">
        <f t="shared" si="4"/>
        <v>13164.999999999998</v>
      </c>
      <c r="BF250" s="47">
        <f t="shared" si="4"/>
        <v>1154</v>
      </c>
      <c r="BG250" s="47">
        <f t="shared" si="4"/>
        <v>497970.99999999994</v>
      </c>
      <c r="BH250" s="47">
        <f t="shared" si="4"/>
        <v>9994</v>
      </c>
      <c r="BI250" s="47">
        <f t="shared" si="4"/>
        <v>4972502</v>
      </c>
      <c r="BJ250" s="47">
        <f t="shared" si="4"/>
        <v>5</v>
      </c>
      <c r="BK250" s="47">
        <f t="shared" si="4"/>
        <v>7414726</v>
      </c>
      <c r="BL250" s="47">
        <f t="shared" si="4"/>
        <v>5500312</v>
      </c>
      <c r="BM250" s="47">
        <f t="shared" si="4"/>
        <v>2424016</v>
      </c>
      <c r="BN250" s="47">
        <f t="shared" si="4"/>
        <v>446515.99999999994</v>
      </c>
      <c r="BO250" s="47">
        <f t="shared" si="4"/>
        <v>761399.00000000012</v>
      </c>
      <c r="BP250" s="47">
        <f t="shared" ref="BP250:BT250" si="5">SUM(BP6:BP249)</f>
        <v>1235464</v>
      </c>
      <c r="BQ250" s="47">
        <f t="shared" si="5"/>
        <v>858</v>
      </c>
      <c r="BR250" s="47">
        <f t="shared" si="5"/>
        <v>1065</v>
      </c>
      <c r="BS250" s="47">
        <f t="shared" si="5"/>
        <v>0</v>
      </c>
      <c r="BT250" s="47">
        <f t="shared" si="5"/>
        <v>45252022</v>
      </c>
    </row>
    <row r="251" spans="1:7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topLeftCell="A3"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1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2012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30"/>
    </row>
    <row r="4" spans="1:72" ht="19.5" thickBot="1" x14ac:dyDescent="0.35">
      <c r="A4" s="4"/>
      <c r="B4" s="35" t="s">
        <v>322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97261.16771252724</v>
      </c>
      <c r="D54" s="44">
        <v>10531.297091652319</v>
      </c>
      <c r="E54" s="44">
        <v>23061.926364826046</v>
      </c>
      <c r="F54" s="44">
        <v>1725533.4383143105</v>
      </c>
      <c r="G54" s="44">
        <v>7050.9333129329025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-430.15506132653798</v>
      </c>
      <c r="O54" s="44">
        <v>71.692510221089663</v>
      </c>
      <c r="P54" s="44">
        <v>527.41622903906523</v>
      </c>
      <c r="Q54" s="44">
        <v>0</v>
      </c>
      <c r="R54" s="44">
        <v>0</v>
      </c>
      <c r="S54" s="44">
        <v>0</v>
      </c>
      <c r="T54" s="44">
        <v>0</v>
      </c>
      <c r="U54" s="44">
        <v>-928.49320929690941</v>
      </c>
      <c r="V54" s="44">
        <v>0</v>
      </c>
      <c r="W54" s="44">
        <v>0</v>
      </c>
      <c r="X54" s="44">
        <v>0</v>
      </c>
      <c r="Y54" s="44">
        <v>132.3554034850886</v>
      </c>
      <c r="Z54" s="44">
        <v>7314388.5481607532</v>
      </c>
      <c r="AA54" s="44">
        <v>1353525.3416054053</v>
      </c>
      <c r="AB54" s="44">
        <v>2459614.4625519258</v>
      </c>
      <c r="AC54" s="44">
        <v>583633.61926161719</v>
      </c>
      <c r="AD54" s="44">
        <v>0</v>
      </c>
      <c r="AE54" s="44">
        <v>-51.638661208197448</v>
      </c>
      <c r="AF54" s="44">
        <v>0</v>
      </c>
      <c r="AG54" s="44">
        <v>2012725.6132774204</v>
      </c>
      <c r="AH54" s="44">
        <v>-2115.179724634806</v>
      </c>
      <c r="AI54" s="44">
        <v>0</v>
      </c>
      <c r="AJ54" s="44">
        <v>3813097.992134721</v>
      </c>
      <c r="AK54" s="44">
        <v>0</v>
      </c>
      <c r="AL54" s="44">
        <v>-27.072696167404487</v>
      </c>
      <c r="AM54" s="44">
        <v>0</v>
      </c>
      <c r="AN54" s="44">
        <v>26</v>
      </c>
      <c r="AO54" s="44">
        <v>5348804.6267332211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135961.36351698535</v>
      </c>
      <c r="AV54" s="44">
        <v>0</v>
      </c>
      <c r="AW54" s="44">
        <v>0</v>
      </c>
      <c r="AX54" s="44">
        <v>-157.92406097652619</v>
      </c>
      <c r="AY54" s="44">
        <v>2.5067311266115269</v>
      </c>
      <c r="AZ54" s="44">
        <v>95.255782811238007</v>
      </c>
      <c r="BA54" s="44">
        <v>78</v>
      </c>
      <c r="BB54" s="44">
        <v>0</v>
      </c>
      <c r="BC54" s="44">
        <v>0</v>
      </c>
      <c r="BD54" s="44">
        <v>53.142699884164365</v>
      </c>
      <c r="BE54" s="44">
        <v>0</v>
      </c>
      <c r="BF54" s="44">
        <v>0</v>
      </c>
      <c r="BG54" s="44">
        <v>168744</v>
      </c>
      <c r="BH54" s="44">
        <v>0</v>
      </c>
      <c r="BI54" s="44">
        <v>7272618</v>
      </c>
      <c r="BJ54" s="44">
        <v>0</v>
      </c>
      <c r="BK54" s="44">
        <v>297644</v>
      </c>
      <c r="BL54" s="44">
        <v>0</v>
      </c>
      <c r="BM54" s="44">
        <v>95450</v>
      </c>
      <c r="BN54" s="44">
        <v>2570</v>
      </c>
      <c r="BO54" s="44">
        <v>317360.74703267706</v>
      </c>
      <c r="BP54" s="44">
        <v>32160.016986066548</v>
      </c>
      <c r="BQ54" s="44">
        <v>0</v>
      </c>
      <c r="BR54" s="44">
        <v>0</v>
      </c>
      <c r="BS54" s="44">
        <v>0</v>
      </c>
      <c r="BT54" s="44">
        <f t="shared" si="0"/>
        <v>33069013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0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96738.83228747276</v>
      </c>
      <c r="D172" s="44">
        <v>2517.70290834768</v>
      </c>
      <c r="E172" s="44">
        <v>22938.073635173951</v>
      </c>
      <c r="F172" s="44">
        <v>1716266.5616856893</v>
      </c>
      <c r="G172" s="44">
        <v>7013.0666870670975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-427.84493867346197</v>
      </c>
      <c r="O172" s="44">
        <v>71.307489778910323</v>
      </c>
      <c r="P172" s="44">
        <v>524.58377096093477</v>
      </c>
      <c r="Q172" s="44">
        <v>0</v>
      </c>
      <c r="R172" s="44">
        <v>0</v>
      </c>
      <c r="S172" s="44">
        <v>0</v>
      </c>
      <c r="T172" s="44">
        <v>0</v>
      </c>
      <c r="U172" s="44">
        <v>-923.50679070309047</v>
      </c>
      <c r="V172" s="44">
        <v>0</v>
      </c>
      <c r="W172" s="44">
        <v>0</v>
      </c>
      <c r="X172" s="44">
        <v>0</v>
      </c>
      <c r="Y172" s="44">
        <v>131.64459651491137</v>
      </c>
      <c r="Z172" s="44">
        <v>107037.45183924647</v>
      </c>
      <c r="AA172" s="44">
        <v>19788.658394594575</v>
      </c>
      <c r="AB172" s="44">
        <v>36001.537448074138</v>
      </c>
      <c r="AC172" s="44">
        <v>209510.38073838275</v>
      </c>
      <c r="AD172" s="44">
        <v>0</v>
      </c>
      <c r="AE172" s="44">
        <v>-51.361338791802545</v>
      </c>
      <c r="AF172" s="44">
        <v>0</v>
      </c>
      <c r="AG172" s="44">
        <v>29503.386722579406</v>
      </c>
      <c r="AH172" s="44">
        <v>-2103.8202753651935</v>
      </c>
      <c r="AI172" s="44">
        <v>0</v>
      </c>
      <c r="AJ172" s="44">
        <v>16820.007865279131</v>
      </c>
      <c r="AK172" s="44">
        <v>0</v>
      </c>
      <c r="AL172" s="44">
        <v>-26.927303832595509</v>
      </c>
      <c r="AM172" s="44">
        <v>0</v>
      </c>
      <c r="AN172" s="44">
        <v>0</v>
      </c>
      <c r="AO172" s="44">
        <v>77210.373266778479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127020.63648301465</v>
      </c>
      <c r="AV172" s="44">
        <v>0</v>
      </c>
      <c r="AW172" s="44">
        <v>0</v>
      </c>
      <c r="AX172" s="44">
        <v>-157.07593902347381</v>
      </c>
      <c r="AY172" s="44">
        <v>2.4932688733884731</v>
      </c>
      <c r="AZ172" s="44">
        <v>94.744217188761979</v>
      </c>
      <c r="BA172" s="44">
        <v>0</v>
      </c>
      <c r="BB172" s="44">
        <v>0</v>
      </c>
      <c r="BC172" s="44">
        <v>0</v>
      </c>
      <c r="BD172" s="44">
        <v>52.857300115835628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3418.2529673229392</v>
      </c>
      <c r="BP172" s="44">
        <v>20563.983013933448</v>
      </c>
      <c r="BQ172" s="44">
        <v>0</v>
      </c>
      <c r="BR172" s="44">
        <v>0</v>
      </c>
      <c r="BS172" s="44">
        <v>0</v>
      </c>
      <c r="BT172" s="44">
        <f t="shared" si="2"/>
        <v>2489535.9999999995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0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0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152895</v>
      </c>
      <c r="AC249" s="45">
        <v>0</v>
      </c>
      <c r="AD249" s="45">
        <v>0</v>
      </c>
      <c r="AE249" s="45">
        <v>0</v>
      </c>
      <c r="AF249" s="45">
        <v>0</v>
      </c>
      <c r="AG249" s="45">
        <v>10790</v>
      </c>
      <c r="AH249" s="45">
        <v>0</v>
      </c>
      <c r="AI249" s="45">
        <v>0</v>
      </c>
      <c r="AJ249" s="45">
        <v>287926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0</v>
      </c>
      <c r="AV249" s="45">
        <v>0</v>
      </c>
      <c r="AW249" s="45">
        <v>0</v>
      </c>
      <c r="AX249" s="45">
        <v>0</v>
      </c>
      <c r="AY249" s="45">
        <v>0</v>
      </c>
      <c r="AZ249" s="45">
        <v>0</v>
      </c>
      <c r="BA249" s="45">
        <v>18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137</v>
      </c>
      <c r="BH249" s="45">
        <v>0</v>
      </c>
      <c r="BI249" s="45">
        <v>1997916</v>
      </c>
      <c r="BJ249" s="45">
        <v>0</v>
      </c>
      <c r="BK249" s="45">
        <v>67209</v>
      </c>
      <c r="BL249" s="45">
        <v>0</v>
      </c>
      <c r="BM249" s="45">
        <v>21549</v>
      </c>
      <c r="BN249" s="45">
        <v>474</v>
      </c>
      <c r="BO249" s="45">
        <v>52658</v>
      </c>
      <c r="BP249" s="45">
        <v>1665</v>
      </c>
      <c r="BQ249" s="45">
        <v>0</v>
      </c>
      <c r="BR249" s="45">
        <v>0</v>
      </c>
      <c r="BS249" s="45">
        <v>0</v>
      </c>
      <c r="BT249" s="44">
        <f t="shared" si="3"/>
        <v>2593237</v>
      </c>
    </row>
    <row r="250" spans="1:72" ht="15.75" thickBot="1" x14ac:dyDescent="0.3">
      <c r="A250" s="16" t="s">
        <v>319</v>
      </c>
      <c r="B250" s="17"/>
      <c r="C250" s="47">
        <f>SUM(C6:C249)</f>
        <v>194000</v>
      </c>
      <c r="D250" s="47">
        <f t="shared" ref="D250:BO250" si="4">SUM(D6:D249)</f>
        <v>13049</v>
      </c>
      <c r="E250" s="47">
        <f t="shared" si="4"/>
        <v>46000</v>
      </c>
      <c r="F250" s="47">
        <f t="shared" si="4"/>
        <v>3441800</v>
      </c>
      <c r="G250" s="47">
        <f t="shared" si="4"/>
        <v>14064</v>
      </c>
      <c r="H250" s="47">
        <f t="shared" si="4"/>
        <v>0</v>
      </c>
      <c r="I250" s="47">
        <f t="shared" si="4"/>
        <v>0</v>
      </c>
      <c r="J250" s="47">
        <f t="shared" si="4"/>
        <v>0</v>
      </c>
      <c r="K250" s="47">
        <f t="shared" si="4"/>
        <v>0</v>
      </c>
      <c r="L250" s="47">
        <f t="shared" si="4"/>
        <v>0</v>
      </c>
      <c r="M250" s="47">
        <f t="shared" si="4"/>
        <v>0</v>
      </c>
      <c r="N250" s="47">
        <f t="shared" si="4"/>
        <v>-858</v>
      </c>
      <c r="O250" s="47">
        <f t="shared" si="4"/>
        <v>143</v>
      </c>
      <c r="P250" s="47">
        <f t="shared" si="4"/>
        <v>1052</v>
      </c>
      <c r="Q250" s="47">
        <f t="shared" si="4"/>
        <v>0</v>
      </c>
      <c r="R250" s="47">
        <f t="shared" si="4"/>
        <v>0</v>
      </c>
      <c r="S250" s="47">
        <f t="shared" si="4"/>
        <v>0</v>
      </c>
      <c r="T250" s="47">
        <f t="shared" si="4"/>
        <v>0</v>
      </c>
      <c r="U250" s="47">
        <f t="shared" si="4"/>
        <v>-1852</v>
      </c>
      <c r="V250" s="47">
        <f t="shared" si="4"/>
        <v>0</v>
      </c>
      <c r="W250" s="47">
        <f t="shared" si="4"/>
        <v>0</v>
      </c>
      <c r="X250" s="47">
        <f t="shared" si="4"/>
        <v>0</v>
      </c>
      <c r="Y250" s="47">
        <f t="shared" si="4"/>
        <v>264</v>
      </c>
      <c r="Z250" s="47">
        <f t="shared" si="4"/>
        <v>7421426</v>
      </c>
      <c r="AA250" s="47">
        <f t="shared" si="4"/>
        <v>1373314</v>
      </c>
      <c r="AB250" s="47">
        <f t="shared" si="4"/>
        <v>2648511</v>
      </c>
      <c r="AC250" s="47">
        <f t="shared" si="4"/>
        <v>793144</v>
      </c>
      <c r="AD250" s="47">
        <f t="shared" si="4"/>
        <v>0</v>
      </c>
      <c r="AE250" s="47">
        <f t="shared" si="4"/>
        <v>-103</v>
      </c>
      <c r="AF250" s="47">
        <f t="shared" si="4"/>
        <v>0</v>
      </c>
      <c r="AG250" s="47">
        <f t="shared" si="4"/>
        <v>2053018.9999999998</v>
      </c>
      <c r="AH250" s="47">
        <f t="shared" si="4"/>
        <v>-4219</v>
      </c>
      <c r="AI250" s="47">
        <f t="shared" si="4"/>
        <v>0</v>
      </c>
      <c r="AJ250" s="47">
        <f t="shared" si="4"/>
        <v>4117844</v>
      </c>
      <c r="AK250" s="47">
        <f t="shared" si="4"/>
        <v>0</v>
      </c>
      <c r="AL250" s="47">
        <f t="shared" si="4"/>
        <v>-54</v>
      </c>
      <c r="AM250" s="47">
        <f t="shared" si="4"/>
        <v>0</v>
      </c>
      <c r="AN250" s="47">
        <f t="shared" si="4"/>
        <v>26</v>
      </c>
      <c r="AO250" s="47">
        <f t="shared" si="4"/>
        <v>5426015</v>
      </c>
      <c r="AP250" s="47">
        <f t="shared" si="4"/>
        <v>0</v>
      </c>
      <c r="AQ250" s="47">
        <f t="shared" si="4"/>
        <v>0</v>
      </c>
      <c r="AR250" s="47">
        <f t="shared" si="4"/>
        <v>0</v>
      </c>
      <c r="AS250" s="47">
        <f t="shared" si="4"/>
        <v>0</v>
      </c>
      <c r="AT250" s="47">
        <f t="shared" si="4"/>
        <v>0</v>
      </c>
      <c r="AU250" s="47">
        <f t="shared" si="4"/>
        <v>262982</v>
      </c>
      <c r="AV250" s="47">
        <f t="shared" si="4"/>
        <v>0</v>
      </c>
      <c r="AW250" s="47">
        <f t="shared" si="4"/>
        <v>0</v>
      </c>
      <c r="AX250" s="47">
        <f t="shared" si="4"/>
        <v>-315</v>
      </c>
      <c r="AY250" s="47">
        <f t="shared" si="4"/>
        <v>5</v>
      </c>
      <c r="AZ250" s="47">
        <f t="shared" si="4"/>
        <v>190</v>
      </c>
      <c r="BA250" s="47">
        <f t="shared" si="4"/>
        <v>96</v>
      </c>
      <c r="BB250" s="47">
        <f t="shared" si="4"/>
        <v>0</v>
      </c>
      <c r="BC250" s="47">
        <f t="shared" si="4"/>
        <v>0</v>
      </c>
      <c r="BD250" s="47">
        <f t="shared" si="4"/>
        <v>106</v>
      </c>
      <c r="BE250" s="47">
        <f t="shared" si="4"/>
        <v>0</v>
      </c>
      <c r="BF250" s="47">
        <f t="shared" si="4"/>
        <v>0</v>
      </c>
      <c r="BG250" s="47">
        <f t="shared" si="4"/>
        <v>168881</v>
      </c>
      <c r="BH250" s="47">
        <f t="shared" si="4"/>
        <v>0</v>
      </c>
      <c r="BI250" s="47">
        <f t="shared" si="4"/>
        <v>9270534</v>
      </c>
      <c r="BJ250" s="47">
        <f t="shared" si="4"/>
        <v>0</v>
      </c>
      <c r="BK250" s="47">
        <f t="shared" si="4"/>
        <v>364853</v>
      </c>
      <c r="BL250" s="47">
        <f t="shared" si="4"/>
        <v>0</v>
      </c>
      <c r="BM250" s="47">
        <f t="shared" si="4"/>
        <v>116999</v>
      </c>
      <c r="BN250" s="47">
        <f t="shared" si="4"/>
        <v>3044</v>
      </c>
      <c r="BO250" s="47">
        <f t="shared" si="4"/>
        <v>373437</v>
      </c>
      <c r="BP250" s="47">
        <f t="shared" ref="BP250:BT250" si="5">SUM(BP6:BP249)</f>
        <v>54389</v>
      </c>
      <c r="BQ250" s="47">
        <f t="shared" si="5"/>
        <v>0</v>
      </c>
      <c r="BR250" s="47">
        <f t="shared" si="5"/>
        <v>0</v>
      </c>
      <c r="BS250" s="47">
        <f t="shared" si="5"/>
        <v>0</v>
      </c>
      <c r="BT250" s="47">
        <f t="shared" si="5"/>
        <v>38151786</v>
      </c>
    </row>
    <row r="251" spans="1:7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9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2012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8"/>
    </row>
    <row r="4" spans="1:72" ht="19.5" thickBot="1" x14ac:dyDescent="0.35">
      <c r="A4" s="4"/>
      <c r="B4" s="36" t="s">
        <v>323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198.85404988222368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198.85404988222368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33.753983287953609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33.753983287953609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1390.0949554625588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1390.0949554625588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671.35556448673049</v>
      </c>
      <c r="D39" s="44">
        <v>19.182463535005681</v>
      </c>
      <c r="E39" s="44">
        <v>-1.7373568465375415</v>
      </c>
      <c r="F39" s="44">
        <v>-1.7373568465375415</v>
      </c>
      <c r="G39" s="44">
        <v>1.7373568465375415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1.7373568465375415</v>
      </c>
      <c r="N39" s="44">
        <v>1.7373568465375415</v>
      </c>
      <c r="O39" s="44">
        <v>0</v>
      </c>
      <c r="P39" s="44">
        <v>3.474713693075083</v>
      </c>
      <c r="Q39" s="44">
        <v>0</v>
      </c>
      <c r="R39" s="44">
        <v>0</v>
      </c>
      <c r="S39" s="44">
        <v>-3.474713693075083</v>
      </c>
      <c r="T39" s="44">
        <v>0</v>
      </c>
      <c r="U39" s="44">
        <v>1.7373568465375415</v>
      </c>
      <c r="V39" s="44">
        <v>3.474713693075083</v>
      </c>
      <c r="W39" s="44">
        <v>0</v>
      </c>
      <c r="X39" s="44">
        <v>-1.7373568465375415</v>
      </c>
      <c r="Y39" s="44">
        <v>-1.7373568465375415</v>
      </c>
      <c r="Z39" s="44">
        <v>-5.3142680011736569</v>
      </c>
      <c r="AA39" s="44">
        <v>0</v>
      </c>
      <c r="AB39" s="44">
        <v>-1.7373568465375415</v>
      </c>
      <c r="AC39" s="44">
        <v>59.662878059330403</v>
      </c>
      <c r="AD39" s="44">
        <v>1.0219746156103186E-2</v>
      </c>
      <c r="AE39" s="44">
        <v>7.0209656092428885</v>
      </c>
      <c r="AF39" s="44">
        <v>0</v>
      </c>
      <c r="AG39" s="44">
        <v>-8.75832245578043</v>
      </c>
      <c r="AH39" s="44">
        <v>-1.7373568465375415</v>
      </c>
      <c r="AI39" s="44">
        <v>3.474713693075083</v>
      </c>
      <c r="AJ39" s="44">
        <v>1.757796338849748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5.3142680011736569</v>
      </c>
      <c r="AT39" s="44">
        <v>15.840606541959938</v>
      </c>
      <c r="AU39" s="44">
        <v>-14.041931218485777</v>
      </c>
      <c r="AV39" s="44">
        <v>105.27360515401892</v>
      </c>
      <c r="AW39" s="44">
        <v>0</v>
      </c>
      <c r="AX39" s="44">
        <v>0</v>
      </c>
      <c r="AY39" s="44">
        <v>0</v>
      </c>
      <c r="AZ39" s="44">
        <v>-1.7373568465375415</v>
      </c>
      <c r="BA39" s="44">
        <v>-1.7373568465375415</v>
      </c>
      <c r="BB39" s="44">
        <v>0</v>
      </c>
      <c r="BC39" s="44">
        <v>0</v>
      </c>
      <c r="BD39" s="44">
        <v>3.5053729315433926</v>
      </c>
      <c r="BE39" s="44">
        <v>0</v>
      </c>
      <c r="BF39" s="44">
        <v>0</v>
      </c>
      <c r="BG39" s="44">
        <v>82.473351479752708</v>
      </c>
      <c r="BH39" s="44">
        <v>-1.757796338849748</v>
      </c>
      <c r="BI39" s="44">
        <v>1.7475765926936448</v>
      </c>
      <c r="BJ39" s="44">
        <v>0</v>
      </c>
      <c r="BK39" s="44">
        <v>10.526338540786282</v>
      </c>
      <c r="BL39" s="44">
        <v>0</v>
      </c>
      <c r="BM39" s="44">
        <v>3.5053729315433926</v>
      </c>
      <c r="BN39" s="44">
        <v>-1.7373568465375415</v>
      </c>
      <c r="BO39" s="44">
        <v>-1.757796338849748</v>
      </c>
      <c r="BP39" s="44">
        <v>5.2631692703931412</v>
      </c>
      <c r="BQ39" s="44">
        <v>0</v>
      </c>
      <c r="BR39" s="44">
        <v>0</v>
      </c>
      <c r="BS39" s="44">
        <v>0</v>
      </c>
      <c r="BT39" s="44">
        <f t="shared" si="0"/>
        <v>959.07207801950369</v>
      </c>
    </row>
    <row r="40" spans="1:72" x14ac:dyDescent="0.25">
      <c r="A40" s="10" t="s">
        <v>38</v>
      </c>
      <c r="B40" s="8" t="s">
        <v>157</v>
      </c>
      <c r="C40" s="44">
        <v>24587.749086699831</v>
      </c>
      <c r="D40" s="44">
        <v>787.4975249217606</v>
      </c>
      <c r="E40" s="44">
        <v>-62.354641870117035</v>
      </c>
      <c r="F40" s="44">
        <v>62.765781521398857</v>
      </c>
      <c r="G40" s="44">
        <v>2161.457423572022</v>
      </c>
      <c r="H40" s="44">
        <v>0.22350515074786745</v>
      </c>
      <c r="I40" s="44">
        <v>132.35817070131498</v>
      </c>
      <c r="J40" s="44">
        <v>-0.11175257537393372</v>
      </c>
      <c r="K40" s="44">
        <v>23.727973757559777</v>
      </c>
      <c r="L40" s="44">
        <v>0</v>
      </c>
      <c r="M40" s="44">
        <v>62.242889294743101</v>
      </c>
      <c r="N40" s="44">
        <v>63.136909897734576</v>
      </c>
      <c r="O40" s="44">
        <v>157.05442867672514</v>
      </c>
      <c r="P40" s="44">
        <v>1339.808769746671</v>
      </c>
      <c r="Q40" s="44">
        <v>13.056882210596621</v>
      </c>
      <c r="R40" s="44">
        <v>36.822581777000458</v>
      </c>
      <c r="S40" s="44">
        <v>-100.53429968117857</v>
      </c>
      <c r="T40" s="44">
        <v>0.11175257537393372</v>
      </c>
      <c r="U40" s="44">
        <v>105.92450360433708</v>
      </c>
      <c r="V40" s="44">
        <v>252.10412568180956</v>
      </c>
      <c r="W40" s="44">
        <v>0.782268027617536</v>
      </c>
      <c r="X40" s="44">
        <v>12.849779727786904</v>
      </c>
      <c r="Y40" s="44">
        <v>30.182373000658789</v>
      </c>
      <c r="Z40" s="44">
        <v>-93.826203532622245</v>
      </c>
      <c r="AA40" s="44">
        <v>15.968036799087594</v>
      </c>
      <c r="AB40" s="44">
        <v>3135.4673424724351</v>
      </c>
      <c r="AC40" s="44">
        <v>3683.8518349993565</v>
      </c>
      <c r="AD40" s="44">
        <v>1384.9281879158061</v>
      </c>
      <c r="AE40" s="44">
        <v>2845.8575686791251</v>
      </c>
      <c r="AF40" s="44">
        <v>277.98196509963049</v>
      </c>
      <c r="AG40" s="44">
        <v>14555.66333149339</v>
      </c>
      <c r="AH40" s="44">
        <v>-61.45782745274122</v>
      </c>
      <c r="AI40" s="44">
        <v>149.61187133597531</v>
      </c>
      <c r="AJ40" s="44">
        <v>2995.3949297499867</v>
      </c>
      <c r="AK40" s="44">
        <v>363.05657492921182</v>
      </c>
      <c r="AL40" s="44">
        <v>62.67010949778048</v>
      </c>
      <c r="AM40" s="44">
        <v>0.4470103014957349</v>
      </c>
      <c r="AN40" s="44">
        <v>140.79727300404434</v>
      </c>
      <c r="AO40" s="44">
        <v>1.1203195681236855</v>
      </c>
      <c r="AP40" s="44">
        <v>14.382071641799993</v>
      </c>
      <c r="AQ40" s="44">
        <v>65.570687509552457</v>
      </c>
      <c r="AR40" s="44">
        <v>0</v>
      </c>
      <c r="AS40" s="44">
        <v>217.50622755101571</v>
      </c>
      <c r="AT40" s="44">
        <v>577.41424758161145</v>
      </c>
      <c r="AU40" s="44">
        <v>-392.08819729971117</v>
      </c>
      <c r="AV40" s="44">
        <v>3837.9754005803356</v>
      </c>
      <c r="AW40" s="44">
        <v>0</v>
      </c>
      <c r="AX40" s="44">
        <v>222.50622063227294</v>
      </c>
      <c r="AY40" s="44">
        <v>22.569820189302728</v>
      </c>
      <c r="AZ40" s="44">
        <v>-62.689899596238838</v>
      </c>
      <c r="BA40" s="44">
        <v>-62.801652171612773</v>
      </c>
      <c r="BB40" s="44">
        <v>0.67051545224360232</v>
      </c>
      <c r="BC40" s="44">
        <v>4.2521854929781782</v>
      </c>
      <c r="BD40" s="44">
        <v>5810.4670629053353</v>
      </c>
      <c r="BE40" s="44">
        <v>1.5673298696194204</v>
      </c>
      <c r="BF40" s="44">
        <v>0.67051545224360232</v>
      </c>
      <c r="BG40" s="44">
        <v>3240.8998432128856</v>
      </c>
      <c r="BH40" s="44">
        <v>187.17005137909126</v>
      </c>
      <c r="BI40" s="44">
        <v>2111.8322354624293</v>
      </c>
      <c r="BJ40" s="44">
        <v>0.782268027617536</v>
      </c>
      <c r="BK40" s="44">
        <v>462.25795357212132</v>
      </c>
      <c r="BL40" s="44">
        <v>12.702989196806637</v>
      </c>
      <c r="BM40" s="44">
        <v>184.90973261625177</v>
      </c>
      <c r="BN40" s="44">
        <v>8.567207482359553</v>
      </c>
      <c r="BO40" s="44">
        <v>-54.027557159631527</v>
      </c>
      <c r="BP40" s="44">
        <v>334.47112927517168</v>
      </c>
      <c r="BQ40" s="44">
        <v>32.776957444520704</v>
      </c>
      <c r="BR40" s="44">
        <v>288.33535639920012</v>
      </c>
      <c r="BS40" s="44">
        <v>0</v>
      </c>
      <c r="BT40" s="44">
        <f t="shared" si="0"/>
        <v>76193.039063978664</v>
      </c>
    </row>
    <row r="41" spans="1:72" x14ac:dyDescent="0.25">
      <c r="A41" s="10" t="s">
        <v>39</v>
      </c>
      <c r="B41" s="8" t="s">
        <v>158</v>
      </c>
      <c r="C41" s="44">
        <v>26096.217757582366</v>
      </c>
      <c r="D41" s="44">
        <v>1744.5094236164548</v>
      </c>
      <c r="E41" s="44">
        <v>-49.930419815186383</v>
      </c>
      <c r="F41" s="44">
        <v>932.49199713635539</v>
      </c>
      <c r="G41" s="44">
        <v>16367.662066958879</v>
      </c>
      <c r="H41" s="44">
        <v>5.701670320940659</v>
      </c>
      <c r="I41" s="44">
        <v>1031.4066689192921</v>
      </c>
      <c r="J41" s="44">
        <v>-2.8508351604703295</v>
      </c>
      <c r="K41" s="44">
        <v>182.40177792953389</v>
      </c>
      <c r="L41" s="44">
        <v>0</v>
      </c>
      <c r="M41" s="44">
        <v>48.012100536758943</v>
      </c>
      <c r="N41" s="44">
        <v>69.886265938478687</v>
      </c>
      <c r="O41" s="44">
        <v>1237.2358019571711</v>
      </c>
      <c r="P41" s="44">
        <v>10156.410511053729</v>
      </c>
      <c r="Q41" s="44">
        <v>106.34622979302856</v>
      </c>
      <c r="R41" s="44">
        <v>515.49272810056254</v>
      </c>
      <c r="S41" s="44">
        <v>94.572962843383308</v>
      </c>
      <c r="T41" s="44">
        <v>3.4795190628112014</v>
      </c>
      <c r="U41" s="44">
        <v>510.18792076887274</v>
      </c>
      <c r="V41" s="44">
        <v>1199.5588744973973</v>
      </c>
      <c r="W41" s="44">
        <v>19.955846123292307</v>
      </c>
      <c r="X41" s="44">
        <v>536.14840189384086</v>
      </c>
      <c r="Y41" s="44">
        <v>889.71655554792073</v>
      </c>
      <c r="Z41" s="44">
        <v>407.65249447406978</v>
      </c>
      <c r="AA41" s="44">
        <v>180.61048572328065</v>
      </c>
      <c r="AB41" s="44">
        <v>24711.831994814962</v>
      </c>
      <c r="AC41" s="44">
        <v>17979.019133579757</v>
      </c>
      <c r="AD41" s="44">
        <v>11784.325277153628</v>
      </c>
      <c r="AE41" s="44">
        <v>21051.550322614923</v>
      </c>
      <c r="AF41" s="44">
        <v>2133.4203246123807</v>
      </c>
      <c r="AG41" s="44">
        <v>138902.26920388098</v>
      </c>
      <c r="AH41" s="44">
        <v>7230.0539392576138</v>
      </c>
      <c r="AI41" s="44">
        <v>149.02499213972101</v>
      </c>
      <c r="AJ41" s="44">
        <v>33066.802846867693</v>
      </c>
      <c r="AK41" s="44">
        <v>2845.4996684093862</v>
      </c>
      <c r="AL41" s="44">
        <v>524.58312214613784</v>
      </c>
      <c r="AM41" s="44">
        <v>12.662832378665565</v>
      </c>
      <c r="AN41" s="44">
        <v>1247.0313417456819</v>
      </c>
      <c r="AO41" s="44">
        <v>28.579622483715056</v>
      </c>
      <c r="AP41" s="44">
        <v>211.15915050689341</v>
      </c>
      <c r="AQ41" s="44">
        <v>459.46675528173745</v>
      </c>
      <c r="AR41" s="44">
        <v>0</v>
      </c>
      <c r="AS41" s="44">
        <v>411.9122099669413</v>
      </c>
      <c r="AT41" s="44">
        <v>681.94803429621788</v>
      </c>
      <c r="AU41" s="44">
        <v>697.22842866818576</v>
      </c>
      <c r="AV41" s="44">
        <v>4546.8714867783974</v>
      </c>
      <c r="AW41" s="44">
        <v>0</v>
      </c>
      <c r="AX41" s="44">
        <v>1847.3908339505463</v>
      </c>
      <c r="AY41" s="44">
        <v>347.76408109128113</v>
      </c>
      <c r="AZ41" s="44">
        <v>-58.482925296597372</v>
      </c>
      <c r="BA41" s="44">
        <v>-61.333760457067704</v>
      </c>
      <c r="BB41" s="44">
        <v>14.913003343994845</v>
      </c>
      <c r="BC41" s="44">
        <v>107.84559395355518</v>
      </c>
      <c r="BD41" s="44">
        <v>49068.27278630167</v>
      </c>
      <c r="BE41" s="44">
        <v>40.915479007639263</v>
      </c>
      <c r="BF41" s="44">
        <v>17.105010962821979</v>
      </c>
      <c r="BG41" s="44">
        <v>6893.5813458474513</v>
      </c>
      <c r="BH41" s="44">
        <v>2244.4616391793234</v>
      </c>
      <c r="BI41" s="44">
        <v>18856.685944493318</v>
      </c>
      <c r="BJ41" s="44">
        <v>528.57052200689736</v>
      </c>
      <c r="BK41" s="44">
        <v>1441.1630670688423</v>
      </c>
      <c r="BL41" s="44">
        <v>171.47301959673609</v>
      </c>
      <c r="BM41" s="44">
        <v>766.51074571328809</v>
      </c>
      <c r="BN41" s="44">
        <v>4155.1970320028822</v>
      </c>
      <c r="BO41" s="44">
        <v>53376.0858700834</v>
      </c>
      <c r="BP41" s="44">
        <v>1690.5751839146733</v>
      </c>
      <c r="BQ41" s="44">
        <v>371.24657440564988</v>
      </c>
      <c r="BR41" s="44">
        <v>2243.3680673687022</v>
      </c>
      <c r="BS41" s="44">
        <v>0</v>
      </c>
      <c r="BT41" s="44">
        <f t="shared" si="0"/>
        <v>475021.42660792539</v>
      </c>
    </row>
    <row r="42" spans="1:72" x14ac:dyDescent="0.25">
      <c r="A42" s="10" t="s">
        <v>40</v>
      </c>
      <c r="B42" s="8" t="s">
        <v>159</v>
      </c>
      <c r="C42" s="44">
        <v>0.80060346547081895</v>
      </c>
      <c r="D42" s="44">
        <v>1.2247958851731959</v>
      </c>
      <c r="E42" s="44">
        <v>211013.02831488824</v>
      </c>
      <c r="F42" s="44">
        <v>9.9279076951620124E-2</v>
      </c>
      <c r="G42" s="44">
        <v>0.6167336598509735</v>
      </c>
      <c r="H42" s="44">
        <v>1.415744412857328E-2</v>
      </c>
      <c r="I42" s="44">
        <v>4.9551054450006481E-2</v>
      </c>
      <c r="J42" s="44">
        <v>-7.0787220642866402E-3</v>
      </c>
      <c r="K42" s="44">
        <v>0</v>
      </c>
      <c r="L42" s="44">
        <v>0</v>
      </c>
      <c r="M42" s="44">
        <v>-3.5393610321433198E-2</v>
      </c>
      <c r="N42" s="44">
        <v>2.123616619285992E-2</v>
      </c>
      <c r="O42" s="44">
        <v>0.10635779901590676</v>
      </c>
      <c r="P42" s="44">
        <v>0.73017018093116692</v>
      </c>
      <c r="Q42" s="44">
        <v>2.123616619285992E-2</v>
      </c>
      <c r="R42" s="44">
        <v>0.82944925788278701</v>
      </c>
      <c r="S42" s="44">
        <v>8.4944664771439679E-2</v>
      </c>
      <c r="T42" s="44">
        <v>7.0787220642866402E-3</v>
      </c>
      <c r="U42" s="44">
        <v>0.41817550594773328</v>
      </c>
      <c r="V42" s="44">
        <v>0.37570317356201344</v>
      </c>
      <c r="W42" s="44">
        <v>4.9551054450006481E-2</v>
      </c>
      <c r="X42" s="44">
        <v>5.6629776514293122E-2</v>
      </c>
      <c r="Y42" s="44">
        <v>0.69477657060973375</v>
      </c>
      <c r="Z42" s="44">
        <v>0.31199467498343364</v>
      </c>
      <c r="AA42" s="44">
        <v>0.20563687596752689</v>
      </c>
      <c r="AB42" s="44">
        <v>1.0349091657987068</v>
      </c>
      <c r="AC42" s="44">
        <v>16.566333247050025</v>
      </c>
      <c r="AD42" s="44">
        <v>3.8846257008289009</v>
      </c>
      <c r="AE42" s="44">
        <v>3.1190619095763008</v>
      </c>
      <c r="AF42" s="44">
        <v>0.11343652108019341</v>
      </c>
      <c r="AG42" s="44">
        <v>21407.657824812501</v>
      </c>
      <c r="AH42" s="44">
        <v>197910.6898239787</v>
      </c>
      <c r="AI42" s="44">
        <v>13640.79018736975</v>
      </c>
      <c r="AJ42" s="44">
        <v>34994.263381942816</v>
      </c>
      <c r="AK42" s="44">
        <v>0.19855815390324025</v>
      </c>
      <c r="AL42" s="44">
        <v>0.1488301314016266</v>
      </c>
      <c r="AM42" s="44">
        <v>2.8314888257146561E-2</v>
      </c>
      <c r="AN42" s="44">
        <v>8.5121632823046842E-2</v>
      </c>
      <c r="AO42" s="44">
        <v>7.0964188694473559E-2</v>
      </c>
      <c r="AP42" s="44">
        <v>0.23395176422467345</v>
      </c>
      <c r="AQ42" s="44">
        <v>-0.15183858827894842</v>
      </c>
      <c r="AR42" s="44">
        <v>0</v>
      </c>
      <c r="AS42" s="44">
        <v>0.10635779901590676</v>
      </c>
      <c r="AT42" s="44">
        <v>0.30473898486753986</v>
      </c>
      <c r="AU42" s="44">
        <v>1.0775584662360338</v>
      </c>
      <c r="AV42" s="44">
        <v>2.0627396095331267</v>
      </c>
      <c r="AW42" s="44">
        <v>0</v>
      </c>
      <c r="AX42" s="44">
        <v>0.34738828530486687</v>
      </c>
      <c r="AY42" s="44">
        <v>0.62381238191526012</v>
      </c>
      <c r="AZ42" s="44">
        <v>7.0787220642866402E-3</v>
      </c>
      <c r="BA42" s="44">
        <v>0</v>
      </c>
      <c r="BB42" s="44">
        <v>4.247233238571984E-2</v>
      </c>
      <c r="BC42" s="44">
        <v>0.26934537454610663</v>
      </c>
      <c r="BD42" s="44">
        <v>18.14011012999255</v>
      </c>
      <c r="BE42" s="44">
        <v>9.9279076951620124E-2</v>
      </c>
      <c r="BF42" s="44">
        <v>4.247233238571984E-2</v>
      </c>
      <c r="BG42" s="44">
        <v>3.0765895771905809</v>
      </c>
      <c r="BH42" s="44">
        <v>9.2200354887333483E-2</v>
      </c>
      <c r="BI42" s="44">
        <v>4.0619476885392816</v>
      </c>
      <c r="BJ42" s="44">
        <v>5000.0495510544497</v>
      </c>
      <c r="BK42" s="44">
        <v>1.3822974511035737</v>
      </c>
      <c r="BL42" s="44">
        <v>0.12759396520876667</v>
      </c>
      <c r="BM42" s="44">
        <v>0.68044215842955325</v>
      </c>
      <c r="BN42" s="44">
        <v>0.1560858215175204</v>
      </c>
      <c r="BO42" s="44">
        <v>38165.774022024365</v>
      </c>
      <c r="BP42" s="44">
        <v>1.3893761731678602</v>
      </c>
      <c r="BQ42" s="44">
        <v>4.9551054450006481E-2</v>
      </c>
      <c r="BR42" s="44">
        <v>9.2200354887333483E-2</v>
      </c>
      <c r="BS42" s="44">
        <v>0</v>
      </c>
      <c r="BT42" s="44">
        <f t="shared" si="0"/>
        <v>522198.49260172335</v>
      </c>
    </row>
    <row r="43" spans="1:72" x14ac:dyDescent="0.25">
      <c r="A43" s="10" t="s">
        <v>41</v>
      </c>
      <c r="B43" s="8" t="s">
        <v>160</v>
      </c>
      <c r="C43" s="44">
        <v>0.96459358843262077</v>
      </c>
      <c r="D43" s="44">
        <v>1.475674674080939</v>
      </c>
      <c r="E43" s="44">
        <v>3.4114715771268636E-2</v>
      </c>
      <c r="F43" s="44">
        <v>0.11961472217301067</v>
      </c>
      <c r="G43" s="44">
        <v>0.74306115289294505</v>
      </c>
      <c r="H43" s="44">
        <v>1.7057357885634318E-2</v>
      </c>
      <c r="I43" s="44">
        <v>5.9700752599720117E-2</v>
      </c>
      <c r="J43" s="44">
        <v>-8.528678942817159E-3</v>
      </c>
      <c r="K43" s="44">
        <v>0</v>
      </c>
      <c r="L43" s="44">
        <v>0</v>
      </c>
      <c r="M43" s="44">
        <v>-4.2643394714085799E-2</v>
      </c>
      <c r="N43" s="44">
        <v>2.5586036828451477E-2</v>
      </c>
      <c r="O43" s="44">
        <v>0.12814340111582781</v>
      </c>
      <c r="P43" s="44">
        <v>0.87973323295159001</v>
      </c>
      <c r="Q43" s="44">
        <v>2.5586036828451477E-2</v>
      </c>
      <c r="R43" s="44">
        <v>0.99934795512460062</v>
      </c>
      <c r="S43" s="44">
        <v>0.10234414731380591</v>
      </c>
      <c r="T43" s="44">
        <v>8.528678942817159E-3</v>
      </c>
      <c r="U43" s="44">
        <v>0.50383170854692372</v>
      </c>
      <c r="V43" s="44">
        <v>0.45265963489002076</v>
      </c>
      <c r="W43" s="44">
        <v>5.9700752599720117E-2</v>
      </c>
      <c r="X43" s="44">
        <v>6.8229431542537272E-2</v>
      </c>
      <c r="Y43" s="44">
        <v>0.83708983823750416</v>
      </c>
      <c r="Z43" s="44">
        <v>0.37590152440466629</v>
      </c>
      <c r="AA43" s="44">
        <v>0.24775812328883848</v>
      </c>
      <c r="AB43" s="44">
        <v>1.2468928614398687</v>
      </c>
      <c r="AC43" s="44">
        <v>19.959667329875</v>
      </c>
      <c r="AD43" s="44">
        <v>4.6803257868444863</v>
      </c>
      <c r="AE43" s="44">
        <v>3.757949159178811</v>
      </c>
      <c r="AF43" s="44">
        <v>0.13667208005864498</v>
      </c>
      <c r="AG43" s="44">
        <v>114.29197364479847</v>
      </c>
      <c r="AH43" s="44">
        <v>0.10255736428737634</v>
      </c>
      <c r="AI43" s="44">
        <v>7.6971327458924862E-2</v>
      </c>
      <c r="AJ43" s="44">
        <v>43.762783825330551</v>
      </c>
      <c r="AK43" s="44">
        <v>0.23922944434602134</v>
      </c>
      <c r="AL43" s="44">
        <v>0.17931547477273077</v>
      </c>
      <c r="AM43" s="44">
        <v>3.4114715771268636E-2</v>
      </c>
      <c r="AN43" s="44">
        <v>0.10255736428737634</v>
      </c>
      <c r="AO43" s="44">
        <v>8.5500006401742018E-2</v>
      </c>
      <c r="AP43" s="44">
        <v>0.28187283906010713</v>
      </c>
      <c r="AQ43" s="44">
        <v>-0.18294016332342808</v>
      </c>
      <c r="AR43" s="44">
        <v>0</v>
      </c>
      <c r="AS43" s="44">
        <v>0.12814340111582781</v>
      </c>
      <c r="AT43" s="44">
        <v>0.36715962848827871</v>
      </c>
      <c r="AU43" s="44">
        <v>1.2982781520703421</v>
      </c>
      <c r="AV43" s="44">
        <v>2.4852570439369202</v>
      </c>
      <c r="AW43" s="44">
        <v>0</v>
      </c>
      <c r="AX43" s="44">
        <v>0.41854491911875208</v>
      </c>
      <c r="AY43" s="44">
        <v>0.75158983183576222</v>
      </c>
      <c r="AZ43" s="44">
        <v>8.528678942817159E-3</v>
      </c>
      <c r="BA43" s="44">
        <v>0</v>
      </c>
      <c r="BB43" s="44">
        <v>5.1172073656902954E-2</v>
      </c>
      <c r="BC43" s="44">
        <v>0.32451623377419292</v>
      </c>
      <c r="BD43" s="44">
        <v>21.855805875836822</v>
      </c>
      <c r="BE43" s="44">
        <v>0.11961472217301067</v>
      </c>
      <c r="BF43" s="44">
        <v>5.1172073656902954E-2</v>
      </c>
      <c r="BG43" s="44">
        <v>3.706777085521908</v>
      </c>
      <c r="BH43" s="44">
        <v>0.1110860432301935</v>
      </c>
      <c r="BI43" s="44">
        <v>4.8939691943620565</v>
      </c>
      <c r="BJ43" s="44">
        <v>5.9700752599720117E-2</v>
      </c>
      <c r="BK43" s="44">
        <v>1.6654377805586209</v>
      </c>
      <c r="BL43" s="44">
        <v>0.15372943794427929</v>
      </c>
      <c r="BM43" s="44">
        <v>0.81981926337829947</v>
      </c>
      <c r="BN43" s="44">
        <v>0.18805737068911837</v>
      </c>
      <c r="BO43" s="44">
        <v>0.72600379500731071</v>
      </c>
      <c r="BP43" s="44">
        <v>1.6739664595014381</v>
      </c>
      <c r="BQ43" s="44">
        <v>5.9700752599720117E-2</v>
      </c>
      <c r="BR43" s="44">
        <v>0.1110860432301935</v>
      </c>
      <c r="BS43" s="44">
        <v>0</v>
      </c>
      <c r="BT43" s="44">
        <f t="shared" si="0"/>
        <v>238.86164506661228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1711.559430122358</v>
      </c>
      <c r="D46" s="44">
        <v>326.10039415446016</v>
      </c>
      <c r="E46" s="44">
        <v>0</v>
      </c>
      <c r="F46" s="44">
        <v>540.90266143211124</v>
      </c>
      <c r="G46" s="44">
        <v>9112.1054687825635</v>
      </c>
      <c r="H46" s="44">
        <v>0</v>
      </c>
      <c r="I46" s="44">
        <v>573.94916409021141</v>
      </c>
      <c r="J46" s="44">
        <v>0</v>
      </c>
      <c r="K46" s="44">
        <v>103.50414040084205</v>
      </c>
      <c r="L46" s="44">
        <v>0</v>
      </c>
      <c r="M46" s="44">
        <v>0</v>
      </c>
      <c r="N46" s="44">
        <v>0</v>
      </c>
      <c r="O46" s="44">
        <v>677.76506395009221</v>
      </c>
      <c r="P46" s="44">
        <v>4595.0226667711167</v>
      </c>
      <c r="Q46" s="44">
        <v>55.493183708885191</v>
      </c>
      <c r="R46" s="44">
        <v>103.50414040084205</v>
      </c>
      <c r="S46" s="44">
        <v>103.50414040084205</v>
      </c>
      <c r="T46" s="44">
        <v>0</v>
      </c>
      <c r="U46" s="44">
        <v>159.30908356876591</v>
      </c>
      <c r="V46" s="44">
        <v>525.93820739825458</v>
      </c>
      <c r="W46" s="44">
        <v>0</v>
      </c>
      <c r="X46" s="44">
        <v>326.10039415446016</v>
      </c>
      <c r="Y46" s="44">
        <v>311.13594012060349</v>
      </c>
      <c r="Z46" s="44">
        <v>732.9464881999387</v>
      </c>
      <c r="AA46" s="44">
        <v>55.493183708885191</v>
      </c>
      <c r="AB46" s="44">
        <v>14019.51111351044</v>
      </c>
      <c r="AC46" s="44">
        <v>6218.6659294445672</v>
      </c>
      <c r="AD46" s="44">
        <v>5725.7742247044125</v>
      </c>
      <c r="AE46" s="44">
        <v>11092.089793137226</v>
      </c>
      <c r="AF46" s="44">
        <v>1251.4024685812649</v>
      </c>
      <c r="AG46" s="44">
        <v>554662.7368222666</v>
      </c>
      <c r="AH46" s="44">
        <v>225075.27229447526</v>
      </c>
      <c r="AI46" s="44">
        <v>0</v>
      </c>
      <c r="AJ46" s="44">
        <v>-54523.038245877993</v>
      </c>
      <c r="AK46" s="44">
        <v>1570.0206357187967</v>
      </c>
      <c r="AL46" s="44">
        <v>263.12498342864666</v>
      </c>
      <c r="AM46" s="44">
        <v>0</v>
      </c>
      <c r="AN46" s="44">
        <v>422.12230753837389</v>
      </c>
      <c r="AO46" s="44">
        <v>0</v>
      </c>
      <c r="AP46" s="44">
        <v>0</v>
      </c>
      <c r="AQ46" s="44">
        <v>296.48324554578551</v>
      </c>
      <c r="AR46" s="44">
        <v>0</v>
      </c>
      <c r="AS46" s="44">
        <v>103.50414040084205</v>
      </c>
      <c r="AT46" s="44">
        <v>0</v>
      </c>
      <c r="AU46" s="44">
        <v>429.60453455530222</v>
      </c>
      <c r="AV46" s="44">
        <v>0</v>
      </c>
      <c r="AW46" s="44">
        <v>0</v>
      </c>
      <c r="AX46" s="44">
        <v>900.04955824467163</v>
      </c>
      <c r="AY46" s="44">
        <v>55.493183708885191</v>
      </c>
      <c r="AZ46" s="44">
        <v>0</v>
      </c>
      <c r="BA46" s="44">
        <v>0</v>
      </c>
      <c r="BB46" s="44">
        <v>0</v>
      </c>
      <c r="BC46" s="44">
        <v>0</v>
      </c>
      <c r="BD46" s="44">
        <v>23404.406108951847</v>
      </c>
      <c r="BE46" s="44">
        <v>0</v>
      </c>
      <c r="BF46" s="44">
        <v>0</v>
      </c>
      <c r="BG46" s="44">
        <v>781.26920435093427</v>
      </c>
      <c r="BH46" s="44">
        <v>621.96012078216825</v>
      </c>
      <c r="BI46" s="44">
        <v>6191.542856508202</v>
      </c>
      <c r="BJ46" s="44">
        <v>0</v>
      </c>
      <c r="BK46" s="44">
        <v>214.80226727765111</v>
      </c>
      <c r="BL46" s="44">
        <v>0</v>
      </c>
      <c r="BM46" s="44">
        <v>207.00828080168409</v>
      </c>
      <c r="BN46" s="44">
        <v>207.32004026072278</v>
      </c>
      <c r="BO46" s="44">
        <v>546.87545684622353</v>
      </c>
      <c r="BP46" s="44">
        <v>533.42043441518297</v>
      </c>
      <c r="BQ46" s="44">
        <v>0</v>
      </c>
      <c r="BR46" s="44">
        <v>1251.4024685812649</v>
      </c>
      <c r="BS46" s="44">
        <v>0</v>
      </c>
      <c r="BT46" s="44">
        <f t="shared" si="0"/>
        <v>821537.157979524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0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55707.580134889904</v>
      </c>
      <c r="D57" s="44">
        <v>5774.6631526225483</v>
      </c>
      <c r="E57" s="44">
        <v>1544.1943663668426</v>
      </c>
      <c r="F57" s="44">
        <v>3361.5699232731008</v>
      </c>
      <c r="G57" s="44">
        <v>59468.433700429974</v>
      </c>
      <c r="H57" s="44">
        <v>7835.5891945322664</v>
      </c>
      <c r="I57" s="44">
        <v>3987.9873166545476</v>
      </c>
      <c r="J57" s="44">
        <v>3386</v>
      </c>
      <c r="K57" s="44">
        <v>5615</v>
      </c>
      <c r="L57" s="44">
        <v>209</v>
      </c>
      <c r="M57" s="44">
        <v>1885</v>
      </c>
      <c r="N57" s="44">
        <v>1744.792950287705</v>
      </c>
      <c r="O57" s="44">
        <v>6785.9713393522379</v>
      </c>
      <c r="P57" s="44">
        <v>24797.608795537657</v>
      </c>
      <c r="Q57" s="44">
        <v>1287.792950287705</v>
      </c>
      <c r="R57" s="44">
        <v>19690.182012767611</v>
      </c>
      <c r="S57" s="44">
        <v>3617.5830991005273</v>
      </c>
      <c r="T57" s="44">
        <v>3928.7896563308486</v>
      </c>
      <c r="U57" s="44">
        <v>20564.68818956723</v>
      </c>
      <c r="V57" s="44">
        <v>3469.700872912681</v>
      </c>
      <c r="W57" s="44">
        <v>772.9873166545475</v>
      </c>
      <c r="X57" s="44">
        <v>6912.3854387768279</v>
      </c>
      <c r="Y57" s="44">
        <v>42744.016307048551</v>
      </c>
      <c r="Z57" s="44">
        <v>13465.290067444948</v>
      </c>
      <c r="AA57" s="44">
        <v>30550.945972661331</v>
      </c>
      <c r="AB57" s="44">
        <v>172963.12469147213</v>
      </c>
      <c r="AC57" s="44">
        <v>253313.24921362568</v>
      </c>
      <c r="AD57" s="44">
        <v>235596.38148455819</v>
      </c>
      <c r="AE57" s="44">
        <v>487817.58161661058</v>
      </c>
      <c r="AF57" s="44">
        <v>169280.3694614745</v>
      </c>
      <c r="AG57" s="44">
        <v>518946.27209277311</v>
      </c>
      <c r="AH57" s="44">
        <v>2259.1750951076765</v>
      </c>
      <c r="AI57" s="44">
        <v>5503.3821448199715</v>
      </c>
      <c r="AJ57" s="44">
        <v>63599.455600768204</v>
      </c>
      <c r="AK57" s="44">
        <v>28130.544556582201</v>
      </c>
      <c r="AL57" s="44">
        <v>16079.758194208203</v>
      </c>
      <c r="AM57" s="44">
        <v>3056.1910724099857</v>
      </c>
      <c r="AN57" s="44">
        <v>5749.5798051436705</v>
      </c>
      <c r="AO57" s="44">
        <v>5794.7802669422526</v>
      </c>
      <c r="AP57" s="44">
        <v>20523.732335035325</v>
      </c>
      <c r="AQ57" s="44">
        <v>891442.58590057527</v>
      </c>
      <c r="AR57" s="44">
        <v>6673</v>
      </c>
      <c r="AS57" s="44">
        <v>4748.9713393522379</v>
      </c>
      <c r="AT57" s="44">
        <v>6892.9206059704275</v>
      </c>
      <c r="AU57" s="44">
        <v>13644.118596040355</v>
      </c>
      <c r="AV57" s="44">
        <v>6970.2559708578965</v>
      </c>
      <c r="AW57" s="44">
        <v>0</v>
      </c>
      <c r="AX57" s="44">
        <v>35202.302750790404</v>
      </c>
      <c r="AY57" s="44">
        <v>27093.23604010628</v>
      </c>
      <c r="AZ57" s="44">
        <v>1153.3981221222807</v>
      </c>
      <c r="BA57" s="44">
        <v>400</v>
      </c>
      <c r="BB57" s="44">
        <v>4546.5891945322664</v>
      </c>
      <c r="BC57" s="44">
        <v>5457.7328275172995</v>
      </c>
      <c r="BD57" s="44">
        <v>595117.43485009647</v>
      </c>
      <c r="BE57" s="44">
        <v>2625.9746333090948</v>
      </c>
      <c r="BF57" s="44">
        <v>1966.5891945322667</v>
      </c>
      <c r="BG57" s="44">
        <v>166675.98912812141</v>
      </c>
      <c r="BH57" s="44">
        <v>41819.576511186817</v>
      </c>
      <c r="BI57" s="44">
        <v>351507.1330908527</v>
      </c>
      <c r="BJ57" s="44">
        <v>7450.9873166545476</v>
      </c>
      <c r="BK57" s="44">
        <v>25182.039202010783</v>
      </c>
      <c r="BL57" s="44">
        <v>43459.165705719082</v>
      </c>
      <c r="BM57" s="44">
        <v>28881.621478883113</v>
      </c>
      <c r="BN57" s="44">
        <v>8758.9553620499319</v>
      </c>
      <c r="BO57" s="44">
        <v>7062.4430898185756</v>
      </c>
      <c r="BP57" s="44">
        <v>6472.0326140970683</v>
      </c>
      <c r="BQ57" s="44">
        <v>35239.987316654544</v>
      </c>
      <c r="BR57" s="44">
        <v>28519.576511186813</v>
      </c>
      <c r="BS57" s="44">
        <v>0</v>
      </c>
      <c r="BT57" s="44">
        <f t="shared" si="0"/>
        <v>4672685.9477420719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14600.813777048492</v>
      </c>
      <c r="D59" s="44">
        <v>5190.4112455007526</v>
      </c>
      <c r="E59" s="44">
        <v>190.78586989201807</v>
      </c>
      <c r="F59" s="44">
        <v>161.35760967605424</v>
      </c>
      <c r="G59" s="44">
        <v>2038.0985576963858</v>
      </c>
      <c r="H59" s="44">
        <v>172.38115985602408</v>
      </c>
      <c r="I59" s="44">
        <v>143.97644982003015</v>
      </c>
      <c r="J59" s="44">
        <v>29</v>
      </c>
      <c r="K59" s="44">
        <v>110</v>
      </c>
      <c r="L59" s="44">
        <v>126</v>
      </c>
      <c r="M59" s="44">
        <v>113</v>
      </c>
      <c r="N59" s="44">
        <v>19.190579928012053</v>
      </c>
      <c r="O59" s="44">
        <v>166.95289964006025</v>
      </c>
      <c r="P59" s="44">
        <v>922.86087740843379</v>
      </c>
      <c r="Q59" s="44">
        <v>154.19057992801203</v>
      </c>
      <c r="R59" s="44">
        <v>1254.2184870844881</v>
      </c>
      <c r="S59" s="44">
        <v>181.35760967605424</v>
      </c>
      <c r="T59" s="44">
        <v>602.19057992801197</v>
      </c>
      <c r="U59" s="44">
        <v>1004.0021784882531</v>
      </c>
      <c r="V59" s="44">
        <v>89.025728668222968</v>
      </c>
      <c r="W59" s="44">
        <v>2.9764498200301306</v>
      </c>
      <c r="X59" s="44">
        <v>296.57173978403614</v>
      </c>
      <c r="Y59" s="44">
        <v>900.47971755240985</v>
      </c>
      <c r="Z59" s="44">
        <v>3230.4068885242473</v>
      </c>
      <c r="AA59" s="44">
        <v>225.9057992801205</v>
      </c>
      <c r="AB59" s="44">
        <v>5168.1242863646075</v>
      </c>
      <c r="AC59" s="44">
        <v>36721.750901545791</v>
      </c>
      <c r="AD59" s="44">
        <v>7031.8054762862957</v>
      </c>
      <c r="AE59" s="44">
        <v>5996.1587289858453</v>
      </c>
      <c r="AF59" s="44">
        <v>2827.548189604066</v>
      </c>
      <c r="AG59" s="44">
        <v>14830.00608532803</v>
      </c>
      <c r="AH59" s="44">
        <v>41.762319712048217</v>
      </c>
      <c r="AI59" s="44">
        <v>2028.5717397840363</v>
      </c>
      <c r="AJ59" s="44">
        <v>5678.2322718614523</v>
      </c>
      <c r="AK59" s="44">
        <v>528.31050931611446</v>
      </c>
      <c r="AL59" s="44">
        <v>1137.1199293881023</v>
      </c>
      <c r="AM59" s="44">
        <v>89.78586989201807</v>
      </c>
      <c r="AN59" s="44">
        <v>165.35760967605424</v>
      </c>
      <c r="AO59" s="44">
        <v>3193.1670297480418</v>
      </c>
      <c r="AP59" s="44">
        <v>397.09637920813253</v>
      </c>
      <c r="AQ59" s="44">
        <v>4216.3811598560233</v>
      </c>
      <c r="AR59" s="44">
        <v>11</v>
      </c>
      <c r="AS59" s="44">
        <v>694.9528996400602</v>
      </c>
      <c r="AT59" s="44">
        <v>367.85869892018076</v>
      </c>
      <c r="AU59" s="44">
        <v>1134.1007361846387</v>
      </c>
      <c r="AV59" s="44">
        <v>783.24857272921736</v>
      </c>
      <c r="AW59" s="44">
        <v>0</v>
      </c>
      <c r="AX59" s="44">
        <v>2490.4304387042171</v>
      </c>
      <c r="AY59" s="44">
        <v>862.31268780436756</v>
      </c>
      <c r="AZ59" s="44">
        <v>60.595289964006021</v>
      </c>
      <c r="BA59" s="44">
        <v>21</v>
      </c>
      <c r="BB59" s="44">
        <v>194.38115985602408</v>
      </c>
      <c r="BC59" s="44">
        <v>762.07282902816269</v>
      </c>
      <c r="BD59" s="44">
        <v>4999.425556002715</v>
      </c>
      <c r="BE59" s="44">
        <v>169.95289964006025</v>
      </c>
      <c r="BF59" s="44">
        <v>35.381159856024105</v>
      </c>
      <c r="BG59" s="44">
        <v>7260.7775691298193</v>
      </c>
      <c r="BH59" s="44">
        <v>457.35760967605415</v>
      </c>
      <c r="BI59" s="44">
        <v>14313.925405674398</v>
      </c>
      <c r="BJ59" s="44">
        <v>181.97644982003015</v>
      </c>
      <c r="BK59" s="44">
        <v>1965.9594351048195</v>
      </c>
      <c r="BL59" s="44">
        <v>1775.7387695320781</v>
      </c>
      <c r="BM59" s="44">
        <v>3718.8844275884039</v>
      </c>
      <c r="BN59" s="44">
        <v>569.92934946009029</v>
      </c>
      <c r="BO59" s="44">
        <v>1715.1221078763556</v>
      </c>
      <c r="BP59" s="44">
        <v>844.95943510481948</v>
      </c>
      <c r="BQ59" s="44">
        <v>940.9764498200301</v>
      </c>
      <c r="BR59" s="44">
        <v>1188.3576096760542</v>
      </c>
      <c r="BS59" s="44">
        <v>0</v>
      </c>
      <c r="BT59" s="44">
        <f t="shared" si="0"/>
        <v>169498.01081854946</v>
      </c>
    </row>
    <row r="60" spans="1:72" x14ac:dyDescent="0.25">
      <c r="A60" s="10" t="s">
        <v>58</v>
      </c>
      <c r="B60" s="8" t="s">
        <v>177</v>
      </c>
      <c r="C60" s="44">
        <v>0.60608806161040318</v>
      </c>
      <c r="D60" s="44">
        <v>0.92560187669849603</v>
      </c>
      <c r="E60" s="44">
        <v>1.976374113946967E-2</v>
      </c>
      <c r="F60" s="44">
        <v>7.2467050844722103E-2</v>
      </c>
      <c r="G60" s="44">
        <v>0.46774187363411551</v>
      </c>
      <c r="H60" s="44">
        <v>2.9645611709204503E-2</v>
      </c>
      <c r="I60" s="44">
        <v>3.6233525422361051E-2</v>
      </c>
      <c r="J60" s="44">
        <v>0</v>
      </c>
      <c r="K60" s="44">
        <v>0</v>
      </c>
      <c r="L60" s="44">
        <v>0</v>
      </c>
      <c r="M60" s="44">
        <v>0</v>
      </c>
      <c r="N60" s="44">
        <v>1.6469784282891392E-2</v>
      </c>
      <c r="O60" s="44">
        <v>7.5761007701300398E-2</v>
      </c>
      <c r="P60" s="44">
        <v>0.53032705390910273</v>
      </c>
      <c r="Q60" s="44">
        <v>1.6469784282891392E-2</v>
      </c>
      <c r="R60" s="44">
        <v>0.59950014789724659</v>
      </c>
      <c r="S60" s="44">
        <v>5.9291223418409006E-2</v>
      </c>
      <c r="T60" s="44">
        <v>1.976374113946967E-2</v>
      </c>
      <c r="U60" s="44">
        <v>0.30963194451835813</v>
      </c>
      <c r="V60" s="44">
        <v>0.27339841909599705</v>
      </c>
      <c r="W60" s="44">
        <v>3.6233525422361051E-2</v>
      </c>
      <c r="X60" s="44">
        <v>4.2821439135517621E-2</v>
      </c>
      <c r="Y60" s="44">
        <v>0.50397539905647659</v>
      </c>
      <c r="Z60" s="44">
        <v>0.30304403080520159</v>
      </c>
      <c r="AA60" s="44">
        <v>0.1482280585460225</v>
      </c>
      <c r="AB60" s="44">
        <v>0.75102216329984739</v>
      </c>
      <c r="AC60" s="44">
        <v>11.999884828514668</v>
      </c>
      <c r="AD60" s="44">
        <v>2.8130391555178496</v>
      </c>
      <c r="AE60" s="44">
        <v>2.2596544036126986</v>
      </c>
      <c r="AF60" s="44">
        <v>8.2348921414456946E-2</v>
      </c>
      <c r="AG60" s="44">
        <v>68.721821898792626</v>
      </c>
      <c r="AH60" s="44">
        <v>6.2585180274987273E-2</v>
      </c>
      <c r="AI60" s="44">
        <v>4.6115395992095895E-2</v>
      </c>
      <c r="AJ60" s="44">
        <v>26.312127370347284</v>
      </c>
      <c r="AK60" s="44">
        <v>0.14493410168944421</v>
      </c>
      <c r="AL60" s="44">
        <v>0.12187640369339629</v>
      </c>
      <c r="AM60" s="44">
        <v>2.3057697996047948E-2</v>
      </c>
      <c r="AN60" s="44">
        <v>6.2585180274987273E-2</v>
      </c>
      <c r="AO60" s="44">
        <v>5.2703309705252444E-2</v>
      </c>
      <c r="AP60" s="44">
        <v>0.17128575654207048</v>
      </c>
      <c r="AQ60" s="44">
        <v>3.2939568565782784E-2</v>
      </c>
      <c r="AR60" s="44">
        <v>0</v>
      </c>
      <c r="AS60" s="44">
        <v>7.5761007701300398E-2</v>
      </c>
      <c r="AT60" s="44">
        <v>0.2206951093907446</v>
      </c>
      <c r="AU60" s="44">
        <v>0.78066777500905182</v>
      </c>
      <c r="AV60" s="44">
        <v>1.4954564128865384</v>
      </c>
      <c r="AW60" s="44">
        <v>0</v>
      </c>
      <c r="AX60" s="44">
        <v>0.26681050538284051</v>
      </c>
      <c r="AY60" s="44">
        <v>0.45127208935122404</v>
      </c>
      <c r="AZ60" s="44">
        <v>6.5879137131565554E-3</v>
      </c>
      <c r="BA60" s="44">
        <v>0</v>
      </c>
      <c r="BB60" s="44">
        <v>2.9645611709204503E-2</v>
      </c>
      <c r="BC60" s="44">
        <v>0.19434345453811841</v>
      </c>
      <c r="BD60" s="44">
        <v>13.13959390089075</v>
      </c>
      <c r="BE60" s="44">
        <v>7.2467050844722103E-2</v>
      </c>
      <c r="BF60" s="44">
        <v>2.9645611709204503E-2</v>
      </c>
      <c r="BG60" s="44">
        <v>2.2333027487600718</v>
      </c>
      <c r="BH60" s="44">
        <v>6.5879137131565568E-2</v>
      </c>
      <c r="BI60" s="44">
        <v>2.9415034729244023</v>
      </c>
      <c r="BJ60" s="44">
        <v>3.6233525422361051E-2</v>
      </c>
      <c r="BK60" s="44">
        <v>1.0013628843997964</v>
      </c>
      <c r="BL60" s="44">
        <v>9.5524748840770071E-2</v>
      </c>
      <c r="BM60" s="44">
        <v>0.49409352848674171</v>
      </c>
      <c r="BN60" s="44">
        <v>0.11528848998023972</v>
      </c>
      <c r="BO60" s="44">
        <v>0.43480230506833267</v>
      </c>
      <c r="BP60" s="44">
        <v>1.0079507981129532</v>
      </c>
      <c r="BQ60" s="44">
        <v>3.6233525422361051E-2</v>
      </c>
      <c r="BR60" s="44">
        <v>6.5879137131565568E-2</v>
      </c>
      <c r="BS60" s="44">
        <v>0</v>
      </c>
      <c r="BT60" s="44">
        <f t="shared" si="0"/>
        <v>144.04143938131156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83.296541659822608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83.296541659822608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12924.128427860722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12924.128427860722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3781.182661291381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3781.182661291381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235.3571934717279</v>
      </c>
      <c r="D157" s="44">
        <v>6.7247983338371986</v>
      </c>
      <c r="E157" s="44">
        <v>-0.60906537919676274</v>
      </c>
      <c r="F157" s="44">
        <v>-0.60906537919676274</v>
      </c>
      <c r="G157" s="44">
        <v>0.60906537919676274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0.60906537919676274</v>
      </c>
      <c r="N157" s="44">
        <v>0.60906537919676274</v>
      </c>
      <c r="O157" s="44">
        <v>0</v>
      </c>
      <c r="P157" s="44">
        <v>1.2181307583935255</v>
      </c>
      <c r="Q157" s="44">
        <v>0</v>
      </c>
      <c r="R157" s="44">
        <v>0</v>
      </c>
      <c r="S157" s="44">
        <v>-1.2181307583935255</v>
      </c>
      <c r="T157" s="44">
        <v>0</v>
      </c>
      <c r="U157" s="44">
        <v>0.60906537919676274</v>
      </c>
      <c r="V157" s="44">
        <v>1.2181307583935255</v>
      </c>
      <c r="W157" s="44">
        <v>0</v>
      </c>
      <c r="X157" s="44">
        <v>-0.60906537919676274</v>
      </c>
      <c r="Y157" s="44">
        <v>-0.60906537919676274</v>
      </c>
      <c r="Z157" s="44">
        <v>-1.8630235128371568</v>
      </c>
      <c r="AA157" s="44">
        <v>0</v>
      </c>
      <c r="AB157" s="44">
        <v>-0.60906537919676274</v>
      </c>
      <c r="AC157" s="44">
        <v>20.916021669121772</v>
      </c>
      <c r="AD157" s="44">
        <v>3.5827375246868399E-3</v>
      </c>
      <c r="AE157" s="44">
        <v>2.4613406794598589</v>
      </c>
      <c r="AF157" s="44">
        <v>0</v>
      </c>
      <c r="AG157" s="44">
        <v>-3.070406058656622</v>
      </c>
      <c r="AH157" s="44">
        <v>-0.60906537919676274</v>
      </c>
      <c r="AI157" s="44">
        <v>1.2181307583935255</v>
      </c>
      <c r="AJ157" s="44">
        <v>0.61623085424613644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1.8630235128371568</v>
      </c>
      <c r="AT157" s="44">
        <v>5.553243163264602</v>
      </c>
      <c r="AU157" s="44">
        <v>-4.9226813589197178</v>
      </c>
      <c r="AV157" s="44">
        <v>36.905779241799138</v>
      </c>
      <c r="AW157" s="44">
        <v>0</v>
      </c>
      <c r="AX157" s="44">
        <v>0</v>
      </c>
      <c r="AY157" s="44">
        <v>0</v>
      </c>
      <c r="AZ157" s="44">
        <v>-0.60906537919676274</v>
      </c>
      <c r="BA157" s="44">
        <v>-0.60906537919676274</v>
      </c>
      <c r="BB157" s="44">
        <v>0</v>
      </c>
      <c r="BC157" s="44">
        <v>0</v>
      </c>
      <c r="BD157" s="44">
        <v>1.228878970967586</v>
      </c>
      <c r="BE157" s="44">
        <v>0</v>
      </c>
      <c r="BF157" s="44">
        <v>0</v>
      </c>
      <c r="BG157" s="44">
        <v>28.912691824222797</v>
      </c>
      <c r="BH157" s="44">
        <v>-0.61623085424613644</v>
      </c>
      <c r="BI157" s="44">
        <v>0.61264811672144959</v>
      </c>
      <c r="BJ157" s="44">
        <v>0</v>
      </c>
      <c r="BK157" s="44">
        <v>3.6902196504274452</v>
      </c>
      <c r="BL157" s="44">
        <v>0</v>
      </c>
      <c r="BM157" s="44">
        <v>1.228878970967586</v>
      </c>
      <c r="BN157" s="44">
        <v>-0.60906537919676274</v>
      </c>
      <c r="BO157" s="44">
        <v>-0.61623085424613644</v>
      </c>
      <c r="BP157" s="44">
        <v>1.8451098252137226</v>
      </c>
      <c r="BQ157" s="44">
        <v>0</v>
      </c>
      <c r="BR157" s="44">
        <v>0</v>
      </c>
      <c r="BS157" s="44">
        <v>0</v>
      </c>
      <c r="BT157" s="44">
        <f t="shared" si="2"/>
        <v>336.22200300423657</v>
      </c>
    </row>
    <row r="158" spans="1:72" x14ac:dyDescent="0.25">
      <c r="A158" s="10" t="s">
        <v>38</v>
      </c>
      <c r="B158" s="8" t="s">
        <v>157</v>
      </c>
      <c r="C158" s="44">
        <v>8678.6476381406155</v>
      </c>
      <c r="D158" s="44">
        <v>488.85157151103351</v>
      </c>
      <c r="E158" s="44">
        <v>-16.459617839702961</v>
      </c>
      <c r="F158" s="44">
        <v>6.4240513137418471</v>
      </c>
      <c r="G158" s="44">
        <v>293.9407413814875</v>
      </c>
      <c r="H158" s="44">
        <v>2.7783821061652372</v>
      </c>
      <c r="I158" s="44">
        <v>19.228596798680783</v>
      </c>
      <c r="J158" s="44">
        <v>-1.3891910530826186</v>
      </c>
      <c r="K158" s="44">
        <v>1.7139674795209208</v>
      </c>
      <c r="L158" s="44">
        <v>0</v>
      </c>
      <c r="M158" s="44">
        <v>15.070426786620343</v>
      </c>
      <c r="N158" s="44">
        <v>26.18395521128129</v>
      </c>
      <c r="O158" s="44">
        <v>32.095985031838879</v>
      </c>
      <c r="P158" s="44">
        <v>288.72730235206666</v>
      </c>
      <c r="Q158" s="44">
        <v>5.0865075307982286</v>
      </c>
      <c r="R158" s="44">
        <v>164.49242912447676</v>
      </c>
      <c r="S158" s="44">
        <v>-25.64850398755453</v>
      </c>
      <c r="T158" s="44">
        <v>1.3891910530826186</v>
      </c>
      <c r="U158" s="44">
        <v>106.72090791660958</v>
      </c>
      <c r="V158" s="44">
        <v>126.47330556555875</v>
      </c>
      <c r="W158" s="44">
        <v>9.7243373715783292</v>
      </c>
      <c r="X158" s="44">
        <v>-5.5028235563517534</v>
      </c>
      <c r="Y158" s="44">
        <v>121.29702021297739</v>
      </c>
      <c r="Z158" s="44">
        <v>-6.6388195666425531</v>
      </c>
      <c r="AA158" s="44">
        <v>41.274934463600438</v>
      </c>
      <c r="AB158" s="44">
        <v>407.81404189116279</v>
      </c>
      <c r="AC158" s="44">
        <v>4083.0490300271481</v>
      </c>
      <c r="AD158" s="44">
        <v>859.09826261494345</v>
      </c>
      <c r="AE158" s="44">
        <v>3403.76285358513</v>
      </c>
      <c r="AF158" s="44">
        <v>41.172200098284051</v>
      </c>
      <c r="AG158" s="44">
        <v>22545.373966889412</v>
      </c>
      <c r="AH158" s="44">
        <v>-5.3113596387149471</v>
      </c>
      <c r="AI158" s="44">
        <v>56.570213358137501</v>
      </c>
      <c r="AJ158" s="44">
        <v>7365.1865458490483</v>
      </c>
      <c r="AK158" s="44">
        <v>437.96542418013416</v>
      </c>
      <c r="AL158" s="44">
        <v>33.564936326952584</v>
      </c>
      <c r="AM158" s="44">
        <v>5.5567642123304744</v>
      </c>
      <c r="AN158" s="44">
        <v>30.931329658902676</v>
      </c>
      <c r="AO158" s="44">
        <v>13.926640307153249</v>
      </c>
      <c r="AP158" s="44">
        <v>47.724837165471278</v>
      </c>
      <c r="AQ158" s="44">
        <v>813.11143948072845</v>
      </c>
      <c r="AR158" s="44">
        <v>0</v>
      </c>
      <c r="AS158" s="44">
        <v>89.930790505365991</v>
      </c>
      <c r="AT158" s="44">
        <v>260.5422758978645</v>
      </c>
      <c r="AU158" s="44">
        <v>86.639435373725973</v>
      </c>
      <c r="AV158" s="44">
        <v>2014.8735170917832</v>
      </c>
      <c r="AW158" s="44">
        <v>0</v>
      </c>
      <c r="AX158" s="44">
        <v>84.890913289243429</v>
      </c>
      <c r="AY158" s="44">
        <v>123.34139592445614</v>
      </c>
      <c r="AZ158" s="44">
        <v>-20.627190998950816</v>
      </c>
      <c r="BA158" s="44">
        <v>-22.016382052033435</v>
      </c>
      <c r="BB158" s="44">
        <v>8.3351463184957115</v>
      </c>
      <c r="BC158" s="44">
        <v>52.858719569793635</v>
      </c>
      <c r="BD158" s="44">
        <v>4023.384301474292</v>
      </c>
      <c r="BE158" s="44">
        <v>19.483404519483724</v>
      </c>
      <c r="BF158" s="44">
        <v>8.3351463184957115</v>
      </c>
      <c r="BG158" s="44">
        <v>1667.2692633053571</v>
      </c>
      <c r="BH158" s="44">
        <v>24.202594843690584</v>
      </c>
      <c r="BI158" s="44">
        <v>1449.6370742379281</v>
      </c>
      <c r="BJ158" s="44">
        <v>9.7243373715783292</v>
      </c>
      <c r="BK158" s="44">
        <v>410.03672813644891</v>
      </c>
      <c r="BL158" s="44">
        <v>26.852241592904939</v>
      </c>
      <c r="BM158" s="44">
        <v>181.38521342982895</v>
      </c>
      <c r="BN158" s="44">
        <v>15.672523902310786</v>
      </c>
      <c r="BO158" s="44">
        <v>95.979490082188775</v>
      </c>
      <c r="BP158" s="44">
        <v>348.19328833119221</v>
      </c>
      <c r="BQ158" s="44">
        <v>15.148475469109949</v>
      </c>
      <c r="BR158" s="44">
        <v>38.816699800126933</v>
      </c>
      <c r="BS158" s="44">
        <v>0</v>
      </c>
      <c r="BT158" s="44">
        <f t="shared" si="2"/>
        <v>61526.868825089303</v>
      </c>
    </row>
    <row r="159" spans="1:72" x14ac:dyDescent="0.25">
      <c r="A159" s="10" t="s">
        <v>39</v>
      </c>
      <c r="B159" s="8" t="s">
        <v>158</v>
      </c>
      <c r="C159" s="44">
        <v>-450931.22780749324</v>
      </c>
      <c r="D159" s="44">
        <v>36758.308379845599</v>
      </c>
      <c r="E159" s="44">
        <v>3702.252612650333</v>
      </c>
      <c r="F159" s="44">
        <v>4060.7503922449628</v>
      </c>
      <c r="G159" s="44">
        <v>29541.020317027662</v>
      </c>
      <c r="H159" s="44">
        <v>15229.877197871943</v>
      </c>
      <c r="I159" s="44">
        <v>1544.1313748980028</v>
      </c>
      <c r="J159" s="44">
        <v>4558.5614010640284</v>
      </c>
      <c r="K159" s="44">
        <v>4956.175617891874</v>
      </c>
      <c r="L159" s="44">
        <v>-114</v>
      </c>
      <c r="M159" s="44">
        <v>-11928.623727468346</v>
      </c>
      <c r="N159" s="44">
        <v>-14140.182420098534</v>
      </c>
      <c r="O159" s="44">
        <v>1355.7414348471057</v>
      </c>
      <c r="P159" s="44">
        <v>53741.798302505631</v>
      </c>
      <c r="Q159" s="44">
        <v>912.37983290656894</v>
      </c>
      <c r="R159" s="44">
        <v>36785.649107971389</v>
      </c>
      <c r="S159" s="44">
        <v>-2562.1934449659152</v>
      </c>
      <c r="T159" s="44">
        <v>2337.8099150336307</v>
      </c>
      <c r="U159" s="44">
        <v>11527.620186802342</v>
      </c>
      <c r="V159" s="44">
        <v>-1482.8837029964536</v>
      </c>
      <c r="W159" s="44">
        <v>-6717.9298074482012</v>
      </c>
      <c r="X159" s="44">
        <v>-17108.481858127165</v>
      </c>
      <c r="Y159" s="44">
        <v>110069.96550012792</v>
      </c>
      <c r="Z159" s="44">
        <v>-37829.139458068123</v>
      </c>
      <c r="AA159" s="44">
        <v>74821.555335188619</v>
      </c>
      <c r="AB159" s="44">
        <v>575591.38918264164</v>
      </c>
      <c r="AC159" s="44">
        <v>124816.05677891204</v>
      </c>
      <c r="AD159" s="44">
        <v>275326.22895887378</v>
      </c>
      <c r="AE159" s="44">
        <v>1086762.665848335</v>
      </c>
      <c r="AF159" s="44">
        <v>365920.26998477569</v>
      </c>
      <c r="AG159" s="44">
        <v>1323222.4416562309</v>
      </c>
      <c r="AH159" s="44">
        <v>2761934.259359167</v>
      </c>
      <c r="AI159" s="44">
        <v>33517.208237681902</v>
      </c>
      <c r="AJ159" s="44">
        <v>303184.06282220839</v>
      </c>
      <c r="AK159" s="44">
        <v>17885.168853648236</v>
      </c>
      <c r="AL159" s="44">
        <v>17732.642958867898</v>
      </c>
      <c r="AM159" s="44">
        <v>4156.4949040071006</v>
      </c>
      <c r="AN159" s="44">
        <v>16695.10543923084</v>
      </c>
      <c r="AO159" s="44">
        <v>36560.271954333111</v>
      </c>
      <c r="AP159" s="44">
        <v>19900.805924493718</v>
      </c>
      <c r="AQ159" s="44">
        <v>248962.44808644045</v>
      </c>
      <c r="AR159" s="44">
        <v>-13564</v>
      </c>
      <c r="AS159" s="44">
        <v>18.343242837748903</v>
      </c>
      <c r="AT159" s="44">
        <v>15236.677353575946</v>
      </c>
      <c r="AU159" s="44">
        <v>16233.638587979498</v>
      </c>
      <c r="AV159" s="44">
        <v>18214.016280188975</v>
      </c>
      <c r="AW159" s="44">
        <v>0</v>
      </c>
      <c r="AX159" s="44">
        <v>105700.8610421335</v>
      </c>
      <c r="AY159" s="44">
        <v>57461.350059067903</v>
      </c>
      <c r="AZ159" s="44">
        <v>-1785.0631841575805</v>
      </c>
      <c r="BA159" s="44">
        <v>-1881.5017830935517</v>
      </c>
      <c r="BB159" s="44">
        <v>-1815.1763987653455</v>
      </c>
      <c r="BC159" s="44">
        <v>16115.067373416046</v>
      </c>
      <c r="BD159" s="44">
        <v>332010.95732569188</v>
      </c>
      <c r="BE159" s="44">
        <v>5601.0938341949541</v>
      </c>
      <c r="BF159" s="44">
        <v>6031.6315936158271</v>
      </c>
      <c r="BG159" s="44">
        <v>463413.05298526888</v>
      </c>
      <c r="BH159" s="44">
        <v>108013.92259669298</v>
      </c>
      <c r="BI159" s="44">
        <v>947685.41498891066</v>
      </c>
      <c r="BJ159" s="44">
        <v>-10379.544483331805</v>
      </c>
      <c r="BK159" s="44">
        <v>1848.0733997466932</v>
      </c>
      <c r="BL159" s="44">
        <v>80814.193308104848</v>
      </c>
      <c r="BM159" s="44">
        <v>97604.348789260912</v>
      </c>
      <c r="BN159" s="44">
        <v>21210.991882683917</v>
      </c>
      <c r="BO159" s="44">
        <v>20750.49212801909</v>
      </c>
      <c r="BP159" s="44">
        <v>2370.5569582626549</v>
      </c>
      <c r="BQ159" s="44">
        <v>82836.360636754995</v>
      </c>
      <c r="BR159" s="44">
        <v>54438.953217843271</v>
      </c>
      <c r="BS159" s="44">
        <v>0</v>
      </c>
      <c r="BT159" s="44">
        <f t="shared" si="2"/>
        <v>9485441.1673669647</v>
      </c>
    </row>
    <row r="160" spans="1:72" x14ac:dyDescent="0.25">
      <c r="A160" s="10" t="s">
        <v>40</v>
      </c>
      <c r="B160" s="8" t="s">
        <v>159</v>
      </c>
      <c r="C160" s="44">
        <v>9.9522643444906169</v>
      </c>
      <c r="D160" s="44">
        <v>15.225380532320859</v>
      </c>
      <c r="E160" s="44">
        <v>35284.351981055508</v>
      </c>
      <c r="F160" s="44">
        <v>1.2341335758751628</v>
      </c>
      <c r="G160" s="44">
        <v>7.6665873652851024</v>
      </c>
      <c r="H160" s="44">
        <v>0.1759905277540339</v>
      </c>
      <c r="I160" s="44">
        <v>0.61596684713911865</v>
      </c>
      <c r="J160" s="44">
        <v>-8.7995263877016949E-2</v>
      </c>
      <c r="K160" s="44">
        <v>0</v>
      </c>
      <c r="L160" s="44">
        <v>0</v>
      </c>
      <c r="M160" s="44">
        <v>-0.4399763193850848</v>
      </c>
      <c r="N160" s="44">
        <v>0.26398579163105085</v>
      </c>
      <c r="O160" s="44">
        <v>1.3221288397521798</v>
      </c>
      <c r="P160" s="44">
        <v>9.0767114689142989</v>
      </c>
      <c r="Q160" s="44">
        <v>0.26398579163105085</v>
      </c>
      <c r="R160" s="44">
        <v>10.310845044789462</v>
      </c>
      <c r="S160" s="44">
        <v>1.0559431665242034</v>
      </c>
      <c r="T160" s="44">
        <v>8.7995263877016949E-2</v>
      </c>
      <c r="U160" s="44">
        <v>5.1983202135347764</v>
      </c>
      <c r="V160" s="44">
        <v>4.6703486302726747</v>
      </c>
      <c r="W160" s="44">
        <v>0.61596684713911865</v>
      </c>
      <c r="X160" s="44">
        <v>0.70396211101613559</v>
      </c>
      <c r="Y160" s="44">
        <v>8.6367351495292137</v>
      </c>
      <c r="Z160" s="44">
        <v>3.8783912553795226</v>
      </c>
      <c r="AA160" s="44">
        <v>2.5562624156273426</v>
      </c>
      <c r="AB160" s="44">
        <v>12.86490757881988</v>
      </c>
      <c r="AC160" s="44">
        <v>6333.9353160513829</v>
      </c>
      <c r="AD160" s="44">
        <v>48.289600934109977</v>
      </c>
      <c r="AE160" s="44">
        <v>38.772913145810598</v>
      </c>
      <c r="AF160" s="44">
        <v>1.4101241036291967</v>
      </c>
      <c r="AG160" s="44">
        <v>1145736.878785704</v>
      </c>
      <c r="AH160" s="44">
        <v>1810753.3604425495</v>
      </c>
      <c r="AI160" s="44">
        <v>1779698.7902385993</v>
      </c>
      <c r="AJ160" s="44">
        <v>63632.434416876458</v>
      </c>
      <c r="AK160" s="44">
        <v>2.4682671517503256</v>
      </c>
      <c r="AL160" s="44">
        <v>1.8501004230142815</v>
      </c>
      <c r="AM160" s="44">
        <v>0.3519810555080678</v>
      </c>
      <c r="AN160" s="44">
        <v>1.0581430481211289</v>
      </c>
      <c r="AO160" s="44">
        <v>0.88215252036709502</v>
      </c>
      <c r="AP160" s="44">
        <v>2.9082434711354104</v>
      </c>
      <c r="AQ160" s="44">
        <v>-1.8874984101620138</v>
      </c>
      <c r="AR160" s="44">
        <v>0</v>
      </c>
      <c r="AS160" s="44">
        <v>1.3221288397521798</v>
      </c>
      <c r="AT160" s="44">
        <v>3.7881961099055799</v>
      </c>
      <c r="AU160" s="44">
        <v>13.395079043678907</v>
      </c>
      <c r="AV160" s="44">
        <v>25.64181989376274</v>
      </c>
      <c r="AW160" s="44">
        <v>0</v>
      </c>
      <c r="AX160" s="44">
        <v>4.3183675747646069</v>
      </c>
      <c r="AY160" s="44">
        <v>7.7545826291621189</v>
      </c>
      <c r="AZ160" s="44">
        <v>8.7995263877016949E-2</v>
      </c>
      <c r="BA160" s="44">
        <v>0</v>
      </c>
      <c r="BB160" s="44">
        <v>0.5279715832621017</v>
      </c>
      <c r="BC160" s="44">
        <v>3.3482197905204951</v>
      </c>
      <c r="BD160" s="44">
        <v>225.49886309284057</v>
      </c>
      <c r="BE160" s="44">
        <v>1.2341335758751628</v>
      </c>
      <c r="BF160" s="44">
        <v>0.5279715832621017</v>
      </c>
      <c r="BG160" s="44">
        <v>38.244941562548497</v>
      </c>
      <c r="BH160" s="44">
        <v>1.1461383119981459</v>
      </c>
      <c r="BI160" s="44">
        <v>50.493882294229252</v>
      </c>
      <c r="BJ160" s="44">
        <v>0.61596684713911865</v>
      </c>
      <c r="BK160" s="44">
        <v>17.183275153584486</v>
      </c>
      <c r="BL160" s="44">
        <v>1.5861146313832306</v>
      </c>
      <c r="BM160" s="44">
        <v>8.4585447401782545</v>
      </c>
      <c r="BN160" s="44">
        <v>1.9402955684882239</v>
      </c>
      <c r="BO160" s="44">
        <v>10040.6199485982</v>
      </c>
      <c r="BP160" s="44">
        <v>17.271270417461505</v>
      </c>
      <c r="BQ160" s="44">
        <v>0.61596684713911865</v>
      </c>
      <c r="BR160" s="44">
        <v>1.1461383119981459</v>
      </c>
      <c r="BS160" s="44">
        <v>0</v>
      </c>
      <c r="BT160" s="44">
        <f t="shared" si="2"/>
        <v>4852098.4718617238</v>
      </c>
    </row>
    <row r="161" spans="1:72" x14ac:dyDescent="0.25">
      <c r="A161" s="10" t="s">
        <v>41</v>
      </c>
      <c r="B161" s="8" t="s">
        <v>160</v>
      </c>
      <c r="C161" s="44">
        <v>11.990817915629085</v>
      </c>
      <c r="D161" s="44">
        <v>18.34404305792858</v>
      </c>
      <c r="E161" s="44">
        <v>0.42407844087105517</v>
      </c>
      <c r="F161" s="44">
        <v>1.4869250333041373</v>
      </c>
      <c r="G161" s="44">
        <v>9.2369585402226697</v>
      </c>
      <c r="H161" s="44">
        <v>0.21203922043552759</v>
      </c>
      <c r="I161" s="44">
        <v>0.74213727152434661</v>
      </c>
      <c r="J161" s="44">
        <v>-0.10601961021776379</v>
      </c>
      <c r="K161" s="44">
        <v>0</v>
      </c>
      <c r="L161" s="44">
        <v>0</v>
      </c>
      <c r="M161" s="44">
        <v>-0.53009805108881891</v>
      </c>
      <c r="N161" s="44">
        <v>0.31805883065329138</v>
      </c>
      <c r="O161" s="44">
        <v>1.592944643521901</v>
      </c>
      <c r="P161" s="44">
        <v>10.935922793962336</v>
      </c>
      <c r="Q161" s="44">
        <v>0.31805883065329138</v>
      </c>
      <c r="R161" s="44">
        <v>12.422847827266473</v>
      </c>
      <c r="S161" s="44">
        <v>1.2722353226131655</v>
      </c>
      <c r="T161" s="44">
        <v>0.10601961021776379</v>
      </c>
      <c r="U161" s="44">
        <v>6.2631084736143965</v>
      </c>
      <c r="V161" s="44">
        <v>5.6269908123078132</v>
      </c>
      <c r="W161" s="44">
        <v>0.74213727152434661</v>
      </c>
      <c r="X161" s="44">
        <v>0.84815688174211035</v>
      </c>
      <c r="Y161" s="44">
        <v>10.405824742873516</v>
      </c>
      <c r="Z161" s="44">
        <v>4.6728143203479391</v>
      </c>
      <c r="AA161" s="44">
        <v>3.0798696768260383</v>
      </c>
      <c r="AB161" s="44">
        <v>15.500067013837066</v>
      </c>
      <c r="AC161" s="44">
        <v>248.11769379263259</v>
      </c>
      <c r="AD161" s="44">
        <v>58.180911597253328</v>
      </c>
      <c r="AE161" s="44">
        <v>46.714890752202173</v>
      </c>
      <c r="AF161" s="44">
        <v>1.6989642537396648</v>
      </c>
      <c r="AG161" s="44">
        <v>1420.7581945672309</v>
      </c>
      <c r="AH161" s="44">
        <v>1.2748858128686096</v>
      </c>
      <c r="AI161" s="44">
        <v>0.95682698221531826</v>
      </c>
      <c r="AJ161" s="44">
        <v>544.01312492990041</v>
      </c>
      <c r="AK161" s="44">
        <v>2.9738500666082746</v>
      </c>
      <c r="AL161" s="44">
        <v>2.2290623048284837</v>
      </c>
      <c r="AM161" s="44">
        <v>0.42407844087105517</v>
      </c>
      <c r="AN161" s="44">
        <v>1.2748858128686096</v>
      </c>
      <c r="AO161" s="44">
        <v>1.0628465924330821</v>
      </c>
      <c r="AP161" s="44">
        <v>3.5039481176970932</v>
      </c>
      <c r="AQ161" s="44">
        <v>-2.2741206391710334</v>
      </c>
      <c r="AR161" s="44">
        <v>0</v>
      </c>
      <c r="AS161" s="44">
        <v>1.592944643521901</v>
      </c>
      <c r="AT161" s="44">
        <v>4.5641442198747315</v>
      </c>
      <c r="AU161" s="44">
        <v>16.138835165399094</v>
      </c>
      <c r="AV161" s="44">
        <v>30.894114417456368</v>
      </c>
      <c r="AW161" s="44">
        <v>0</v>
      </c>
      <c r="AX161" s="44">
        <v>5.2029123714367582</v>
      </c>
      <c r="AY161" s="44">
        <v>9.3429781504404339</v>
      </c>
      <c r="AZ161" s="44">
        <v>0.10601961021776379</v>
      </c>
      <c r="BA161" s="44">
        <v>0</v>
      </c>
      <c r="BB161" s="44">
        <v>0.63611766130658276</v>
      </c>
      <c r="BC161" s="44">
        <v>4.0340461687859124</v>
      </c>
      <c r="BD161" s="44">
        <v>271.68850363429692</v>
      </c>
      <c r="BE161" s="44">
        <v>1.4869250333041373</v>
      </c>
      <c r="BF161" s="44">
        <v>0.63611766130658276</v>
      </c>
      <c r="BG161" s="44">
        <v>46.078773090895588</v>
      </c>
      <c r="BH161" s="44">
        <v>1.3809054230863733</v>
      </c>
      <c r="BI161" s="44">
        <v>60.836702833208307</v>
      </c>
      <c r="BJ161" s="44">
        <v>0.74213727152434661</v>
      </c>
      <c r="BK161" s="44">
        <v>20.702979385273824</v>
      </c>
      <c r="BL161" s="44">
        <v>1.9110034741751925</v>
      </c>
      <c r="BM161" s="44">
        <v>10.191135032182544</v>
      </c>
      <c r="BN161" s="44">
        <v>2.3377324053016917</v>
      </c>
      <c r="BO161" s="44">
        <v>9.0249193197871431</v>
      </c>
      <c r="BP161" s="44">
        <v>20.808998995491589</v>
      </c>
      <c r="BQ161" s="44">
        <v>0.74213727152434661</v>
      </c>
      <c r="BR161" s="44">
        <v>1.3809054230863733</v>
      </c>
      <c r="BS161" s="44">
        <v>0</v>
      </c>
      <c r="BT161" s="44">
        <f t="shared" si="2"/>
        <v>2969.2779709176339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123.63285767552928</v>
      </c>
      <c r="D164" s="44">
        <v>23.555549932350388</v>
      </c>
      <c r="E164" s="44">
        <v>0</v>
      </c>
      <c r="F164" s="44">
        <v>39.07158616886035</v>
      </c>
      <c r="G164" s="44">
        <v>658.20421933340072</v>
      </c>
      <c r="H164" s="44">
        <v>0</v>
      </c>
      <c r="I164" s="44">
        <v>41.458668666784959</v>
      </c>
      <c r="J164" s="44">
        <v>0</v>
      </c>
      <c r="K164" s="44">
        <v>7.4765225406695306</v>
      </c>
      <c r="L164" s="44">
        <v>0</v>
      </c>
      <c r="M164" s="44">
        <v>0</v>
      </c>
      <c r="N164" s="44">
        <v>0</v>
      </c>
      <c r="O164" s="44">
        <v>48.957710853661325</v>
      </c>
      <c r="P164" s="44">
        <v>331.91706544255482</v>
      </c>
      <c r="Q164" s="44">
        <v>4.0084970248167959</v>
      </c>
      <c r="R164" s="44">
        <v>7.4765225406695306</v>
      </c>
      <c r="S164" s="44">
        <v>7.4765225406695306</v>
      </c>
      <c r="T164" s="44">
        <v>0</v>
      </c>
      <c r="U164" s="44">
        <v>11.507539211693162</v>
      </c>
      <c r="V164" s="44">
        <v>37.990643150932222</v>
      </c>
      <c r="W164" s="44">
        <v>0</v>
      </c>
      <c r="X164" s="44">
        <v>23.555549932350388</v>
      </c>
      <c r="Y164" s="44">
        <v>22.474606914422264</v>
      </c>
      <c r="Z164" s="44">
        <v>52.943688232271285</v>
      </c>
      <c r="AA164" s="44">
        <v>4.0084970248167959</v>
      </c>
      <c r="AB164" s="44">
        <v>1012.6859702752051</v>
      </c>
      <c r="AC164" s="44">
        <v>449.19938288775637</v>
      </c>
      <c r="AD164" s="44">
        <v>413.59582223474877</v>
      </c>
      <c r="AE164" s="44">
        <v>801.22649239301575</v>
      </c>
      <c r="AF164" s="44">
        <v>90.393859874239439</v>
      </c>
      <c r="AG164" s="44">
        <v>7961.7569690246073</v>
      </c>
      <c r="AH164" s="44">
        <v>1050306.2198955633</v>
      </c>
      <c r="AI164" s="44">
        <v>0</v>
      </c>
      <c r="AJ164" s="44">
        <v>719.5927748932354</v>
      </c>
      <c r="AK164" s="44">
        <v>113.40893829762577</v>
      </c>
      <c r="AL164" s="44">
        <v>19.00658139856953</v>
      </c>
      <c r="AM164" s="44">
        <v>0</v>
      </c>
      <c r="AN164" s="44">
        <v>30.491600964055856</v>
      </c>
      <c r="AO164" s="44">
        <v>0</v>
      </c>
      <c r="AP164" s="44">
        <v>0</v>
      </c>
      <c r="AQ164" s="44">
        <v>21.416183542700974</v>
      </c>
      <c r="AR164" s="44">
        <v>0</v>
      </c>
      <c r="AS164" s="44">
        <v>7.4765225406695306</v>
      </c>
      <c r="AT164" s="44">
        <v>0</v>
      </c>
      <c r="AU164" s="44">
        <v>31.03207247301992</v>
      </c>
      <c r="AV164" s="44">
        <v>0</v>
      </c>
      <c r="AW164" s="44">
        <v>0</v>
      </c>
      <c r="AX164" s="44">
        <v>65.014218599135347</v>
      </c>
      <c r="AY164" s="44">
        <v>4.0084970248167959</v>
      </c>
      <c r="AZ164" s="44">
        <v>0</v>
      </c>
      <c r="BA164" s="44">
        <v>0</v>
      </c>
      <c r="BB164" s="44">
        <v>0</v>
      </c>
      <c r="BC164" s="44">
        <v>0</v>
      </c>
      <c r="BD164" s="44">
        <v>1690.5948800395872</v>
      </c>
      <c r="BE164" s="44">
        <v>0</v>
      </c>
      <c r="BF164" s="44">
        <v>0</v>
      </c>
      <c r="BG164" s="44">
        <v>56.434233394330853</v>
      </c>
      <c r="BH164" s="44">
        <v>44.926694182637689</v>
      </c>
      <c r="BI164" s="44">
        <v>447.24017366776167</v>
      </c>
      <c r="BJ164" s="44">
        <v>0</v>
      </c>
      <c r="BK164" s="44">
        <v>15.51603623650996</v>
      </c>
      <c r="BL164" s="44">
        <v>0</v>
      </c>
      <c r="BM164" s="44">
        <v>14.953045081339061</v>
      </c>
      <c r="BN164" s="44">
        <v>14.975564727545896</v>
      </c>
      <c r="BO164" s="44">
        <v>14050.823745584463</v>
      </c>
      <c r="BP164" s="44">
        <v>38.531114659896282</v>
      </c>
      <c r="BQ164" s="44">
        <v>0</v>
      </c>
      <c r="BR164" s="44">
        <v>90.393859874239439</v>
      </c>
      <c r="BS164" s="44">
        <v>0</v>
      </c>
      <c r="BT164" s="44">
        <f t="shared" si="2"/>
        <v>1079956.6313766211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30380</v>
      </c>
      <c r="D248" s="44">
        <v>3810</v>
      </c>
      <c r="E248" s="44">
        <v>2152</v>
      </c>
      <c r="F248" s="44">
        <v>2827</v>
      </c>
      <c r="G248" s="44">
        <v>23510</v>
      </c>
      <c r="H248" s="44">
        <v>5173</v>
      </c>
      <c r="I248" s="44">
        <v>2819</v>
      </c>
      <c r="J248" s="44">
        <v>2615</v>
      </c>
      <c r="K248" s="44">
        <v>4647</v>
      </c>
      <c r="L248" s="44">
        <v>214</v>
      </c>
      <c r="M248" s="44">
        <v>4291</v>
      </c>
      <c r="N248" s="44">
        <v>3202</v>
      </c>
      <c r="O248" s="44">
        <v>7465</v>
      </c>
      <c r="P248" s="44">
        <v>10979</v>
      </c>
      <c r="Q248" s="44">
        <v>2172</v>
      </c>
      <c r="R248" s="44">
        <v>21777</v>
      </c>
      <c r="S248" s="44">
        <v>6146</v>
      </c>
      <c r="T248" s="44">
        <v>6958</v>
      </c>
      <c r="U248" s="44">
        <v>34722</v>
      </c>
      <c r="V248" s="44">
        <v>2387</v>
      </c>
      <c r="W248" s="44">
        <v>1077</v>
      </c>
      <c r="X248" s="44">
        <v>9599</v>
      </c>
      <c r="Y248" s="44">
        <v>16464</v>
      </c>
      <c r="Z248" s="44">
        <v>15989</v>
      </c>
      <c r="AA248" s="44">
        <v>3489</v>
      </c>
      <c r="AB248" s="44">
        <v>10610</v>
      </c>
      <c r="AC248" s="44">
        <v>276825</v>
      </c>
      <c r="AD248" s="44">
        <v>745006</v>
      </c>
      <c r="AE248" s="44">
        <v>1053837</v>
      </c>
      <c r="AF248" s="44">
        <v>398473</v>
      </c>
      <c r="AG248" s="44">
        <v>114735</v>
      </c>
      <c r="AH248" s="44">
        <v>4869</v>
      </c>
      <c r="AI248" s="44">
        <v>3117</v>
      </c>
      <c r="AJ248" s="44">
        <v>27901</v>
      </c>
      <c r="AK248" s="44">
        <v>9593</v>
      </c>
      <c r="AL248" s="44">
        <v>22623</v>
      </c>
      <c r="AM248" s="44">
        <v>6756</v>
      </c>
      <c r="AN248" s="44">
        <v>6980</v>
      </c>
      <c r="AO248" s="44">
        <v>10471</v>
      </c>
      <c r="AP248" s="44">
        <v>45497</v>
      </c>
      <c r="AQ248" s="44">
        <v>1900433</v>
      </c>
      <c r="AR248" s="44">
        <v>17186</v>
      </c>
      <c r="AS248" s="44">
        <v>8915</v>
      </c>
      <c r="AT248" s="44">
        <v>13389</v>
      </c>
      <c r="AU248" s="44">
        <v>19356</v>
      </c>
      <c r="AV248" s="44">
        <v>10719</v>
      </c>
      <c r="AW248" s="44">
        <v>0</v>
      </c>
      <c r="AX248" s="44">
        <v>44620</v>
      </c>
      <c r="AY248" s="44">
        <v>34909</v>
      </c>
      <c r="AZ248" s="44">
        <v>1526</v>
      </c>
      <c r="BA248" s="44">
        <v>871</v>
      </c>
      <c r="BB248" s="44">
        <v>9054</v>
      </c>
      <c r="BC248" s="44">
        <v>10794</v>
      </c>
      <c r="BD248" s="44">
        <v>1068278</v>
      </c>
      <c r="BE248" s="44">
        <v>5140</v>
      </c>
      <c r="BF248" s="44">
        <v>4801</v>
      </c>
      <c r="BG248" s="44">
        <v>89954</v>
      </c>
      <c r="BH248" s="44">
        <v>11005</v>
      </c>
      <c r="BI248" s="44">
        <v>72295</v>
      </c>
      <c r="BJ248" s="44">
        <v>23312</v>
      </c>
      <c r="BK248" s="44">
        <v>24786</v>
      </c>
      <c r="BL248" s="44">
        <v>34462</v>
      </c>
      <c r="BM248" s="44">
        <v>34526</v>
      </c>
      <c r="BN248" s="44">
        <v>4382</v>
      </c>
      <c r="BO248" s="44">
        <v>43525</v>
      </c>
      <c r="BP248" s="44">
        <v>8281</v>
      </c>
      <c r="BQ248" s="44">
        <v>7214</v>
      </c>
      <c r="BR248" s="44">
        <v>20759</v>
      </c>
      <c r="BS248" s="44">
        <v>0</v>
      </c>
      <c r="BT248" s="44">
        <f t="shared" si="3"/>
        <v>6486649</v>
      </c>
    </row>
    <row r="249" spans="1:72" x14ac:dyDescent="0.25">
      <c r="A249" s="37" t="s">
        <v>249</v>
      </c>
      <c r="B249" s="40"/>
      <c r="C249" s="45">
        <v>9772</v>
      </c>
      <c r="D249" s="45">
        <v>757</v>
      </c>
      <c r="E249" s="45">
        <v>376</v>
      </c>
      <c r="F249" s="45">
        <v>1127</v>
      </c>
      <c r="G249" s="45">
        <v>8595</v>
      </c>
      <c r="H249" s="45">
        <v>1128</v>
      </c>
      <c r="I249" s="45">
        <v>977</v>
      </c>
      <c r="J249" s="45">
        <v>1202</v>
      </c>
      <c r="K249" s="45">
        <v>2030</v>
      </c>
      <c r="L249" s="45">
        <v>2</v>
      </c>
      <c r="M249" s="45">
        <v>2031</v>
      </c>
      <c r="N249" s="45">
        <v>1580</v>
      </c>
      <c r="O249" s="45">
        <v>3006</v>
      </c>
      <c r="P249" s="45">
        <v>3600</v>
      </c>
      <c r="Q249" s="45">
        <v>826</v>
      </c>
      <c r="R249" s="45">
        <v>4866</v>
      </c>
      <c r="S249" s="45">
        <v>2183</v>
      </c>
      <c r="T249" s="45">
        <v>2801</v>
      </c>
      <c r="U249" s="45">
        <v>10985</v>
      </c>
      <c r="V249" s="45">
        <v>754</v>
      </c>
      <c r="W249" s="45">
        <v>225</v>
      </c>
      <c r="X249" s="45">
        <v>3007</v>
      </c>
      <c r="Y249" s="45">
        <v>2286</v>
      </c>
      <c r="Z249" s="45">
        <v>4201</v>
      </c>
      <c r="AA249" s="45">
        <v>75</v>
      </c>
      <c r="AB249" s="45">
        <v>10278</v>
      </c>
      <c r="AC249" s="45">
        <v>24691</v>
      </c>
      <c r="AD249" s="45">
        <v>169577</v>
      </c>
      <c r="AE249" s="45">
        <v>497451</v>
      </c>
      <c r="AF249" s="45">
        <v>191412</v>
      </c>
      <c r="AG249" s="45">
        <v>500320</v>
      </c>
      <c r="AH249" s="45">
        <v>17834</v>
      </c>
      <c r="AI249" s="45">
        <v>1322</v>
      </c>
      <c r="AJ249" s="45">
        <v>13058</v>
      </c>
      <c r="AK249" s="45">
        <v>9386</v>
      </c>
      <c r="AL249" s="45">
        <v>6635</v>
      </c>
      <c r="AM249" s="45">
        <v>3108</v>
      </c>
      <c r="AN249" s="45">
        <v>3360</v>
      </c>
      <c r="AO249" s="45">
        <v>3393</v>
      </c>
      <c r="AP249" s="45">
        <v>21150</v>
      </c>
      <c r="AQ249" s="45">
        <v>854084</v>
      </c>
      <c r="AR249" s="45">
        <v>8902</v>
      </c>
      <c r="AS249" s="45">
        <v>5553</v>
      </c>
      <c r="AT249" s="45">
        <v>5035</v>
      </c>
      <c r="AU249" s="45">
        <v>11156</v>
      </c>
      <c r="AV249" s="45">
        <v>13408</v>
      </c>
      <c r="AW249" s="45">
        <v>0</v>
      </c>
      <c r="AX249" s="45">
        <v>20987</v>
      </c>
      <c r="AY249" s="45">
        <v>11577</v>
      </c>
      <c r="AZ249" s="45">
        <v>783</v>
      </c>
      <c r="BA249" s="45">
        <v>483</v>
      </c>
      <c r="BB249" s="45">
        <v>3557</v>
      </c>
      <c r="BC249" s="45">
        <v>4377</v>
      </c>
      <c r="BD249" s="45">
        <v>456177</v>
      </c>
      <c r="BE249" s="45">
        <v>2141</v>
      </c>
      <c r="BF249" s="45">
        <v>2439</v>
      </c>
      <c r="BG249" s="45">
        <v>18963</v>
      </c>
      <c r="BH249" s="45">
        <v>14780</v>
      </c>
      <c r="BI249" s="45">
        <v>245400</v>
      </c>
      <c r="BJ249" s="45">
        <v>10057</v>
      </c>
      <c r="BK249" s="45">
        <v>20024</v>
      </c>
      <c r="BL249" s="45">
        <v>27312</v>
      </c>
      <c r="BM249" s="45">
        <v>27314</v>
      </c>
      <c r="BN249" s="45">
        <v>5138</v>
      </c>
      <c r="BO249" s="45">
        <v>9220</v>
      </c>
      <c r="BP249" s="45">
        <v>7756</v>
      </c>
      <c r="BQ249" s="45">
        <v>727</v>
      </c>
      <c r="BR249" s="45">
        <v>5863</v>
      </c>
      <c r="BS249" s="45">
        <v>0</v>
      </c>
      <c r="BT249" s="44">
        <f t="shared" si="3"/>
        <v>3334580</v>
      </c>
    </row>
    <row r="250" spans="1:72" ht="15.75" thickBot="1" x14ac:dyDescent="0.3">
      <c r="A250" s="16" t="s">
        <v>319</v>
      </c>
      <c r="B250" s="17"/>
      <c r="C250" s="47">
        <f>SUM(C6:C249)</f>
        <v>-278342</v>
      </c>
      <c r="D250" s="47">
        <f t="shared" ref="D250:BO250" si="4">SUM(D6:D249)</f>
        <v>55724.000000000007</v>
      </c>
      <c r="E250" s="47">
        <f t="shared" si="4"/>
        <v>254132</v>
      </c>
      <c r="F250" s="47">
        <f t="shared" si="4"/>
        <v>13120</v>
      </c>
      <c r="G250" s="47">
        <f t="shared" si="4"/>
        <v>151767</v>
      </c>
      <c r="H250" s="47">
        <f t="shared" si="4"/>
        <v>29548</v>
      </c>
      <c r="I250" s="47">
        <f t="shared" si="4"/>
        <v>11272</v>
      </c>
      <c r="J250" s="47">
        <f t="shared" si="4"/>
        <v>11786</v>
      </c>
      <c r="K250" s="47">
        <f t="shared" si="4"/>
        <v>17677</v>
      </c>
      <c r="L250" s="47">
        <f t="shared" si="4"/>
        <v>437</v>
      </c>
      <c r="M250" s="47">
        <f t="shared" si="4"/>
        <v>-3482</v>
      </c>
      <c r="N250" s="47">
        <f t="shared" si="4"/>
        <v>-7432</v>
      </c>
      <c r="O250" s="47">
        <f t="shared" si="4"/>
        <v>20936</v>
      </c>
      <c r="P250" s="47">
        <f t="shared" si="4"/>
        <v>110779.99999999999</v>
      </c>
      <c r="Q250" s="47">
        <f t="shared" si="4"/>
        <v>5537</v>
      </c>
      <c r="R250" s="47">
        <f t="shared" si="4"/>
        <v>85226</v>
      </c>
      <c r="S250" s="47">
        <f t="shared" si="4"/>
        <v>9643</v>
      </c>
      <c r="T250" s="47">
        <f t="shared" si="4"/>
        <v>16633</v>
      </c>
      <c r="U250" s="47">
        <f t="shared" si="4"/>
        <v>79712</v>
      </c>
      <c r="V250" s="47">
        <f t="shared" si="4"/>
        <v>7375</v>
      </c>
      <c r="W250" s="47">
        <f t="shared" si="4"/>
        <v>-4608</v>
      </c>
      <c r="X250" s="47">
        <f t="shared" si="4"/>
        <v>3599.0000000000036</v>
      </c>
      <c r="Y250" s="47">
        <f t="shared" si="4"/>
        <v>173858.00000000003</v>
      </c>
      <c r="Z250" s="47">
        <f t="shared" si="4"/>
        <v>151.99999999999636</v>
      </c>
      <c r="AA250" s="47">
        <f t="shared" si="4"/>
        <v>109466</v>
      </c>
      <c r="AB250" s="47">
        <f t="shared" si="4"/>
        <v>817927</v>
      </c>
      <c r="AC250" s="47">
        <f t="shared" si="4"/>
        <v>755492</v>
      </c>
      <c r="AD250" s="47">
        <f t="shared" si="4"/>
        <v>1452823</v>
      </c>
      <c r="AE250" s="47">
        <f t="shared" si="4"/>
        <v>3171163</v>
      </c>
      <c r="AF250" s="47">
        <f t="shared" si="4"/>
        <v>1131711</v>
      </c>
      <c r="AG250" s="47">
        <f t="shared" si="4"/>
        <v>4379418</v>
      </c>
      <c r="AH250" s="47">
        <f t="shared" si="4"/>
        <v>6091103.9999999991</v>
      </c>
      <c r="AI250" s="47">
        <f t="shared" si="4"/>
        <v>1844360</v>
      </c>
      <c r="AJ250" s="47">
        <f t="shared" si="4"/>
        <v>502570</v>
      </c>
      <c r="AK250" s="47">
        <f t="shared" si="4"/>
        <v>70859</v>
      </c>
      <c r="AL250" s="47">
        <f t="shared" si="4"/>
        <v>65115.000000000007</v>
      </c>
      <c r="AM250" s="47">
        <f t="shared" si="4"/>
        <v>17186</v>
      </c>
      <c r="AN250" s="47">
        <f t="shared" si="4"/>
        <v>34824</v>
      </c>
      <c r="AO250" s="47">
        <f t="shared" si="4"/>
        <v>59458</v>
      </c>
      <c r="AP250" s="47">
        <f t="shared" si="4"/>
        <v>107749</v>
      </c>
      <c r="AQ250" s="47">
        <f t="shared" si="4"/>
        <v>3900790</v>
      </c>
      <c r="AR250" s="47">
        <f t="shared" si="4"/>
        <v>19208</v>
      </c>
      <c r="AS250" s="47">
        <f t="shared" si="4"/>
        <v>20771</v>
      </c>
      <c r="AT250" s="47">
        <f t="shared" si="4"/>
        <v>42472</v>
      </c>
      <c r="AU250" s="47">
        <f t="shared" si="4"/>
        <v>62390</v>
      </c>
      <c r="AV250" s="47">
        <f t="shared" si="4"/>
        <v>60698.999999999993</v>
      </c>
      <c r="AW250" s="47">
        <f t="shared" si="4"/>
        <v>0</v>
      </c>
      <c r="AX250" s="47">
        <f t="shared" si="4"/>
        <v>212131</v>
      </c>
      <c r="AY250" s="47">
        <f t="shared" si="4"/>
        <v>132475</v>
      </c>
      <c r="AZ250" s="47">
        <f t="shared" si="4"/>
        <v>1594</v>
      </c>
      <c r="BA250" s="47">
        <f t="shared" si="4"/>
        <v>-255</v>
      </c>
      <c r="BB250" s="47">
        <f t="shared" si="4"/>
        <v>15562</v>
      </c>
      <c r="BC250" s="47">
        <f t="shared" si="4"/>
        <v>37679</v>
      </c>
      <c r="BD250" s="47">
        <f t="shared" si="4"/>
        <v>2541135</v>
      </c>
      <c r="BE250" s="47">
        <f t="shared" si="4"/>
        <v>15743.000000000002</v>
      </c>
      <c r="BF250" s="47">
        <f t="shared" si="4"/>
        <v>15301</v>
      </c>
      <c r="BG250" s="47">
        <f t="shared" si="4"/>
        <v>759110.99999999988</v>
      </c>
      <c r="BH250" s="47">
        <f t="shared" si="4"/>
        <v>179199.00000000003</v>
      </c>
      <c r="BI250" s="47">
        <f t="shared" si="4"/>
        <v>1660384</v>
      </c>
      <c r="BJ250" s="47">
        <f t="shared" si="4"/>
        <v>36163</v>
      </c>
      <c r="BK250" s="47">
        <f t="shared" si="4"/>
        <v>76406</v>
      </c>
      <c r="BL250" s="47">
        <f t="shared" si="4"/>
        <v>188038</v>
      </c>
      <c r="BM250" s="47">
        <f t="shared" si="4"/>
        <v>193425.00000000003</v>
      </c>
      <c r="BN250" s="47">
        <f t="shared" si="4"/>
        <v>44463.999999999993</v>
      </c>
      <c r="BO250" s="47">
        <f t="shared" si="4"/>
        <v>198502.99999999997</v>
      </c>
      <c r="BP250" s="47">
        <f t="shared" ref="BP250:BT250" si="5">SUM(BP6:BP249)</f>
        <v>28719</v>
      </c>
      <c r="BQ250" s="47">
        <f t="shared" si="5"/>
        <v>127378.99999999999</v>
      </c>
      <c r="BR250" s="47">
        <f t="shared" si="5"/>
        <v>114684</v>
      </c>
      <c r="BS250" s="47">
        <f t="shared" si="5"/>
        <v>0</v>
      </c>
      <c r="BT250" s="47">
        <f t="shared" si="5"/>
        <v>32060445.000000004</v>
      </c>
    </row>
    <row r="251" spans="1:7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58.42578125" style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7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2012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6"/>
    </row>
    <row r="4" spans="1:72" ht="38.25" thickBot="1" x14ac:dyDescent="0.35">
      <c r="A4" s="4"/>
      <c r="B4" s="61" t="s">
        <v>330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1618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1618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502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502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1120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1120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15844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15844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53153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53153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381.0876587215738</v>
      </c>
      <c r="D19" s="44">
        <v>2.7075943640658857</v>
      </c>
      <c r="E19" s="44">
        <v>27158.782224477185</v>
      </c>
      <c r="F19" s="44">
        <v>8995.8372825399438</v>
      </c>
      <c r="G19" s="44">
        <v>94.702720649032415</v>
      </c>
      <c r="H19" s="44">
        <v>1137.4257510299069</v>
      </c>
      <c r="I19" s="44">
        <v>2.9341175381926039</v>
      </c>
      <c r="J19" s="44">
        <v>2.4100692043653487E-4</v>
      </c>
      <c r="K19" s="44">
        <v>6.0083910248783208E-3</v>
      </c>
      <c r="L19" s="44">
        <v>1.6240416194768674E-2</v>
      </c>
      <c r="M19" s="44">
        <v>0.31746190886999021</v>
      </c>
      <c r="N19" s="44">
        <v>1.7744964141427655</v>
      </c>
      <c r="O19" s="44">
        <v>0.11268010211773287</v>
      </c>
      <c r="P19" s="44">
        <v>4524.3353322501243</v>
      </c>
      <c r="Q19" s="44">
        <v>28.189847244163495</v>
      </c>
      <c r="R19" s="44">
        <v>30.640868483807665</v>
      </c>
      <c r="S19" s="44">
        <v>8.7062140422360573E-2</v>
      </c>
      <c r="T19" s="44">
        <v>3.9402688989040764E-2</v>
      </c>
      <c r="U19" s="44">
        <v>19.729891318257174</v>
      </c>
      <c r="V19" s="44">
        <v>2.2887336017656496E-2</v>
      </c>
      <c r="W19" s="44">
        <v>1.1879096195804661E-2</v>
      </c>
      <c r="X19" s="44">
        <v>460.99380182013812</v>
      </c>
      <c r="Y19" s="44">
        <v>2.1226767881252776E-2</v>
      </c>
      <c r="Z19" s="44">
        <v>2.5126719191767535</v>
      </c>
      <c r="AA19" s="44">
        <v>0.76773646161966214</v>
      </c>
      <c r="AB19" s="44">
        <v>258.30687799495615</v>
      </c>
      <c r="AC19" s="44">
        <v>737.01683575080801</v>
      </c>
      <c r="AD19" s="44">
        <v>283.76162136326582</v>
      </c>
      <c r="AE19" s="44">
        <v>27.467670343533115</v>
      </c>
      <c r="AF19" s="44">
        <v>4556.8538275164901</v>
      </c>
      <c r="AG19" s="44">
        <v>9228.9082447022574</v>
      </c>
      <c r="AH19" s="44">
        <v>12898.031098725542</v>
      </c>
      <c r="AI19" s="44">
        <v>1123.0961672691506</v>
      </c>
      <c r="AJ19" s="44">
        <v>305.49227812732983</v>
      </c>
      <c r="AK19" s="44">
        <v>8.8313650735423384</v>
      </c>
      <c r="AL19" s="44">
        <v>28706.435496261834</v>
      </c>
      <c r="AM19" s="44">
        <v>2.8783403608173101E-2</v>
      </c>
      <c r="AN19" s="44">
        <v>36.614641490987793</v>
      </c>
      <c r="AO19" s="44">
        <v>61.823717436412856</v>
      </c>
      <c r="AP19" s="44">
        <v>4.1311619145866798</v>
      </c>
      <c r="AQ19" s="44">
        <v>14.591181254036902</v>
      </c>
      <c r="AR19" s="44">
        <v>0.19213354231188143</v>
      </c>
      <c r="AS19" s="44">
        <v>0.22478039866055874</v>
      </c>
      <c r="AT19" s="44">
        <v>0.28481962949572914</v>
      </c>
      <c r="AU19" s="44">
        <v>8442.2779234773334</v>
      </c>
      <c r="AV19" s="44">
        <v>213.36074782476055</v>
      </c>
      <c r="AW19" s="44">
        <v>0</v>
      </c>
      <c r="AX19" s="44">
        <v>0.38943529489821321</v>
      </c>
      <c r="AY19" s="44">
        <v>0.2442239772269805</v>
      </c>
      <c r="AZ19" s="44">
        <v>1.6254461463687504</v>
      </c>
      <c r="BA19" s="44">
        <v>8.5555864481061866E-5</v>
      </c>
      <c r="BB19" s="44">
        <v>4.5909341659232453E-2</v>
      </c>
      <c r="BC19" s="44">
        <v>54.389914821493591</v>
      </c>
      <c r="BD19" s="44">
        <v>81265.301262330817</v>
      </c>
      <c r="BE19" s="44">
        <v>2.5212182282717033E-2</v>
      </c>
      <c r="BF19" s="44">
        <v>8.2985701704491859E-3</v>
      </c>
      <c r="BG19" s="44">
        <v>624.99913271925845</v>
      </c>
      <c r="BH19" s="44">
        <v>3524.8317703138205</v>
      </c>
      <c r="BI19" s="44">
        <v>27410.700519775182</v>
      </c>
      <c r="BJ19" s="44">
        <v>7.3895862547762592E-2</v>
      </c>
      <c r="BK19" s="44">
        <v>8.3069628949894039</v>
      </c>
      <c r="BL19" s="44">
        <v>31795.086640100693</v>
      </c>
      <c r="BM19" s="44">
        <v>7936.7256218388957</v>
      </c>
      <c r="BN19" s="44">
        <v>0.15844129651662092</v>
      </c>
      <c r="BO19" s="44">
        <v>2.0557803275750526E-2</v>
      </c>
      <c r="BP19" s="44">
        <v>1171.9145808791518</v>
      </c>
      <c r="BQ19" s="44">
        <v>17.644844774185831</v>
      </c>
      <c r="BR19" s="44">
        <v>0.13067901054116313</v>
      </c>
      <c r="BS19" s="44">
        <v>0</v>
      </c>
      <c r="BT19" s="44">
        <f t="shared" si="0"/>
        <v>263563.41189407668</v>
      </c>
    </row>
    <row r="20" spans="1:72" x14ac:dyDescent="0.25">
      <c r="A20" s="10" t="s">
        <v>18</v>
      </c>
      <c r="B20" s="8" t="s">
        <v>137</v>
      </c>
      <c r="C20" s="44">
        <v>1.1733047320326625E-2</v>
      </c>
      <c r="D20" s="44">
        <v>0</v>
      </c>
      <c r="E20" s="44">
        <v>2.4109001343136898E-4</v>
      </c>
      <c r="F20" s="44">
        <v>0.25173450427437527</v>
      </c>
      <c r="G20" s="44">
        <v>6.5390313998464816E-2</v>
      </c>
      <c r="H20" s="44">
        <v>1.1250867293463886E-3</v>
      </c>
      <c r="I20" s="44">
        <v>5.7279172206006499E-5</v>
      </c>
      <c r="J20" s="44">
        <v>0</v>
      </c>
      <c r="K20" s="44">
        <v>0</v>
      </c>
      <c r="L20" s="44">
        <v>0</v>
      </c>
      <c r="M20" s="44">
        <v>3.4237506553843346E-3</v>
      </c>
      <c r="N20" s="44">
        <v>6.4290670248365062E-4</v>
      </c>
      <c r="O20" s="44">
        <v>3.2145335124182531E-4</v>
      </c>
      <c r="P20" s="44">
        <v>0</v>
      </c>
      <c r="Q20" s="44">
        <v>0</v>
      </c>
      <c r="R20" s="44">
        <v>1.2858134049673012E-3</v>
      </c>
      <c r="S20" s="44">
        <v>8.8399671591501961E-4</v>
      </c>
      <c r="T20" s="44">
        <v>0</v>
      </c>
      <c r="U20" s="44">
        <v>6.3487036870260496E-3</v>
      </c>
      <c r="V20" s="44">
        <v>1.8483567696404956E-3</v>
      </c>
      <c r="W20" s="44">
        <v>0</v>
      </c>
      <c r="X20" s="44">
        <v>2.6865204887863824E-3</v>
      </c>
      <c r="Y20" s="44">
        <v>9.6436005372547593E-4</v>
      </c>
      <c r="Z20" s="44">
        <v>0</v>
      </c>
      <c r="AA20" s="44">
        <v>0</v>
      </c>
      <c r="AB20" s="44">
        <v>1.572528676018025</v>
      </c>
      <c r="AC20" s="44">
        <v>8.1970604566665457E-3</v>
      </c>
      <c r="AD20" s="44">
        <v>3.7770768770914475E-3</v>
      </c>
      <c r="AE20" s="44">
        <v>2.3962931068314364E-2</v>
      </c>
      <c r="AF20" s="44">
        <v>4.4675583667996586E-2</v>
      </c>
      <c r="AG20" s="44">
        <v>2.373611722006773</v>
      </c>
      <c r="AH20" s="44">
        <v>0.49973880186356628</v>
      </c>
      <c r="AI20" s="44">
        <v>1.6474484251143548E-2</v>
      </c>
      <c r="AJ20" s="44">
        <v>10.469213914162077</v>
      </c>
      <c r="AK20" s="44">
        <v>2.6519901477450587E-3</v>
      </c>
      <c r="AL20" s="44">
        <v>24.947032795393</v>
      </c>
      <c r="AM20" s="44">
        <v>1.3695002621537339E-3</v>
      </c>
      <c r="AN20" s="44">
        <v>7.9930847548887983E-3</v>
      </c>
      <c r="AO20" s="44">
        <v>8.5185138079083705E-3</v>
      </c>
      <c r="AP20" s="44">
        <v>2.7390005243074678E-3</v>
      </c>
      <c r="AQ20" s="44">
        <v>1.5182066003250656</v>
      </c>
      <c r="AR20" s="44">
        <v>0</v>
      </c>
      <c r="AS20" s="44">
        <v>0</v>
      </c>
      <c r="AT20" s="44">
        <v>0</v>
      </c>
      <c r="AU20" s="44">
        <v>2.9050425347587942E-2</v>
      </c>
      <c r="AV20" s="44">
        <v>4.2806161023381632E-3</v>
      </c>
      <c r="AW20" s="44">
        <v>0</v>
      </c>
      <c r="AX20" s="44">
        <v>3.4120927952601279</v>
      </c>
      <c r="AY20" s="44">
        <v>2.1513769797526567</v>
      </c>
      <c r="AZ20" s="44">
        <v>0</v>
      </c>
      <c r="BA20" s="44">
        <v>0</v>
      </c>
      <c r="BB20" s="44">
        <v>0.30111887014105226</v>
      </c>
      <c r="BC20" s="44">
        <v>0.44251977220842525</v>
      </c>
      <c r="BD20" s="44">
        <v>2.9008944228367439</v>
      </c>
      <c r="BE20" s="44">
        <v>0</v>
      </c>
      <c r="BF20" s="44">
        <v>4.09138203318428E-2</v>
      </c>
      <c r="BG20" s="44">
        <v>65.422041529799245</v>
      </c>
      <c r="BH20" s="44">
        <v>1.9575907827140727E-2</v>
      </c>
      <c r="BI20" s="44">
        <v>0.74012495074739115</v>
      </c>
      <c r="BJ20" s="44">
        <v>5.4266447887841705E-2</v>
      </c>
      <c r="BK20" s="44">
        <v>4.0181668905228162E-3</v>
      </c>
      <c r="BL20" s="44">
        <v>0.68503614885666653</v>
      </c>
      <c r="BM20" s="44">
        <v>0.16369399807964985</v>
      </c>
      <c r="BN20" s="44">
        <v>0</v>
      </c>
      <c r="BO20" s="44">
        <v>1.8392388520724645</v>
      </c>
      <c r="BP20" s="44">
        <v>0.77553711244575085</v>
      </c>
      <c r="BQ20" s="44">
        <v>0</v>
      </c>
      <c r="BR20" s="44">
        <v>1.1012493983043712</v>
      </c>
      <c r="BS20" s="44">
        <v>0</v>
      </c>
      <c r="BT20" s="44">
        <f t="shared" si="0"/>
        <v>121.93640913381586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0.58863982909706314</v>
      </c>
      <c r="H21" s="44">
        <v>9.966900702106317</v>
      </c>
      <c r="I21" s="44">
        <v>0</v>
      </c>
      <c r="J21" s="44">
        <v>0</v>
      </c>
      <c r="K21" s="44">
        <v>0</v>
      </c>
      <c r="L21" s="44">
        <v>0</v>
      </c>
      <c r="M21" s="44">
        <v>3.1478065727115673E-2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14.457875588464228</v>
      </c>
      <c r="AC21" s="44">
        <v>0</v>
      </c>
      <c r="AD21" s="44">
        <v>0</v>
      </c>
      <c r="AE21" s="44">
        <v>55.637711770074439</v>
      </c>
      <c r="AF21" s="44">
        <v>621.5109509674395</v>
      </c>
      <c r="AG21" s="44">
        <v>21.475910342324667</v>
      </c>
      <c r="AH21" s="44">
        <v>0</v>
      </c>
      <c r="AI21" s="44">
        <v>0</v>
      </c>
      <c r="AJ21" s="44">
        <v>6.2279353041098364</v>
      </c>
      <c r="AK21" s="44">
        <v>0</v>
      </c>
      <c r="AL21" s="44">
        <v>0.84046435491398852</v>
      </c>
      <c r="AM21" s="44">
        <v>1.2591226290846269E-2</v>
      </c>
      <c r="AN21" s="44">
        <v>14.557106371004169</v>
      </c>
      <c r="AO21" s="44">
        <v>0</v>
      </c>
      <c r="AP21" s="44">
        <v>2.5182452581692539E-2</v>
      </c>
      <c r="AQ21" s="44">
        <v>13.938487503966821</v>
      </c>
      <c r="AR21" s="44">
        <v>0</v>
      </c>
      <c r="AS21" s="44">
        <v>0</v>
      </c>
      <c r="AT21" s="44">
        <v>0</v>
      </c>
      <c r="AU21" s="44">
        <v>0.20460742722625189</v>
      </c>
      <c r="AV21" s="44">
        <v>0</v>
      </c>
      <c r="AW21" s="44">
        <v>0</v>
      </c>
      <c r="AX21" s="44">
        <v>31.34428394777543</v>
      </c>
      <c r="AY21" s="44">
        <v>19.752486243765084</v>
      </c>
      <c r="AZ21" s="44">
        <v>0</v>
      </c>
      <c r="BA21" s="44">
        <v>0</v>
      </c>
      <c r="BB21" s="44">
        <v>2.7684958806998234</v>
      </c>
      <c r="BC21" s="44">
        <v>4.0685399952297008</v>
      </c>
      <c r="BD21" s="44">
        <v>0</v>
      </c>
      <c r="BE21" s="44">
        <v>0</v>
      </c>
      <c r="BF21" s="44">
        <v>0.37616288543903231</v>
      </c>
      <c r="BG21" s="44">
        <v>2.8330259154404107</v>
      </c>
      <c r="BH21" s="44">
        <v>0.17155545821278043</v>
      </c>
      <c r="BI21" s="44">
        <v>6.4183776017588858</v>
      </c>
      <c r="BJ21" s="44">
        <v>0.49892734177478343</v>
      </c>
      <c r="BK21" s="44">
        <v>0</v>
      </c>
      <c r="BL21" s="44">
        <v>0.23608549295336756</v>
      </c>
      <c r="BM21" s="44">
        <v>0</v>
      </c>
      <c r="BN21" s="44">
        <v>12.859471641104454</v>
      </c>
      <c r="BO21" s="44">
        <v>121.63842578234706</v>
      </c>
      <c r="BP21" s="44">
        <v>7.005443527569593</v>
      </c>
      <c r="BQ21" s="44">
        <v>0</v>
      </c>
      <c r="BR21" s="44">
        <v>10.124919841126756</v>
      </c>
      <c r="BS21" s="44">
        <v>0</v>
      </c>
      <c r="BT21" s="44">
        <f t="shared" si="0"/>
        <v>979.57204346052413</v>
      </c>
    </row>
    <row r="22" spans="1:72" x14ac:dyDescent="0.25">
      <c r="A22" s="10" t="s">
        <v>20</v>
      </c>
      <c r="B22" s="8" t="s">
        <v>139</v>
      </c>
      <c r="C22" s="44">
        <v>25823.658229152486</v>
      </c>
      <c r="D22" s="44">
        <v>9308.8527149900747</v>
      </c>
      <c r="E22" s="44">
        <v>27.425640137699194</v>
      </c>
      <c r="F22" s="44">
        <v>956.92884967585269</v>
      </c>
      <c r="G22" s="44">
        <v>317.0606618430453</v>
      </c>
      <c r="H22" s="44">
        <v>781.60797352590055</v>
      </c>
      <c r="I22" s="44">
        <v>3347.4481107100091</v>
      </c>
      <c r="J22" s="44">
        <v>6.1805680278338189</v>
      </c>
      <c r="K22" s="44">
        <v>6.1805680278338189</v>
      </c>
      <c r="L22" s="44">
        <v>0.30069407412553462</v>
      </c>
      <c r="M22" s="44">
        <v>298.34526160008062</v>
      </c>
      <c r="N22" s="44">
        <v>950.22756854233353</v>
      </c>
      <c r="O22" s="44">
        <v>141.04577008504484</v>
      </c>
      <c r="P22" s="44">
        <v>379.83992453296457</v>
      </c>
      <c r="Q22" s="44">
        <v>1571.9286967118981</v>
      </c>
      <c r="R22" s="44">
        <v>3782.4863438030734</v>
      </c>
      <c r="S22" s="44">
        <v>180.2547267238557</v>
      </c>
      <c r="T22" s="44">
        <v>90.494340576527378</v>
      </c>
      <c r="U22" s="44">
        <v>2385.0314568821605</v>
      </c>
      <c r="V22" s="44">
        <v>396.27041091407324</v>
      </c>
      <c r="W22" s="44">
        <v>185.49489530719487</v>
      </c>
      <c r="X22" s="44">
        <v>452.39659674216705</v>
      </c>
      <c r="Y22" s="44">
        <v>119.04070643012685</v>
      </c>
      <c r="Z22" s="44">
        <v>35.231020417403656</v>
      </c>
      <c r="AA22" s="44">
        <v>179.46095130118107</v>
      </c>
      <c r="AB22" s="44">
        <v>486.96597999262099</v>
      </c>
      <c r="AC22" s="44">
        <v>11537.440000750536</v>
      </c>
      <c r="AD22" s="44">
        <v>974.78717829038101</v>
      </c>
      <c r="AE22" s="44">
        <v>1149.4943727353711</v>
      </c>
      <c r="AF22" s="44">
        <v>16803.320537544278</v>
      </c>
      <c r="AG22" s="44">
        <v>6361.2015283690444</v>
      </c>
      <c r="AH22" s="44">
        <v>4779.9365392049358</v>
      </c>
      <c r="AI22" s="44">
        <v>437.63571339355457</v>
      </c>
      <c r="AJ22" s="44">
        <v>4008.1138210245845</v>
      </c>
      <c r="AK22" s="44">
        <v>2028.1783136683148</v>
      </c>
      <c r="AL22" s="44">
        <v>1171.4080641216681</v>
      </c>
      <c r="AM22" s="44">
        <v>7.916214775820964</v>
      </c>
      <c r="AN22" s="44">
        <v>2303.825780623692</v>
      </c>
      <c r="AO22" s="44">
        <v>14521.750428112606</v>
      </c>
      <c r="AP22" s="44">
        <v>2276.552978589963</v>
      </c>
      <c r="AQ22" s="44">
        <v>8102.9697824052309</v>
      </c>
      <c r="AR22" s="44">
        <v>89.717548309365327</v>
      </c>
      <c r="AS22" s="44">
        <v>62.137804340058153</v>
      </c>
      <c r="AT22" s="44">
        <v>2903.7078565636762</v>
      </c>
      <c r="AU22" s="44">
        <v>16741.691404026504</v>
      </c>
      <c r="AV22" s="44">
        <v>12077.851939964978</v>
      </c>
      <c r="AW22" s="44">
        <v>0</v>
      </c>
      <c r="AX22" s="44">
        <v>8519.1017916610181</v>
      </c>
      <c r="AY22" s="44">
        <v>5222.4579176791922</v>
      </c>
      <c r="AZ22" s="44">
        <v>19.745585301125644</v>
      </c>
      <c r="BA22" s="44">
        <v>1.0518317273528532E-2</v>
      </c>
      <c r="BB22" s="44">
        <v>699.54430055074647</v>
      </c>
      <c r="BC22" s="44">
        <v>1070.9357359002393</v>
      </c>
      <c r="BD22" s="44">
        <v>140875.57529542581</v>
      </c>
      <c r="BE22" s="44">
        <v>484.62323263584523</v>
      </c>
      <c r="BF22" s="44">
        <v>260.44218672497595</v>
      </c>
      <c r="BG22" s="44">
        <v>1566.1521462977785</v>
      </c>
      <c r="BH22" s="44">
        <v>94.407142349367007</v>
      </c>
      <c r="BI22" s="44">
        <v>3757.829440478708</v>
      </c>
      <c r="BJ22" s="44">
        <v>158.72364944031656</v>
      </c>
      <c r="BK22" s="44">
        <v>42.703246097948835</v>
      </c>
      <c r="BL22" s="44">
        <v>45.05329205664097</v>
      </c>
      <c r="BM22" s="44">
        <v>25374.830297736782</v>
      </c>
      <c r="BN22" s="44">
        <v>2238.0168284822034</v>
      </c>
      <c r="BO22" s="44">
        <v>25261.664095253593</v>
      </c>
      <c r="BP22" s="44">
        <v>4217.3299674715172</v>
      </c>
      <c r="BQ22" s="44">
        <v>279.96266643993425</v>
      </c>
      <c r="BR22" s="44">
        <v>51.3970255708333</v>
      </c>
      <c r="BS22" s="44">
        <v>0</v>
      </c>
      <c r="BT22" s="44">
        <f t="shared" si="0"/>
        <v>380790.30282941408</v>
      </c>
    </row>
    <row r="23" spans="1:72" x14ac:dyDescent="0.25">
      <c r="A23" s="10" t="s">
        <v>21</v>
      </c>
      <c r="B23" s="8" t="s">
        <v>140</v>
      </c>
      <c r="C23" s="44">
        <v>9.2025507457186212E-2</v>
      </c>
      <c r="D23" s="44">
        <v>0</v>
      </c>
      <c r="E23" s="44">
        <v>9.4591198071456297</v>
      </c>
      <c r="F23" s="44">
        <v>0</v>
      </c>
      <c r="G23" s="44">
        <v>4980.1492117767193</v>
      </c>
      <c r="H23" s="44">
        <v>0</v>
      </c>
      <c r="I23" s="44">
        <v>0</v>
      </c>
      <c r="J23" s="44">
        <v>134.3579116395438</v>
      </c>
      <c r="K23" s="44">
        <v>203.49025899709068</v>
      </c>
      <c r="L23" s="44">
        <v>0</v>
      </c>
      <c r="M23" s="44">
        <v>3.1198009741081525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7.7452904938201241</v>
      </c>
      <c r="AC23" s="44">
        <v>0</v>
      </c>
      <c r="AD23" s="44">
        <v>-27.088108622191431</v>
      </c>
      <c r="AE23" s="44">
        <v>4.3355641358767807</v>
      </c>
      <c r="AF23" s="44">
        <v>21.867378386582505</v>
      </c>
      <c r="AG23" s="44">
        <v>14.030872543833521</v>
      </c>
      <c r="AH23" s="44">
        <v>0</v>
      </c>
      <c r="AI23" s="44">
        <v>3.3516626942766843</v>
      </c>
      <c r="AJ23" s="44">
        <v>3.3363939129159843</v>
      </c>
      <c r="AK23" s="44">
        <v>0</v>
      </c>
      <c r="AL23" s="44">
        <v>0.13321290928081692</v>
      </c>
      <c r="AM23" s="44">
        <v>4708.2209766274254</v>
      </c>
      <c r="AN23" s="44">
        <v>7844.9584611229257</v>
      </c>
      <c r="AO23" s="44">
        <v>0</v>
      </c>
      <c r="AP23" s="44">
        <v>1.3490599597335291E-2</v>
      </c>
      <c r="AQ23" s="44">
        <v>-1.2192357622165204</v>
      </c>
      <c r="AR23" s="44">
        <v>0</v>
      </c>
      <c r="AS23" s="44">
        <v>0</v>
      </c>
      <c r="AT23" s="44">
        <v>0</v>
      </c>
      <c r="AU23" s="44">
        <v>0.2058921439812435</v>
      </c>
      <c r="AV23" s="44">
        <v>0</v>
      </c>
      <c r="AW23" s="44">
        <v>0</v>
      </c>
      <c r="AX23" s="44">
        <v>16.791580686308269</v>
      </c>
      <c r="AY23" s="44">
        <v>10.581689059159869</v>
      </c>
      <c r="AZ23" s="44">
        <v>0</v>
      </c>
      <c r="BA23" s="44">
        <v>0</v>
      </c>
      <c r="BB23" s="44">
        <v>1.4831227932320485</v>
      </c>
      <c r="BC23" s="44">
        <v>2.1795749974444831</v>
      </c>
      <c r="BD23" s="44">
        <v>0</v>
      </c>
      <c r="BE23" s="44">
        <v>0</v>
      </c>
      <c r="BF23" s="44">
        <v>0.20151583148519592</v>
      </c>
      <c r="BG23" s="44">
        <v>1.5176924547002202</v>
      </c>
      <c r="BH23" s="44">
        <v>0.16424846128388321</v>
      </c>
      <c r="BI23" s="44">
        <v>-0.65652365676394298</v>
      </c>
      <c r="BJ23" s="44">
        <v>0.26728250452220548</v>
      </c>
      <c r="BK23" s="44">
        <v>0</v>
      </c>
      <c r="BL23" s="44">
        <v>12.708313951718129</v>
      </c>
      <c r="BM23" s="44">
        <v>0</v>
      </c>
      <c r="BN23" s="44">
        <v>0</v>
      </c>
      <c r="BO23" s="44">
        <v>9.0589376296106483</v>
      </c>
      <c r="BP23" s="44">
        <v>3.7529161754837115</v>
      </c>
      <c r="BQ23" s="44">
        <v>0</v>
      </c>
      <c r="BR23" s="44">
        <v>5.4240642006036204</v>
      </c>
      <c r="BS23" s="44">
        <v>0</v>
      </c>
      <c r="BT23" s="44">
        <f t="shared" si="0"/>
        <v>17974.034594976973</v>
      </c>
    </row>
    <row r="24" spans="1:72" x14ac:dyDescent="0.25">
      <c r="A24" s="10" t="s">
        <v>22</v>
      </c>
      <c r="B24" s="8" t="s">
        <v>141</v>
      </c>
      <c r="C24" s="44">
        <v>24.011799153747376</v>
      </c>
      <c r="D24" s="44">
        <v>2.2917274854520318</v>
      </c>
      <c r="E24" s="44">
        <v>0.23707525711572741</v>
      </c>
      <c r="F24" s="44">
        <v>30.035110665514118</v>
      </c>
      <c r="G24" s="44">
        <v>66.318661858577642</v>
      </c>
      <c r="H24" s="44">
        <v>2.2127023997467892</v>
      </c>
      <c r="I24" s="44">
        <v>0.23707525711572741</v>
      </c>
      <c r="J24" s="44">
        <v>16.617089056220493</v>
      </c>
      <c r="K24" s="44">
        <v>3444.5529299160721</v>
      </c>
      <c r="L24" s="44">
        <v>15.488916798227525</v>
      </c>
      <c r="M24" s="44">
        <v>1.1617299101996712</v>
      </c>
      <c r="N24" s="44">
        <v>13.078062522741892</v>
      </c>
      <c r="O24" s="44">
        <v>2.3346291580605154</v>
      </c>
      <c r="P24" s="44">
        <v>8.0605587419347327</v>
      </c>
      <c r="Q24" s="44">
        <v>2.5731557942314836</v>
      </c>
      <c r="R24" s="44">
        <v>5.1677090260151717</v>
      </c>
      <c r="S24" s="44">
        <v>19.583633344423557</v>
      </c>
      <c r="T24" s="44">
        <v>8.9420024201425541</v>
      </c>
      <c r="U24" s="44">
        <v>54.386157496690075</v>
      </c>
      <c r="V24" s="44">
        <v>0.97439105885333577</v>
      </c>
      <c r="W24" s="44">
        <v>0.97178205581429311</v>
      </c>
      <c r="X24" s="44">
        <v>7.4498523674067014</v>
      </c>
      <c r="Y24" s="44">
        <v>1.7383019577575631</v>
      </c>
      <c r="Z24" s="44">
        <v>256.83773598270085</v>
      </c>
      <c r="AA24" s="44">
        <v>52.568073089669113</v>
      </c>
      <c r="AB24" s="44">
        <v>122.81259853085518</v>
      </c>
      <c r="AC24" s="44">
        <v>6.3220068564193976</v>
      </c>
      <c r="AD24" s="44">
        <v>23.068776754867525</v>
      </c>
      <c r="AE24" s="44">
        <v>6.9732331985075753</v>
      </c>
      <c r="AF24" s="44">
        <v>68.302068570385202</v>
      </c>
      <c r="AG24" s="44">
        <v>236.75833128868211</v>
      </c>
      <c r="AH24" s="44">
        <v>37.502891520474542</v>
      </c>
      <c r="AI24" s="44">
        <v>26.377681215046913</v>
      </c>
      <c r="AJ24" s="44">
        <v>8.2315774014423955</v>
      </c>
      <c r="AK24" s="44">
        <v>11.387439350672043</v>
      </c>
      <c r="AL24" s="44">
        <v>42.485240119864208</v>
      </c>
      <c r="AM24" s="44">
        <v>0.94924977012028255</v>
      </c>
      <c r="AN24" s="44">
        <v>80.202364939278254</v>
      </c>
      <c r="AO24" s="44">
        <v>80.435563405685031</v>
      </c>
      <c r="AP24" s="44">
        <v>38.716472195227759</v>
      </c>
      <c r="AQ24" s="44">
        <v>145.89379117213818</v>
      </c>
      <c r="AR24" s="44">
        <v>97.289393331376601</v>
      </c>
      <c r="AS24" s="44">
        <v>22.120357394216892</v>
      </c>
      <c r="AT24" s="44">
        <v>10.504605831378925</v>
      </c>
      <c r="AU24" s="44">
        <v>82.072387962896272</v>
      </c>
      <c r="AV24" s="44">
        <v>35.058472510211345</v>
      </c>
      <c r="AW24" s="44">
        <v>0</v>
      </c>
      <c r="AX24" s="44">
        <v>169.43731001010042</v>
      </c>
      <c r="AY24" s="44">
        <v>107.46551435508992</v>
      </c>
      <c r="AZ24" s="44">
        <v>12.408835939037814</v>
      </c>
      <c r="BA24" s="44">
        <v>0.99972609470979767</v>
      </c>
      <c r="BB24" s="44">
        <v>16.583832274913664</v>
      </c>
      <c r="BC24" s="44">
        <v>22.552610805627594</v>
      </c>
      <c r="BD24" s="44">
        <v>170.53613495191325</v>
      </c>
      <c r="BE24" s="44">
        <v>11.086358033459065</v>
      </c>
      <c r="BF24" s="44">
        <v>1.1463381135547022</v>
      </c>
      <c r="BG24" s="44">
        <v>17.36741652871509</v>
      </c>
      <c r="BH24" s="44">
        <v>11.256027482144491</v>
      </c>
      <c r="BI24" s="44">
        <v>260.75594929878577</v>
      </c>
      <c r="BJ24" s="44">
        <v>7.6403506346881542</v>
      </c>
      <c r="BK24" s="44">
        <v>60.233294738868885</v>
      </c>
      <c r="BL24" s="44">
        <v>6.8648254006762839</v>
      </c>
      <c r="BM24" s="44">
        <v>0.35608725650227757</v>
      </c>
      <c r="BN24" s="44">
        <v>69.543182367373319</v>
      </c>
      <c r="BO24" s="44">
        <v>470.25076270813707</v>
      </c>
      <c r="BP24" s="44">
        <v>173.98511533529472</v>
      </c>
      <c r="BQ24" s="44">
        <v>2.6868529139782442</v>
      </c>
      <c r="BR24" s="44">
        <v>51.452946139021222</v>
      </c>
      <c r="BS24" s="44">
        <v>0</v>
      </c>
      <c r="BT24" s="44">
        <f t="shared" si="0"/>
        <v>6865.9048374767663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22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22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1.7573219190742468</v>
      </c>
      <c r="H26" s="44">
        <v>0</v>
      </c>
      <c r="I26" s="44">
        <v>0</v>
      </c>
      <c r="J26" s="44">
        <v>0</v>
      </c>
      <c r="K26" s="44">
        <v>2.5025945871179817E-3</v>
      </c>
      <c r="L26" s="44">
        <v>0</v>
      </c>
      <c r="M26" s="44">
        <v>7133.175265040918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1.3430590950866503E-2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7134.94852014553</v>
      </c>
    </row>
    <row r="27" spans="1:72" x14ac:dyDescent="0.25">
      <c r="A27" s="10" t="s">
        <v>25</v>
      </c>
      <c r="B27" s="8" t="s">
        <v>144</v>
      </c>
      <c r="C27" s="44">
        <v>0.28730333094619637</v>
      </c>
      <c r="D27" s="44">
        <v>0</v>
      </c>
      <c r="E27" s="44">
        <v>6.2294335486892801E-3</v>
      </c>
      <c r="F27" s="44">
        <v>0.25445932070051591</v>
      </c>
      <c r="G27" s="44">
        <v>0.46802642445347831</v>
      </c>
      <c r="H27" s="44">
        <v>0.47075512902709371</v>
      </c>
      <c r="I27" s="44">
        <v>1.6018122705967728E-3</v>
      </c>
      <c r="J27" s="44">
        <v>1.8443599918609313E-3</v>
      </c>
      <c r="K27" s="44">
        <v>1.6018122705967728E-3</v>
      </c>
      <c r="L27" s="44">
        <v>2.2071842635038433E-2</v>
      </c>
      <c r="M27" s="44">
        <v>114087.20092219659</v>
      </c>
      <c r="N27" s="44">
        <v>0.6142850940040685</v>
      </c>
      <c r="O27" s="44">
        <v>5.1816040508904287E-2</v>
      </c>
      <c r="P27" s="44">
        <v>0.13295041845953215</v>
      </c>
      <c r="Q27" s="44">
        <v>0.28538821878210263</v>
      </c>
      <c r="R27" s="44">
        <v>0.40460757552247006</v>
      </c>
      <c r="S27" s="44">
        <v>3.7757003521209642E-2</v>
      </c>
      <c r="T27" s="44">
        <v>1.5102801408483859E-2</v>
      </c>
      <c r="U27" s="44">
        <v>0.2783452846937689</v>
      </c>
      <c r="V27" s="44">
        <v>0.13481431525096954</v>
      </c>
      <c r="W27" s="44">
        <v>4.705061512004164E-2</v>
      </c>
      <c r="X27" s="44">
        <v>0.37700153815421417</v>
      </c>
      <c r="Y27" s="44">
        <v>3.8603599692497687E-2</v>
      </c>
      <c r="Z27" s="44">
        <v>0</v>
      </c>
      <c r="AA27" s="44">
        <v>0</v>
      </c>
      <c r="AB27" s="44">
        <v>29.513559694347169</v>
      </c>
      <c r="AC27" s="44">
        <v>0.21761035891542646</v>
      </c>
      <c r="AD27" s="44">
        <v>3.2177404778589986</v>
      </c>
      <c r="AE27" s="44">
        <v>0.42835997963231209</v>
      </c>
      <c r="AF27" s="44">
        <v>6.0501118984395035</v>
      </c>
      <c r="AG27" s="44">
        <v>0.67538250091054453</v>
      </c>
      <c r="AH27" s="44">
        <v>0</v>
      </c>
      <c r="AI27" s="44">
        <v>9.1329651275944475</v>
      </c>
      <c r="AJ27" s="44">
        <v>0</v>
      </c>
      <c r="AK27" s="44">
        <v>0</v>
      </c>
      <c r="AL27" s="44">
        <v>0.82536983081218251</v>
      </c>
      <c r="AM27" s="44">
        <v>1.5629567190981797E-2</v>
      </c>
      <c r="AN27" s="44">
        <v>0</v>
      </c>
      <c r="AO27" s="44">
        <v>0</v>
      </c>
      <c r="AP27" s="44">
        <v>0.28246560359797573</v>
      </c>
      <c r="AQ27" s="44">
        <v>6.0935289630368388</v>
      </c>
      <c r="AR27" s="44">
        <v>0.46534397515820358</v>
      </c>
      <c r="AS27" s="44">
        <v>0.10682993982231133</v>
      </c>
      <c r="AT27" s="44">
        <v>3.5416841066515419</v>
      </c>
      <c r="AU27" s="44">
        <v>20.169230331307286</v>
      </c>
      <c r="AV27" s="44">
        <v>7.1105283674951965</v>
      </c>
      <c r="AW27" s="44">
        <v>0</v>
      </c>
      <c r="AX27" s="44">
        <v>9.9677765885054903</v>
      </c>
      <c r="AY27" s="44">
        <v>6.3446120192776085</v>
      </c>
      <c r="AZ27" s="44">
        <v>0</v>
      </c>
      <c r="BA27" s="44">
        <v>0</v>
      </c>
      <c r="BB27" s="44">
        <v>0.87817831887832198</v>
      </c>
      <c r="BC27" s="44">
        <v>1.2547991236756229</v>
      </c>
      <c r="BD27" s="44">
        <v>15.765564170048556</v>
      </c>
      <c r="BE27" s="44">
        <v>0.77315905600215151</v>
      </c>
      <c r="BF27" s="44">
        <v>0</v>
      </c>
      <c r="BG27" s="44">
        <v>1.2901852972176504</v>
      </c>
      <c r="BH27" s="44">
        <v>0</v>
      </c>
      <c r="BI27" s="44">
        <v>-4.0500022633259709E-3</v>
      </c>
      <c r="BJ27" s="44">
        <v>0</v>
      </c>
      <c r="BK27" s="44">
        <v>1.9319767891603681</v>
      </c>
      <c r="BL27" s="44">
        <v>3.5164186928039523</v>
      </c>
      <c r="BM27" s="44">
        <v>0</v>
      </c>
      <c r="BN27" s="44">
        <v>0</v>
      </c>
      <c r="BO27" s="44">
        <v>12.765272470293134</v>
      </c>
      <c r="BP27" s="44">
        <v>7.4237754791775676E-2</v>
      </c>
      <c r="BQ27" s="44">
        <v>0</v>
      </c>
      <c r="BR27" s="44">
        <v>21.364177287516124</v>
      </c>
      <c r="BS27" s="44">
        <v>0</v>
      </c>
      <c r="BT27" s="44">
        <f t="shared" si="0"/>
        <v>114254.90118645619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0.29329539596043069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23401.499429033818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647.94818875578346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2103.1626253530562</v>
      </c>
      <c r="BA28" s="44">
        <v>1.0558634254575505</v>
      </c>
      <c r="BB28" s="44">
        <v>0</v>
      </c>
      <c r="BC28" s="44">
        <v>9.2094754331575235</v>
      </c>
      <c r="BD28" s="44">
        <v>0</v>
      </c>
      <c r="BE28" s="44">
        <v>0</v>
      </c>
      <c r="BF28" s="44">
        <v>0</v>
      </c>
      <c r="BG28" s="44">
        <v>0</v>
      </c>
      <c r="BH28" s="44">
        <v>27.863062616240914</v>
      </c>
      <c r="BI28" s="44">
        <v>115.03045429568091</v>
      </c>
      <c r="BJ28" s="44">
        <v>0</v>
      </c>
      <c r="BK28" s="44">
        <v>530.27807589645863</v>
      </c>
      <c r="BL28" s="44">
        <v>13603.979009911847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40440.319480117461</v>
      </c>
    </row>
    <row r="29" spans="1:72" x14ac:dyDescent="0.25">
      <c r="A29" s="10" t="s">
        <v>27</v>
      </c>
      <c r="B29" s="8" t="s">
        <v>146</v>
      </c>
      <c r="C29" s="44">
        <v>38153.218566182964</v>
      </c>
      <c r="D29" s="44">
        <v>6.5934043291773499</v>
      </c>
      <c r="E29" s="44">
        <v>6333.4471015967965</v>
      </c>
      <c r="F29" s="44">
        <v>23461.563612322312</v>
      </c>
      <c r="G29" s="44">
        <v>26125.389456603036</v>
      </c>
      <c r="H29" s="44">
        <v>4813.1897389270898</v>
      </c>
      <c r="I29" s="44">
        <v>0.72220911229852547</v>
      </c>
      <c r="J29" s="44">
        <v>0.237485085535142</v>
      </c>
      <c r="K29" s="44">
        <v>8.8277715467859164</v>
      </c>
      <c r="L29" s="44">
        <v>19.335792777185915</v>
      </c>
      <c r="M29" s="44">
        <v>413.78654705684511</v>
      </c>
      <c r="N29" s="44">
        <v>3561.443796124357</v>
      </c>
      <c r="O29" s="44">
        <v>7941.1009801285072</v>
      </c>
      <c r="P29" s="44">
        <v>202.56561172792587</v>
      </c>
      <c r="Q29" s="44">
        <v>2328.4675392340482</v>
      </c>
      <c r="R29" s="44">
        <v>3822.126885890561</v>
      </c>
      <c r="S29" s="44">
        <v>1342.9470865537303</v>
      </c>
      <c r="T29" s="44">
        <v>603.54654498056834</v>
      </c>
      <c r="U29" s="44">
        <v>2612.1552910094515</v>
      </c>
      <c r="V29" s="44">
        <v>106.70496397248597</v>
      </c>
      <c r="W29" s="44">
        <v>57.963000281831974</v>
      </c>
      <c r="X29" s="44">
        <v>2091.787753968264</v>
      </c>
      <c r="Y29" s="44">
        <v>90.253946284818156</v>
      </c>
      <c r="Z29" s="44">
        <v>417.04596431812854</v>
      </c>
      <c r="AA29" s="44">
        <v>79.319363161850703</v>
      </c>
      <c r="AB29" s="44">
        <v>5063.4720181798184</v>
      </c>
      <c r="AC29" s="44">
        <v>1741.1666100452937</v>
      </c>
      <c r="AD29" s="44">
        <v>-17087.570164492678</v>
      </c>
      <c r="AE29" s="44">
        <v>3186.5027375540617</v>
      </c>
      <c r="AF29" s="44">
        <v>16612.235830627887</v>
      </c>
      <c r="AG29" s="44">
        <v>5071.8416137130835</v>
      </c>
      <c r="AH29" s="44">
        <v>3845.4220230108458</v>
      </c>
      <c r="AI29" s="44">
        <v>2654.5900975213576</v>
      </c>
      <c r="AJ29" s="44">
        <v>483.94174320246606</v>
      </c>
      <c r="AK29" s="44">
        <v>355.11523766687748</v>
      </c>
      <c r="AL29" s="44">
        <v>1473.4048516445559</v>
      </c>
      <c r="AM29" s="44">
        <v>46.075672502736275</v>
      </c>
      <c r="AN29" s="44">
        <v>242.25947181936496</v>
      </c>
      <c r="AO29" s="44">
        <v>3509.4534761622967</v>
      </c>
      <c r="AP29" s="44">
        <v>628.93624014353907</v>
      </c>
      <c r="AQ29" s="44">
        <v>-3933.0073780522976</v>
      </c>
      <c r="AR29" s="44">
        <v>257.48847249063465</v>
      </c>
      <c r="AS29" s="44">
        <v>171.28545404666067</v>
      </c>
      <c r="AT29" s="44">
        <v>646.69355279247713</v>
      </c>
      <c r="AU29" s="44">
        <v>3849.3992133963134</v>
      </c>
      <c r="AV29" s="44">
        <v>1369.6450828618306</v>
      </c>
      <c r="AW29" s="44">
        <v>0</v>
      </c>
      <c r="AX29" s="44">
        <v>2656.9713092731213</v>
      </c>
      <c r="AY29" s="44">
        <v>1484.413077928145</v>
      </c>
      <c r="AZ29" s="44">
        <v>465.76728222252831</v>
      </c>
      <c r="BA29" s="44">
        <v>1.8116049666665806</v>
      </c>
      <c r="BB29" s="44">
        <v>252.64341351478299</v>
      </c>
      <c r="BC29" s="44">
        <v>372.70331462226318</v>
      </c>
      <c r="BD29" s="44">
        <v>8955.6314851451007</v>
      </c>
      <c r="BE29" s="44">
        <v>196.08763003728754</v>
      </c>
      <c r="BF29" s="44">
        <v>8.8744752128682176</v>
      </c>
      <c r="BG29" s="44">
        <v>393.07231552449218</v>
      </c>
      <c r="BH29" s="44">
        <v>1188.0903267862534</v>
      </c>
      <c r="BI29" s="44">
        <v>234.57890536016561</v>
      </c>
      <c r="BJ29" s="44">
        <v>30.539057673817773</v>
      </c>
      <c r="BK29" s="44">
        <v>38.401956715626696</v>
      </c>
      <c r="BL29" s="44">
        <v>11797.295774559499</v>
      </c>
      <c r="BM29" s="44">
        <v>482.72230260664423</v>
      </c>
      <c r="BN29" s="44">
        <v>158.5151776710351</v>
      </c>
      <c r="BO29" s="44">
        <v>2467.9878768839758</v>
      </c>
      <c r="BP29" s="44">
        <v>150.85098405409045</v>
      </c>
      <c r="BQ29" s="44">
        <v>122.3410799193349</v>
      </c>
      <c r="BR29" s="44">
        <v>3700.2037477749086</v>
      </c>
      <c r="BS29" s="44">
        <v>0</v>
      </c>
      <c r="BT29" s="44">
        <f t="shared" si="0"/>
        <v>189941.59536846622</v>
      </c>
    </row>
    <row r="30" spans="1:72" x14ac:dyDescent="0.25">
      <c r="A30" s="10" t="s">
        <v>28</v>
      </c>
      <c r="B30" s="8" t="s">
        <v>147</v>
      </c>
      <c r="C30" s="44">
        <v>11.938353037734345</v>
      </c>
      <c r="D30" s="44">
        <v>38.424524561997394</v>
      </c>
      <c r="E30" s="44">
        <v>4.1171624226508559E-2</v>
      </c>
      <c r="F30" s="44">
        <v>48.531433656372442</v>
      </c>
      <c r="G30" s="44">
        <v>574.53730648465489</v>
      </c>
      <c r="H30" s="44">
        <v>0.34083228074583183</v>
      </c>
      <c r="I30" s="44">
        <v>0.33465275932652039</v>
      </c>
      <c r="J30" s="44">
        <v>2.5061197113664105E-3</v>
      </c>
      <c r="K30" s="44">
        <v>1.9549003556092924E-2</v>
      </c>
      <c r="L30" s="44">
        <v>215.66480491020326</v>
      </c>
      <c r="M30" s="44">
        <v>494.62367559673828</v>
      </c>
      <c r="N30" s="44">
        <v>1333.1444066143229</v>
      </c>
      <c r="O30" s="44">
        <v>39.957141015944657</v>
      </c>
      <c r="P30" s="44">
        <v>14.086702854382048</v>
      </c>
      <c r="Q30" s="44">
        <v>724.43294354266777</v>
      </c>
      <c r="R30" s="44">
        <v>1019.191904459403</v>
      </c>
      <c r="S30" s="44">
        <v>265.75791914058692</v>
      </c>
      <c r="T30" s="44">
        <v>131.96611232626955</v>
      </c>
      <c r="U30" s="44">
        <v>3031.4434200325823</v>
      </c>
      <c r="V30" s="44">
        <v>0.43843689896347954</v>
      </c>
      <c r="W30" s="44">
        <v>0.12700863589665068</v>
      </c>
      <c r="X30" s="44">
        <v>28.435350236355511</v>
      </c>
      <c r="Y30" s="44">
        <v>55.981998711334519</v>
      </c>
      <c r="Z30" s="44">
        <v>6.6170418838029121</v>
      </c>
      <c r="AA30" s="44">
        <v>1.3080616926133137</v>
      </c>
      <c r="AB30" s="44">
        <v>20.205717383554955</v>
      </c>
      <c r="AC30" s="44">
        <v>0.94772239281681114</v>
      </c>
      <c r="AD30" s="44">
        <v>1.7999256520817941</v>
      </c>
      <c r="AE30" s="44">
        <v>64.975439461142344</v>
      </c>
      <c r="AF30" s="44">
        <v>669.74733486406421</v>
      </c>
      <c r="AG30" s="44">
        <v>95.110706606751009</v>
      </c>
      <c r="AH30" s="44">
        <v>19.411864022158706</v>
      </c>
      <c r="AI30" s="44">
        <v>40.416702062896704</v>
      </c>
      <c r="AJ30" s="44">
        <v>3.5073634238544158</v>
      </c>
      <c r="AK30" s="44">
        <v>5.7226761017868902E-2</v>
      </c>
      <c r="AL30" s="44">
        <v>233.87623302685671</v>
      </c>
      <c r="AM30" s="44">
        <v>1.7042883844726513E-2</v>
      </c>
      <c r="AN30" s="44">
        <v>13.287509394088779</v>
      </c>
      <c r="AO30" s="44">
        <v>7.8161955530582912</v>
      </c>
      <c r="AP30" s="44">
        <v>3.8664491095407074</v>
      </c>
      <c r="AQ30" s="44">
        <v>7.4467037923693935</v>
      </c>
      <c r="AR30" s="44">
        <v>0.83453786388501472</v>
      </c>
      <c r="AS30" s="44">
        <v>0</v>
      </c>
      <c r="AT30" s="44">
        <v>0.76186039225538882</v>
      </c>
      <c r="AU30" s="44">
        <v>91.383699578827304</v>
      </c>
      <c r="AV30" s="44">
        <v>34.951175800786167</v>
      </c>
      <c r="AW30" s="44">
        <v>0</v>
      </c>
      <c r="AX30" s="44">
        <v>1741.2643675856573</v>
      </c>
      <c r="AY30" s="44">
        <v>816.3014756157495</v>
      </c>
      <c r="AZ30" s="44">
        <v>3375.2545676356704</v>
      </c>
      <c r="BA30" s="44">
        <v>27.247190629010525</v>
      </c>
      <c r="BB30" s="44">
        <v>0.97087458560565221</v>
      </c>
      <c r="BC30" s="44">
        <v>520.14004723163328</v>
      </c>
      <c r="BD30" s="44">
        <v>18.714232899453123</v>
      </c>
      <c r="BE30" s="44">
        <v>0.62152086293745712</v>
      </c>
      <c r="BF30" s="44">
        <v>0.17242230594944397</v>
      </c>
      <c r="BG30" s="44">
        <v>382.22175563578031</v>
      </c>
      <c r="BH30" s="44">
        <v>22.983255497927999</v>
      </c>
      <c r="BI30" s="44">
        <v>13.262599778591316</v>
      </c>
      <c r="BJ30" s="44">
        <v>55.687151450061364</v>
      </c>
      <c r="BK30" s="44">
        <v>2403.2406745511635</v>
      </c>
      <c r="BL30" s="44">
        <v>2282.9581409118405</v>
      </c>
      <c r="BM30" s="44">
        <v>0</v>
      </c>
      <c r="BN30" s="44">
        <v>11.803339758993891</v>
      </c>
      <c r="BO30" s="44">
        <v>13.75358497597886</v>
      </c>
      <c r="BP30" s="44">
        <v>0.46867930572997912</v>
      </c>
      <c r="BQ30" s="44">
        <v>0.84152038878089497</v>
      </c>
      <c r="BR30" s="44">
        <v>0.34937911881689349</v>
      </c>
      <c r="BS30" s="44">
        <v>0</v>
      </c>
      <c r="BT30" s="44">
        <f t="shared" si="0"/>
        <v>21036.025448831577</v>
      </c>
    </row>
    <row r="31" spans="1:72" x14ac:dyDescent="0.25">
      <c r="A31" s="10" t="s">
        <v>29</v>
      </c>
      <c r="B31" s="8" t="s">
        <v>148</v>
      </c>
      <c r="C31" s="44">
        <v>440.16423975261705</v>
      </c>
      <c r="D31" s="44">
        <v>0.2312905471051552</v>
      </c>
      <c r="E31" s="44">
        <v>0.10383870879164882</v>
      </c>
      <c r="F31" s="44">
        <v>1.4889328969894366</v>
      </c>
      <c r="G31" s="44">
        <v>165.93742479111989</v>
      </c>
      <c r="H31" s="44">
        <v>0.63604900453917679</v>
      </c>
      <c r="I31" s="44">
        <v>7.2278295970361001E-3</v>
      </c>
      <c r="J31" s="44">
        <v>7.2278295970361001E-3</v>
      </c>
      <c r="K31" s="44">
        <v>0.16766094145899196</v>
      </c>
      <c r="L31" s="44">
        <v>0.24936012109774544</v>
      </c>
      <c r="M31" s="44">
        <v>14.093343905270538</v>
      </c>
      <c r="N31" s="44">
        <v>0.76614993728582659</v>
      </c>
      <c r="O31" s="44">
        <v>0.1156452735525776</v>
      </c>
      <c r="P31" s="44">
        <v>2217.1228731031497</v>
      </c>
      <c r="Q31" s="44">
        <v>1.3335345606531606</v>
      </c>
      <c r="R31" s="44">
        <v>16.506239142915572</v>
      </c>
      <c r="S31" s="44">
        <v>0.89986478483099441</v>
      </c>
      <c r="T31" s="44">
        <v>0.38668888344143137</v>
      </c>
      <c r="U31" s="44">
        <v>413.13480156282981</v>
      </c>
      <c r="V31" s="44">
        <v>0.32163841706810647</v>
      </c>
      <c r="W31" s="44">
        <v>0.1590122511347942</v>
      </c>
      <c r="X31" s="44">
        <v>0.27465752468737181</v>
      </c>
      <c r="Y31" s="44">
        <v>9.578022617642544</v>
      </c>
      <c r="Z31" s="44">
        <v>11.983741471885853</v>
      </c>
      <c r="AA31" s="44">
        <v>2.6598412917092848</v>
      </c>
      <c r="AB31" s="44">
        <v>3.0862832379344147</v>
      </c>
      <c r="AC31" s="44">
        <v>2.8477648612322235</v>
      </c>
      <c r="AD31" s="44">
        <v>0.58336189495944857</v>
      </c>
      <c r="AE31" s="44">
        <v>0.65228231278156079</v>
      </c>
      <c r="AF31" s="44">
        <v>17.485376486518778</v>
      </c>
      <c r="AG31" s="44">
        <v>5.3522078166052323</v>
      </c>
      <c r="AH31" s="44">
        <v>2.1322097311256494</v>
      </c>
      <c r="AI31" s="44">
        <v>5.3273369198007643</v>
      </c>
      <c r="AJ31" s="44">
        <v>4.0222871707505901</v>
      </c>
      <c r="AK31" s="44">
        <v>0.4553532646132743</v>
      </c>
      <c r="AL31" s="44">
        <v>2.0707731795508426</v>
      </c>
      <c r="AM31" s="44">
        <v>0.89351626684582552</v>
      </c>
      <c r="AN31" s="44">
        <v>1.4021989418250034</v>
      </c>
      <c r="AO31" s="44">
        <v>3.4006938254054853</v>
      </c>
      <c r="AP31" s="44">
        <v>45.094428855908227</v>
      </c>
      <c r="AQ31" s="44">
        <v>86.314344948684024</v>
      </c>
      <c r="AR31" s="44">
        <v>35.73438952774648</v>
      </c>
      <c r="AS31" s="44">
        <v>1.2901675830709438</v>
      </c>
      <c r="AT31" s="44">
        <v>3.6500539465032307</v>
      </c>
      <c r="AU31" s="44">
        <v>113.6321394975572</v>
      </c>
      <c r="AV31" s="44">
        <v>61.613633399934237</v>
      </c>
      <c r="AW31" s="44">
        <v>0</v>
      </c>
      <c r="AX31" s="44">
        <v>16.707128113548947</v>
      </c>
      <c r="AY31" s="44">
        <v>10.946547924711174</v>
      </c>
      <c r="AZ31" s="44">
        <v>1.1492249059287398</v>
      </c>
      <c r="BA31" s="44">
        <v>7.2278295970361006E-2</v>
      </c>
      <c r="BB31" s="44">
        <v>1.4130406862205576</v>
      </c>
      <c r="BC31" s="44">
        <v>2.4646898925893099</v>
      </c>
      <c r="BD31" s="44">
        <v>12.15720938221472</v>
      </c>
      <c r="BE31" s="44">
        <v>0.90347869962951255</v>
      </c>
      <c r="BF31" s="44">
        <v>0.2312905471051552</v>
      </c>
      <c r="BG31" s="44">
        <v>4.6624856225420093</v>
      </c>
      <c r="BH31" s="44">
        <v>92.430107919707581</v>
      </c>
      <c r="BI31" s="44">
        <v>811.99130281474208</v>
      </c>
      <c r="BJ31" s="44">
        <v>0.53485939018067141</v>
      </c>
      <c r="BK31" s="44">
        <v>4.3366977582216597</v>
      </c>
      <c r="BL31" s="44">
        <v>5.5265004848286585</v>
      </c>
      <c r="BM31" s="44">
        <v>13.031776763456088</v>
      </c>
      <c r="BN31" s="44">
        <v>4.2608055474527813</v>
      </c>
      <c r="BO31" s="44">
        <v>4.8028927672304889</v>
      </c>
      <c r="BP31" s="44">
        <v>29.641329177445048</v>
      </c>
      <c r="BQ31" s="44">
        <v>0.26381578029181768</v>
      </c>
      <c r="BR31" s="44">
        <v>4.2897168658409255</v>
      </c>
      <c r="BS31" s="44">
        <v>0</v>
      </c>
      <c r="BT31" s="44">
        <f t="shared" si="0"/>
        <v>4717.1872901601837</v>
      </c>
    </row>
    <row r="32" spans="1:72" x14ac:dyDescent="0.25">
      <c r="A32" s="10" t="s">
        <v>30</v>
      </c>
      <c r="B32" s="8" t="s">
        <v>149</v>
      </c>
      <c r="C32" s="44">
        <v>538.80959985399215</v>
      </c>
      <c r="D32" s="44">
        <v>40.778411680853459</v>
      </c>
      <c r="E32" s="44">
        <v>0.6324046073516546</v>
      </c>
      <c r="F32" s="44">
        <v>1406.1945077251632</v>
      </c>
      <c r="G32" s="44">
        <v>300.9440863391502</v>
      </c>
      <c r="H32" s="44">
        <v>10.70706276796929</v>
      </c>
      <c r="I32" s="44">
        <v>0.13931908712334284</v>
      </c>
      <c r="J32" s="44">
        <v>0.13557317515305384</v>
      </c>
      <c r="K32" s="44">
        <v>0.36133820001559114</v>
      </c>
      <c r="L32" s="44">
        <v>47.728517033729418</v>
      </c>
      <c r="M32" s="44">
        <v>131.09571228358925</v>
      </c>
      <c r="N32" s="44">
        <v>329.2889666692252</v>
      </c>
      <c r="O32" s="44">
        <v>81.480460620563534</v>
      </c>
      <c r="P32" s="44">
        <v>58.880818181191771</v>
      </c>
      <c r="Q32" s="44">
        <v>4232.9309754605511</v>
      </c>
      <c r="R32" s="44">
        <v>888.82437781237081</v>
      </c>
      <c r="S32" s="44">
        <v>112.29544838066903</v>
      </c>
      <c r="T32" s="44">
        <v>38.635140612047344</v>
      </c>
      <c r="U32" s="44">
        <v>617.15942030893279</v>
      </c>
      <c r="V32" s="44">
        <v>49.265524064122062</v>
      </c>
      <c r="W32" s="44">
        <v>24.020992709232765</v>
      </c>
      <c r="X32" s="44">
        <v>28.197188802091485</v>
      </c>
      <c r="Y32" s="44">
        <v>38.298377760519955</v>
      </c>
      <c r="Z32" s="44">
        <v>327.50478476670582</v>
      </c>
      <c r="AA32" s="44">
        <v>63.577854067822784</v>
      </c>
      <c r="AB32" s="44">
        <v>1888.5828080035687</v>
      </c>
      <c r="AC32" s="44">
        <v>128.57058655882614</v>
      </c>
      <c r="AD32" s="44">
        <v>286.9207393239264</v>
      </c>
      <c r="AE32" s="44">
        <v>56.754180107832759</v>
      </c>
      <c r="AF32" s="44">
        <v>503.88730462101398</v>
      </c>
      <c r="AG32" s="44">
        <v>994.37702711228701</v>
      </c>
      <c r="AH32" s="44">
        <v>937.03494437014615</v>
      </c>
      <c r="AI32" s="44">
        <v>430.68287605278357</v>
      </c>
      <c r="AJ32" s="44">
        <v>348.01159426326154</v>
      </c>
      <c r="AK32" s="44">
        <v>31.704786858240261</v>
      </c>
      <c r="AL32" s="44">
        <v>74.413905823364018</v>
      </c>
      <c r="AM32" s="44">
        <v>0.70407895446720759</v>
      </c>
      <c r="AN32" s="44">
        <v>288.45344892949691</v>
      </c>
      <c r="AO32" s="44">
        <v>323.1057961892526</v>
      </c>
      <c r="AP32" s="44">
        <v>108.22401591018107</v>
      </c>
      <c r="AQ32" s="44">
        <v>245.5663939254182</v>
      </c>
      <c r="AR32" s="44">
        <v>27.203831900412823</v>
      </c>
      <c r="AS32" s="44">
        <v>7.0592446754672835</v>
      </c>
      <c r="AT32" s="44">
        <v>30.926487104988588</v>
      </c>
      <c r="AU32" s="44">
        <v>244.72419924811351</v>
      </c>
      <c r="AV32" s="44">
        <v>396.6169017054076</v>
      </c>
      <c r="AW32" s="44">
        <v>0</v>
      </c>
      <c r="AX32" s="44">
        <v>277.64923992350555</v>
      </c>
      <c r="AY32" s="44">
        <v>184.59926314975246</v>
      </c>
      <c r="AZ32" s="44">
        <v>45.533445677207723</v>
      </c>
      <c r="BA32" s="44">
        <v>2.3439455944928378</v>
      </c>
      <c r="BB32" s="44">
        <v>29.714668883040599</v>
      </c>
      <c r="BC32" s="44">
        <v>70.376057430522238</v>
      </c>
      <c r="BD32" s="44">
        <v>898.57734741163597</v>
      </c>
      <c r="BE32" s="44">
        <v>19.51429599510022</v>
      </c>
      <c r="BF32" s="44">
        <v>6.3062399606883073</v>
      </c>
      <c r="BG32" s="44">
        <v>71.633638353331293</v>
      </c>
      <c r="BH32" s="44">
        <v>13.600510883517464</v>
      </c>
      <c r="BI32" s="44">
        <v>862.92255089965579</v>
      </c>
      <c r="BJ32" s="44">
        <v>14.209375758227047</v>
      </c>
      <c r="BK32" s="44">
        <v>82.221005518852024</v>
      </c>
      <c r="BL32" s="44">
        <v>42.476223494439466</v>
      </c>
      <c r="BM32" s="44">
        <v>16.044669304189043</v>
      </c>
      <c r="BN32" s="44">
        <v>299.50808181091827</v>
      </c>
      <c r="BO32" s="44">
        <v>580.28020782693659</v>
      </c>
      <c r="BP32" s="44">
        <v>150.8529505588541</v>
      </c>
      <c r="BQ32" s="44">
        <v>13.555573805190598</v>
      </c>
      <c r="BR32" s="44">
        <v>51.516432163318157</v>
      </c>
      <c r="BS32" s="44">
        <v>0</v>
      </c>
      <c r="BT32" s="44">
        <f t="shared" si="0"/>
        <v>20454.847739011977</v>
      </c>
    </row>
    <row r="33" spans="1:72" x14ac:dyDescent="0.25">
      <c r="A33" s="10" t="s">
        <v>31</v>
      </c>
      <c r="B33" s="8" t="s">
        <v>150</v>
      </c>
      <c r="C33" s="44">
        <v>18050.559162827594</v>
      </c>
      <c r="D33" s="44">
        <v>9191.0229126234153</v>
      </c>
      <c r="E33" s="44">
        <v>142.51110145783272</v>
      </c>
      <c r="F33" s="44">
        <v>100965.62275232559</v>
      </c>
      <c r="G33" s="44">
        <v>-16748.375757058668</v>
      </c>
      <c r="H33" s="44">
        <v>353.2822673296148</v>
      </c>
      <c r="I33" s="44">
        <v>15.841558922018161</v>
      </c>
      <c r="J33" s="44">
        <v>26.19824825268595</v>
      </c>
      <c r="K33" s="44">
        <v>5.8649414468181202</v>
      </c>
      <c r="L33" s="44">
        <v>8142.3978446743131</v>
      </c>
      <c r="M33" s="44">
        <v>14998.185521137564</v>
      </c>
      <c r="N33" s="44">
        <v>60219.823078496331</v>
      </c>
      <c r="O33" s="44">
        <v>29190.246465344651</v>
      </c>
      <c r="P33" s="44">
        <v>24234.300091498939</v>
      </c>
      <c r="Q33" s="44">
        <v>19981.241515677346</v>
      </c>
      <c r="R33" s="44">
        <v>70258.038561461275</v>
      </c>
      <c r="S33" s="44">
        <v>6924.9931612171576</v>
      </c>
      <c r="T33" s="44">
        <v>3701.9904435728399</v>
      </c>
      <c r="U33" s="44">
        <v>17093.140552141784</v>
      </c>
      <c r="V33" s="44">
        <v>1066.5418087296207</v>
      </c>
      <c r="W33" s="44">
        <v>519.89972222070094</v>
      </c>
      <c r="X33" s="44">
        <v>12586.054021291262</v>
      </c>
      <c r="Y33" s="44">
        <v>883.55691985585952</v>
      </c>
      <c r="Z33" s="44">
        <v>81146.272926339123</v>
      </c>
      <c r="AA33" s="44">
        <v>15969.948411692276</v>
      </c>
      <c r="AB33" s="44">
        <v>68135.169311059901</v>
      </c>
      <c r="AC33" s="44">
        <v>22417.53295955573</v>
      </c>
      <c r="AD33" s="44">
        <v>3828.9742440602463</v>
      </c>
      <c r="AE33" s="44">
        <v>1344.7755603045978</v>
      </c>
      <c r="AF33" s="44">
        <v>10126.010453077342</v>
      </c>
      <c r="AG33" s="44">
        <v>37556.573889766791</v>
      </c>
      <c r="AH33" s="44">
        <v>40000.629899455831</v>
      </c>
      <c r="AI33" s="44">
        <v>14876.897535672357</v>
      </c>
      <c r="AJ33" s="44">
        <v>18469.299203517461</v>
      </c>
      <c r="AK33" s="44">
        <v>6206.5905041933283</v>
      </c>
      <c r="AL33" s="44">
        <v>1934.9893002614567</v>
      </c>
      <c r="AM33" s="44">
        <v>13.112022005821665</v>
      </c>
      <c r="AN33" s="44">
        <v>12342.600673571167</v>
      </c>
      <c r="AO33" s="44">
        <v>43340.118046472155</v>
      </c>
      <c r="AP33" s="44">
        <v>1942.4943144527158</v>
      </c>
      <c r="AQ33" s="44">
        <v>13079.490981303135</v>
      </c>
      <c r="AR33" s="44">
        <v>1673.5960839231032</v>
      </c>
      <c r="AS33" s="44">
        <v>537.88522129141245</v>
      </c>
      <c r="AT33" s="44">
        <v>990.55048367618213</v>
      </c>
      <c r="AU33" s="44">
        <v>7111.170987756529</v>
      </c>
      <c r="AV33" s="44">
        <v>4283.6848972366406</v>
      </c>
      <c r="AW33" s="44">
        <v>0</v>
      </c>
      <c r="AX33" s="44">
        <v>7148.6443489549583</v>
      </c>
      <c r="AY33" s="44">
        <v>4767.0452745711682</v>
      </c>
      <c r="AZ33" s="44">
        <v>561.22377958854429</v>
      </c>
      <c r="BA33" s="44">
        <v>29.707060935508835</v>
      </c>
      <c r="BB33" s="44">
        <v>645.66205309021893</v>
      </c>
      <c r="BC33" s="44">
        <v>1374.9267552713868</v>
      </c>
      <c r="BD33" s="44">
        <v>18004.217986950385</v>
      </c>
      <c r="BE33" s="44">
        <v>446.03515760736366</v>
      </c>
      <c r="BF33" s="44">
        <v>896.50951283842346</v>
      </c>
      <c r="BG33" s="44">
        <v>2715.0689046113089</v>
      </c>
      <c r="BH33" s="44">
        <v>438.85112832974039</v>
      </c>
      <c r="BI33" s="44">
        <v>48873.777001637951</v>
      </c>
      <c r="BJ33" s="44">
        <v>600.692744916783</v>
      </c>
      <c r="BK33" s="44">
        <v>4146.0952991595841</v>
      </c>
      <c r="BL33" s="44">
        <v>1365.6101662075851</v>
      </c>
      <c r="BM33" s="44">
        <v>795.06136746908351</v>
      </c>
      <c r="BN33" s="44">
        <v>12189.555744355604</v>
      </c>
      <c r="BO33" s="44">
        <v>40058.568593179181</v>
      </c>
      <c r="BP33" s="44">
        <v>2457.0981681285034</v>
      </c>
      <c r="BQ33" s="44">
        <v>260.62885386308722</v>
      </c>
      <c r="BR33" s="44">
        <v>3167.1676168118315</v>
      </c>
      <c r="BS33" s="44">
        <v>0</v>
      </c>
      <c r="BT33" s="44">
        <f t="shared" si="0"/>
        <v>940073.45232457062</v>
      </c>
    </row>
    <row r="34" spans="1:72" x14ac:dyDescent="0.25">
      <c r="A34" s="10" t="s">
        <v>32</v>
      </c>
      <c r="B34" s="8" t="s">
        <v>151</v>
      </c>
      <c r="C34" s="44">
        <v>585.43697184096368</v>
      </c>
      <c r="D34" s="44">
        <v>93.647857195435861</v>
      </c>
      <c r="E34" s="44">
        <v>16.538693935355788</v>
      </c>
      <c r="F34" s="44">
        <v>2881.306398496276</v>
      </c>
      <c r="G34" s="44">
        <v>4327.7901925897377</v>
      </c>
      <c r="H34" s="44">
        <v>171.83330366348025</v>
      </c>
      <c r="I34" s="44">
        <v>17.95203177763025</v>
      </c>
      <c r="J34" s="44">
        <v>114.67058772495227</v>
      </c>
      <c r="K34" s="44">
        <v>372.90693380655193</v>
      </c>
      <c r="L34" s="44">
        <v>331.97886977559222</v>
      </c>
      <c r="M34" s="44">
        <v>1783.3499621703495</v>
      </c>
      <c r="N34" s="44">
        <v>1653.3330096038217</v>
      </c>
      <c r="O34" s="44">
        <v>1518.9124352788619</v>
      </c>
      <c r="P34" s="44">
        <v>605.72662038891281</v>
      </c>
      <c r="Q34" s="44">
        <v>424.5539593259233</v>
      </c>
      <c r="R34" s="44">
        <v>1016.8716580771617</v>
      </c>
      <c r="S34" s="44">
        <v>15914.889970616174</v>
      </c>
      <c r="T34" s="44">
        <v>308.78245102101897</v>
      </c>
      <c r="U34" s="44">
        <v>3089.9954513117891</v>
      </c>
      <c r="V34" s="44">
        <v>63.75888115763199</v>
      </c>
      <c r="W34" s="44">
        <v>44.210960089368967</v>
      </c>
      <c r="X34" s="44">
        <v>821.29488240153387</v>
      </c>
      <c r="Y34" s="44">
        <v>50.393391862386359</v>
      </c>
      <c r="Z34" s="44">
        <v>1553.3623123262491</v>
      </c>
      <c r="AA34" s="44">
        <v>210.77101492718464</v>
      </c>
      <c r="AB34" s="44">
        <v>2755.3723706045535</v>
      </c>
      <c r="AC34" s="44">
        <v>6948.6294465713399</v>
      </c>
      <c r="AD34" s="44">
        <v>1207.9044168446374</v>
      </c>
      <c r="AE34" s="44">
        <v>12811.971117172972</v>
      </c>
      <c r="AF34" s="44">
        <v>13592.014885025244</v>
      </c>
      <c r="AG34" s="44">
        <v>39474.89442035128</v>
      </c>
      <c r="AH34" s="44">
        <v>868.43309061678531</v>
      </c>
      <c r="AI34" s="44">
        <v>2722.0188448826038</v>
      </c>
      <c r="AJ34" s="44">
        <v>9003.1501673756666</v>
      </c>
      <c r="AK34" s="44">
        <v>1960.8925312052897</v>
      </c>
      <c r="AL34" s="44">
        <v>16241.165532291518</v>
      </c>
      <c r="AM34" s="44">
        <v>477.77541017411608</v>
      </c>
      <c r="AN34" s="44">
        <v>1957.1631639530835</v>
      </c>
      <c r="AO34" s="44">
        <v>4008.744289866404</v>
      </c>
      <c r="AP34" s="44">
        <v>9227.3948225348413</v>
      </c>
      <c r="AQ34" s="44">
        <v>8550.6461611015147</v>
      </c>
      <c r="AR34" s="44">
        <v>3863.5297374470529</v>
      </c>
      <c r="AS34" s="44">
        <v>2520.0969039038123</v>
      </c>
      <c r="AT34" s="44">
        <v>1065.9794949494662</v>
      </c>
      <c r="AU34" s="44">
        <v>4047.2688013115976</v>
      </c>
      <c r="AV34" s="44">
        <v>2437.1137727744303</v>
      </c>
      <c r="AW34" s="44">
        <v>0</v>
      </c>
      <c r="AX34" s="44">
        <v>7562.5054895241274</v>
      </c>
      <c r="AY34" s="44">
        <v>4730.1553213403895</v>
      </c>
      <c r="AZ34" s="44">
        <v>2961.6033382929322</v>
      </c>
      <c r="BA34" s="44">
        <v>23.610082431440194</v>
      </c>
      <c r="BB34" s="44">
        <v>1162.4101488910187</v>
      </c>
      <c r="BC34" s="44">
        <v>2489.5549348205395</v>
      </c>
      <c r="BD34" s="44">
        <v>11285.100880784779</v>
      </c>
      <c r="BE34" s="44">
        <v>675.05554168696335</v>
      </c>
      <c r="BF34" s="44">
        <v>179.31542634367935</v>
      </c>
      <c r="BG34" s="44">
        <v>1635.0417486052193</v>
      </c>
      <c r="BH34" s="44">
        <v>356.37645487342462</v>
      </c>
      <c r="BI34" s="44">
        <v>11418.770515935848</v>
      </c>
      <c r="BJ34" s="44">
        <v>6605.8357323672171</v>
      </c>
      <c r="BK34" s="44">
        <v>8389.8252209360344</v>
      </c>
      <c r="BL34" s="44">
        <v>22869.774103754378</v>
      </c>
      <c r="BM34" s="44">
        <v>15041.950102191859</v>
      </c>
      <c r="BN34" s="44">
        <v>2279.4370854667759</v>
      </c>
      <c r="BO34" s="44">
        <v>4277.2609122328195</v>
      </c>
      <c r="BP34" s="44">
        <v>14768.254139676515</v>
      </c>
      <c r="BQ34" s="44">
        <v>112.97604165677831</v>
      </c>
      <c r="BR34" s="44">
        <v>391.05539722447941</v>
      </c>
      <c r="BS34" s="44">
        <v>0</v>
      </c>
      <c r="BT34" s="44">
        <f t="shared" si="0"/>
        <v>302932.29680135986</v>
      </c>
    </row>
    <row r="35" spans="1:72" x14ac:dyDescent="0.25">
      <c r="A35" s="10" t="s">
        <v>33</v>
      </c>
      <c r="B35" s="8" t="s">
        <v>152</v>
      </c>
      <c r="C35" s="44">
        <v>23302.644913736563</v>
      </c>
      <c r="D35" s="44">
        <v>2834.9794778384962</v>
      </c>
      <c r="E35" s="44">
        <v>8.847963407104821</v>
      </c>
      <c r="F35" s="44">
        <v>279629.12884442689</v>
      </c>
      <c r="G35" s="44">
        <v>3725.4671620767999</v>
      </c>
      <c r="H35" s="44">
        <v>1512.4159410135187</v>
      </c>
      <c r="I35" s="44">
        <v>9.5512526419498904</v>
      </c>
      <c r="J35" s="44">
        <v>48.889103686254558</v>
      </c>
      <c r="K35" s="44">
        <v>126.94095890994309</v>
      </c>
      <c r="L35" s="44">
        <v>4004.3513933885197</v>
      </c>
      <c r="M35" s="44">
        <v>8362.1516744601486</v>
      </c>
      <c r="N35" s="44">
        <v>23372.524277099401</v>
      </c>
      <c r="O35" s="44">
        <v>1822.4709464519792</v>
      </c>
      <c r="P35" s="44">
        <v>3149.6012995674846</v>
      </c>
      <c r="Q35" s="44">
        <v>7440.3132805899113</v>
      </c>
      <c r="R35" s="44">
        <v>10283.652634254371</v>
      </c>
      <c r="S35" s="44">
        <v>74831.462391853463</v>
      </c>
      <c r="T35" s="44">
        <v>5377.9430772185269</v>
      </c>
      <c r="U35" s="44">
        <v>63340.361808121343</v>
      </c>
      <c r="V35" s="44">
        <v>883.97668766932691</v>
      </c>
      <c r="W35" s="44">
        <v>330.27767296382905</v>
      </c>
      <c r="X35" s="44">
        <v>1898.0001634379789</v>
      </c>
      <c r="Y35" s="44">
        <v>1530.1822099552135</v>
      </c>
      <c r="Z35" s="44">
        <v>39535.005242094645</v>
      </c>
      <c r="AA35" s="44">
        <v>1362.5208945091144</v>
      </c>
      <c r="AB35" s="44">
        <v>21819.84100842322</v>
      </c>
      <c r="AC35" s="44">
        <v>42443.885469111025</v>
      </c>
      <c r="AD35" s="44">
        <v>3254.7827784273832</v>
      </c>
      <c r="AE35" s="44">
        <v>13954.257280364613</v>
      </c>
      <c r="AF35" s="44">
        <v>28567.041362336553</v>
      </c>
      <c r="AG35" s="44">
        <v>25169.772434879971</v>
      </c>
      <c r="AH35" s="44">
        <v>11174.755817855419</v>
      </c>
      <c r="AI35" s="44">
        <v>16990.759420641767</v>
      </c>
      <c r="AJ35" s="44">
        <v>5072.766002778817</v>
      </c>
      <c r="AK35" s="44">
        <v>9451.44544834933</v>
      </c>
      <c r="AL35" s="44">
        <v>701.02945493218863</v>
      </c>
      <c r="AM35" s="44">
        <v>190.02826366511511</v>
      </c>
      <c r="AN35" s="44">
        <v>5464.7829574112375</v>
      </c>
      <c r="AO35" s="44">
        <v>104077.23652198519</v>
      </c>
      <c r="AP35" s="44">
        <v>23110.730080505913</v>
      </c>
      <c r="AQ35" s="44">
        <v>34210.495567659826</v>
      </c>
      <c r="AR35" s="44">
        <v>11513.021190158739</v>
      </c>
      <c r="AS35" s="44">
        <v>1051.1142259013941</v>
      </c>
      <c r="AT35" s="44">
        <v>570.39634061766412</v>
      </c>
      <c r="AU35" s="44">
        <v>2864.63378195422</v>
      </c>
      <c r="AV35" s="44">
        <v>1790.5647191955795</v>
      </c>
      <c r="AW35" s="44">
        <v>0</v>
      </c>
      <c r="AX35" s="44">
        <v>4994.84868995943</v>
      </c>
      <c r="AY35" s="44">
        <v>6123.0825022732224</v>
      </c>
      <c r="AZ35" s="44">
        <v>14377.6272453403</v>
      </c>
      <c r="BA35" s="44">
        <v>1727.1702876161339</v>
      </c>
      <c r="BB35" s="44">
        <v>771.81960364226336</v>
      </c>
      <c r="BC35" s="44">
        <v>2269.32041361446</v>
      </c>
      <c r="BD35" s="44">
        <v>1916.4013879448701</v>
      </c>
      <c r="BE35" s="44">
        <v>253.14922223779803</v>
      </c>
      <c r="BF35" s="44">
        <v>217.41807854289254</v>
      </c>
      <c r="BG35" s="44">
        <v>3510.3019055748987</v>
      </c>
      <c r="BH35" s="44">
        <v>1069.6183026507049</v>
      </c>
      <c r="BI35" s="44">
        <v>49422.782936305892</v>
      </c>
      <c r="BJ35" s="44">
        <v>2414.8572075164507</v>
      </c>
      <c r="BK35" s="44">
        <v>20337.569100816272</v>
      </c>
      <c r="BL35" s="44">
        <v>612465.66637196101</v>
      </c>
      <c r="BM35" s="44">
        <v>4656.586896521213</v>
      </c>
      <c r="BN35" s="44">
        <v>8037.7856369735491</v>
      </c>
      <c r="BO35" s="44">
        <v>12011.44597360519</v>
      </c>
      <c r="BP35" s="44">
        <v>1772.5994631312992</v>
      </c>
      <c r="BQ35" s="44">
        <v>1270.5657014928393</v>
      </c>
      <c r="BR35" s="44">
        <v>454.53938845730863</v>
      </c>
      <c r="BS35" s="44">
        <v>0</v>
      </c>
      <c r="BT35" s="44">
        <f t="shared" si="0"/>
        <v>1672242.1577147061</v>
      </c>
    </row>
    <row r="36" spans="1:72" x14ac:dyDescent="0.25">
      <c r="A36" s="10" t="s">
        <v>34</v>
      </c>
      <c r="B36" s="8" t="s">
        <v>153</v>
      </c>
      <c r="C36" s="44">
        <v>1884.9923037407195</v>
      </c>
      <c r="D36" s="44">
        <v>116.3218552941218</v>
      </c>
      <c r="E36" s="44">
        <v>0.11446888613227355</v>
      </c>
      <c r="F36" s="44">
        <v>4867.5180908727561</v>
      </c>
      <c r="G36" s="44">
        <v>630.16930386013871</v>
      </c>
      <c r="H36" s="44">
        <v>231.13127029190474</v>
      </c>
      <c r="I36" s="44">
        <v>1.9265558736057811</v>
      </c>
      <c r="J36" s="44">
        <v>2.0139243244479492</v>
      </c>
      <c r="K36" s="44">
        <v>2.0540763264292607</v>
      </c>
      <c r="L36" s="44">
        <v>241.99577086663803</v>
      </c>
      <c r="M36" s="44">
        <v>522.62398046620626</v>
      </c>
      <c r="N36" s="44">
        <v>1414.8675456770738</v>
      </c>
      <c r="O36" s="44">
        <v>89.549821324707807</v>
      </c>
      <c r="P36" s="44">
        <v>598.5704921674436</v>
      </c>
      <c r="Q36" s="44">
        <v>1445.2352274130778</v>
      </c>
      <c r="R36" s="44">
        <v>1877.9096236602491</v>
      </c>
      <c r="S36" s="44">
        <v>2902.0257450688</v>
      </c>
      <c r="T36" s="44">
        <v>62772.012940484827</v>
      </c>
      <c r="U36" s="44">
        <v>9126.6583034029554</v>
      </c>
      <c r="V36" s="44">
        <v>57.108222027531234</v>
      </c>
      <c r="W36" s="44">
        <v>11.201046514678307</v>
      </c>
      <c r="X36" s="44">
        <v>346.10775247636519</v>
      </c>
      <c r="Y36" s="44">
        <v>139.77205937259242</v>
      </c>
      <c r="Z36" s="44">
        <v>18098.478225012044</v>
      </c>
      <c r="AA36" s="44">
        <v>3674.1209292125077</v>
      </c>
      <c r="AB36" s="44">
        <v>970.70885025548193</v>
      </c>
      <c r="AC36" s="44">
        <v>350.2469132360398</v>
      </c>
      <c r="AD36" s="44">
        <v>998.38576483664463</v>
      </c>
      <c r="AE36" s="44">
        <v>94.152510786329302</v>
      </c>
      <c r="AF36" s="44">
        <v>1188.9412290519172</v>
      </c>
      <c r="AG36" s="44">
        <v>5953.3780037923898</v>
      </c>
      <c r="AH36" s="44">
        <v>851.14244835631484</v>
      </c>
      <c r="AI36" s="44">
        <v>979.55740973912953</v>
      </c>
      <c r="AJ36" s="44">
        <v>395.24023295528963</v>
      </c>
      <c r="AK36" s="44">
        <v>1015.5961464211724</v>
      </c>
      <c r="AL36" s="44">
        <v>616.63882781154302</v>
      </c>
      <c r="AM36" s="44">
        <v>6.6442871795238529</v>
      </c>
      <c r="AN36" s="44">
        <v>625.45803345127456</v>
      </c>
      <c r="AO36" s="44">
        <v>7617.9021797979258</v>
      </c>
      <c r="AP36" s="44">
        <v>1552.2144189314083</v>
      </c>
      <c r="AQ36" s="44">
        <v>4783.4092191006266</v>
      </c>
      <c r="AR36" s="44">
        <v>630.8739589704104</v>
      </c>
      <c r="AS36" s="44">
        <v>155.29724541132416</v>
      </c>
      <c r="AT36" s="44">
        <v>122.4571377143229</v>
      </c>
      <c r="AU36" s="44">
        <v>928.8026641294631</v>
      </c>
      <c r="AV36" s="44">
        <v>1501.5859406975292</v>
      </c>
      <c r="AW36" s="44">
        <v>0</v>
      </c>
      <c r="AX36" s="44">
        <v>8904.167705591195</v>
      </c>
      <c r="AY36" s="44">
        <v>5756.884843960127</v>
      </c>
      <c r="AZ36" s="44">
        <v>166.12355219507583</v>
      </c>
      <c r="BA36" s="44">
        <v>1.5401877386429712</v>
      </c>
      <c r="BB36" s="44">
        <v>766.94130482678088</v>
      </c>
      <c r="BC36" s="44">
        <v>1266.510448032921</v>
      </c>
      <c r="BD36" s="44">
        <v>4956.7498975538965</v>
      </c>
      <c r="BE36" s="44">
        <v>512.34670894104158</v>
      </c>
      <c r="BF36" s="44">
        <v>22.510947743277057</v>
      </c>
      <c r="BG36" s="44">
        <v>725.87328039553313</v>
      </c>
      <c r="BH36" s="44">
        <v>5.9465320773290724</v>
      </c>
      <c r="BI36" s="44">
        <v>7864.5942416468142</v>
      </c>
      <c r="BJ36" s="44">
        <v>252.95422661919764</v>
      </c>
      <c r="BK36" s="44">
        <v>141.62044808553208</v>
      </c>
      <c r="BL36" s="44">
        <v>108.41771275440077</v>
      </c>
      <c r="BM36" s="44">
        <v>282.27781536309266</v>
      </c>
      <c r="BN36" s="44">
        <v>866.74184179279462</v>
      </c>
      <c r="BO36" s="44">
        <v>4188.2626201188605</v>
      </c>
      <c r="BP36" s="44">
        <v>1708.381096319438</v>
      </c>
      <c r="BQ36" s="44">
        <v>70.14382231676808</v>
      </c>
      <c r="BR36" s="44">
        <v>473.59158945597426</v>
      </c>
      <c r="BS36" s="44">
        <v>0</v>
      </c>
      <c r="BT36" s="44">
        <f t="shared" si="0"/>
        <v>181435.69378077271</v>
      </c>
    </row>
    <row r="37" spans="1:72" x14ac:dyDescent="0.25">
      <c r="A37" s="10" t="s">
        <v>35</v>
      </c>
      <c r="B37" s="8" t="s">
        <v>154</v>
      </c>
      <c r="C37" s="44">
        <v>60.591975776120933</v>
      </c>
      <c r="D37" s="44">
        <v>10.581425843843324</v>
      </c>
      <c r="E37" s="44">
        <v>6.8120209037876051E-2</v>
      </c>
      <c r="F37" s="44">
        <v>105.18767618193417</v>
      </c>
      <c r="G37" s="44">
        <v>192.31847279307689</v>
      </c>
      <c r="H37" s="44">
        <v>9.0499916255048447</v>
      </c>
      <c r="I37" s="44">
        <v>0.22520327449696279</v>
      </c>
      <c r="J37" s="44">
        <v>0.10552430275161231</v>
      </c>
      <c r="K37" s="44">
        <v>0.15140185398217787</v>
      </c>
      <c r="L37" s="44">
        <v>3.160462443039382</v>
      </c>
      <c r="M37" s="44">
        <v>-0.49367829278512509</v>
      </c>
      <c r="N37" s="44">
        <v>231.13225770781352</v>
      </c>
      <c r="O37" s="44">
        <v>319.65726134895925</v>
      </c>
      <c r="P37" s="44">
        <v>16.220640003413255</v>
      </c>
      <c r="Q37" s="44">
        <v>144.56702181960904</v>
      </c>
      <c r="R37" s="44">
        <v>216.07263564806152</v>
      </c>
      <c r="S37" s="44">
        <v>324.85347597895822</v>
      </c>
      <c r="T37" s="44">
        <v>2200.2121569165865</v>
      </c>
      <c r="U37" s="44">
        <v>1968.7399351679296</v>
      </c>
      <c r="V37" s="44">
        <v>7.667133808838571</v>
      </c>
      <c r="W37" s="44">
        <v>2.460203440439114</v>
      </c>
      <c r="X37" s="44">
        <v>237.86355553912961</v>
      </c>
      <c r="Y37" s="44">
        <v>32.277140137395875</v>
      </c>
      <c r="Z37" s="44">
        <v>12140.12712824898</v>
      </c>
      <c r="AA37" s="44">
        <v>2505.3384381002297</v>
      </c>
      <c r="AB37" s="44">
        <v>131.41430386055856</v>
      </c>
      <c r="AC37" s="44">
        <v>11.419475142006634</v>
      </c>
      <c r="AD37" s="44">
        <v>21.188425057015511</v>
      </c>
      <c r="AE37" s="44">
        <v>6.5538532801521807</v>
      </c>
      <c r="AF37" s="44">
        <v>47.348670973929202</v>
      </c>
      <c r="AG37" s="44">
        <v>300.66216938027816</v>
      </c>
      <c r="AH37" s="44">
        <v>74.72669882457015</v>
      </c>
      <c r="AI37" s="44">
        <v>18.798116238277277</v>
      </c>
      <c r="AJ37" s="44">
        <v>35.814033650183632</v>
      </c>
      <c r="AK37" s="44">
        <v>571.36634753038265</v>
      </c>
      <c r="AL37" s="44">
        <v>4.8122058567974246</v>
      </c>
      <c r="AM37" s="44">
        <v>1.9616023860852074</v>
      </c>
      <c r="AN37" s="44">
        <v>23.864936934331229</v>
      </c>
      <c r="AO37" s="44">
        <v>6501.3181280138733</v>
      </c>
      <c r="AP37" s="44">
        <v>673.17133645147794</v>
      </c>
      <c r="AQ37" s="44">
        <v>517.92465339770945</v>
      </c>
      <c r="AR37" s="44">
        <v>2.2831729294211591</v>
      </c>
      <c r="AS37" s="44">
        <v>5.6402192084935834</v>
      </c>
      <c r="AT37" s="44">
        <v>14.339940833018924</v>
      </c>
      <c r="AU37" s="44">
        <v>73.690566458073377</v>
      </c>
      <c r="AV37" s="44">
        <v>196.57121056444993</v>
      </c>
      <c r="AW37" s="44">
        <v>0</v>
      </c>
      <c r="AX37" s="44">
        <v>817.07528035121913</v>
      </c>
      <c r="AY37" s="44">
        <v>548.15676097149822</v>
      </c>
      <c r="AZ37" s="44">
        <v>2.5503286976465374</v>
      </c>
      <c r="BA37" s="44">
        <v>35.077003505049618</v>
      </c>
      <c r="BB37" s="44">
        <v>70.420376234577276</v>
      </c>
      <c r="BC37" s="44">
        <v>124.21082008037857</v>
      </c>
      <c r="BD37" s="44">
        <v>469.2802008734019</v>
      </c>
      <c r="BE37" s="44">
        <v>43.519569895709488</v>
      </c>
      <c r="BF37" s="44">
        <v>2.2659765001434233</v>
      </c>
      <c r="BG37" s="44">
        <v>115.29636654533822</v>
      </c>
      <c r="BH37" s="44">
        <v>0.46429105513748209</v>
      </c>
      <c r="BI37" s="44">
        <v>98.975749446453108</v>
      </c>
      <c r="BJ37" s="44">
        <v>13.444926503688741</v>
      </c>
      <c r="BK37" s="44">
        <v>621.63529618519794</v>
      </c>
      <c r="BL37" s="44">
        <v>2034.5339923868519</v>
      </c>
      <c r="BM37" s="44">
        <v>6.6865319952801467</v>
      </c>
      <c r="BN37" s="44">
        <v>98.005045454202488</v>
      </c>
      <c r="BO37" s="44">
        <v>362.76760736939781</v>
      </c>
      <c r="BP37" s="44">
        <v>8.9745230349743359</v>
      </c>
      <c r="BQ37" s="44">
        <v>11.283351670892289</v>
      </c>
      <c r="BR37" s="44">
        <v>25.825076552003928</v>
      </c>
      <c r="BS37" s="44">
        <v>0</v>
      </c>
      <c r="BT37" s="44">
        <f t="shared" si="0"/>
        <v>35473.454702157462</v>
      </c>
    </row>
    <row r="38" spans="1:72" x14ac:dyDescent="0.25">
      <c r="A38" s="10" t="s">
        <v>36</v>
      </c>
      <c r="B38" s="8" t="s">
        <v>155</v>
      </c>
      <c r="C38" s="44">
        <v>6945.006270546357</v>
      </c>
      <c r="D38" s="44">
        <v>1994.853043989259</v>
      </c>
      <c r="E38" s="44">
        <v>7.2203668439552064</v>
      </c>
      <c r="F38" s="44">
        <v>5091.7729113372734</v>
      </c>
      <c r="G38" s="44">
        <v>6864.9160009562393</v>
      </c>
      <c r="H38" s="44">
        <v>354.43544279217218</v>
      </c>
      <c r="I38" s="44">
        <v>1.9586485640336686</v>
      </c>
      <c r="J38" s="44">
        <v>1.9788461380137226</v>
      </c>
      <c r="K38" s="44">
        <v>3.4686365900934235</v>
      </c>
      <c r="L38" s="44">
        <v>2816.220880709373</v>
      </c>
      <c r="M38" s="44">
        <v>3343.1787277431386</v>
      </c>
      <c r="N38" s="44">
        <v>9051.4489303455266</v>
      </c>
      <c r="O38" s="44">
        <v>1754.110630218903</v>
      </c>
      <c r="P38" s="44">
        <v>208.83108272890721</v>
      </c>
      <c r="Q38" s="44">
        <v>18241.62844762424</v>
      </c>
      <c r="R38" s="44">
        <v>13125.360274599059</v>
      </c>
      <c r="S38" s="44">
        <v>16408.116857238623</v>
      </c>
      <c r="T38" s="44">
        <v>6591.0932465785982</v>
      </c>
      <c r="U38" s="44">
        <v>89586.711222374433</v>
      </c>
      <c r="V38" s="44">
        <v>5649.6866541655245</v>
      </c>
      <c r="W38" s="44">
        <v>2475.456356894802</v>
      </c>
      <c r="X38" s="44">
        <v>3493.812931800991</v>
      </c>
      <c r="Y38" s="44">
        <v>3308.0373311621543</v>
      </c>
      <c r="Z38" s="44">
        <v>8719.9151852279956</v>
      </c>
      <c r="AA38" s="44">
        <v>1851.0991073860137</v>
      </c>
      <c r="AB38" s="44">
        <v>23595.007206459199</v>
      </c>
      <c r="AC38" s="44">
        <v>6248.7211143679351</v>
      </c>
      <c r="AD38" s="44">
        <v>17370.723057051757</v>
      </c>
      <c r="AE38" s="44">
        <v>6783.6383211270622</v>
      </c>
      <c r="AF38" s="44">
        <v>81463.945712307599</v>
      </c>
      <c r="AG38" s="44">
        <v>55349.807255153275</v>
      </c>
      <c r="AH38" s="44">
        <v>39674.095822634634</v>
      </c>
      <c r="AI38" s="44">
        <v>35095.209225819723</v>
      </c>
      <c r="AJ38" s="44">
        <v>7687.1316964909684</v>
      </c>
      <c r="AK38" s="44">
        <v>482.95296391942867</v>
      </c>
      <c r="AL38" s="44">
        <v>6980.6825439025824</v>
      </c>
      <c r="AM38" s="44">
        <v>5.5188921471768584</v>
      </c>
      <c r="AN38" s="44">
        <v>2549.434046610143</v>
      </c>
      <c r="AO38" s="44">
        <v>20126.310401676037</v>
      </c>
      <c r="AP38" s="44">
        <v>3193.3516105021599</v>
      </c>
      <c r="AQ38" s="44">
        <v>13005.954483311078</v>
      </c>
      <c r="AR38" s="44">
        <v>2416.1821286223521</v>
      </c>
      <c r="AS38" s="44">
        <v>183.42155407356222</v>
      </c>
      <c r="AT38" s="44">
        <v>382.9956928941242</v>
      </c>
      <c r="AU38" s="44">
        <v>4251.4144807259254</v>
      </c>
      <c r="AV38" s="44">
        <v>6264.2412615926742</v>
      </c>
      <c r="AW38" s="44">
        <v>0</v>
      </c>
      <c r="AX38" s="44">
        <v>2155.2352357897403</v>
      </c>
      <c r="AY38" s="44">
        <v>1463.2403875683572</v>
      </c>
      <c r="AZ38" s="44">
        <v>3261.1026448029584</v>
      </c>
      <c r="BA38" s="44">
        <v>18.327292046777284</v>
      </c>
      <c r="BB38" s="44">
        <v>180.5197826910599</v>
      </c>
      <c r="BC38" s="44">
        <v>3243.8615469283254</v>
      </c>
      <c r="BD38" s="44">
        <v>5366.1073491332936</v>
      </c>
      <c r="BE38" s="44">
        <v>124.4997555317441</v>
      </c>
      <c r="BF38" s="44">
        <v>294.95509036622076</v>
      </c>
      <c r="BG38" s="44">
        <v>8457.1359395057279</v>
      </c>
      <c r="BH38" s="44">
        <v>248.41591888293308</v>
      </c>
      <c r="BI38" s="44">
        <v>29155.376767561684</v>
      </c>
      <c r="BJ38" s="44">
        <v>671.18154428285379</v>
      </c>
      <c r="BK38" s="44">
        <v>8655.5269692486418</v>
      </c>
      <c r="BL38" s="44">
        <v>3405.151891969766</v>
      </c>
      <c r="BM38" s="44">
        <v>1574.7743161539549</v>
      </c>
      <c r="BN38" s="44">
        <v>1186.5082108762253</v>
      </c>
      <c r="BO38" s="44">
        <v>7642.2804451717475</v>
      </c>
      <c r="BP38" s="44">
        <v>2781.6666465757885</v>
      </c>
      <c r="BQ38" s="44">
        <v>281.99635239777325</v>
      </c>
      <c r="BR38" s="44">
        <v>1700.7100611212265</v>
      </c>
      <c r="BS38" s="44">
        <v>0</v>
      </c>
      <c r="BT38" s="44">
        <f t="shared" si="0"/>
        <v>622869.63165455195</v>
      </c>
    </row>
    <row r="39" spans="1:72" x14ac:dyDescent="0.25">
      <c r="A39" s="10" t="s">
        <v>37</v>
      </c>
      <c r="B39" s="8" t="s">
        <v>156</v>
      </c>
      <c r="C39" s="44">
        <v>13510.532328352318</v>
      </c>
      <c r="D39" s="44">
        <v>1025.0863151193032</v>
      </c>
      <c r="E39" s="44">
        <v>23.452470598356346</v>
      </c>
      <c r="F39" s="44">
        <v>146237.36523840934</v>
      </c>
      <c r="G39" s="44">
        <v>2763.4807829208289</v>
      </c>
      <c r="H39" s="44">
        <v>894.36295101575331</v>
      </c>
      <c r="I39" s="44">
        <v>5.1126291671583806</v>
      </c>
      <c r="J39" s="44">
        <v>9.8534782254712461</v>
      </c>
      <c r="K39" s="44">
        <v>6.7430524584831613</v>
      </c>
      <c r="L39" s="44">
        <v>2139.5245977600443</v>
      </c>
      <c r="M39" s="44">
        <v>3376.1511112842159</v>
      </c>
      <c r="N39" s="44">
        <v>8624.0539554042807</v>
      </c>
      <c r="O39" s="44">
        <v>696.6224681640897</v>
      </c>
      <c r="P39" s="44">
        <v>1628.0346966420125</v>
      </c>
      <c r="Q39" s="44">
        <v>11494.563837942926</v>
      </c>
      <c r="R39" s="44">
        <v>14755.915639714227</v>
      </c>
      <c r="S39" s="44">
        <v>5952.6283497053819</v>
      </c>
      <c r="T39" s="44">
        <v>2504.0067230077516</v>
      </c>
      <c r="U39" s="44">
        <v>173885.67623579505</v>
      </c>
      <c r="V39" s="44">
        <v>4435.0198526569502</v>
      </c>
      <c r="W39" s="44">
        <v>1984.6296956163933</v>
      </c>
      <c r="X39" s="44">
        <v>722.71961851896651</v>
      </c>
      <c r="Y39" s="44">
        <v>11745.839088659761</v>
      </c>
      <c r="Z39" s="44">
        <v>1846669.9782362294</v>
      </c>
      <c r="AA39" s="44">
        <v>424069.71792420058</v>
      </c>
      <c r="AB39" s="44">
        <v>34830.897988344128</v>
      </c>
      <c r="AC39" s="44">
        <v>6352.4011846080512</v>
      </c>
      <c r="AD39" s="44">
        <v>6113.0886260483221</v>
      </c>
      <c r="AE39" s="44">
        <v>1130.8292548090542</v>
      </c>
      <c r="AF39" s="44">
        <v>14069.644259436292</v>
      </c>
      <c r="AG39" s="44">
        <v>178865.89228205601</v>
      </c>
      <c r="AH39" s="44">
        <v>80063.982343401251</v>
      </c>
      <c r="AI39" s="44">
        <v>64765.095680209015</v>
      </c>
      <c r="AJ39" s="44">
        <v>49621.799343651895</v>
      </c>
      <c r="AK39" s="44">
        <v>1362.1433764722874</v>
      </c>
      <c r="AL39" s="44">
        <v>5771.0458064650284</v>
      </c>
      <c r="AM39" s="44">
        <v>18.924217952257649</v>
      </c>
      <c r="AN39" s="44">
        <v>2516.5064965765541</v>
      </c>
      <c r="AO39" s="44">
        <v>9732.6649376043151</v>
      </c>
      <c r="AP39" s="44">
        <v>35766.13284937798</v>
      </c>
      <c r="AQ39" s="44">
        <v>41300.186683915003</v>
      </c>
      <c r="AR39" s="44">
        <v>75.593725254866882</v>
      </c>
      <c r="AS39" s="44">
        <v>31.127910941606494</v>
      </c>
      <c r="AT39" s="44">
        <v>507.80892884367648</v>
      </c>
      <c r="AU39" s="44">
        <v>10458.004496478503</v>
      </c>
      <c r="AV39" s="44">
        <v>7613.9990723714736</v>
      </c>
      <c r="AW39" s="44">
        <v>0</v>
      </c>
      <c r="AX39" s="44">
        <v>49741.463957069733</v>
      </c>
      <c r="AY39" s="44">
        <v>26453.592614388715</v>
      </c>
      <c r="AZ39" s="44">
        <v>360.24773597595504</v>
      </c>
      <c r="BA39" s="44">
        <v>32.21145547272188</v>
      </c>
      <c r="BB39" s="44">
        <v>4397.4147778106908</v>
      </c>
      <c r="BC39" s="44">
        <v>1867.8301613973183</v>
      </c>
      <c r="BD39" s="44">
        <v>24567.518681271387</v>
      </c>
      <c r="BE39" s="44">
        <v>237.21118893612319</v>
      </c>
      <c r="BF39" s="44">
        <v>72.9124431885989</v>
      </c>
      <c r="BG39" s="44">
        <v>2506.1320876263335</v>
      </c>
      <c r="BH39" s="44">
        <v>564.33522648003361</v>
      </c>
      <c r="BI39" s="44">
        <v>159606.91220860899</v>
      </c>
      <c r="BJ39" s="44">
        <v>462.39465169265912</v>
      </c>
      <c r="BK39" s="44">
        <v>2238.168854347884</v>
      </c>
      <c r="BL39" s="44">
        <v>1302.0442229891332</v>
      </c>
      <c r="BM39" s="44">
        <v>369.68630605688634</v>
      </c>
      <c r="BN39" s="44">
        <v>2756.5531184455858</v>
      </c>
      <c r="BO39" s="44">
        <v>9659.9754168413456</v>
      </c>
      <c r="BP39" s="44">
        <v>513.41302765353669</v>
      </c>
      <c r="BQ39" s="44">
        <v>194.52872329877775</v>
      </c>
      <c r="BR39" s="44">
        <v>538.89812630608435</v>
      </c>
      <c r="BS39" s="44">
        <v>0</v>
      </c>
      <c r="BT39" s="44">
        <f t="shared" si="0"/>
        <v>3518572.2857282455</v>
      </c>
    </row>
    <row r="40" spans="1:72" x14ac:dyDescent="0.25">
      <c r="A40" s="10" t="s">
        <v>38</v>
      </c>
      <c r="B40" s="8" t="s">
        <v>157</v>
      </c>
      <c r="C40" s="44">
        <v>1179126.3218656983</v>
      </c>
      <c r="D40" s="44">
        <v>107764.16895296781</v>
      </c>
      <c r="E40" s="44">
        <v>119.39387188507899</v>
      </c>
      <c r="F40" s="44">
        <v>337261.77342362778</v>
      </c>
      <c r="G40" s="44">
        <v>2042925.0929659614</v>
      </c>
      <c r="H40" s="44">
        <v>35723.38326404104</v>
      </c>
      <c r="I40" s="44">
        <v>246893.95372262324</v>
      </c>
      <c r="J40" s="44">
        <v>153194.18665690359</v>
      </c>
      <c r="K40" s="44">
        <v>232234.3349584809</v>
      </c>
      <c r="L40" s="44">
        <v>65785.169433083734</v>
      </c>
      <c r="M40" s="44">
        <v>207887.57553534425</v>
      </c>
      <c r="N40" s="44">
        <v>355923.09978106368</v>
      </c>
      <c r="O40" s="44">
        <v>31348.244211779598</v>
      </c>
      <c r="P40" s="44">
        <v>259129.30910777408</v>
      </c>
      <c r="Q40" s="44">
        <v>162291.7656838235</v>
      </c>
      <c r="R40" s="44">
        <v>222217.04052363784</v>
      </c>
      <c r="S40" s="44">
        <v>25182.539671282204</v>
      </c>
      <c r="T40" s="44">
        <v>11987.281066855132</v>
      </c>
      <c r="U40" s="44">
        <v>267848.48722642608</v>
      </c>
      <c r="V40" s="44">
        <v>23652.00721336784</v>
      </c>
      <c r="W40" s="44">
        <v>5297.2618129032262</v>
      </c>
      <c r="X40" s="44">
        <v>700788.01415340672</v>
      </c>
      <c r="Y40" s="44">
        <v>20354.986112833809</v>
      </c>
      <c r="Z40" s="44">
        <v>57336.430809887395</v>
      </c>
      <c r="AA40" s="44">
        <v>11420.838896312656</v>
      </c>
      <c r="AB40" s="44">
        <v>141528.00960399458</v>
      </c>
      <c r="AC40" s="44">
        <v>510028.02180404169</v>
      </c>
      <c r="AD40" s="44">
        <v>42878.986625822203</v>
      </c>
      <c r="AE40" s="44">
        <v>137424.28123343346</v>
      </c>
      <c r="AF40" s="44">
        <v>674683.92302492936</v>
      </c>
      <c r="AG40" s="44">
        <v>388738.94460579805</v>
      </c>
      <c r="AH40" s="44">
        <v>294993.35625691136</v>
      </c>
      <c r="AI40" s="44">
        <v>85819.841028345909</v>
      </c>
      <c r="AJ40" s="44">
        <v>204532.9894059457</v>
      </c>
      <c r="AK40" s="44">
        <v>5831.3487713914019</v>
      </c>
      <c r="AL40" s="44">
        <v>232065.11908107545</v>
      </c>
      <c r="AM40" s="44">
        <v>154711.97427754517</v>
      </c>
      <c r="AN40" s="44">
        <v>34930.561667909933</v>
      </c>
      <c r="AO40" s="44">
        <v>49877.677997902618</v>
      </c>
      <c r="AP40" s="44">
        <v>14188.039547496959</v>
      </c>
      <c r="AQ40" s="44">
        <v>128473.38359189978</v>
      </c>
      <c r="AR40" s="44">
        <v>2464.0107615824022</v>
      </c>
      <c r="AS40" s="44">
        <v>1216.7434422565682</v>
      </c>
      <c r="AT40" s="44">
        <v>4216.6493300902848</v>
      </c>
      <c r="AU40" s="44">
        <v>27721.456346436746</v>
      </c>
      <c r="AV40" s="44">
        <v>67449.583120819123</v>
      </c>
      <c r="AW40" s="44">
        <v>0</v>
      </c>
      <c r="AX40" s="44">
        <v>46072.45098154193</v>
      </c>
      <c r="AY40" s="44">
        <v>30375.854192815823</v>
      </c>
      <c r="AZ40" s="44">
        <v>1530.4878491959166</v>
      </c>
      <c r="BA40" s="44">
        <v>881.3828785354541</v>
      </c>
      <c r="BB40" s="44">
        <v>3954.7495871459755</v>
      </c>
      <c r="BC40" s="44">
        <v>42562.485541980808</v>
      </c>
      <c r="BD40" s="44">
        <v>466425.76319166069</v>
      </c>
      <c r="BE40" s="44">
        <v>2456.6043138253463</v>
      </c>
      <c r="BF40" s="44">
        <v>5345.3277750119123</v>
      </c>
      <c r="BG40" s="44">
        <v>109374.72234880994</v>
      </c>
      <c r="BH40" s="44">
        <v>1770.2255998408134</v>
      </c>
      <c r="BI40" s="44">
        <v>288411.77366572147</v>
      </c>
      <c r="BJ40" s="44">
        <v>4966.1293150953516</v>
      </c>
      <c r="BK40" s="44">
        <v>111043.48241495636</v>
      </c>
      <c r="BL40" s="44">
        <v>479149.13775303954</v>
      </c>
      <c r="BM40" s="44">
        <v>108305.31196963144</v>
      </c>
      <c r="BN40" s="44">
        <v>6996.1453147876082</v>
      </c>
      <c r="BO40" s="44">
        <v>13803.907930861693</v>
      </c>
      <c r="BP40" s="44">
        <v>2249.1426242916159</v>
      </c>
      <c r="BQ40" s="44">
        <v>3261.4024909749687</v>
      </c>
      <c r="BR40" s="44">
        <v>60137.307474445435</v>
      </c>
      <c r="BS40" s="44">
        <v>0</v>
      </c>
      <c r="BT40" s="44">
        <f t="shared" si="0"/>
        <v>11756541.357661776</v>
      </c>
    </row>
    <row r="41" spans="1:72" x14ac:dyDescent="0.25">
      <c r="A41" s="10" t="s">
        <v>39</v>
      </c>
      <c r="B41" s="8" t="s">
        <v>158</v>
      </c>
      <c r="C41" s="44">
        <v>19.567227168385855</v>
      </c>
      <c r="D41" s="44">
        <v>1.6759613128118507</v>
      </c>
      <c r="E41" s="44">
        <v>7.5129686245686597E-2</v>
      </c>
      <c r="F41" s="44">
        <v>123.53132297260399</v>
      </c>
      <c r="G41" s="44">
        <v>29.544379693160661</v>
      </c>
      <c r="H41" s="44">
        <v>11.495095069280326</v>
      </c>
      <c r="I41" s="44">
        <v>4.3523081101271247E-2</v>
      </c>
      <c r="J41" s="44">
        <v>4.4060243568072574E-2</v>
      </c>
      <c r="K41" s="44">
        <v>4.5099084964084442E-2</v>
      </c>
      <c r="L41" s="44">
        <v>6.4815857385694953</v>
      </c>
      <c r="M41" s="44">
        <v>1925.3510379844308</v>
      </c>
      <c r="N41" s="44">
        <v>1548.9290235534063</v>
      </c>
      <c r="O41" s="44">
        <v>2.4384194363322518</v>
      </c>
      <c r="P41" s="44">
        <v>23.479922238423121</v>
      </c>
      <c r="Q41" s="44">
        <v>1048.8623576636751</v>
      </c>
      <c r="R41" s="44">
        <v>2752.4979228743973</v>
      </c>
      <c r="S41" s="44">
        <v>20.552807895953222</v>
      </c>
      <c r="T41" s="44">
        <v>8.6990902239595727</v>
      </c>
      <c r="U41" s="44">
        <v>3634.8503880241669</v>
      </c>
      <c r="V41" s="44">
        <v>4462.1121358705259</v>
      </c>
      <c r="W41" s="44">
        <v>2.0625715042194237</v>
      </c>
      <c r="X41" s="44">
        <v>3.5221076379375797</v>
      </c>
      <c r="Y41" s="44">
        <v>841.01339690715804</v>
      </c>
      <c r="Z41" s="44">
        <v>294.35282852906994</v>
      </c>
      <c r="AA41" s="44">
        <v>67.603034767971579</v>
      </c>
      <c r="AB41" s="44">
        <v>59.452224631475119</v>
      </c>
      <c r="AC41" s="44">
        <v>4.0880939204852274</v>
      </c>
      <c r="AD41" s="44">
        <v>19.808678784903272</v>
      </c>
      <c r="AE41" s="44">
        <v>13.777657843479968</v>
      </c>
      <c r="AF41" s="44">
        <v>187.20414888090204</v>
      </c>
      <c r="AG41" s="44">
        <v>1063.0162009386704</v>
      </c>
      <c r="AH41" s="44">
        <v>2799.9529829310613</v>
      </c>
      <c r="AI41" s="44">
        <v>57.351324631905257</v>
      </c>
      <c r="AJ41" s="44">
        <v>68.356223154785297</v>
      </c>
      <c r="AK41" s="44">
        <v>56.369289102214232</v>
      </c>
      <c r="AL41" s="44">
        <v>3913.9761159040972</v>
      </c>
      <c r="AM41" s="44">
        <v>0.1066066438909383</v>
      </c>
      <c r="AN41" s="44">
        <v>86.096410847740628</v>
      </c>
      <c r="AO41" s="44">
        <v>916.40478210617857</v>
      </c>
      <c r="AP41" s="44">
        <v>81.232323656847043</v>
      </c>
      <c r="AQ41" s="44">
        <v>855.87243394647385</v>
      </c>
      <c r="AR41" s="44">
        <v>71.883484659041187</v>
      </c>
      <c r="AS41" s="44">
        <v>9.7829895322470399</v>
      </c>
      <c r="AT41" s="44">
        <v>7.0848614804442445</v>
      </c>
      <c r="AU41" s="44">
        <v>68.5198437741644</v>
      </c>
      <c r="AV41" s="44">
        <v>97.26014614592313</v>
      </c>
      <c r="AW41" s="44">
        <v>0</v>
      </c>
      <c r="AX41" s="44">
        <v>114.43085433047526</v>
      </c>
      <c r="AY41" s="44">
        <v>74.379093937576826</v>
      </c>
      <c r="AZ41" s="44">
        <v>68.639623725291457</v>
      </c>
      <c r="BA41" s="44">
        <v>1.3332831537266507</v>
      </c>
      <c r="BB41" s="44">
        <v>9.7096470688540801</v>
      </c>
      <c r="BC41" s="44">
        <v>16.645304885296646</v>
      </c>
      <c r="BD41" s="44">
        <v>278.0584923167948</v>
      </c>
      <c r="BE41" s="44">
        <v>6.2152946671278713</v>
      </c>
      <c r="BF41" s="44">
        <v>3.767833748857325</v>
      </c>
      <c r="BG41" s="44">
        <v>14.432986326962396</v>
      </c>
      <c r="BH41" s="44">
        <v>3.2195454156540757</v>
      </c>
      <c r="BI41" s="44">
        <v>279.92437885001198</v>
      </c>
      <c r="BJ41" s="44">
        <v>23.570338974715291</v>
      </c>
      <c r="BK41" s="44">
        <v>66.726345723043963</v>
      </c>
      <c r="BL41" s="44">
        <v>2773.741620025377</v>
      </c>
      <c r="BM41" s="44">
        <v>424.57792755946338</v>
      </c>
      <c r="BN41" s="44">
        <v>80.293438462566755</v>
      </c>
      <c r="BO41" s="44">
        <v>412.09081223327939</v>
      </c>
      <c r="BP41" s="44">
        <v>113.33405483683566</v>
      </c>
      <c r="BQ41" s="44">
        <v>2.3873206050608835</v>
      </c>
      <c r="BR41" s="44">
        <v>87.085025216974429</v>
      </c>
      <c r="BS41" s="44">
        <v>0</v>
      </c>
      <c r="BT41" s="44">
        <f t="shared" si="0"/>
        <v>32120.990474743186</v>
      </c>
    </row>
    <row r="42" spans="1:72" x14ac:dyDescent="0.25">
      <c r="A42" s="10" t="s">
        <v>40</v>
      </c>
      <c r="B42" s="8" t="s">
        <v>159</v>
      </c>
      <c r="C42" s="44">
        <v>3769.647320948749</v>
      </c>
      <c r="D42" s="44">
        <v>36.799101173565113</v>
      </c>
      <c r="E42" s="44">
        <v>0.4349069187307007</v>
      </c>
      <c r="F42" s="44">
        <v>459.59800306081047</v>
      </c>
      <c r="G42" s="44">
        <v>42.824225241433915</v>
      </c>
      <c r="H42" s="44">
        <v>3.9116684774980071</v>
      </c>
      <c r="I42" s="44">
        <v>-1.2994784570840596</v>
      </c>
      <c r="J42" s="44">
        <v>0.31136615126821326</v>
      </c>
      <c r="K42" s="44">
        <v>5.182851084909069E-3</v>
      </c>
      <c r="L42" s="44">
        <v>14.729662022243303</v>
      </c>
      <c r="M42" s="44">
        <v>6.416044190271136</v>
      </c>
      <c r="N42" s="44">
        <v>4.8142718007686467</v>
      </c>
      <c r="O42" s="44">
        <v>2.3132602652944665</v>
      </c>
      <c r="P42" s="44">
        <v>20.606378159151049</v>
      </c>
      <c r="Q42" s="44">
        <v>189.74084696093641</v>
      </c>
      <c r="R42" s="44">
        <v>237.16703358172154</v>
      </c>
      <c r="S42" s="44">
        <v>5.3655950299595956</v>
      </c>
      <c r="T42" s="44">
        <v>6.9217013033131325</v>
      </c>
      <c r="U42" s="44">
        <v>264.48263140825327</v>
      </c>
      <c r="V42" s="44">
        <v>10.815959942254995</v>
      </c>
      <c r="W42" s="44">
        <v>3.8800908294855851</v>
      </c>
      <c r="X42" s="44">
        <v>7.7155620562159699</v>
      </c>
      <c r="Y42" s="44">
        <v>7.4687465033874467</v>
      </c>
      <c r="Z42" s="44">
        <v>218.33499836815039</v>
      </c>
      <c r="AA42" s="44">
        <v>59.166607558072471</v>
      </c>
      <c r="AB42" s="44">
        <v>445.20200868444556</v>
      </c>
      <c r="AC42" s="44">
        <v>2119.3958022059105</v>
      </c>
      <c r="AD42" s="44">
        <v>4.9508685821418288</v>
      </c>
      <c r="AE42" s="44">
        <v>39.664564348885882</v>
      </c>
      <c r="AF42" s="44">
        <v>42.938847012484494</v>
      </c>
      <c r="AG42" s="44">
        <v>14853.882614414986</v>
      </c>
      <c r="AH42" s="44">
        <v>35.881328792424391</v>
      </c>
      <c r="AI42" s="44">
        <v>117.03911836613086</v>
      </c>
      <c r="AJ42" s="44">
        <v>11199.751364692873</v>
      </c>
      <c r="AK42" s="44">
        <v>17.312888843907732</v>
      </c>
      <c r="AL42" s="44">
        <v>20.086120788288707</v>
      </c>
      <c r="AM42" s="44">
        <v>0.53052655569237395</v>
      </c>
      <c r="AN42" s="44">
        <v>82.729958721434343</v>
      </c>
      <c r="AO42" s="44">
        <v>112.54597011711132</v>
      </c>
      <c r="AP42" s="44">
        <v>1.507962107266811</v>
      </c>
      <c r="AQ42" s="44">
        <v>134.66565331029921</v>
      </c>
      <c r="AR42" s="44">
        <v>5.8355474023087377E-2</v>
      </c>
      <c r="AS42" s="44">
        <v>3.6070210025467647E-2</v>
      </c>
      <c r="AT42" s="44">
        <v>248.42791251838241</v>
      </c>
      <c r="AU42" s="44">
        <v>6518.879758101094</v>
      </c>
      <c r="AV42" s="44">
        <v>4190.3635417727228</v>
      </c>
      <c r="AW42" s="44">
        <v>0</v>
      </c>
      <c r="AX42" s="44">
        <v>220.71084355945865</v>
      </c>
      <c r="AY42" s="44">
        <v>2.2899358903656002</v>
      </c>
      <c r="AZ42" s="44">
        <v>940.2959242492841</v>
      </c>
      <c r="BA42" s="44">
        <v>2.8722043676989584</v>
      </c>
      <c r="BB42" s="44">
        <v>0.28810556271216753</v>
      </c>
      <c r="BC42" s="44">
        <v>37.252969978871462</v>
      </c>
      <c r="BD42" s="44">
        <v>76.915484192346383</v>
      </c>
      <c r="BE42" s="44">
        <v>0.18728263226521383</v>
      </c>
      <c r="BF42" s="44">
        <v>3.0064813945157276</v>
      </c>
      <c r="BG42" s="44">
        <v>577.89571342019497</v>
      </c>
      <c r="BH42" s="44">
        <v>193.2374085497209</v>
      </c>
      <c r="BI42" s="44">
        <v>308509.01547980204</v>
      </c>
      <c r="BJ42" s="44">
        <v>2.6209481784243174</v>
      </c>
      <c r="BK42" s="44">
        <v>83.450977103082579</v>
      </c>
      <c r="BL42" s="44">
        <v>5271.099870734226</v>
      </c>
      <c r="BM42" s="44">
        <v>23221.864248864484</v>
      </c>
      <c r="BN42" s="44">
        <v>79.479400411148362</v>
      </c>
      <c r="BO42" s="44">
        <v>702.47923970379873</v>
      </c>
      <c r="BP42" s="44">
        <v>0.21015169686730004</v>
      </c>
      <c r="BQ42" s="44">
        <v>0.77326912472033604</v>
      </c>
      <c r="BR42" s="44">
        <v>0.17021276535710811</v>
      </c>
      <c r="BS42" s="44">
        <v>0</v>
      </c>
      <c r="BT42" s="44">
        <f t="shared" si="0"/>
        <v>385484.13907414756</v>
      </c>
    </row>
    <row r="43" spans="1:72" x14ac:dyDescent="0.25">
      <c r="A43" s="10" t="s">
        <v>41</v>
      </c>
      <c r="B43" s="8" t="s">
        <v>160</v>
      </c>
      <c r="C43" s="44">
        <v>1021.0151122844024</v>
      </c>
      <c r="D43" s="44">
        <v>377.46931737588892</v>
      </c>
      <c r="E43" s="44">
        <v>0.41756017120733058</v>
      </c>
      <c r="F43" s="44">
        <v>22047.498731387757</v>
      </c>
      <c r="G43" s="44">
        <v>2455.77755507968</v>
      </c>
      <c r="H43" s="44">
        <v>1958.7691994578265</v>
      </c>
      <c r="I43" s="44">
        <v>7.1182363931830039</v>
      </c>
      <c r="J43" s="44">
        <v>6.6824420816973662</v>
      </c>
      <c r="K43" s="44">
        <v>6.6785836976428392</v>
      </c>
      <c r="L43" s="44">
        <v>770.67578141505066</v>
      </c>
      <c r="M43" s="44">
        <v>2468.0038614828859</v>
      </c>
      <c r="N43" s="44">
        <v>6698.7275853700057</v>
      </c>
      <c r="O43" s="44">
        <v>271.676552431895</v>
      </c>
      <c r="P43" s="44">
        <v>834.03683478947687</v>
      </c>
      <c r="Q43" s="44">
        <v>7605.2683010932014</v>
      </c>
      <c r="R43" s="44">
        <v>8989.7841836969983</v>
      </c>
      <c r="S43" s="44">
        <v>3049.6146758056771</v>
      </c>
      <c r="T43" s="44">
        <v>1335.6044192333991</v>
      </c>
      <c r="U43" s="44">
        <v>17112.733105837917</v>
      </c>
      <c r="V43" s="44">
        <v>461.40154210794111</v>
      </c>
      <c r="W43" s="44">
        <v>189.89851098445243</v>
      </c>
      <c r="X43" s="44">
        <v>1130.5730912306483</v>
      </c>
      <c r="Y43" s="44">
        <v>585.13848158059216</v>
      </c>
      <c r="Z43" s="44">
        <v>3038.3611103452649</v>
      </c>
      <c r="AA43" s="44">
        <v>666.24582817164026</v>
      </c>
      <c r="AB43" s="44">
        <v>7284.2195520896503</v>
      </c>
      <c r="AC43" s="44">
        <v>629.56618977532924</v>
      </c>
      <c r="AD43" s="44">
        <v>9435.0033690433484</v>
      </c>
      <c r="AE43" s="44">
        <v>4537.6933801566065</v>
      </c>
      <c r="AF43" s="44">
        <v>54974.455225435238</v>
      </c>
      <c r="AG43" s="44">
        <v>31326.630229956434</v>
      </c>
      <c r="AH43" s="44">
        <v>72564.263556341408</v>
      </c>
      <c r="AI43" s="44">
        <v>14550.189268153874</v>
      </c>
      <c r="AJ43" s="44">
        <v>15213.522993465485</v>
      </c>
      <c r="AK43" s="44">
        <v>3549.0023997235103</v>
      </c>
      <c r="AL43" s="44">
        <v>126058.61350417722</v>
      </c>
      <c r="AM43" s="44">
        <v>17.030285251617627</v>
      </c>
      <c r="AN43" s="44">
        <v>29530.801191623894</v>
      </c>
      <c r="AO43" s="44">
        <v>27626.210978302988</v>
      </c>
      <c r="AP43" s="44">
        <v>31509.00516348565</v>
      </c>
      <c r="AQ43" s="44">
        <v>222182.80484837995</v>
      </c>
      <c r="AR43" s="44">
        <v>47061.265892975789</v>
      </c>
      <c r="AS43" s="44">
        <v>28802.891528431286</v>
      </c>
      <c r="AT43" s="44">
        <v>2280.6338736253042</v>
      </c>
      <c r="AU43" s="44">
        <v>26280.686038005391</v>
      </c>
      <c r="AV43" s="44">
        <v>37925.425615762884</v>
      </c>
      <c r="AW43" s="44">
        <v>0</v>
      </c>
      <c r="AX43" s="44">
        <v>27758.63535519379</v>
      </c>
      <c r="AY43" s="44">
        <v>15253.236842655617</v>
      </c>
      <c r="AZ43" s="44">
        <v>17652.310379680082</v>
      </c>
      <c r="BA43" s="44">
        <v>72.610798111709272</v>
      </c>
      <c r="BB43" s="44">
        <v>2316.4186669879505</v>
      </c>
      <c r="BC43" s="44">
        <v>4238.5595779643418</v>
      </c>
      <c r="BD43" s="44">
        <v>118720.93549381077</v>
      </c>
      <c r="BE43" s="44">
        <v>1560.2725285321449</v>
      </c>
      <c r="BF43" s="44">
        <v>914.29924326499849</v>
      </c>
      <c r="BG43" s="44">
        <v>6746.3319771310789</v>
      </c>
      <c r="BH43" s="44">
        <v>2147.8352769556132</v>
      </c>
      <c r="BI43" s="44">
        <v>73726.564813808334</v>
      </c>
      <c r="BJ43" s="44">
        <v>9332.4783076816384</v>
      </c>
      <c r="BK43" s="44">
        <v>10580.581897820981</v>
      </c>
      <c r="BL43" s="44">
        <v>81304.665285963187</v>
      </c>
      <c r="BM43" s="44">
        <v>104066.21269201358</v>
      </c>
      <c r="BN43" s="44">
        <v>24397.744855366611</v>
      </c>
      <c r="BO43" s="44">
        <v>8704.0208452389397</v>
      </c>
      <c r="BP43" s="44">
        <v>103734.68378763096</v>
      </c>
      <c r="BQ43" s="44">
        <v>1112.74811701523</v>
      </c>
      <c r="BR43" s="44">
        <v>13846.031842401384</v>
      </c>
      <c r="BS43" s="44">
        <v>0</v>
      </c>
      <c r="BT43" s="44">
        <f t="shared" si="0"/>
        <v>1504616.2642728982</v>
      </c>
    </row>
    <row r="44" spans="1:72" x14ac:dyDescent="0.25">
      <c r="A44" s="10" t="s">
        <v>42</v>
      </c>
      <c r="B44" s="8" t="s">
        <v>161</v>
      </c>
      <c r="C44" s="44">
        <v>11.699365557273381</v>
      </c>
      <c r="D44" s="44">
        <v>0.58590557641581398</v>
      </c>
      <c r="E44" s="44">
        <v>0.56271460714709154</v>
      </c>
      <c r="F44" s="44">
        <v>8.0036947878299944</v>
      </c>
      <c r="G44" s="44">
        <v>36.763314167224635</v>
      </c>
      <c r="H44" s="44">
        <v>11.141319191764374</v>
      </c>
      <c r="I44" s="44">
        <v>1.6215405511598942</v>
      </c>
      <c r="J44" s="44">
        <v>9.3437122457786015E-2</v>
      </c>
      <c r="K44" s="44">
        <v>0.22868737890834592</v>
      </c>
      <c r="L44" s="44">
        <v>28.467126871560389</v>
      </c>
      <c r="M44" s="44">
        <v>-696.15575128865328</v>
      </c>
      <c r="N44" s="44">
        <v>-1793.1762585814017</v>
      </c>
      <c r="O44" s="44">
        <v>12.79312889713785</v>
      </c>
      <c r="P44" s="44">
        <v>0.99853495351223476</v>
      </c>
      <c r="Q44" s="44">
        <v>108.98388425232103</v>
      </c>
      <c r="R44" s="44">
        <v>116.48627561544845</v>
      </c>
      <c r="S44" s="44">
        <v>100.80713175798176</v>
      </c>
      <c r="T44" s="44">
        <v>43.396344217675789</v>
      </c>
      <c r="U44" s="44">
        <v>490.07267848868503</v>
      </c>
      <c r="V44" s="44">
        <v>0.55239977029393605</v>
      </c>
      <c r="W44" s="44">
        <v>0.20695574368338021</v>
      </c>
      <c r="X44" s="44">
        <v>666.18056899898045</v>
      </c>
      <c r="Y44" s="44">
        <v>7.8745270674424805</v>
      </c>
      <c r="Z44" s="44">
        <v>197.60926431648045</v>
      </c>
      <c r="AA44" s="44">
        <v>39.155395228361385</v>
      </c>
      <c r="AB44" s="44">
        <v>1366.9023867930753</v>
      </c>
      <c r="AC44" s="44">
        <v>6537.9020409105369</v>
      </c>
      <c r="AD44" s="44">
        <v>33.485957398253021</v>
      </c>
      <c r="AE44" s="44">
        <v>5.3578942424493619</v>
      </c>
      <c r="AF44" s="44">
        <v>47.842736201496784</v>
      </c>
      <c r="AG44" s="44">
        <v>8.6278197753709556</v>
      </c>
      <c r="AH44" s="44">
        <v>1150.6230325737481</v>
      </c>
      <c r="AI44" s="44">
        <v>33.006725696192468</v>
      </c>
      <c r="AJ44" s="44">
        <v>19.362015682512236</v>
      </c>
      <c r="AK44" s="44">
        <v>0.22448264603740864</v>
      </c>
      <c r="AL44" s="44">
        <v>2.9511407474094455</v>
      </c>
      <c r="AM44" s="44">
        <v>12.437218026004626</v>
      </c>
      <c r="AN44" s="44">
        <v>5.4806988517365038</v>
      </c>
      <c r="AO44" s="44">
        <v>1.1552293500384225</v>
      </c>
      <c r="AP44" s="44">
        <v>24.068939117877449</v>
      </c>
      <c r="AQ44" s="44">
        <v>15.716642022384857</v>
      </c>
      <c r="AR44" s="44">
        <v>3.0257489163351541</v>
      </c>
      <c r="AS44" s="44">
        <v>0.47380760517101539</v>
      </c>
      <c r="AT44" s="44">
        <v>1.492039215683036</v>
      </c>
      <c r="AU44" s="44">
        <v>108.2203009816476</v>
      </c>
      <c r="AV44" s="44">
        <v>4.3770094665571015</v>
      </c>
      <c r="AW44" s="44">
        <v>0</v>
      </c>
      <c r="AX44" s="44">
        <v>18.291460208217835</v>
      </c>
      <c r="AY44" s="44">
        <v>17.814919074543099</v>
      </c>
      <c r="AZ44" s="44">
        <v>62809.735804011034</v>
      </c>
      <c r="BA44" s="44">
        <v>158.39280067389691</v>
      </c>
      <c r="BB44" s="44">
        <v>2.9598634425720221</v>
      </c>
      <c r="BC44" s="44">
        <v>117.04101911803953</v>
      </c>
      <c r="BD44" s="44">
        <v>6.9351354745211573</v>
      </c>
      <c r="BE44" s="44">
        <v>1.6484227188869713</v>
      </c>
      <c r="BF44" s="44">
        <v>1.1364173916141949</v>
      </c>
      <c r="BG44" s="44">
        <v>8.8024177108349555</v>
      </c>
      <c r="BH44" s="44">
        <v>118.35610247920322</v>
      </c>
      <c r="BI44" s="44">
        <v>2344.2811990059536</v>
      </c>
      <c r="BJ44" s="44">
        <v>7.3525530301649624</v>
      </c>
      <c r="BK44" s="44">
        <v>1486.9980845236162</v>
      </c>
      <c r="BL44" s="44">
        <v>120679.92340595335</v>
      </c>
      <c r="BM44" s="44">
        <v>6907.4565519872967</v>
      </c>
      <c r="BN44" s="44">
        <v>12.274799801193957</v>
      </c>
      <c r="BO44" s="44">
        <v>115.09984810411608</v>
      </c>
      <c r="BP44" s="44">
        <v>3.8912288935853412</v>
      </c>
      <c r="BQ44" s="44">
        <v>5.211840882089902</v>
      </c>
      <c r="BR44" s="44">
        <v>8.1227825516607712</v>
      </c>
      <c r="BS44" s="44">
        <v>0</v>
      </c>
      <c r="BT44" s="44">
        <f t="shared" si="0"/>
        <v>203609.4127085066</v>
      </c>
    </row>
    <row r="45" spans="1:72" x14ac:dyDescent="0.25">
      <c r="A45" s="10" t="s">
        <v>43</v>
      </c>
      <c r="B45" s="8" t="s">
        <v>162</v>
      </c>
      <c r="C45" s="44">
        <v>332.75813145364003</v>
      </c>
      <c r="D45" s="44">
        <v>14.799730364778078</v>
      </c>
      <c r="E45" s="44">
        <v>0.32712174857481219</v>
      </c>
      <c r="F45" s="44">
        <v>219.91129986201727</v>
      </c>
      <c r="G45" s="44">
        <v>101.06292556605676</v>
      </c>
      <c r="H45" s="44">
        <v>50.929421710640952</v>
      </c>
      <c r="I45" s="44">
        <v>0.21113676033855666</v>
      </c>
      <c r="J45" s="44">
        <v>0.24937747864158696</v>
      </c>
      <c r="K45" s="44">
        <v>0.22205112230434926</v>
      </c>
      <c r="L45" s="44">
        <v>6.3304560693762735</v>
      </c>
      <c r="M45" s="44">
        <v>14.868006019092752</v>
      </c>
      <c r="N45" s="44">
        <v>37.865437365245185</v>
      </c>
      <c r="O45" s="44">
        <v>8.9187665015400643</v>
      </c>
      <c r="P45" s="44">
        <v>8.8034793628586119</v>
      </c>
      <c r="Q45" s="44">
        <v>62.925319608901113</v>
      </c>
      <c r="R45" s="44">
        <v>84.134821397780442</v>
      </c>
      <c r="S45" s="44">
        <v>16.970349077601124</v>
      </c>
      <c r="T45" s="44">
        <v>8.0394769705750875</v>
      </c>
      <c r="U45" s="44">
        <v>134.79358699634804</v>
      </c>
      <c r="V45" s="44">
        <v>28.555454248144351</v>
      </c>
      <c r="W45" s="44">
        <v>12.858244978922855</v>
      </c>
      <c r="X45" s="44">
        <v>22.899283595792898</v>
      </c>
      <c r="Y45" s="44">
        <v>13.248891483381524</v>
      </c>
      <c r="Z45" s="44">
        <v>42.047400071869404</v>
      </c>
      <c r="AA45" s="44">
        <v>8.535090380539808</v>
      </c>
      <c r="AB45" s="44">
        <v>235.73581130496896</v>
      </c>
      <c r="AC45" s="44">
        <v>91.873504430420837</v>
      </c>
      <c r="AD45" s="44">
        <v>77.356681840137711</v>
      </c>
      <c r="AE45" s="44">
        <v>25.181462360885739</v>
      </c>
      <c r="AF45" s="44">
        <v>581.80733835795081</v>
      </c>
      <c r="AG45" s="44">
        <v>363.18788312173444</v>
      </c>
      <c r="AH45" s="44">
        <v>1099.4032806420435</v>
      </c>
      <c r="AI45" s="44">
        <v>739.15382653807342</v>
      </c>
      <c r="AJ45" s="44">
        <v>35.274741103152067</v>
      </c>
      <c r="AK45" s="44">
        <v>20.825361312903532</v>
      </c>
      <c r="AL45" s="44">
        <v>1006.5768948136897</v>
      </c>
      <c r="AM45" s="44">
        <v>0.31026777078846368</v>
      </c>
      <c r="AN45" s="44">
        <v>8384.1472120048693</v>
      </c>
      <c r="AO45" s="44">
        <v>133.36867629833387</v>
      </c>
      <c r="AP45" s="44">
        <v>44.825876241377458</v>
      </c>
      <c r="AQ45" s="44">
        <v>1888.1882592761685</v>
      </c>
      <c r="AR45" s="44">
        <v>76.285090067471089</v>
      </c>
      <c r="AS45" s="44">
        <v>23.611850820113602</v>
      </c>
      <c r="AT45" s="44">
        <v>83.959344965694967</v>
      </c>
      <c r="AU45" s="44">
        <v>522.02770241178166</v>
      </c>
      <c r="AV45" s="44">
        <v>630.5022957586267</v>
      </c>
      <c r="AW45" s="44">
        <v>0</v>
      </c>
      <c r="AX45" s="44">
        <v>749.88034773738582</v>
      </c>
      <c r="AY45" s="44">
        <v>506.62514729970042</v>
      </c>
      <c r="AZ45" s="44">
        <v>540.32926107937726</v>
      </c>
      <c r="BA45" s="44">
        <v>8.8105348680775268</v>
      </c>
      <c r="BB45" s="44">
        <v>64.392314130735741</v>
      </c>
      <c r="BC45" s="44">
        <v>115.54834265227423</v>
      </c>
      <c r="BD45" s="44">
        <v>2178.2754065733602</v>
      </c>
      <c r="BE45" s="44">
        <v>40.139579650767956</v>
      </c>
      <c r="BF45" s="44">
        <v>2.9151590286084046</v>
      </c>
      <c r="BG45" s="44">
        <v>44.610014965977207</v>
      </c>
      <c r="BH45" s="44">
        <v>438.80920591554764</v>
      </c>
      <c r="BI45" s="44">
        <v>15103.386291635221</v>
      </c>
      <c r="BJ45" s="44">
        <v>547.19133293869902</v>
      </c>
      <c r="BK45" s="44">
        <v>413.09843801737713</v>
      </c>
      <c r="BL45" s="44">
        <v>52.104135546931062</v>
      </c>
      <c r="BM45" s="44">
        <v>224.72661424822138</v>
      </c>
      <c r="BN45" s="44">
        <v>21017.367342367823</v>
      </c>
      <c r="BO45" s="44">
        <v>7764.917240130836</v>
      </c>
      <c r="BP45" s="44">
        <v>1355.6616971723111</v>
      </c>
      <c r="BQ45" s="44">
        <v>7.1885146707021903</v>
      </c>
      <c r="BR45" s="44">
        <v>47.784946599825574</v>
      </c>
      <c r="BS45" s="44">
        <v>0</v>
      </c>
      <c r="BT45" s="44">
        <f t="shared" si="0"/>
        <v>68519.630488865907</v>
      </c>
    </row>
    <row r="46" spans="1:72" x14ac:dyDescent="0.25">
      <c r="A46" s="10" t="s">
        <v>44</v>
      </c>
      <c r="B46" s="8" t="s">
        <v>163</v>
      </c>
      <c r="C46" s="44">
        <v>805.93381201044872</v>
      </c>
      <c r="D46" s="44">
        <v>13.51145684788179</v>
      </c>
      <c r="E46" s="44">
        <v>3.9816902643939058</v>
      </c>
      <c r="F46" s="44">
        <v>5564.7460570311696</v>
      </c>
      <c r="G46" s="44">
        <v>1055.3629105109687</v>
      </c>
      <c r="H46" s="44">
        <v>231.55546059378736</v>
      </c>
      <c r="I46" s="44">
        <v>0.22704934645925773</v>
      </c>
      <c r="J46" s="44">
        <v>3.277154587143424</v>
      </c>
      <c r="K46" s="44">
        <v>3.2810725832780512</v>
      </c>
      <c r="L46" s="44">
        <v>336.65785072346421</v>
      </c>
      <c r="M46" s="44">
        <v>1336.490754383</v>
      </c>
      <c r="N46" s="44">
        <v>3647.979637443369</v>
      </c>
      <c r="O46" s="44">
        <v>185.49999038180752</v>
      </c>
      <c r="P46" s="44">
        <v>778.22912077426759</v>
      </c>
      <c r="Q46" s="44">
        <v>911.14890973453498</v>
      </c>
      <c r="R46" s="44">
        <v>1307.1381353994504</v>
      </c>
      <c r="S46" s="44">
        <v>928.395758052372</v>
      </c>
      <c r="T46" s="44">
        <v>388.15601524470304</v>
      </c>
      <c r="U46" s="44">
        <v>4384.7419520143003</v>
      </c>
      <c r="V46" s="44">
        <v>213.79906543332666</v>
      </c>
      <c r="W46" s="44">
        <v>91.886856723311723</v>
      </c>
      <c r="X46" s="44">
        <v>107.82936783017716</v>
      </c>
      <c r="Y46" s="44">
        <v>2463.7062852676117</v>
      </c>
      <c r="Z46" s="44">
        <v>843.37894620870145</v>
      </c>
      <c r="AA46" s="44">
        <v>169.85324976580401</v>
      </c>
      <c r="AB46" s="44">
        <v>2784.2221564229849</v>
      </c>
      <c r="AC46" s="44">
        <v>397.2629333874238</v>
      </c>
      <c r="AD46" s="44">
        <v>629.58637864985542</v>
      </c>
      <c r="AE46" s="44">
        <v>517.72744636937364</v>
      </c>
      <c r="AF46" s="44">
        <v>1785.1375300955112</v>
      </c>
      <c r="AG46" s="44">
        <v>4688.0340903847145</v>
      </c>
      <c r="AH46" s="44">
        <v>9550.8888870460923</v>
      </c>
      <c r="AI46" s="44">
        <v>7954.9185211419854</v>
      </c>
      <c r="AJ46" s="44">
        <v>3284.3006173609547</v>
      </c>
      <c r="AK46" s="44">
        <v>2341.5392318542395</v>
      </c>
      <c r="AL46" s="44">
        <v>174.60755503984791</v>
      </c>
      <c r="AM46" s="44">
        <v>3.6391725947278686</v>
      </c>
      <c r="AN46" s="44">
        <v>382.6320316931787</v>
      </c>
      <c r="AO46" s="44">
        <v>18627.845800398678</v>
      </c>
      <c r="AP46" s="44">
        <v>73.48390702330849</v>
      </c>
      <c r="AQ46" s="44">
        <v>1838.7777961393119</v>
      </c>
      <c r="AR46" s="44">
        <v>0.53716852778690294</v>
      </c>
      <c r="AS46" s="44">
        <v>2.7230567502590013</v>
      </c>
      <c r="AT46" s="44">
        <v>9.2716743780650859</v>
      </c>
      <c r="AU46" s="44">
        <v>81.267288362351877</v>
      </c>
      <c r="AV46" s="44">
        <v>144.69413255856131</v>
      </c>
      <c r="AW46" s="44">
        <v>0</v>
      </c>
      <c r="AX46" s="44">
        <v>820.42933063376915</v>
      </c>
      <c r="AY46" s="44">
        <v>601.47315089888355</v>
      </c>
      <c r="AZ46" s="44">
        <v>24.709115561429865</v>
      </c>
      <c r="BA46" s="44">
        <v>7.8417866922708166</v>
      </c>
      <c r="BB46" s="44">
        <v>76.411558837044126</v>
      </c>
      <c r="BC46" s="44">
        <v>167.50779763938115</v>
      </c>
      <c r="BD46" s="44">
        <v>6394.1733497263949</v>
      </c>
      <c r="BE46" s="44">
        <v>44.563411859250898</v>
      </c>
      <c r="BF46" s="44">
        <v>15.869039499726451</v>
      </c>
      <c r="BG46" s="44">
        <v>85.47725790268197</v>
      </c>
      <c r="BH46" s="44">
        <v>15.125617987406205</v>
      </c>
      <c r="BI46" s="44">
        <v>11726.930387576713</v>
      </c>
      <c r="BJ46" s="44">
        <v>20.353701074351669</v>
      </c>
      <c r="BK46" s="44">
        <v>827.3733902721948</v>
      </c>
      <c r="BL46" s="44">
        <v>349.16767721846873</v>
      </c>
      <c r="BM46" s="44">
        <v>16.685567539548643</v>
      </c>
      <c r="BN46" s="44">
        <v>220.3724890256803</v>
      </c>
      <c r="BO46" s="44">
        <v>409.20906209397162</v>
      </c>
      <c r="BP46" s="44">
        <v>29.244813534723832</v>
      </c>
      <c r="BQ46" s="44">
        <v>51.608737241287486</v>
      </c>
      <c r="BR46" s="44">
        <v>25.074149939408287</v>
      </c>
      <c r="BS46" s="44">
        <v>0</v>
      </c>
      <c r="BT46" s="44">
        <f t="shared" si="0"/>
        <v>102979.46732808952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31474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31474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249964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249964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515.62298631932492</v>
      </c>
      <c r="D57" s="44">
        <v>20.149213964315969</v>
      </c>
      <c r="E57" s="44">
        <v>4.2042222605578337</v>
      </c>
      <c r="F57" s="44">
        <v>4895.5529212313604</v>
      </c>
      <c r="G57" s="44">
        <v>53.847305883565511</v>
      </c>
      <c r="H57" s="44">
        <v>7.2846929628133337</v>
      </c>
      <c r="I57" s="44">
        <v>2.3981096757711482</v>
      </c>
      <c r="J57" s="44">
        <v>14.010444387211301</v>
      </c>
      <c r="K57" s="44">
        <v>3.8468006354871962</v>
      </c>
      <c r="L57" s="44">
        <v>35.614054484865193</v>
      </c>
      <c r="M57" s="44">
        <v>109.46210584426582</v>
      </c>
      <c r="N57" s="44">
        <v>292.21392034598949</v>
      </c>
      <c r="O57" s="44">
        <v>20.0469327254856</v>
      </c>
      <c r="P57" s="44">
        <v>29.383542929029186</v>
      </c>
      <c r="Q57" s="44">
        <v>305.3987838364007</v>
      </c>
      <c r="R57" s="44">
        <v>410.9681081754411</v>
      </c>
      <c r="S57" s="44">
        <v>88.614638020791858</v>
      </c>
      <c r="T57" s="44">
        <v>37.854094255124828</v>
      </c>
      <c r="U57" s="44">
        <v>878.11160356454468</v>
      </c>
      <c r="V57" s="44">
        <v>234.91105447750792</v>
      </c>
      <c r="W57" s="44">
        <v>108.10263244869785</v>
      </c>
      <c r="X57" s="44">
        <v>45.692943890636393</v>
      </c>
      <c r="Y57" s="44">
        <v>289.41958162738302</v>
      </c>
      <c r="Z57" s="44">
        <v>20324.526091680844</v>
      </c>
      <c r="AA57" s="44">
        <v>4793.2225848514836</v>
      </c>
      <c r="AB57" s="44">
        <v>201.00619236713521</v>
      </c>
      <c r="AC57" s="44">
        <v>255.15577742981216</v>
      </c>
      <c r="AD57" s="44">
        <v>9913.0033422976867</v>
      </c>
      <c r="AE57" s="44">
        <v>46.590991008223327</v>
      </c>
      <c r="AF57" s="44">
        <v>613.71159186741841</v>
      </c>
      <c r="AG57" s="44">
        <v>694.86669534740304</v>
      </c>
      <c r="AH57" s="44">
        <v>362.9499399211773</v>
      </c>
      <c r="AI57" s="44">
        <v>19.942226282594991</v>
      </c>
      <c r="AJ57" s="44">
        <v>20.751050885849313</v>
      </c>
      <c r="AK57" s="44">
        <v>0</v>
      </c>
      <c r="AL57" s="44">
        <v>373.47291301214489</v>
      </c>
      <c r="AM57" s="44">
        <v>2.3614806507643742</v>
      </c>
      <c r="AN57" s="44">
        <v>234.64685064444319</v>
      </c>
      <c r="AO57" s="44">
        <v>22.996004649821149</v>
      </c>
      <c r="AP57" s="44">
        <v>1184.3756836536236</v>
      </c>
      <c r="AQ57" s="44">
        <v>696.1932578906202</v>
      </c>
      <c r="AR57" s="44">
        <v>0.91789212556972133</v>
      </c>
      <c r="AS57" s="44">
        <v>0.22947303139243033</v>
      </c>
      <c r="AT57" s="44">
        <v>43.020824653793404</v>
      </c>
      <c r="AU57" s="44">
        <v>506.90601052858477</v>
      </c>
      <c r="AV57" s="44">
        <v>536.86403110136871</v>
      </c>
      <c r="AW57" s="44">
        <v>0</v>
      </c>
      <c r="AX57" s="44">
        <v>1445.2357157761462</v>
      </c>
      <c r="AY57" s="44">
        <v>921.82221599510422</v>
      </c>
      <c r="AZ57" s="44">
        <v>70.342312912582344</v>
      </c>
      <c r="BA57" s="44">
        <v>0</v>
      </c>
      <c r="BB57" s="44">
        <v>135.85044842091378</v>
      </c>
      <c r="BC57" s="44">
        <v>80.128177547746247</v>
      </c>
      <c r="BD57" s="44">
        <v>252.35883495803139</v>
      </c>
      <c r="BE57" s="44">
        <v>33.107177305371792</v>
      </c>
      <c r="BF57" s="44">
        <v>0.22947303139243033</v>
      </c>
      <c r="BG57" s="44">
        <v>183.88819581192089</v>
      </c>
      <c r="BH57" s="44">
        <v>5.5241746261873894</v>
      </c>
      <c r="BI57" s="44">
        <v>3390.5970154592342</v>
      </c>
      <c r="BJ57" s="44">
        <v>33.943980109422</v>
      </c>
      <c r="BK57" s="44">
        <v>34.702709556906981</v>
      </c>
      <c r="BL57" s="44">
        <v>471.38348758655161</v>
      </c>
      <c r="BM57" s="44">
        <v>35.142437691159479</v>
      </c>
      <c r="BN57" s="44">
        <v>210.45507719186824</v>
      </c>
      <c r="BO57" s="44">
        <v>170.70020732523506</v>
      </c>
      <c r="BP57" s="44">
        <v>119.77455894275963</v>
      </c>
      <c r="BQ57" s="44">
        <v>14.237813702023251</v>
      </c>
      <c r="BR57" s="44">
        <v>76.723433337572089</v>
      </c>
      <c r="BS57" s="44">
        <v>0</v>
      </c>
      <c r="BT57" s="44">
        <f t="shared" si="0"/>
        <v>56936.569047116449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12061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12061</v>
      </c>
    </row>
    <row r="59" spans="1:72" x14ac:dyDescent="0.25">
      <c r="A59" s="10" t="s">
        <v>57</v>
      </c>
      <c r="B59" s="8" t="s">
        <v>176</v>
      </c>
      <c r="C59" s="44">
        <v>1395484.6305502539</v>
      </c>
      <c r="D59" s="44">
        <v>112185.38117934161</v>
      </c>
      <c r="E59" s="44">
        <v>7495.7858845061983</v>
      </c>
      <c r="F59" s="44">
        <v>417315.57544824865</v>
      </c>
      <c r="G59" s="44">
        <v>373914.31323381618</v>
      </c>
      <c r="H59" s="44">
        <v>20619.715307037186</v>
      </c>
      <c r="I59" s="44">
        <v>8135.5952948354006</v>
      </c>
      <c r="J59" s="44">
        <v>12631.381099307982</v>
      </c>
      <c r="K59" s="44">
        <v>29161.595294835399</v>
      </c>
      <c r="L59" s="44">
        <v>17246.385945515132</v>
      </c>
      <c r="M59" s="44">
        <v>57670.842033394598</v>
      </c>
      <c r="N59" s="44">
        <v>151033.19351708409</v>
      </c>
      <c r="O59" s="44">
        <v>156189.00208963017</v>
      </c>
      <c r="P59" s="44">
        <v>39195.764741769963</v>
      </c>
      <c r="Q59" s="44">
        <v>11046.419840220799</v>
      </c>
      <c r="R59" s="44">
        <v>-152861.0878603161</v>
      </c>
      <c r="S59" s="44">
        <v>68912.320134219655</v>
      </c>
      <c r="T59" s="44">
        <v>42984.814176502739</v>
      </c>
      <c r="U59" s="44">
        <v>485547.88509902277</v>
      </c>
      <c r="V59" s="44">
        <v>28118.08894552249</v>
      </c>
      <c r="W59" s="44">
        <v>18838.897367551304</v>
      </c>
      <c r="X59" s="44">
        <v>150226.0419704573</v>
      </c>
      <c r="Y59" s="44">
        <v>17043.799998170765</v>
      </c>
      <c r="Z59" s="44">
        <v>486610.85074650764</v>
      </c>
      <c r="AA59" s="44">
        <v>41128.465834242685</v>
      </c>
      <c r="AB59" s="44">
        <v>180318.16721900919</v>
      </c>
      <c r="AC59" s="44">
        <v>546933.00000000023</v>
      </c>
      <c r="AD59" s="44">
        <v>94694.323059620016</v>
      </c>
      <c r="AE59" s="44">
        <v>651351.1461966465</v>
      </c>
      <c r="AF59" s="44">
        <v>545601.89510025608</v>
      </c>
      <c r="AG59" s="44">
        <v>32951.630549653957</v>
      </c>
      <c r="AH59" s="44">
        <v>-1043405.8013818276</v>
      </c>
      <c r="AI59" s="44">
        <v>-80857.999999999985</v>
      </c>
      <c r="AJ59" s="44">
        <v>150069.46193342347</v>
      </c>
      <c r="AK59" s="44">
        <v>-22980</v>
      </c>
      <c r="AL59" s="44">
        <v>198483.01906469418</v>
      </c>
      <c r="AM59" s="44">
        <v>26489.7858845062</v>
      </c>
      <c r="AN59" s="44">
        <v>87230.000000000015</v>
      </c>
      <c r="AO59" s="44">
        <v>-241120</v>
      </c>
      <c r="AP59" s="44">
        <v>229275.59474201672</v>
      </c>
      <c r="AQ59" s="44">
        <v>568873.73086467234</v>
      </c>
      <c r="AR59" s="44">
        <v>91174</v>
      </c>
      <c r="AS59" s="44">
        <v>69010</v>
      </c>
      <c r="AT59" s="44">
        <v>39850.000000000007</v>
      </c>
      <c r="AU59" s="44">
        <v>7854.9343108967732</v>
      </c>
      <c r="AV59" s="44">
        <v>-216762</v>
      </c>
      <c r="AW59" s="44">
        <v>0</v>
      </c>
      <c r="AX59" s="44">
        <v>119915.61087847858</v>
      </c>
      <c r="AY59" s="44">
        <v>114636.37257371667</v>
      </c>
      <c r="AZ59" s="44">
        <v>195183</v>
      </c>
      <c r="BA59" s="44">
        <v>8503.0000000000036</v>
      </c>
      <c r="BB59" s="44">
        <v>19203.536632800231</v>
      </c>
      <c r="BC59" s="44">
        <v>112272.38356242835</v>
      </c>
      <c r="BD59" s="44">
        <v>-54427.023525823082</v>
      </c>
      <c r="BE59" s="44">
        <v>10498.78580447258</v>
      </c>
      <c r="BF59" s="44">
        <v>4254</v>
      </c>
      <c r="BG59" s="44">
        <v>172140.81401643547</v>
      </c>
      <c r="BH59" s="44">
        <v>15369.950087786117</v>
      </c>
      <c r="BI59" s="44">
        <v>474374.75972878269</v>
      </c>
      <c r="BJ59" s="44">
        <v>69700</v>
      </c>
      <c r="BK59" s="44">
        <v>333299</v>
      </c>
      <c r="BL59" s="44">
        <v>1605249.4820225602</v>
      </c>
      <c r="BM59" s="44">
        <v>195418</v>
      </c>
      <c r="BN59" s="44">
        <v>108724.00000000003</v>
      </c>
      <c r="BO59" s="44">
        <v>139445</v>
      </c>
      <c r="BP59" s="44">
        <v>206463</v>
      </c>
      <c r="BQ59" s="44">
        <v>9741.7621862979777</v>
      </c>
      <c r="BR59" s="44">
        <v>-4370.0000000000009</v>
      </c>
      <c r="BS59" s="44">
        <v>0</v>
      </c>
      <c r="BT59" s="44">
        <f t="shared" si="0"/>
        <v>9766505.9793831836</v>
      </c>
    </row>
    <row r="60" spans="1:72" x14ac:dyDescent="0.25">
      <c r="A60" s="10" t="s">
        <v>58</v>
      </c>
      <c r="B60" s="8" t="s">
        <v>177</v>
      </c>
      <c r="C60" s="44">
        <v>16596.746463426665</v>
      </c>
      <c r="D60" s="44">
        <v>4966.469606694086</v>
      </c>
      <c r="E60" s="44">
        <v>701.00989323324438</v>
      </c>
      <c r="F60" s="44">
        <v>45485.87163052</v>
      </c>
      <c r="G60" s="44">
        <v>29414.839460300103</v>
      </c>
      <c r="H60" s="44">
        <v>2464</v>
      </c>
      <c r="I60" s="44">
        <v>123.00659548882959</v>
      </c>
      <c r="J60" s="44">
        <v>2180.6084563048089</v>
      </c>
      <c r="K60" s="44">
        <v>7206.5579045291133</v>
      </c>
      <c r="L60" s="44">
        <v>82</v>
      </c>
      <c r="M60" s="44">
        <v>8365.6958607611596</v>
      </c>
      <c r="N60" s="44">
        <v>6792.592562569881</v>
      </c>
      <c r="O60" s="44">
        <v>32150.950977644337</v>
      </c>
      <c r="P60" s="44">
        <v>12258.851715301005</v>
      </c>
      <c r="Q60" s="44">
        <v>96176.181375942819</v>
      </c>
      <c r="R60" s="44">
        <v>32324.119752140636</v>
      </c>
      <c r="S60" s="44">
        <v>18329.065227759547</v>
      </c>
      <c r="T60" s="44">
        <v>10650.331729242134</v>
      </c>
      <c r="U60" s="44">
        <v>169619.00329741265</v>
      </c>
      <c r="V60" s="44">
        <v>3108.9999999999995</v>
      </c>
      <c r="W60" s="44">
        <v>2213</v>
      </c>
      <c r="X60" s="44">
        <v>24139.265085652063</v>
      </c>
      <c r="Y60" s="44">
        <v>3876.7804202018515</v>
      </c>
      <c r="Z60" s="44">
        <v>19400.623161811644</v>
      </c>
      <c r="AA60" s="44">
        <v>1579.3115809058227</v>
      </c>
      <c r="AB60" s="44">
        <v>17663.826588623659</v>
      </c>
      <c r="AC60" s="44">
        <v>238580.84422257019</v>
      </c>
      <c r="AD60" s="44">
        <v>15780.673598082309</v>
      </c>
      <c r="AE60" s="44">
        <v>151110.26281234535</v>
      </c>
      <c r="AF60" s="44">
        <v>143622.39330787651</v>
      </c>
      <c r="AG60" s="44">
        <v>14231.502754998739</v>
      </c>
      <c r="AH60" s="44">
        <v>8381.8514419063795</v>
      </c>
      <c r="AI60" s="44">
        <v>5678.0577737174053</v>
      </c>
      <c r="AJ60" s="44">
        <v>21152.787015690679</v>
      </c>
      <c r="AK60" s="44">
        <v>1272</v>
      </c>
      <c r="AL60" s="44">
        <v>18900.508022293703</v>
      </c>
      <c r="AM60" s="44">
        <v>5422.8526348430378</v>
      </c>
      <c r="AN60" s="44">
        <v>4154.3531493555565</v>
      </c>
      <c r="AO60" s="44">
        <v>11920.003995350178</v>
      </c>
      <c r="AP60" s="44">
        <v>69500.02957432963</v>
      </c>
      <c r="AQ60" s="44">
        <v>60238.075877437121</v>
      </c>
      <c r="AR60" s="44">
        <v>15266.08210787443</v>
      </c>
      <c r="AS60" s="44">
        <v>5396.7705269686076</v>
      </c>
      <c r="AT60" s="44">
        <v>15542.979175346205</v>
      </c>
      <c r="AU60" s="44">
        <v>34360.159678574673</v>
      </c>
      <c r="AV60" s="44">
        <v>24744.13596889863</v>
      </c>
      <c r="AW60" s="44">
        <v>0</v>
      </c>
      <c r="AX60" s="44">
        <v>30794.15340574527</v>
      </c>
      <c r="AY60" s="44">
        <v>21252.805210288228</v>
      </c>
      <c r="AZ60" s="44">
        <v>27232.657687087416</v>
      </c>
      <c r="BA60" s="44">
        <v>55.999999999999993</v>
      </c>
      <c r="BB60" s="44">
        <v>3997.6129187788538</v>
      </c>
      <c r="BC60" s="44">
        <v>9587.4882600238871</v>
      </c>
      <c r="BD60" s="44">
        <v>64864.664690864971</v>
      </c>
      <c r="BE60" s="44">
        <v>2078.1070182220474</v>
      </c>
      <c r="BF60" s="44">
        <v>439.77052696860756</v>
      </c>
      <c r="BG60" s="44">
        <v>7861.2977877525745</v>
      </c>
      <c r="BH60" s="44">
        <v>3125.5257375876931</v>
      </c>
      <c r="BI60" s="44">
        <v>22059.643255758147</v>
      </c>
      <c r="BJ60" s="44">
        <v>20572.056019890573</v>
      </c>
      <c r="BK60" s="44">
        <v>50943.297290443094</v>
      </c>
      <c r="BL60" s="44">
        <v>173260.1344898532</v>
      </c>
      <c r="BM60" s="44">
        <v>18601.85756230884</v>
      </c>
      <c r="BN60" s="44">
        <v>5940.5449228081307</v>
      </c>
      <c r="BO60" s="44">
        <v>5158.2997926747648</v>
      </c>
      <c r="BP60" s="44">
        <v>107875.22544105724</v>
      </c>
      <c r="BQ60" s="44">
        <v>2498</v>
      </c>
      <c r="BR60" s="44">
        <v>1595.2765666624277</v>
      </c>
      <c r="BS60" s="44">
        <v>0</v>
      </c>
      <c r="BT60" s="44">
        <f t="shared" si="0"/>
        <v>2012920.4515697011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243872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243872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7183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7183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6342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6342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1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1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7.8290209509275179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2546.1351875320711</v>
      </c>
      <c r="AN70" s="44">
        <v>0</v>
      </c>
      <c r="AO70" s="44">
        <v>0</v>
      </c>
      <c r="AP70" s="44">
        <v>1436.2694799065212</v>
      </c>
      <c r="AQ70" s="44">
        <v>313.16083803710075</v>
      </c>
      <c r="AR70" s="44">
        <v>224.19469086746983</v>
      </c>
      <c r="AS70" s="44">
        <v>104.62418907148593</v>
      </c>
      <c r="AT70" s="44">
        <v>0</v>
      </c>
      <c r="AU70" s="44">
        <v>76.155021977204044</v>
      </c>
      <c r="AV70" s="44">
        <v>0</v>
      </c>
      <c r="AW70" s="44">
        <v>0</v>
      </c>
      <c r="AX70" s="44">
        <v>646.96182221755578</v>
      </c>
      <c r="AY70" s="44">
        <v>520.27402864800149</v>
      </c>
      <c r="AZ70" s="44">
        <v>983.60972310743909</v>
      </c>
      <c r="BA70" s="44">
        <v>18.504958611283225</v>
      </c>
      <c r="BB70" s="44">
        <v>58.361792543277865</v>
      </c>
      <c r="BC70" s="44">
        <v>76.866751154561086</v>
      </c>
      <c r="BD70" s="44">
        <v>9.2524793056416126</v>
      </c>
      <c r="BE70" s="44">
        <v>36.2981880452094</v>
      </c>
      <c r="BF70" s="44">
        <v>0</v>
      </c>
      <c r="BG70" s="44">
        <v>59.073521720634908</v>
      </c>
      <c r="BH70" s="44">
        <v>0</v>
      </c>
      <c r="BI70" s="44">
        <v>2714.5350824397779</v>
      </c>
      <c r="BJ70" s="44">
        <v>1264.7427481634727</v>
      </c>
      <c r="BK70" s="44">
        <v>15685.799339771962</v>
      </c>
      <c r="BL70" s="44">
        <v>0</v>
      </c>
      <c r="BM70" s="44">
        <v>0</v>
      </c>
      <c r="BN70" s="44">
        <v>3483.2025939853884</v>
      </c>
      <c r="BO70" s="44">
        <v>4186.3910212141509</v>
      </c>
      <c r="BP70" s="44">
        <v>822.75892902474641</v>
      </c>
      <c r="BQ70" s="44">
        <v>0</v>
      </c>
      <c r="BR70" s="44">
        <v>0</v>
      </c>
      <c r="BS70" s="44">
        <v>0</v>
      </c>
      <c r="BT70" s="44">
        <f t="shared" si="0"/>
        <v>35275.001408295888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0.14990389908049917</v>
      </c>
      <c r="AC71" s="44">
        <v>0</v>
      </c>
      <c r="AD71" s="44">
        <v>0.11692504128278935</v>
      </c>
      <c r="AE71" s="44">
        <v>0</v>
      </c>
      <c r="AF71" s="44">
        <v>8.594490213948619E-2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5.8629080529261898E-2</v>
      </c>
      <c r="AM71" s="44">
        <v>48281.004996796633</v>
      </c>
      <c r="AN71" s="44">
        <v>0</v>
      </c>
      <c r="AO71" s="44">
        <v>0</v>
      </c>
      <c r="AP71" s="44">
        <v>0.16456116921281463</v>
      </c>
      <c r="AQ71" s="44">
        <v>0.51933373036999597</v>
      </c>
      <c r="AR71" s="44">
        <v>6.6290835371154072E-2</v>
      </c>
      <c r="AS71" s="44">
        <v>0</v>
      </c>
      <c r="AT71" s="44">
        <v>1.8987827216863228E-2</v>
      </c>
      <c r="AU71" s="44">
        <v>0.15923125280106357</v>
      </c>
      <c r="AV71" s="44">
        <v>4.1306852191070886E-2</v>
      </c>
      <c r="AW71" s="44">
        <v>0</v>
      </c>
      <c r="AX71" s="44">
        <v>1.0416655387216021</v>
      </c>
      <c r="AY71" s="44">
        <v>0.67156946788063632</v>
      </c>
      <c r="AZ71" s="44">
        <v>0</v>
      </c>
      <c r="BA71" s="44">
        <v>0</v>
      </c>
      <c r="BB71" s="44">
        <v>8.8276740569627296E-2</v>
      </c>
      <c r="BC71" s="44">
        <v>0.14124278491140366</v>
      </c>
      <c r="BD71" s="44">
        <v>0.86511205758234744</v>
      </c>
      <c r="BE71" s="44">
        <v>7.0288272679967387E-2</v>
      </c>
      <c r="BF71" s="44">
        <v>0</v>
      </c>
      <c r="BG71" s="44">
        <v>8.4945542812282865E-2</v>
      </c>
      <c r="BH71" s="44">
        <v>1.4657270132315475E-2</v>
      </c>
      <c r="BI71" s="44">
        <v>0.60327991385507551</v>
      </c>
      <c r="BJ71" s="44">
        <v>5.5631002547651916E-2</v>
      </c>
      <c r="BK71" s="44">
        <v>7.4618829764515143E-2</v>
      </c>
      <c r="BL71" s="44">
        <v>5.4631643220448584E-2</v>
      </c>
      <c r="BM71" s="44">
        <v>3.8975013760929787E-2</v>
      </c>
      <c r="BN71" s="44">
        <v>5.3299164117510817E-2</v>
      </c>
      <c r="BO71" s="44">
        <v>0.37242790927110681</v>
      </c>
      <c r="BP71" s="44">
        <v>0.4910185494325684</v>
      </c>
      <c r="BQ71" s="44">
        <v>0</v>
      </c>
      <c r="BR71" s="44">
        <v>0.30014091793673281</v>
      </c>
      <c r="BS71" s="44">
        <v>0</v>
      </c>
      <c r="BT71" s="44">
        <f t="shared" ref="BT71:BT134" si="1">SUM(C71:BS71)</f>
        <v>48287.40789200602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17772</v>
      </c>
      <c r="AO72" s="44">
        <v>0</v>
      </c>
      <c r="AP72" s="44">
        <v>88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195</v>
      </c>
      <c r="BK72" s="44">
        <v>128</v>
      </c>
      <c r="BL72" s="44">
        <v>0</v>
      </c>
      <c r="BM72" s="44">
        <v>0</v>
      </c>
      <c r="BN72" s="44">
        <v>1323</v>
      </c>
      <c r="BO72" s="44">
        <v>10686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30192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159940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159940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138.16334449246983</v>
      </c>
      <c r="AC75" s="44">
        <v>0</v>
      </c>
      <c r="AD75" s="44">
        <v>107.76740870412647</v>
      </c>
      <c r="AE75" s="44">
        <v>0</v>
      </c>
      <c r="AF75" s="44">
        <v>79.213650842349367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54.037219179277088</v>
      </c>
      <c r="AM75" s="44">
        <v>4.6054448164156607</v>
      </c>
      <c r="AN75" s="44">
        <v>0</v>
      </c>
      <c r="AO75" s="44">
        <v>0</v>
      </c>
      <c r="AP75" s="44">
        <v>18504.672649287288</v>
      </c>
      <c r="AQ75" s="44">
        <v>478.65923125280102</v>
      </c>
      <c r="AR75" s="44">
        <v>61.098901231114439</v>
      </c>
      <c r="AS75" s="44">
        <v>0</v>
      </c>
      <c r="AT75" s="44">
        <v>17.500690302379514</v>
      </c>
      <c r="AU75" s="44">
        <v>146.76017481644573</v>
      </c>
      <c r="AV75" s="44">
        <v>38.071677149036134</v>
      </c>
      <c r="AW75" s="44">
        <v>0</v>
      </c>
      <c r="AX75" s="44">
        <v>960.08172939545148</v>
      </c>
      <c r="AY75" s="44">
        <v>618.97178332626481</v>
      </c>
      <c r="AZ75" s="44">
        <v>0</v>
      </c>
      <c r="BA75" s="44">
        <v>0</v>
      </c>
      <c r="BB75" s="44">
        <v>81.36285842334334</v>
      </c>
      <c r="BC75" s="44">
        <v>130.18057347734936</v>
      </c>
      <c r="BD75" s="44">
        <v>797.35601254876474</v>
      </c>
      <c r="BE75" s="44">
        <v>64.783257084246969</v>
      </c>
      <c r="BF75" s="44">
        <v>0</v>
      </c>
      <c r="BG75" s="44">
        <v>78.292561879066241</v>
      </c>
      <c r="BH75" s="44">
        <v>13.509304794819272</v>
      </c>
      <c r="BI75" s="44">
        <v>556.03070416858418</v>
      </c>
      <c r="BJ75" s="44">
        <v>51.27395228942769</v>
      </c>
      <c r="BK75" s="44">
        <v>68.774642591807208</v>
      </c>
      <c r="BL75" s="44">
        <v>50.352863326144565</v>
      </c>
      <c r="BM75" s="44">
        <v>35.922469568042153</v>
      </c>
      <c r="BN75" s="44">
        <v>49.124744708433717</v>
      </c>
      <c r="BO75" s="44">
        <v>343.25915365018062</v>
      </c>
      <c r="BP75" s="44">
        <v>452.56171062644563</v>
      </c>
      <c r="BQ75" s="44">
        <v>0</v>
      </c>
      <c r="BR75" s="44">
        <v>276.63371863936737</v>
      </c>
      <c r="BS75" s="44">
        <v>0</v>
      </c>
      <c r="BT75" s="44">
        <f t="shared" si="1"/>
        <v>24259.022432571448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2.1301242544283125</v>
      </c>
      <c r="AC76" s="44">
        <v>0</v>
      </c>
      <c r="AD76" s="44">
        <v>1.6614969184540838</v>
      </c>
      <c r="AE76" s="44">
        <v>0</v>
      </c>
      <c r="AF76" s="44">
        <v>1.2212712392055658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0.83311526395418445</v>
      </c>
      <c r="AM76" s="44">
        <v>7.1004141814277083E-2</v>
      </c>
      <c r="AN76" s="44">
        <v>0</v>
      </c>
      <c r="AO76" s="44">
        <v>0</v>
      </c>
      <c r="AP76" s="44">
        <v>3.3384030704168586</v>
      </c>
      <c r="AQ76" s="44">
        <v>7.3796971392305313</v>
      </c>
      <c r="AR76" s="44">
        <v>0.9419882814027426</v>
      </c>
      <c r="AS76" s="44">
        <v>0</v>
      </c>
      <c r="AT76" s="44">
        <v>0.26981573889425292</v>
      </c>
      <c r="AU76" s="44">
        <v>2.2626653191482964</v>
      </c>
      <c r="AV76" s="44">
        <v>0.58696757233135721</v>
      </c>
      <c r="AW76" s="44">
        <v>0</v>
      </c>
      <c r="AX76" s="44">
        <v>14.80199676354963</v>
      </c>
      <c r="AY76" s="44">
        <v>9.5429566598388398</v>
      </c>
      <c r="AZ76" s="44">
        <v>0</v>
      </c>
      <c r="BA76" s="44">
        <v>0</v>
      </c>
      <c r="BB76" s="44">
        <v>1.2544065053855618</v>
      </c>
      <c r="BC76" s="44">
        <v>2.007050408616899</v>
      </c>
      <c r="BD76" s="44">
        <v>12.293183752778505</v>
      </c>
      <c r="BE76" s="44">
        <v>0.99879159485416424</v>
      </c>
      <c r="BF76" s="44">
        <v>0</v>
      </c>
      <c r="BG76" s="44">
        <v>1.2070704108427104</v>
      </c>
      <c r="BH76" s="44">
        <v>0.20827881598854611</v>
      </c>
      <c r="BI76" s="44">
        <v>8.5725667217103858</v>
      </c>
      <c r="BJ76" s="44">
        <v>0.79051277886561822</v>
      </c>
      <c r="BK76" s="44">
        <v>1.0603285177598711</v>
      </c>
      <c r="BL76" s="44">
        <v>0.7763119505027628</v>
      </c>
      <c r="BM76" s="44">
        <v>0.55383230615136125</v>
      </c>
      <c r="BN76" s="44">
        <v>0.75737751268562215</v>
      </c>
      <c r="BO76" s="44">
        <v>5.292175369890785</v>
      </c>
      <c r="BP76" s="44">
        <v>6.9773403356162946</v>
      </c>
      <c r="BQ76" s="44">
        <v>0</v>
      </c>
      <c r="BR76" s="44">
        <v>4.2649821183109102</v>
      </c>
      <c r="BS76" s="44">
        <v>0</v>
      </c>
      <c r="BT76" s="44">
        <f t="shared" si="1"/>
        <v>92.055711462628921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9557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9557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9071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9071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4253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4253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28.387258555036201</v>
      </c>
      <c r="E88" s="44">
        <v>0</v>
      </c>
      <c r="F88" s="44">
        <v>6166.7415625228077</v>
      </c>
      <c r="G88" s="44">
        <v>15419.881858803208</v>
      </c>
      <c r="H88" s="44">
        <v>5333.491094482366</v>
      </c>
      <c r="I88" s="44">
        <v>6.7096814638759046</v>
      </c>
      <c r="J88" s="44">
        <v>7.9492202781301797</v>
      </c>
      <c r="K88" s="44">
        <v>4.7096814638759046</v>
      </c>
      <c r="L88" s="44">
        <v>29066.849735849733</v>
      </c>
      <c r="M88" s="44">
        <v>15005.056641974628</v>
      </c>
      <c r="N88" s="44">
        <v>15025.573375202641</v>
      </c>
      <c r="O88" s="44">
        <v>2407.1410443011059</v>
      </c>
      <c r="P88" s="44">
        <v>2477.6218247816355</v>
      </c>
      <c r="Q88" s="44">
        <v>15968.557250075013</v>
      </c>
      <c r="R88" s="44">
        <v>26386.959219817403</v>
      </c>
      <c r="S88" s="44">
        <v>10012.682505235589</v>
      </c>
      <c r="T88" s="44">
        <v>4581.0219314147316</v>
      </c>
      <c r="U88" s="44">
        <v>72391.745751509807</v>
      </c>
      <c r="V88" s="44">
        <v>569.5280455809775</v>
      </c>
      <c r="W88" s="44">
        <v>217.44785091686433</v>
      </c>
      <c r="X88" s="44">
        <v>6855.5749351813065</v>
      </c>
      <c r="Y88" s="44">
        <v>1832.977104344109</v>
      </c>
      <c r="Z88" s="44">
        <v>410169.47222918744</v>
      </c>
      <c r="AA88" s="44">
        <v>95420.450381015951</v>
      </c>
      <c r="AB88" s="44">
        <v>454140.67317371554</v>
      </c>
      <c r="AC88" s="44">
        <v>330.58658256829727</v>
      </c>
      <c r="AD88" s="44">
        <v>1026.2676626669379</v>
      </c>
      <c r="AE88" s="44">
        <v>0</v>
      </c>
      <c r="AF88" s="44">
        <v>103.90584465888287</v>
      </c>
      <c r="AG88" s="44">
        <v>362742.59576565394</v>
      </c>
      <c r="AH88" s="44">
        <v>779.93992879961968</v>
      </c>
      <c r="AI88" s="44">
        <v>0</v>
      </c>
      <c r="AJ88" s="44">
        <v>622.39064381916876</v>
      </c>
      <c r="AK88" s="44">
        <v>1839.4943543663458</v>
      </c>
      <c r="AL88" s="44">
        <v>65.182232650833342</v>
      </c>
      <c r="AM88" s="44">
        <v>7.2580887832554302</v>
      </c>
      <c r="AN88" s="44">
        <v>12.967770247131336</v>
      </c>
      <c r="AO88" s="44">
        <v>10388.317268215498</v>
      </c>
      <c r="AP88" s="44">
        <v>4698.0912908584914</v>
      </c>
      <c r="AQ88" s="44">
        <v>5524.7793496272361</v>
      </c>
      <c r="AR88" s="44">
        <v>0</v>
      </c>
      <c r="AS88" s="44">
        <v>0</v>
      </c>
      <c r="AT88" s="44">
        <v>0</v>
      </c>
      <c r="AU88" s="44">
        <v>410.27131300177399</v>
      </c>
      <c r="AV88" s="44">
        <v>0</v>
      </c>
      <c r="AW88" s="44">
        <v>0</v>
      </c>
      <c r="AX88" s="44">
        <v>3203.0622166606545</v>
      </c>
      <c r="AY88" s="44">
        <v>113925.57356133006</v>
      </c>
      <c r="AZ88" s="44">
        <v>55.355154182320589</v>
      </c>
      <c r="BA88" s="44">
        <v>4.2580887832554302</v>
      </c>
      <c r="BB88" s="44">
        <v>280.10725417948265</v>
      </c>
      <c r="BC88" s="44">
        <v>403.36664605632802</v>
      </c>
      <c r="BD88" s="44">
        <v>15.612992205269911</v>
      </c>
      <c r="BE88" s="44">
        <v>192.51582440368333</v>
      </c>
      <c r="BF88" s="44">
        <v>36.90343612154706</v>
      </c>
      <c r="BG88" s="44">
        <v>285.98511236986519</v>
      </c>
      <c r="BH88" s="44">
        <v>337.4912495137433</v>
      </c>
      <c r="BI88" s="44">
        <v>12793.752561230711</v>
      </c>
      <c r="BJ88" s="44">
        <v>0</v>
      </c>
      <c r="BK88" s="44">
        <v>0</v>
      </c>
      <c r="BL88" s="44">
        <v>341.35678412431031</v>
      </c>
      <c r="BM88" s="44">
        <v>0</v>
      </c>
      <c r="BN88" s="44">
        <v>0</v>
      </c>
      <c r="BO88" s="44">
        <v>0</v>
      </c>
      <c r="BP88" s="44">
        <v>0</v>
      </c>
      <c r="BQ88" s="44">
        <v>83.742412737356787</v>
      </c>
      <c r="BR88" s="44">
        <v>0</v>
      </c>
      <c r="BS88" s="44">
        <v>0</v>
      </c>
      <c r="BT88" s="44">
        <f t="shared" si="1"/>
        <v>1710008.33474749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177833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177833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46181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46181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669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669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2.001200133548696</v>
      </c>
      <c r="AC94" s="44">
        <v>0</v>
      </c>
      <c r="AD94" s="44">
        <v>1.5609361041679828</v>
      </c>
      <c r="AE94" s="44">
        <v>0</v>
      </c>
      <c r="AF94" s="44">
        <v>1.1473547432345856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0.78269160778793434</v>
      </c>
      <c r="AM94" s="44">
        <v>6.6706671118289859E-2</v>
      </c>
      <c r="AN94" s="44">
        <v>0</v>
      </c>
      <c r="AO94" s="44">
        <v>0</v>
      </c>
      <c r="AP94" s="44">
        <v>2.1968730354956794</v>
      </c>
      <c r="AQ94" s="44">
        <v>6.9330466848942596</v>
      </c>
      <c r="AR94" s="44">
        <v>0.88497517016931215</v>
      </c>
      <c r="AS94" s="44">
        <v>0</v>
      </c>
      <c r="AT94" s="44">
        <v>0.25348535024950147</v>
      </c>
      <c r="AU94" s="44">
        <v>2.1257192529695037</v>
      </c>
      <c r="AV94" s="44">
        <v>0.5514418145778629</v>
      </c>
      <c r="AW94" s="44">
        <v>0</v>
      </c>
      <c r="AX94" s="44">
        <v>13.906117372459493</v>
      </c>
      <c r="AY94" s="44">
        <v>8.9653765982981568</v>
      </c>
      <c r="AZ94" s="44">
        <v>0</v>
      </c>
      <c r="BA94" s="44">
        <v>0</v>
      </c>
      <c r="BB94" s="44">
        <v>1.1784845230897876</v>
      </c>
      <c r="BC94" s="44">
        <v>1.88557523694366</v>
      </c>
      <c r="BD94" s="44">
        <v>5868.5491483262795</v>
      </c>
      <c r="BE94" s="44">
        <v>0.93834050706394401</v>
      </c>
      <c r="BF94" s="44">
        <v>0</v>
      </c>
      <c r="BG94" s="44">
        <v>1.1340134090109277</v>
      </c>
      <c r="BH94" s="44">
        <v>0.19567290194698359</v>
      </c>
      <c r="BI94" s="44">
        <v>8.0537187596815301</v>
      </c>
      <c r="BJ94" s="44">
        <v>0.74266760511696051</v>
      </c>
      <c r="BK94" s="44">
        <v>0.99615295536646187</v>
      </c>
      <c r="BL94" s="44">
        <v>0.72932627089330249</v>
      </c>
      <c r="BM94" s="44">
        <v>0.52031203472266097</v>
      </c>
      <c r="BN94" s="44">
        <v>0.71153782526175857</v>
      </c>
      <c r="BO94" s="44">
        <v>4.9718705540165375</v>
      </c>
      <c r="BP94" s="44">
        <v>6.55504221522395</v>
      </c>
      <c r="BQ94" s="44">
        <v>0</v>
      </c>
      <c r="BR94" s="44">
        <v>4.0068473785052774</v>
      </c>
      <c r="BS94" s="44">
        <v>0</v>
      </c>
      <c r="BT94" s="44">
        <f t="shared" si="1"/>
        <v>5942.5446350420943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47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47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6509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6509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1953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1953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78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78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5507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5507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250.35135488761156</v>
      </c>
      <c r="AC120" s="44">
        <v>0</v>
      </c>
      <c r="AD120" s="44">
        <v>195.27405681233702</v>
      </c>
      <c r="AE120" s="44">
        <v>0</v>
      </c>
      <c r="AF120" s="44">
        <v>143.53477680223062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97.915196578265849</v>
      </c>
      <c r="AM120" s="44">
        <v>8.3450451629203855</v>
      </c>
      <c r="AN120" s="44">
        <v>0</v>
      </c>
      <c r="AO120" s="44">
        <v>0</v>
      </c>
      <c r="AP120" s="44">
        <v>274.83015403217803</v>
      </c>
      <c r="AQ120" s="44">
        <v>867.32836059952535</v>
      </c>
      <c r="AR120" s="44">
        <v>110.71093249474377</v>
      </c>
      <c r="AS120" s="44">
        <v>0</v>
      </c>
      <c r="AT120" s="44">
        <v>31.711171619097463</v>
      </c>
      <c r="AU120" s="44">
        <v>265.92877252506293</v>
      </c>
      <c r="AV120" s="44">
        <v>68.985706680141845</v>
      </c>
      <c r="AW120" s="44">
        <v>0</v>
      </c>
      <c r="AX120" s="44">
        <v>1739.6637482968031</v>
      </c>
      <c r="AY120" s="44">
        <v>1121.5740698964999</v>
      </c>
      <c r="AZ120" s="44">
        <v>0</v>
      </c>
      <c r="BA120" s="44">
        <v>0</v>
      </c>
      <c r="BB120" s="44">
        <v>147.42913121159347</v>
      </c>
      <c r="BC120" s="44">
        <v>235.88660993854955</v>
      </c>
      <c r="BD120" s="44">
        <v>1444.8054858736161</v>
      </c>
      <c r="BE120" s="44">
        <v>117.38696862508009</v>
      </c>
      <c r="BF120" s="44">
        <v>0</v>
      </c>
      <c r="BG120" s="44">
        <v>141.86576776964654</v>
      </c>
      <c r="BH120" s="44">
        <v>24.478799144566462</v>
      </c>
      <c r="BI120" s="44">
        <v>1007.5251193365879</v>
      </c>
      <c r="BJ120" s="44">
        <v>92.908169480513621</v>
      </c>
      <c r="BK120" s="44">
        <v>124.61934109961109</v>
      </c>
      <c r="BL120" s="44">
        <v>91.239160447929549</v>
      </c>
      <c r="BM120" s="44">
        <v>65.091352270779012</v>
      </c>
      <c r="BN120" s="44">
        <v>89.013815071150773</v>
      </c>
      <c r="BO120" s="44">
        <v>621.98403280966602</v>
      </c>
      <c r="BP120" s="44">
        <v>820.03977134297656</v>
      </c>
      <c r="BQ120" s="44">
        <v>10767</v>
      </c>
      <c r="BR120" s="44">
        <v>501.2590461194178</v>
      </c>
      <c r="BS120" s="44">
        <v>0</v>
      </c>
      <c r="BT120" s="44">
        <f t="shared" si="1"/>
        <v>21468.685916929102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362.42838832160061</v>
      </c>
      <c r="D137" s="44">
        <v>7.5239220170774148</v>
      </c>
      <c r="E137" s="44">
        <v>22079.670615961833</v>
      </c>
      <c r="F137" s="44">
        <v>7522.0233951229211</v>
      </c>
      <c r="G137" s="44">
        <v>99.946512625411501</v>
      </c>
      <c r="H137" s="44">
        <v>23.81364370822266</v>
      </c>
      <c r="I137" s="44">
        <v>2.9547510709700595</v>
      </c>
      <c r="J137" s="44">
        <v>1.1801233999035542E-3</v>
      </c>
      <c r="K137" s="44">
        <v>1.011089234980574E-2</v>
      </c>
      <c r="L137" s="44">
        <v>3.8936722747950854E-2</v>
      </c>
      <c r="M137" s="44">
        <v>4.2131118124725635</v>
      </c>
      <c r="N137" s="44">
        <v>17.360428577389907</v>
      </c>
      <c r="O137" s="44">
        <v>1.6560341019547817</v>
      </c>
      <c r="P137" s="44">
        <v>347.77166072956993</v>
      </c>
      <c r="Q137" s="44">
        <v>5.6783241154220381</v>
      </c>
      <c r="R137" s="44">
        <v>6.2819001417309375</v>
      </c>
      <c r="S137" s="44">
        <v>0.1933685079581183</v>
      </c>
      <c r="T137" s="44">
        <v>0.12384852704821826</v>
      </c>
      <c r="U137" s="44">
        <v>5.5911076534581108</v>
      </c>
      <c r="V137" s="44">
        <v>5.9140667603691896E-2</v>
      </c>
      <c r="W137" s="44">
        <v>2.9489012282047807E-2</v>
      </c>
      <c r="X137" s="44">
        <v>871.39051334657665</v>
      </c>
      <c r="Y137" s="44">
        <v>7.1455028369881129E-2</v>
      </c>
      <c r="Z137" s="44">
        <v>34.359674499159219</v>
      </c>
      <c r="AA137" s="44">
        <v>11.224043301830299</v>
      </c>
      <c r="AB137" s="44">
        <v>49.566069546805359</v>
      </c>
      <c r="AC137" s="44">
        <v>70.947067302769639</v>
      </c>
      <c r="AD137" s="44">
        <v>337.61876304469519</v>
      </c>
      <c r="AE137" s="44">
        <v>8.4003459696568559</v>
      </c>
      <c r="AF137" s="44">
        <v>5621.5586199726704</v>
      </c>
      <c r="AG137" s="44">
        <v>7770.5260062920197</v>
      </c>
      <c r="AH137" s="44">
        <v>87544.824431920919</v>
      </c>
      <c r="AI137" s="44">
        <v>1340.5943843710863</v>
      </c>
      <c r="AJ137" s="44">
        <v>1977.9533722581893</v>
      </c>
      <c r="AK137" s="44">
        <v>1.7417933917250883</v>
      </c>
      <c r="AL137" s="44">
        <v>35475.78876839194</v>
      </c>
      <c r="AM137" s="44">
        <v>0.33523496923926388</v>
      </c>
      <c r="AN137" s="44">
        <v>186.71036189484153</v>
      </c>
      <c r="AO137" s="44">
        <v>12.219118641541209</v>
      </c>
      <c r="AP137" s="44">
        <v>60.604054689363089</v>
      </c>
      <c r="AQ137" s="44">
        <v>228.71141552680177</v>
      </c>
      <c r="AR137" s="44">
        <v>0.45395351712276832</v>
      </c>
      <c r="AS137" s="44">
        <v>0.48802256954734469</v>
      </c>
      <c r="AT137" s="44">
        <v>4.4366551425877097</v>
      </c>
      <c r="AU137" s="44">
        <v>17573.833112292516</v>
      </c>
      <c r="AV137" s="44">
        <v>257.21594761890606</v>
      </c>
      <c r="AW137" s="44">
        <v>0</v>
      </c>
      <c r="AX137" s="44">
        <v>0.92569811377357358</v>
      </c>
      <c r="AY137" s="44">
        <v>74.062987895847868</v>
      </c>
      <c r="AZ137" s="44">
        <v>9.9590471059930046</v>
      </c>
      <c r="BA137" s="44">
        <v>1.8429666111370059E-4</v>
      </c>
      <c r="BB137" s="44">
        <v>0.16913933550645538</v>
      </c>
      <c r="BC137" s="44">
        <v>65.018370528976959</v>
      </c>
      <c r="BD137" s="44">
        <v>99822.123881037187</v>
      </c>
      <c r="BE137" s="44">
        <v>6.7010744332289041E-2</v>
      </c>
      <c r="BF137" s="44">
        <v>2.7344060586093972</v>
      </c>
      <c r="BG137" s="44">
        <v>743.5724660588063</v>
      </c>
      <c r="BH137" s="44">
        <v>691.35978888139664</v>
      </c>
      <c r="BI137" s="44">
        <v>56009.100779687826</v>
      </c>
      <c r="BJ137" s="44">
        <v>0.334471674258562</v>
      </c>
      <c r="BK137" s="44">
        <v>128.34830967994912</v>
      </c>
      <c r="BL137" s="44">
        <v>27004.40793464379</v>
      </c>
      <c r="BM137" s="44">
        <v>7773.5870079070528</v>
      </c>
      <c r="BN137" s="44">
        <v>130.86975678222979</v>
      </c>
      <c r="BO137" s="44">
        <v>1068.0612610859355</v>
      </c>
      <c r="BP137" s="44">
        <v>1694.9128459569024</v>
      </c>
      <c r="BQ137" s="44">
        <v>3.4251409855866495</v>
      </c>
      <c r="BR137" s="44">
        <v>0.18865279177916347</v>
      </c>
      <c r="BS137" s="44">
        <v>0</v>
      </c>
      <c r="BT137" s="44">
        <f t="shared" si="2"/>
        <v>385152.17219716677</v>
      </c>
    </row>
    <row r="138" spans="1:72" x14ac:dyDescent="0.25">
      <c r="A138" s="10" t="s">
        <v>18</v>
      </c>
      <c r="B138" s="8" t="s">
        <v>137</v>
      </c>
      <c r="C138" s="44">
        <v>1.6422119943146907E-2</v>
      </c>
      <c r="D138" s="44">
        <v>0</v>
      </c>
      <c r="E138" s="44">
        <v>3.3744082074959399E-4</v>
      </c>
      <c r="F138" s="44">
        <v>0.27771401238169702</v>
      </c>
      <c r="G138" s="44">
        <v>166.80941855871959</v>
      </c>
      <c r="H138" s="44">
        <v>1.5747238301647719E-3</v>
      </c>
      <c r="I138" s="44">
        <v>3.4321084274711645E-5</v>
      </c>
      <c r="J138" s="44">
        <v>0</v>
      </c>
      <c r="K138" s="44">
        <v>0</v>
      </c>
      <c r="L138" s="44">
        <v>0</v>
      </c>
      <c r="M138" s="44">
        <v>1.0592249408592866</v>
      </c>
      <c r="N138" s="44">
        <v>8.998421886655839E-4</v>
      </c>
      <c r="O138" s="44">
        <v>4.4992109433279195E-4</v>
      </c>
      <c r="P138" s="44">
        <v>0</v>
      </c>
      <c r="Q138" s="44">
        <v>0</v>
      </c>
      <c r="R138" s="44">
        <v>1.7996843773311678E-3</v>
      </c>
      <c r="S138" s="44">
        <v>1.2372830094151779E-3</v>
      </c>
      <c r="T138" s="44">
        <v>0</v>
      </c>
      <c r="U138" s="44">
        <v>8.8859416130726409E-3</v>
      </c>
      <c r="V138" s="44">
        <v>2.5870462924135538E-3</v>
      </c>
      <c r="W138" s="44">
        <v>0</v>
      </c>
      <c r="X138" s="44">
        <v>2.6151093637839734E-3</v>
      </c>
      <c r="Y138" s="44">
        <v>1.349763282998376E-3</v>
      </c>
      <c r="Z138" s="44">
        <v>0</v>
      </c>
      <c r="AA138" s="44">
        <v>0</v>
      </c>
      <c r="AB138" s="44">
        <v>486.50201533667035</v>
      </c>
      <c r="AC138" s="44">
        <v>1.1472987905486195E-2</v>
      </c>
      <c r="AD138" s="44">
        <v>5.2865728584103053E-3</v>
      </c>
      <c r="AE138" s="44">
        <v>6.9927967743222057</v>
      </c>
      <c r="AF138" s="44">
        <v>8.1292015393134616</v>
      </c>
      <c r="AG138" s="44">
        <v>722.70044000993721</v>
      </c>
      <c r="AH138" s="44">
        <v>0.54983064294975226</v>
      </c>
      <c r="AI138" s="44">
        <v>2090.0230584560845</v>
      </c>
      <c r="AJ138" s="44">
        <v>874.77775813812946</v>
      </c>
      <c r="AK138" s="44">
        <v>3.7118490282455337E-3</v>
      </c>
      <c r="AL138" s="44">
        <v>2098.2367110381574</v>
      </c>
      <c r="AM138" s="44">
        <v>0.42368997634371464</v>
      </c>
      <c r="AN138" s="44">
        <v>2.1191363034040673</v>
      </c>
      <c r="AO138" s="44">
        <v>1.1922908999818987E-2</v>
      </c>
      <c r="AP138" s="44">
        <v>0.84737995268742927</v>
      </c>
      <c r="AQ138" s="44">
        <v>469.02784077987883</v>
      </c>
      <c r="AR138" s="44">
        <v>0</v>
      </c>
      <c r="AS138" s="44">
        <v>0</v>
      </c>
      <c r="AT138" s="44">
        <v>0</v>
      </c>
      <c r="AU138" s="44">
        <v>6.8914786768208049</v>
      </c>
      <c r="AV138" s="44">
        <v>5.3953061332319627E-3</v>
      </c>
      <c r="AW138" s="44">
        <v>0</v>
      </c>
      <c r="AX138" s="44">
        <v>1054.7272841504837</v>
      </c>
      <c r="AY138" s="44">
        <v>664.66781215932485</v>
      </c>
      <c r="AZ138" s="44">
        <v>0</v>
      </c>
      <c r="BA138" s="44">
        <v>0</v>
      </c>
      <c r="BB138" s="44">
        <v>93.15883354857425</v>
      </c>
      <c r="BC138" s="44">
        <v>136.90482360606279</v>
      </c>
      <c r="BD138" s="44">
        <v>9.1899662508089577</v>
      </c>
      <c r="BE138" s="44">
        <v>0</v>
      </c>
      <c r="BF138" s="44">
        <v>12.657738043268475</v>
      </c>
      <c r="BG138" s="44">
        <v>362.22372660398742</v>
      </c>
      <c r="BH138" s="44">
        <v>5.7733250650315071</v>
      </c>
      <c r="BI138" s="44">
        <v>216.00733690753609</v>
      </c>
      <c r="BJ138" s="44">
        <v>16.788715312619694</v>
      </c>
      <c r="BK138" s="44">
        <v>5.6240136791598991E-3</v>
      </c>
      <c r="BL138" s="44">
        <v>8.479521079414825</v>
      </c>
      <c r="BM138" s="44">
        <v>0.16721089206078549</v>
      </c>
      <c r="BN138" s="44">
        <v>0</v>
      </c>
      <c r="BO138" s="44">
        <v>569.01563822960873</v>
      </c>
      <c r="BP138" s="44">
        <v>235.74951975446979</v>
      </c>
      <c r="BQ138" s="44">
        <v>0</v>
      </c>
      <c r="BR138" s="44">
        <v>340.69970222738954</v>
      </c>
      <c r="BS138" s="44">
        <v>0</v>
      </c>
      <c r="BT138" s="44">
        <f t="shared" si="2"/>
        <v>10661.660455802807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182.11080505591482</v>
      </c>
      <c r="H139" s="44">
        <v>47.033099297893685</v>
      </c>
      <c r="I139" s="44">
        <v>0</v>
      </c>
      <c r="J139" s="44">
        <v>0</v>
      </c>
      <c r="K139" s="44">
        <v>0</v>
      </c>
      <c r="L139" s="44">
        <v>0</v>
      </c>
      <c r="M139" s="44">
        <v>9.7385457249152321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4472.9140514535657</v>
      </c>
      <c r="AC139" s="44">
        <v>0</v>
      </c>
      <c r="AD139" s="44">
        <v>0</v>
      </c>
      <c r="AE139" s="44">
        <v>325.84444524816502</v>
      </c>
      <c r="AF139" s="44">
        <v>3006.2297310309746</v>
      </c>
      <c r="AG139" s="44">
        <v>6644.122820823417</v>
      </c>
      <c r="AH139" s="44">
        <v>0</v>
      </c>
      <c r="AI139" s="44">
        <v>0</v>
      </c>
      <c r="AJ139" s="44">
        <v>1926.7712716744786</v>
      </c>
      <c r="AK139" s="44">
        <v>0</v>
      </c>
      <c r="AL139" s="44">
        <v>260.01917085523667</v>
      </c>
      <c r="AM139" s="44">
        <v>3.8954182899660927</v>
      </c>
      <c r="AN139" s="44">
        <v>39.914667558336816</v>
      </c>
      <c r="AO139" s="44">
        <v>0</v>
      </c>
      <c r="AP139" s="44">
        <v>7.7908365799321855</v>
      </c>
      <c r="AQ139" s="44">
        <v>4312.2280469924644</v>
      </c>
      <c r="AR139" s="44">
        <v>0</v>
      </c>
      <c r="AS139" s="44">
        <v>0</v>
      </c>
      <c r="AT139" s="44">
        <v>0</v>
      </c>
      <c r="AU139" s="44">
        <v>63.300547211949009</v>
      </c>
      <c r="AV139" s="44">
        <v>0</v>
      </c>
      <c r="AW139" s="44">
        <v>0</v>
      </c>
      <c r="AX139" s="44">
        <v>9697.1569055843429</v>
      </c>
      <c r="AY139" s="44">
        <v>6110.9374423843083</v>
      </c>
      <c r="AZ139" s="44">
        <v>0</v>
      </c>
      <c r="BA139" s="44">
        <v>0</v>
      </c>
      <c r="BB139" s="44">
        <v>856.50509650629465</v>
      </c>
      <c r="BC139" s="44">
        <v>1258.7070349452938</v>
      </c>
      <c r="BD139" s="44">
        <v>0</v>
      </c>
      <c r="BE139" s="44">
        <v>0</v>
      </c>
      <c r="BF139" s="44">
        <v>116.37562141273702</v>
      </c>
      <c r="BG139" s="44">
        <v>876.46911524237089</v>
      </c>
      <c r="BH139" s="44">
        <v>53.075074200788016</v>
      </c>
      <c r="BI139" s="44">
        <v>1985.6894733102158</v>
      </c>
      <c r="BJ139" s="44">
        <v>154.35594973990644</v>
      </c>
      <c r="BK139" s="44">
        <v>0</v>
      </c>
      <c r="BL139" s="44">
        <v>73.039092936864236</v>
      </c>
      <c r="BM139" s="44">
        <v>0</v>
      </c>
      <c r="BN139" s="44">
        <v>18.132586321832708</v>
      </c>
      <c r="BO139" s="44">
        <v>5379.219775757354</v>
      </c>
      <c r="BP139" s="44">
        <v>2167.3133510798848</v>
      </c>
      <c r="BQ139" s="44">
        <v>0</v>
      </c>
      <c r="BR139" s="44">
        <v>3132.4032324189843</v>
      </c>
      <c r="BS139" s="44">
        <v>0</v>
      </c>
      <c r="BT139" s="44">
        <f t="shared" si="2"/>
        <v>53181.293209638374</v>
      </c>
    </row>
    <row r="140" spans="1:72" x14ac:dyDescent="0.25">
      <c r="A140" s="10" t="s">
        <v>20</v>
      </c>
      <c r="B140" s="8" t="s">
        <v>139</v>
      </c>
      <c r="C140" s="44">
        <v>15413.769205164725</v>
      </c>
      <c r="D140" s="44">
        <v>6424.1128906374124</v>
      </c>
      <c r="E140" s="44">
        <v>40.547421240517089</v>
      </c>
      <c r="F140" s="44">
        <v>1602.9579438425403</v>
      </c>
      <c r="G140" s="44">
        <v>620.98641960982616</v>
      </c>
      <c r="H140" s="44">
        <v>781.81658266387342</v>
      </c>
      <c r="I140" s="44">
        <v>5.7048713768118429</v>
      </c>
      <c r="J140" s="44">
        <v>5.3185135699549093</v>
      </c>
      <c r="K140" s="44">
        <v>5.3185135699549093</v>
      </c>
      <c r="L140" s="44">
        <v>1.7727554594060153</v>
      </c>
      <c r="M140" s="44">
        <v>151.60918254282697</v>
      </c>
      <c r="N140" s="44">
        <v>506.70700887754094</v>
      </c>
      <c r="O140" s="44">
        <v>80.92858485397295</v>
      </c>
      <c r="P140" s="44">
        <v>228.65393976493397</v>
      </c>
      <c r="Q140" s="44">
        <v>912.50177739020251</v>
      </c>
      <c r="R140" s="44">
        <v>2032.6806099098321</v>
      </c>
      <c r="S140" s="44">
        <v>420.82347513294661</v>
      </c>
      <c r="T140" s="44">
        <v>172.54796338564842</v>
      </c>
      <c r="U140" s="44">
        <v>4078.915888592996</v>
      </c>
      <c r="V140" s="44">
        <v>117.37320779499635</v>
      </c>
      <c r="W140" s="44">
        <v>48.567144054124377</v>
      </c>
      <c r="X140" s="44">
        <v>226.38791672079944</v>
      </c>
      <c r="Y140" s="44">
        <v>128.91349878089244</v>
      </c>
      <c r="Z140" s="44">
        <v>107.43662392169864</v>
      </c>
      <c r="AA140" s="44">
        <v>1964.2027461184225</v>
      </c>
      <c r="AB140" s="44">
        <v>201.49435869907541</v>
      </c>
      <c r="AC140" s="44">
        <v>3054.2120221799137</v>
      </c>
      <c r="AD140" s="44">
        <v>415.31218138469882</v>
      </c>
      <c r="AE140" s="44">
        <v>698.61607683089062</v>
      </c>
      <c r="AF140" s="44">
        <v>6730.8816916953638</v>
      </c>
      <c r="AG140" s="44">
        <v>2414.4311609612869</v>
      </c>
      <c r="AH140" s="44">
        <v>1567.4703548707844</v>
      </c>
      <c r="AI140" s="44">
        <v>644.15318948080653</v>
      </c>
      <c r="AJ140" s="44">
        <v>1334.7526654803296</v>
      </c>
      <c r="AK140" s="44">
        <v>720.63752566720268</v>
      </c>
      <c r="AL140" s="44">
        <v>2301.6082109530098</v>
      </c>
      <c r="AM140" s="44">
        <v>3.1709159805123313</v>
      </c>
      <c r="AN140" s="44">
        <v>407.39203302734592</v>
      </c>
      <c r="AO140" s="44">
        <v>5092.349430896812</v>
      </c>
      <c r="AP140" s="44">
        <v>1488.1883054969051</v>
      </c>
      <c r="AQ140" s="44">
        <v>3634.3998695339433</v>
      </c>
      <c r="AR140" s="44">
        <v>268.78228359722203</v>
      </c>
      <c r="AS140" s="44">
        <v>614.22311665339328</v>
      </c>
      <c r="AT140" s="44">
        <v>806.71429660568072</v>
      </c>
      <c r="AU140" s="44">
        <v>4952.5895214258526</v>
      </c>
      <c r="AV140" s="44">
        <v>3349.4629222257377</v>
      </c>
      <c r="AW140" s="44">
        <v>0</v>
      </c>
      <c r="AX140" s="44">
        <v>5126.3921981020667</v>
      </c>
      <c r="AY140" s="44">
        <v>2530.2356652114777</v>
      </c>
      <c r="AZ140" s="44">
        <v>13.477974029504525</v>
      </c>
      <c r="BA140" s="44">
        <v>6.6667754093091322E-2</v>
      </c>
      <c r="BB140" s="44">
        <v>333.32879755115232</v>
      </c>
      <c r="BC140" s="44">
        <v>683.3382399846588</v>
      </c>
      <c r="BD140" s="44">
        <v>21554.413115176088</v>
      </c>
      <c r="BE140" s="44">
        <v>214.09341394607679</v>
      </c>
      <c r="BF140" s="44">
        <v>83.874506870886592</v>
      </c>
      <c r="BG140" s="44">
        <v>1497.9995277829255</v>
      </c>
      <c r="BH140" s="44">
        <v>34.875155489143388</v>
      </c>
      <c r="BI140" s="44">
        <v>1648.6724795722419</v>
      </c>
      <c r="BJ140" s="44">
        <v>88.334678012280108</v>
      </c>
      <c r="BK140" s="44">
        <v>205.20129162343952</v>
      </c>
      <c r="BL140" s="44">
        <v>30.569170316318495</v>
      </c>
      <c r="BM140" s="44">
        <v>3668.4920165198719</v>
      </c>
      <c r="BN140" s="44">
        <v>408.61563587294836</v>
      </c>
      <c r="BO140" s="44">
        <v>3630.6485935547917</v>
      </c>
      <c r="BP140" s="44">
        <v>1488.6020627591647</v>
      </c>
      <c r="BQ140" s="44">
        <v>85.223601785045261</v>
      </c>
      <c r="BR140" s="44">
        <v>52.9261958394667</v>
      </c>
      <c r="BS140" s="44">
        <v>0</v>
      </c>
      <c r="BT140" s="44">
        <f t="shared" si="2"/>
        <v>120160.77780637726</v>
      </c>
    </row>
    <row r="141" spans="1:72" x14ac:dyDescent="0.25">
      <c r="A141" s="10" t="s">
        <v>21</v>
      </c>
      <c r="B141" s="8" t="s">
        <v>140</v>
      </c>
      <c r="C141" s="44">
        <v>0.10116130066122396</v>
      </c>
      <c r="D141" s="44">
        <v>0</v>
      </c>
      <c r="E141" s="44">
        <v>8.4165359815747038</v>
      </c>
      <c r="F141" s="44">
        <v>0</v>
      </c>
      <c r="G141" s="44">
        <v>1799.9447712875358</v>
      </c>
      <c r="H141" s="44">
        <v>0</v>
      </c>
      <c r="I141" s="44">
        <v>0</v>
      </c>
      <c r="J141" s="44">
        <v>11.979471573461332</v>
      </c>
      <c r="K141" s="44">
        <v>18.571890920300721</v>
      </c>
      <c r="L141" s="44">
        <v>0</v>
      </c>
      <c r="M141" s="44">
        <v>12.828987518121814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2396.2039561358388</v>
      </c>
      <c r="AC141" s="44">
        <v>0</v>
      </c>
      <c r="AD141" s="44">
        <v>-24.265158366159003</v>
      </c>
      <c r="AE141" s="44">
        <v>38.191383416958296</v>
      </c>
      <c r="AF141" s="44">
        <v>65.560778286532951</v>
      </c>
      <c r="AG141" s="44">
        <v>3565.8315197691031</v>
      </c>
      <c r="AH141" s="44">
        <v>0</v>
      </c>
      <c r="AI141" s="44">
        <v>2.9822425595213766</v>
      </c>
      <c r="AJ141" s="44">
        <v>1032.1988955398992</v>
      </c>
      <c r="AK141" s="44">
        <v>0</v>
      </c>
      <c r="AL141" s="44">
        <v>208.03651306299457</v>
      </c>
      <c r="AM141" s="44">
        <v>393.06033857462131</v>
      </c>
      <c r="AN141" s="44">
        <v>96.361482874925912</v>
      </c>
      <c r="AO141" s="44">
        <v>0</v>
      </c>
      <c r="AP141" s="44">
        <v>40.778731777625225</v>
      </c>
      <c r="AQ141" s="44">
        <v>2302.3531693149412</v>
      </c>
      <c r="AR141" s="44">
        <v>0</v>
      </c>
      <c r="AS141" s="44">
        <v>0</v>
      </c>
      <c r="AT141" s="44">
        <v>0</v>
      </c>
      <c r="AU141" s="44">
        <v>34.016846714855234</v>
      </c>
      <c r="AV141" s="44">
        <v>0</v>
      </c>
      <c r="AW141" s="44">
        <v>0</v>
      </c>
      <c r="AX141" s="44">
        <v>5194.905485134469</v>
      </c>
      <c r="AY141" s="44">
        <v>3273.7164869915937</v>
      </c>
      <c r="AZ141" s="44">
        <v>0</v>
      </c>
      <c r="BA141" s="44">
        <v>0</v>
      </c>
      <c r="BB141" s="44">
        <v>458.84201598551499</v>
      </c>
      <c r="BC141" s="44">
        <v>674.30734014926452</v>
      </c>
      <c r="BD141" s="44">
        <v>0</v>
      </c>
      <c r="BE141" s="44">
        <v>0</v>
      </c>
      <c r="BF141" s="44">
        <v>62.344082899680551</v>
      </c>
      <c r="BG141" s="44">
        <v>469.53702602269868</v>
      </c>
      <c r="BH141" s="44">
        <v>28.512601111470445</v>
      </c>
      <c r="BI141" s="44">
        <v>1062.0054439098667</v>
      </c>
      <c r="BJ141" s="44">
        <v>250.12049671941631</v>
      </c>
      <c r="BK141" s="44">
        <v>2177.0723570190639</v>
      </c>
      <c r="BL141" s="44">
        <v>50.323155202100367</v>
      </c>
      <c r="BM141" s="44">
        <v>100.52253032928942</v>
      </c>
      <c r="BN141" s="44">
        <v>0</v>
      </c>
      <c r="BO141" s="44">
        <v>8435.1082716909332</v>
      </c>
      <c r="BP141" s="44">
        <v>1161.0607237927954</v>
      </c>
      <c r="BQ141" s="44">
        <v>0</v>
      </c>
      <c r="BR141" s="44">
        <v>1678.0731602244559</v>
      </c>
      <c r="BS141" s="44">
        <v>0</v>
      </c>
      <c r="BT141" s="44">
        <f t="shared" si="2"/>
        <v>37079.604695425936</v>
      </c>
    </row>
    <row r="142" spans="1:72" x14ac:dyDescent="0.25">
      <c r="A142" s="10" t="s">
        <v>22</v>
      </c>
      <c r="B142" s="8" t="s">
        <v>141</v>
      </c>
      <c r="C142" s="44">
        <v>3.7331529786159345</v>
      </c>
      <c r="D142" s="44">
        <v>0.2989343365922465</v>
      </c>
      <c r="E142" s="44">
        <v>3.0924241716439295E-2</v>
      </c>
      <c r="F142" s="44">
        <v>592.20842348252779</v>
      </c>
      <c r="G142" s="44">
        <v>143.46652784390355</v>
      </c>
      <c r="H142" s="44">
        <v>0.28862625602010006</v>
      </c>
      <c r="I142" s="44">
        <v>3.0924241716439295E-2</v>
      </c>
      <c r="J142" s="44">
        <v>340.81948454520784</v>
      </c>
      <c r="K142" s="44">
        <v>89.619564030310528</v>
      </c>
      <c r="L142" s="44">
        <v>2.0203837921407004</v>
      </c>
      <c r="M142" s="44">
        <v>-0.2349318721713089</v>
      </c>
      <c r="N142" s="44">
        <v>8.4358959148579977</v>
      </c>
      <c r="O142" s="44">
        <v>12.649512007955478</v>
      </c>
      <c r="P142" s="44">
        <v>1.051424218358936</v>
      </c>
      <c r="Q142" s="44">
        <v>0.38842805226731114</v>
      </c>
      <c r="R142" s="44">
        <v>28.895306756702926</v>
      </c>
      <c r="S142" s="44">
        <v>235.4232228994386</v>
      </c>
      <c r="T142" s="44">
        <v>104.9657538736526</v>
      </c>
      <c r="U142" s="44">
        <v>461.57318568980514</v>
      </c>
      <c r="V142" s="44">
        <v>0.15814959860612501</v>
      </c>
      <c r="W142" s="44">
        <v>0.15470433543208822</v>
      </c>
      <c r="X142" s="44">
        <v>36.495995733819264</v>
      </c>
      <c r="Y142" s="44">
        <v>11.607484505667999</v>
      </c>
      <c r="Z142" s="44">
        <v>81.838736843601779</v>
      </c>
      <c r="AA142" s="44">
        <v>28.283050033454323</v>
      </c>
      <c r="AB142" s="44">
        <v>22.71247667148095</v>
      </c>
      <c r="AC142" s="44">
        <v>0.82464644577171453</v>
      </c>
      <c r="AD142" s="44">
        <v>37.423835546217454</v>
      </c>
      <c r="AE142" s="44">
        <v>83.191034819437434</v>
      </c>
      <c r="AF142" s="44">
        <v>49.15258389748432</v>
      </c>
      <c r="AG142" s="44">
        <v>46.586188983624652</v>
      </c>
      <c r="AH142" s="44">
        <v>91.296375732738809</v>
      </c>
      <c r="AI142" s="44">
        <v>224.10336134856598</v>
      </c>
      <c r="AJ142" s="44">
        <v>10.483912815848402</v>
      </c>
      <c r="AK142" s="44">
        <v>1.4946993919111966</v>
      </c>
      <c r="AL142" s="44">
        <v>146.69550740462861</v>
      </c>
      <c r="AM142" s="44">
        <v>14.847818167955197</v>
      </c>
      <c r="AN142" s="44">
        <v>732.39455198235225</v>
      </c>
      <c r="AO142" s="44">
        <v>125.46140842847109</v>
      </c>
      <c r="AP142" s="44">
        <v>192.29937868699034</v>
      </c>
      <c r="AQ142" s="44">
        <v>119.79728444309191</v>
      </c>
      <c r="AR142" s="44">
        <v>48.831209048856536</v>
      </c>
      <c r="AS142" s="44">
        <v>10.916664298925046</v>
      </c>
      <c r="AT142" s="44">
        <v>79.675122729084023</v>
      </c>
      <c r="AU142" s="44">
        <v>549.42958487127885</v>
      </c>
      <c r="AV142" s="44">
        <v>451.64715291215083</v>
      </c>
      <c r="AW142" s="44">
        <v>0</v>
      </c>
      <c r="AX142" s="44">
        <v>255.6900675619851</v>
      </c>
      <c r="AY142" s="44">
        <v>159.25002413418952</v>
      </c>
      <c r="AZ142" s="44">
        <v>31.066611052005868</v>
      </c>
      <c r="BA142" s="44">
        <v>0.28565204499544988</v>
      </c>
      <c r="BB142" s="44">
        <v>47.67374279977772</v>
      </c>
      <c r="BC142" s="44">
        <v>29.712680812523313</v>
      </c>
      <c r="BD142" s="44">
        <v>22.244837874691999</v>
      </c>
      <c r="BE142" s="44">
        <v>21.524289667196687</v>
      </c>
      <c r="BF142" s="44">
        <v>7.5115277688408426</v>
      </c>
      <c r="BG142" s="44">
        <v>55.807225344223227</v>
      </c>
      <c r="BH142" s="44">
        <v>103.67017326005876</v>
      </c>
      <c r="BI142" s="44">
        <v>485.04510779522133</v>
      </c>
      <c r="BJ142" s="44">
        <v>27.79546095295397</v>
      </c>
      <c r="BK142" s="44">
        <v>74.966317521795816</v>
      </c>
      <c r="BL142" s="44">
        <v>29.792162153531471</v>
      </c>
      <c r="BM142" s="44">
        <v>7.4084469631193786</v>
      </c>
      <c r="BN142" s="44">
        <v>414.51661681605543</v>
      </c>
      <c r="BO142" s="44">
        <v>1347.7128056362274</v>
      </c>
      <c r="BP142" s="44">
        <v>2269.0808821006758</v>
      </c>
      <c r="BQ142" s="44">
        <v>0.35047473945297869</v>
      </c>
      <c r="BR142" s="44">
        <v>13.404279914832722</v>
      </c>
      <c r="BS142" s="44">
        <v>0</v>
      </c>
      <c r="BT142" s="44">
        <f t="shared" si="2"/>
        <v>10627.977049881421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4.6736283676542723</v>
      </c>
      <c r="H144" s="44">
        <v>0</v>
      </c>
      <c r="I144" s="44">
        <v>0</v>
      </c>
      <c r="J144" s="44">
        <v>0</v>
      </c>
      <c r="K144" s="44">
        <v>6.655694058180393E-3</v>
      </c>
      <c r="L144" s="44">
        <v>0</v>
      </c>
      <c r="M144" s="44">
        <v>0.46612044054123353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3.5718891445568113E-2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5.1821233936992543</v>
      </c>
    </row>
    <row r="145" spans="1:72" x14ac:dyDescent="0.25">
      <c r="A145" s="10" t="s">
        <v>25</v>
      </c>
      <c r="B145" s="8" t="s">
        <v>144</v>
      </c>
      <c r="C145" s="44">
        <v>0.16665638403507868</v>
      </c>
      <c r="D145" s="44">
        <v>0</v>
      </c>
      <c r="E145" s="44">
        <v>5.2528689028338736E-3</v>
      </c>
      <c r="F145" s="44">
        <v>0.14580485674188007</v>
      </c>
      <c r="G145" s="44">
        <v>6.9757962234430781</v>
      </c>
      <c r="H145" s="44">
        <v>6.8324411127410114</v>
      </c>
      <c r="I145" s="44">
        <v>9.1783632841111558E-4</v>
      </c>
      <c r="J145" s="44">
        <v>5.1207209254399109E-3</v>
      </c>
      <c r="K145" s="44">
        <v>9.1783632841111558E-4</v>
      </c>
      <c r="L145" s="44">
        <v>0.38246249832962032</v>
      </c>
      <c r="M145" s="44">
        <v>1.9844283376667073</v>
      </c>
      <c r="N145" s="44">
        <v>5.8618455410298624</v>
      </c>
      <c r="O145" s="44">
        <v>0.12849231489910268</v>
      </c>
      <c r="P145" s="44">
        <v>7.9984625250514169E-2</v>
      </c>
      <c r="Q145" s="44">
        <v>1.5980855648515795</v>
      </c>
      <c r="R145" s="44">
        <v>2.0727886068816894</v>
      </c>
      <c r="S145" s="44">
        <v>2.1634713455404866E-2</v>
      </c>
      <c r="T145" s="44">
        <v>8.6538853821619462E-3</v>
      </c>
      <c r="U145" s="44">
        <v>0.69389499960911105</v>
      </c>
      <c r="V145" s="44">
        <v>1.1412252417089626</v>
      </c>
      <c r="W145" s="44">
        <v>0.19034260641607387</v>
      </c>
      <c r="X145" s="44">
        <v>2.062407427206244</v>
      </c>
      <c r="Y145" s="44">
        <v>0.18888111464266635</v>
      </c>
      <c r="Z145" s="44">
        <v>0</v>
      </c>
      <c r="AA145" s="44">
        <v>0</v>
      </c>
      <c r="AB145" s="44">
        <v>38.968083241999004</v>
      </c>
      <c r="AC145" s="44">
        <v>15.920888990513522</v>
      </c>
      <c r="AD145" s="44">
        <v>4.1351676557988206</v>
      </c>
      <c r="AE145" s="44">
        <v>0.36401676320541609</v>
      </c>
      <c r="AF145" s="44">
        <v>7.986379930922217</v>
      </c>
      <c r="AG145" s="44">
        <v>0.89286526364206997</v>
      </c>
      <c r="AH145" s="44">
        <v>0</v>
      </c>
      <c r="AI145" s="44">
        <v>142.43700408921356</v>
      </c>
      <c r="AJ145" s="44">
        <v>0</v>
      </c>
      <c r="AK145" s="44">
        <v>0</v>
      </c>
      <c r="AL145" s="44">
        <v>14.543470767646413</v>
      </c>
      <c r="AM145" s="44">
        <v>1.9805522603003695E-2</v>
      </c>
      <c r="AN145" s="44">
        <v>0</v>
      </c>
      <c r="AO145" s="44">
        <v>0</v>
      </c>
      <c r="AP145" s="44">
        <v>0.37342354189856009</v>
      </c>
      <c r="AQ145" s="44">
        <v>34.919072696122605</v>
      </c>
      <c r="AR145" s="44">
        <v>0.61519134787134577</v>
      </c>
      <c r="AS145" s="44">
        <v>0.14123069853855799</v>
      </c>
      <c r="AT145" s="44">
        <v>4.6821567176511767</v>
      </c>
      <c r="AU145" s="44">
        <v>26.657153211702621</v>
      </c>
      <c r="AV145" s="44">
        <v>9.4002195451002919</v>
      </c>
      <c r="AW145" s="44">
        <v>0</v>
      </c>
      <c r="AX145" s="44">
        <v>13.1851507158282</v>
      </c>
      <c r="AY145" s="44">
        <v>8.4016160187705307</v>
      </c>
      <c r="AZ145" s="44">
        <v>0</v>
      </c>
      <c r="BA145" s="44">
        <v>0</v>
      </c>
      <c r="BB145" s="44">
        <v>1.1609642168000105</v>
      </c>
      <c r="BC145" s="44">
        <v>1.6588622726647573</v>
      </c>
      <c r="BD145" s="44">
        <v>20.842299867376685</v>
      </c>
      <c r="BE145" s="44">
        <v>1.0233953289121123</v>
      </c>
      <c r="BF145" s="44">
        <v>0</v>
      </c>
      <c r="BG145" s="44">
        <v>8.1860364020769545</v>
      </c>
      <c r="BH145" s="44">
        <v>0</v>
      </c>
      <c r="BI145" s="44">
        <v>-3.6036111678162648E-3</v>
      </c>
      <c r="BJ145" s="44">
        <v>0</v>
      </c>
      <c r="BK145" s="44">
        <v>34.024685198970928</v>
      </c>
      <c r="BL145" s="44">
        <v>61.810622606168828</v>
      </c>
      <c r="BM145" s="44">
        <v>0</v>
      </c>
      <c r="BN145" s="44">
        <v>0</v>
      </c>
      <c r="BO145" s="44">
        <v>16.875871605031083</v>
      </c>
      <c r="BP145" s="44">
        <v>9.8143366781031818E-2</v>
      </c>
      <c r="BQ145" s="44">
        <v>0</v>
      </c>
      <c r="BR145" s="44">
        <v>28.243745967058402</v>
      </c>
      <c r="BS145" s="44">
        <v>0</v>
      </c>
      <c r="BT145" s="44">
        <f t="shared" si="2"/>
        <v>528.11195525647668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1.3591364871761109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1119.1129835408096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3002.6043274694639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9746.0959222424553</v>
      </c>
      <c r="BA146" s="44">
        <v>4.8928913538339991</v>
      </c>
      <c r="BB146" s="44">
        <v>0</v>
      </c>
      <c r="BC146" s="44">
        <v>42.67688569732988</v>
      </c>
      <c r="BD146" s="44">
        <v>0</v>
      </c>
      <c r="BE146" s="44">
        <v>0</v>
      </c>
      <c r="BF146" s="44">
        <v>0</v>
      </c>
      <c r="BG146" s="44">
        <v>0</v>
      </c>
      <c r="BH146" s="44">
        <v>129.11796628173053</v>
      </c>
      <c r="BI146" s="44">
        <v>533.05333027047061</v>
      </c>
      <c r="BJ146" s="44">
        <v>0</v>
      </c>
      <c r="BK146" s="44">
        <v>2457.3187688144085</v>
      </c>
      <c r="BL146" s="44">
        <v>63041.099511986984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80077.331724144664</v>
      </c>
    </row>
    <row r="147" spans="1:72" x14ac:dyDescent="0.25">
      <c r="A147" s="10" t="s">
        <v>27</v>
      </c>
      <c r="B147" s="8" t="s">
        <v>146</v>
      </c>
      <c r="C147" s="44">
        <v>46451.243274044376</v>
      </c>
      <c r="D147" s="44">
        <v>140.78369848085401</v>
      </c>
      <c r="E147" s="44">
        <v>5636.92696644021</v>
      </c>
      <c r="F147" s="44">
        <v>4828.6393252371145</v>
      </c>
      <c r="G147" s="44">
        <v>41916.468979274396</v>
      </c>
      <c r="H147" s="44">
        <v>-13673.663708642214</v>
      </c>
      <c r="I147" s="44">
        <v>1.8524357703886105</v>
      </c>
      <c r="J147" s="44">
        <v>2.8590326003285655</v>
      </c>
      <c r="K147" s="44">
        <v>23.394020892549772</v>
      </c>
      <c r="L147" s="44">
        <v>71.991306859648546</v>
      </c>
      <c r="M147" s="44">
        <v>731.24090751962979</v>
      </c>
      <c r="N147" s="44">
        <v>12405.405265303283</v>
      </c>
      <c r="O147" s="44">
        <v>19380.53491014184</v>
      </c>
      <c r="P147" s="44">
        <v>186.86662387383134</v>
      </c>
      <c r="Q147" s="44">
        <v>2385.0604644133114</v>
      </c>
      <c r="R147" s="44">
        <v>3492.4682881447693</v>
      </c>
      <c r="S147" s="44">
        <v>4514.7226706428864</v>
      </c>
      <c r="T147" s="44">
        <v>1956.039378475519</v>
      </c>
      <c r="U147" s="44">
        <v>4260.1297015359414</v>
      </c>
      <c r="V147" s="44">
        <v>130.86863545045651</v>
      </c>
      <c r="W147" s="44">
        <v>84.096945542416833</v>
      </c>
      <c r="X147" s="44">
        <v>7737.3010279847704</v>
      </c>
      <c r="Y147" s="44">
        <v>148.50412440173221</v>
      </c>
      <c r="Z147" s="44">
        <v>778.15627594067359</v>
      </c>
      <c r="AA147" s="44">
        <v>142.72594371345139</v>
      </c>
      <c r="AB147" s="44">
        <v>6666.4997079229124</v>
      </c>
      <c r="AC147" s="44">
        <v>2924.0868573859548</v>
      </c>
      <c r="AD147" s="44">
        <v>-15395.589768975226</v>
      </c>
      <c r="AE147" s="44">
        <v>2677.7656401766008</v>
      </c>
      <c r="AF147" s="44">
        <v>15563.401464024664</v>
      </c>
      <c r="AG147" s="44">
        <v>6163.6502382938861</v>
      </c>
      <c r="AH147" s="44">
        <v>18450.015795871874</v>
      </c>
      <c r="AI147" s="44">
        <v>6003.2915034085518</v>
      </c>
      <c r="AJ147" s="44">
        <v>1353.0831683606104</v>
      </c>
      <c r="AK147" s="44">
        <v>111.09497658346382</v>
      </c>
      <c r="AL147" s="44">
        <v>2129.7921336055961</v>
      </c>
      <c r="AM147" s="44">
        <v>121.2043205663817</v>
      </c>
      <c r="AN147" s="44">
        <v>352.5517391299324</v>
      </c>
      <c r="AO147" s="44">
        <v>1311.364151558515</v>
      </c>
      <c r="AP147" s="44">
        <v>756.59725256586887</v>
      </c>
      <c r="AQ147" s="44">
        <v>-2136.0020992773102</v>
      </c>
      <c r="AR147" s="44">
        <v>381.23143446861849</v>
      </c>
      <c r="AS147" s="44">
        <v>326.15763072231351</v>
      </c>
      <c r="AT147" s="44">
        <v>814.53061004160986</v>
      </c>
      <c r="AU147" s="44">
        <v>4831.2797530741027</v>
      </c>
      <c r="AV147" s="44">
        <v>1923.4267848703805</v>
      </c>
      <c r="AW147" s="44">
        <v>0</v>
      </c>
      <c r="AX147" s="44">
        <v>3731.9497360006653</v>
      </c>
      <c r="AY147" s="44">
        <v>2297.7411553405223</v>
      </c>
      <c r="AZ147" s="44">
        <v>1991.0688489657718</v>
      </c>
      <c r="BA147" s="44">
        <v>4.0523906100089535</v>
      </c>
      <c r="BB147" s="44">
        <v>284.32747414288593</v>
      </c>
      <c r="BC147" s="44">
        <v>554.39117341814551</v>
      </c>
      <c r="BD147" s="44">
        <v>10391.563126124636</v>
      </c>
      <c r="BE147" s="44">
        <v>214.94454765839617</v>
      </c>
      <c r="BF147" s="44">
        <v>8.2829603894027901</v>
      </c>
      <c r="BG147" s="44">
        <v>249.47220942074978</v>
      </c>
      <c r="BH147" s="44">
        <v>308.47964348503712</v>
      </c>
      <c r="BI147" s="44">
        <v>506.92890912863754</v>
      </c>
      <c r="BJ147" s="44">
        <v>88.829709678018872</v>
      </c>
      <c r="BK147" s="44">
        <v>-48.782245828405436</v>
      </c>
      <c r="BL147" s="44">
        <v>21246.923905428466</v>
      </c>
      <c r="BM147" s="44">
        <v>698.0445575951818</v>
      </c>
      <c r="BN147" s="44">
        <v>278.68057543026981</v>
      </c>
      <c r="BO147" s="44">
        <v>3415.296433261798</v>
      </c>
      <c r="BP147" s="44">
        <v>543.97376424096228</v>
      </c>
      <c r="BQ147" s="44">
        <v>36.126771518069326</v>
      </c>
      <c r="BR147" s="44">
        <v>4712.5816408695946</v>
      </c>
      <c r="BS147" s="44">
        <v>0</v>
      </c>
      <c r="BT147" s="44">
        <f t="shared" si="2"/>
        <v>250578.92707530039</v>
      </c>
    </row>
    <row r="148" spans="1:72" x14ac:dyDescent="0.25">
      <c r="A148" s="10" t="s">
        <v>28</v>
      </c>
      <c r="B148" s="8" t="s">
        <v>147</v>
      </c>
      <c r="C148" s="44">
        <v>4178.1844153318953</v>
      </c>
      <c r="D148" s="44">
        <v>40349.073171358192</v>
      </c>
      <c r="E148" s="44">
        <v>0.46445779083407096</v>
      </c>
      <c r="F148" s="44">
        <v>30.914583683897312</v>
      </c>
      <c r="G148" s="44">
        <v>1089.9294226126976</v>
      </c>
      <c r="H148" s="44">
        <v>0.24492009831993708</v>
      </c>
      <c r="I148" s="44">
        <v>1.669654243460728</v>
      </c>
      <c r="J148" s="44">
        <v>1.4580966511568452</v>
      </c>
      <c r="K148" s="44">
        <v>2.3316967267022693E-2</v>
      </c>
      <c r="L148" s="44">
        <v>432.80057652790481</v>
      </c>
      <c r="M148" s="44">
        <v>735.09857922396782</v>
      </c>
      <c r="N148" s="44">
        <v>1919.8398820421521</v>
      </c>
      <c r="O148" s="44">
        <v>77.638791060165531</v>
      </c>
      <c r="P148" s="44">
        <v>219.25535228160402</v>
      </c>
      <c r="Q148" s="44">
        <v>2779.592895142247</v>
      </c>
      <c r="R148" s="44">
        <v>3665.2498578499567</v>
      </c>
      <c r="S148" s="44">
        <v>388.68431462199317</v>
      </c>
      <c r="T148" s="44">
        <v>187.59584950894165</v>
      </c>
      <c r="U148" s="44">
        <v>3966.933551630043</v>
      </c>
      <c r="V148" s="44">
        <v>1.1468709811638016</v>
      </c>
      <c r="W148" s="44">
        <v>0.20849308257022897</v>
      </c>
      <c r="X148" s="44">
        <v>43.337379445545849</v>
      </c>
      <c r="Y148" s="44">
        <v>69.530090121409557</v>
      </c>
      <c r="Z148" s="44">
        <v>485.05682180395462</v>
      </c>
      <c r="AA148" s="44">
        <v>97.317716647902103</v>
      </c>
      <c r="AB148" s="44">
        <v>29.225238384570854</v>
      </c>
      <c r="AC148" s="44">
        <v>0.44719877136626729</v>
      </c>
      <c r="AD148" s="44">
        <v>1.5158761277018282</v>
      </c>
      <c r="AE148" s="44">
        <v>385.63254466080753</v>
      </c>
      <c r="AF148" s="44">
        <v>3902.3156080652461</v>
      </c>
      <c r="AG148" s="44">
        <v>1639.2950919878372</v>
      </c>
      <c r="AH148" s="44">
        <v>3286.1043664563126</v>
      </c>
      <c r="AI148" s="44">
        <v>160.53055017162663</v>
      </c>
      <c r="AJ148" s="44">
        <v>1467.9980939708178</v>
      </c>
      <c r="AK148" s="44">
        <v>1.0927123989286582E-2</v>
      </c>
      <c r="AL148" s="44">
        <v>1910.3425796328283</v>
      </c>
      <c r="AM148" s="44">
        <v>2.1516084191140802E-2</v>
      </c>
      <c r="AN148" s="44">
        <v>16.058600133163239</v>
      </c>
      <c r="AO148" s="44">
        <v>5.4053028894595192</v>
      </c>
      <c r="AP148" s="44">
        <v>2.8340228851214442</v>
      </c>
      <c r="AQ148" s="44">
        <v>5.4948302004401803</v>
      </c>
      <c r="AR148" s="44">
        <v>0.59969406426866945</v>
      </c>
      <c r="AS148" s="44">
        <v>0</v>
      </c>
      <c r="AT148" s="44">
        <v>0.54746845506809461</v>
      </c>
      <c r="AU148" s="44">
        <v>630.1594632794579</v>
      </c>
      <c r="AV148" s="44">
        <v>146.14100482133287</v>
      </c>
      <c r="AW148" s="44">
        <v>0</v>
      </c>
      <c r="AX148" s="44">
        <v>5113.4628187440867</v>
      </c>
      <c r="AY148" s="44">
        <v>1391.9556712236974</v>
      </c>
      <c r="AZ148" s="44">
        <v>4292.881460814916</v>
      </c>
      <c r="BA148" s="44">
        <v>33.821721415585451</v>
      </c>
      <c r="BB148" s="44">
        <v>0.72547234142207617</v>
      </c>
      <c r="BC148" s="44">
        <v>1045.5200840689176</v>
      </c>
      <c r="BD148" s="44">
        <v>11142.981444537128</v>
      </c>
      <c r="BE148" s="44">
        <v>0.46979420100656866</v>
      </c>
      <c r="BF148" s="44">
        <v>0.13317083489581799</v>
      </c>
      <c r="BG148" s="44">
        <v>841.99133249208819</v>
      </c>
      <c r="BH148" s="44">
        <v>101.43029223529579</v>
      </c>
      <c r="BI148" s="44">
        <v>3721.4352372080807</v>
      </c>
      <c r="BJ148" s="44">
        <v>68.967512973600378</v>
      </c>
      <c r="BK148" s="44">
        <v>3092.2637118701173</v>
      </c>
      <c r="BL148" s="44">
        <v>4693.2312865562053</v>
      </c>
      <c r="BM148" s="44">
        <v>423.93116853848176</v>
      </c>
      <c r="BN148" s="44">
        <v>192.10021195920433</v>
      </c>
      <c r="BO148" s="44">
        <v>468.21842195099737</v>
      </c>
      <c r="BP148" s="44">
        <v>851.79656875857938</v>
      </c>
      <c r="BQ148" s="44">
        <v>31.210080062247322</v>
      </c>
      <c r="BR148" s="44">
        <v>0.44107972591838646</v>
      </c>
      <c r="BS148" s="44">
        <v>0</v>
      </c>
      <c r="BT148" s="44">
        <f t="shared" si="2"/>
        <v>111820.89758138728</v>
      </c>
    </row>
    <row r="149" spans="1:72" x14ac:dyDescent="0.25">
      <c r="A149" s="10" t="s">
        <v>29</v>
      </c>
      <c r="B149" s="8" t="s">
        <v>148</v>
      </c>
      <c r="C149" s="44">
        <v>1059.6066562873682</v>
      </c>
      <c r="D149" s="44">
        <v>0.83497465345830313</v>
      </c>
      <c r="E149" s="44">
        <v>0.12188627939633959</v>
      </c>
      <c r="F149" s="44">
        <v>5.375149331637826</v>
      </c>
      <c r="G149" s="44">
        <v>337.09888669204952</v>
      </c>
      <c r="H149" s="44">
        <v>2.2961802970103338</v>
      </c>
      <c r="I149" s="44">
        <v>2.6092957920571973E-2</v>
      </c>
      <c r="J149" s="44">
        <v>2.6092957920571973E-2</v>
      </c>
      <c r="K149" s="44">
        <v>0.45276762382588515</v>
      </c>
      <c r="L149" s="44">
        <v>0.90020704825973308</v>
      </c>
      <c r="M149" s="44">
        <v>31.887249487612571</v>
      </c>
      <c r="N149" s="44">
        <v>2.765853539580629</v>
      </c>
      <c r="O149" s="44">
        <v>0.41748732672915156</v>
      </c>
      <c r="P149" s="44">
        <v>1.4435802846497237</v>
      </c>
      <c r="Q149" s="44">
        <v>135.81415073634554</v>
      </c>
      <c r="R149" s="44">
        <v>187.37796636403115</v>
      </c>
      <c r="S149" s="44">
        <v>3.2485732611112108</v>
      </c>
      <c r="T149" s="44">
        <v>1.3959732487506005</v>
      </c>
      <c r="U149" s="44">
        <v>177.84647324168449</v>
      </c>
      <c r="V149" s="44">
        <v>1.1611366274654529</v>
      </c>
      <c r="W149" s="44">
        <v>0.57404507425258344</v>
      </c>
      <c r="X149" s="44">
        <v>0.99153240098173501</v>
      </c>
      <c r="Y149" s="44">
        <v>4.4869896363435018</v>
      </c>
      <c r="Z149" s="44">
        <v>43.262124232308331</v>
      </c>
      <c r="AA149" s="44">
        <v>9.6022085147704868</v>
      </c>
      <c r="AB149" s="44">
        <v>11.141693032084232</v>
      </c>
      <c r="AC149" s="44">
        <v>10.280625420705357</v>
      </c>
      <c r="AD149" s="44">
        <v>2.8096610723142388</v>
      </c>
      <c r="AE149" s="44">
        <v>2.2418081426409384</v>
      </c>
      <c r="AF149" s="44">
        <v>62.716916910433184</v>
      </c>
      <c r="AG149" s="44">
        <v>19.321835340183547</v>
      </c>
      <c r="AH149" s="44">
        <v>7.6974225865687318</v>
      </c>
      <c r="AI149" s="44">
        <v>19.142411477263703</v>
      </c>
      <c r="AJ149" s="44">
        <v>14.520731082798303</v>
      </c>
      <c r="AK149" s="44">
        <v>1.6438563489960343</v>
      </c>
      <c r="AL149" s="44">
        <v>7.4756324442438702</v>
      </c>
      <c r="AM149" s="44">
        <v>2.4072390176677545</v>
      </c>
      <c r="AN149" s="44">
        <v>5.0620338365909623</v>
      </c>
      <c r="AO149" s="44">
        <v>12.276736701629114</v>
      </c>
      <c r="AP149" s="44">
        <v>162.79396446644853</v>
      </c>
      <c r="AQ149" s="44">
        <v>311.82786150978961</v>
      </c>
      <c r="AR149" s="44">
        <v>129.00358395930783</v>
      </c>
      <c r="AS149" s="44">
        <v>4.6575929888220973</v>
      </c>
      <c r="AT149" s="44">
        <v>13.176943749888846</v>
      </c>
      <c r="AU149" s="44">
        <v>135.21885956796865</v>
      </c>
      <c r="AV149" s="44">
        <v>222.42941979391577</v>
      </c>
      <c r="AW149" s="44">
        <v>0</v>
      </c>
      <c r="AX149" s="44">
        <v>60.313872233402115</v>
      </c>
      <c r="AY149" s="44">
        <v>39.51778477070625</v>
      </c>
      <c r="AZ149" s="44">
        <v>4.1487803093709434</v>
      </c>
      <c r="BA149" s="44">
        <v>0.26092957920571974</v>
      </c>
      <c r="BB149" s="44">
        <v>5.1011732734718205</v>
      </c>
      <c r="BC149" s="44">
        <v>8.8976986509150429</v>
      </c>
      <c r="BD149" s="44">
        <v>43.888355222402055</v>
      </c>
      <c r="BE149" s="44">
        <v>3.2616197400714966</v>
      </c>
      <c r="BF149" s="44">
        <v>0.83497465345830313</v>
      </c>
      <c r="BG149" s="44">
        <v>19.202465319600353</v>
      </c>
      <c r="BH149" s="44">
        <v>44.708111338737027</v>
      </c>
      <c r="BI149" s="44">
        <v>613.02534371761271</v>
      </c>
      <c r="BJ149" s="44">
        <v>1.9308788861223261</v>
      </c>
      <c r="BK149" s="44">
        <v>15.655774752343184</v>
      </c>
      <c r="BL149" s="44">
        <v>19.614549933129602</v>
      </c>
      <c r="BM149" s="44">
        <v>47.045603130791264</v>
      </c>
      <c r="BN149" s="44">
        <v>15.381798694177178</v>
      </c>
      <c r="BO149" s="44">
        <v>17.338770538220075</v>
      </c>
      <c r="BP149" s="44">
        <v>107.00722043226565</v>
      </c>
      <c r="BQ149" s="44">
        <v>0.95239296410087704</v>
      </c>
      <c r="BR149" s="44">
        <v>15.486170525859466</v>
      </c>
      <c r="BS149" s="44">
        <v>0</v>
      </c>
      <c r="BT149" s="44">
        <f t="shared" si="2"/>
        <v>4250.4353362216898</v>
      </c>
    </row>
    <row r="150" spans="1:72" x14ac:dyDescent="0.25">
      <c r="A150" s="10" t="s">
        <v>30</v>
      </c>
      <c r="B150" s="8" t="s">
        <v>149</v>
      </c>
      <c r="C150" s="44">
        <v>1148.3754941327768</v>
      </c>
      <c r="D150" s="44">
        <v>101.66517016821707</v>
      </c>
      <c r="E150" s="44">
        <v>0.61962045157948509</v>
      </c>
      <c r="F150" s="44">
        <v>1328.3003154485859</v>
      </c>
      <c r="G150" s="44">
        <v>1161.1711489913382</v>
      </c>
      <c r="H150" s="44">
        <v>266.5160292328012</v>
      </c>
      <c r="I150" s="44">
        <v>7.9452372240627595E-2</v>
      </c>
      <c r="J150" s="44">
        <v>8.4515409169762495E-2</v>
      </c>
      <c r="K150" s="44">
        <v>0.4227985238014339</v>
      </c>
      <c r="L150" s="44">
        <v>31.261150019484187</v>
      </c>
      <c r="M150" s="44">
        <v>732.66164351510224</v>
      </c>
      <c r="N150" s="44">
        <v>2070.0110305390754</v>
      </c>
      <c r="O150" s="44">
        <v>431.20453255155428</v>
      </c>
      <c r="P150" s="44">
        <v>284.00474342777699</v>
      </c>
      <c r="Q150" s="44">
        <v>1539.3051096576867</v>
      </c>
      <c r="R150" s="44">
        <v>1562.4507937169908</v>
      </c>
      <c r="S150" s="44">
        <v>447.23694883505317</v>
      </c>
      <c r="T150" s="44">
        <v>162.2060175726557</v>
      </c>
      <c r="U150" s="44">
        <v>1685.2087475802296</v>
      </c>
      <c r="V150" s="44">
        <v>174.27622059900889</v>
      </c>
      <c r="W150" s="44">
        <v>78.351492195538896</v>
      </c>
      <c r="X150" s="44">
        <v>104.28956444747564</v>
      </c>
      <c r="Y150" s="44">
        <v>107.07795124282704</v>
      </c>
      <c r="Z150" s="44">
        <v>471.68437467087017</v>
      </c>
      <c r="AA150" s="44">
        <v>133.73622536385454</v>
      </c>
      <c r="AB150" s="44">
        <v>-2075.0511860001416</v>
      </c>
      <c r="AC150" s="44">
        <v>393.02458613810109</v>
      </c>
      <c r="AD150" s="44">
        <v>443.79080209141415</v>
      </c>
      <c r="AE150" s="44">
        <v>91.64180616791964</v>
      </c>
      <c r="AF150" s="44">
        <v>628.4935463232664</v>
      </c>
      <c r="AG150" s="44">
        <v>783.77549044289594</v>
      </c>
      <c r="AH150" s="44">
        <v>620.70476408854836</v>
      </c>
      <c r="AI150" s="44">
        <v>330.44421901324722</v>
      </c>
      <c r="AJ150" s="44">
        <v>311.00200741331389</v>
      </c>
      <c r="AK150" s="44">
        <v>14.908078064945489</v>
      </c>
      <c r="AL150" s="44">
        <v>138.8006327701363</v>
      </c>
      <c r="AM150" s="44">
        <v>3.1556163483286537</v>
      </c>
      <c r="AN150" s="44">
        <v>229.80026559151503</v>
      </c>
      <c r="AO150" s="44">
        <v>206.51258290765</v>
      </c>
      <c r="AP150" s="44">
        <v>519.13997979713724</v>
      </c>
      <c r="AQ150" s="44">
        <v>1170.1348848713228</v>
      </c>
      <c r="AR150" s="44">
        <v>8.7185167836353124</v>
      </c>
      <c r="AS150" s="44">
        <v>2.4727059009757499</v>
      </c>
      <c r="AT150" s="44">
        <v>73.35275699079591</v>
      </c>
      <c r="AU150" s="44">
        <v>511.9737735491891</v>
      </c>
      <c r="AV150" s="44">
        <v>715.4820739371462</v>
      </c>
      <c r="AW150" s="44">
        <v>0</v>
      </c>
      <c r="AX150" s="44">
        <v>375.31326017591931</v>
      </c>
      <c r="AY150" s="44">
        <v>289.20790735053538</v>
      </c>
      <c r="AZ150" s="44">
        <v>-11.707961253681759</v>
      </c>
      <c r="BA150" s="44">
        <v>2.8960063722616569</v>
      </c>
      <c r="BB150" s="44">
        <v>50.832120526486221</v>
      </c>
      <c r="BC150" s="44">
        <v>388.67457569603226</v>
      </c>
      <c r="BD150" s="44">
        <v>1078.7898524700458</v>
      </c>
      <c r="BE150" s="44">
        <v>37.008943651393395</v>
      </c>
      <c r="BF150" s="44">
        <v>10.948866419401854</v>
      </c>
      <c r="BG150" s="44">
        <v>283.7829866072118</v>
      </c>
      <c r="BH150" s="44">
        <v>11.956715228085498</v>
      </c>
      <c r="BI150" s="44">
        <v>665.78219331228593</v>
      </c>
      <c r="BJ150" s="44">
        <v>8.2050236335477784</v>
      </c>
      <c r="BK150" s="44">
        <v>125.8913788464039</v>
      </c>
      <c r="BL150" s="44">
        <v>28.815155233410778</v>
      </c>
      <c r="BM150" s="44">
        <v>10.286807652462898</v>
      </c>
      <c r="BN150" s="44">
        <v>246.04856873639835</v>
      </c>
      <c r="BO150" s="44">
        <v>228.48627545904588</v>
      </c>
      <c r="BP150" s="44">
        <v>330.02004251781892</v>
      </c>
      <c r="BQ150" s="44">
        <v>13.519617080696499</v>
      </c>
      <c r="BR150" s="44">
        <v>25.734188389533248</v>
      </c>
      <c r="BS150" s="44">
        <v>0</v>
      </c>
      <c r="BT150" s="44">
        <f t="shared" si="2"/>
        <v>23344.971517962353</v>
      </c>
    </row>
    <row r="151" spans="1:72" x14ac:dyDescent="0.25">
      <c r="A151" s="10" t="s">
        <v>31</v>
      </c>
      <c r="B151" s="8" t="s">
        <v>150</v>
      </c>
      <c r="C151" s="44">
        <v>34387.08208203932</v>
      </c>
      <c r="D151" s="44">
        <v>16458.802340187594</v>
      </c>
      <c r="E151" s="44">
        <v>141.84831511488781</v>
      </c>
      <c r="F151" s="44">
        <v>45912.980309942301</v>
      </c>
      <c r="G151" s="44">
        <v>25535.763896844153</v>
      </c>
      <c r="H151" s="44">
        <v>752.86321608031813</v>
      </c>
      <c r="I151" s="44">
        <v>27.572720313974354</v>
      </c>
      <c r="J151" s="44">
        <v>894.77534290829101</v>
      </c>
      <c r="K151" s="44">
        <v>3010.662711866657</v>
      </c>
      <c r="L151" s="44">
        <v>1188.7545248986378</v>
      </c>
      <c r="M151" s="44">
        <v>11318.660600420713</v>
      </c>
      <c r="N151" s="44">
        <v>98844.573236533397</v>
      </c>
      <c r="O151" s="44">
        <v>115486.9307950408</v>
      </c>
      <c r="P151" s="44">
        <v>9740.5253463280296</v>
      </c>
      <c r="Q151" s="44">
        <v>10188.026370176443</v>
      </c>
      <c r="R151" s="44">
        <v>15372.695632152703</v>
      </c>
      <c r="S151" s="44">
        <v>34641.684496547299</v>
      </c>
      <c r="T151" s="44">
        <v>17507.843713806629</v>
      </c>
      <c r="U151" s="44">
        <v>32463.083674763395</v>
      </c>
      <c r="V151" s="44">
        <v>4177.3164981191012</v>
      </c>
      <c r="W151" s="44">
        <v>3089.6119967743975</v>
      </c>
      <c r="X151" s="44">
        <v>53011.083193331033</v>
      </c>
      <c r="Y151" s="44">
        <v>667.4206101465245</v>
      </c>
      <c r="Z151" s="44">
        <v>19996.598813135741</v>
      </c>
      <c r="AA151" s="44">
        <v>1791.1035134896185</v>
      </c>
      <c r="AB151" s="44">
        <v>26874.858100790196</v>
      </c>
      <c r="AC151" s="44">
        <v>62157.561059841435</v>
      </c>
      <c r="AD151" s="44">
        <v>9189.1141802678085</v>
      </c>
      <c r="AE151" s="44">
        <v>73595.546147113739</v>
      </c>
      <c r="AF151" s="44">
        <v>80434.330412737821</v>
      </c>
      <c r="AG151" s="44">
        <v>28216.578571456201</v>
      </c>
      <c r="AH151" s="44">
        <v>54664.008102490778</v>
      </c>
      <c r="AI151" s="44">
        <v>48089.480821112964</v>
      </c>
      <c r="AJ151" s="44">
        <v>12562.763710609819</v>
      </c>
      <c r="AK151" s="44">
        <v>1477.5644944746341</v>
      </c>
      <c r="AL151" s="44">
        <v>44761.834815559378</v>
      </c>
      <c r="AM151" s="44">
        <v>5636.6454176877278</v>
      </c>
      <c r="AN151" s="44">
        <v>9589.1241852384901</v>
      </c>
      <c r="AO151" s="44">
        <v>7272.7559549899706</v>
      </c>
      <c r="AP151" s="44">
        <v>138395.76641132263</v>
      </c>
      <c r="AQ151" s="44">
        <v>66134.025309595687</v>
      </c>
      <c r="AR151" s="44">
        <v>14676.471944382971</v>
      </c>
      <c r="AS151" s="44">
        <v>4341.1853822227386</v>
      </c>
      <c r="AT151" s="44">
        <v>19974.808774555742</v>
      </c>
      <c r="AU151" s="44">
        <v>22208.984609962194</v>
      </c>
      <c r="AV151" s="44">
        <v>35206.807014718106</v>
      </c>
      <c r="AW151" s="44">
        <v>0</v>
      </c>
      <c r="AX151" s="44">
        <v>66620.069193620249</v>
      </c>
      <c r="AY151" s="44">
        <v>40206.962734445049</v>
      </c>
      <c r="AZ151" s="44">
        <v>17137.086662352023</v>
      </c>
      <c r="BA151" s="44">
        <v>7211.9493448883222</v>
      </c>
      <c r="BB151" s="44">
        <v>6454.752324107857</v>
      </c>
      <c r="BC151" s="44">
        <v>14568.768145409949</v>
      </c>
      <c r="BD151" s="44">
        <v>116796.0158443648</v>
      </c>
      <c r="BE151" s="44">
        <v>3884.4187003897255</v>
      </c>
      <c r="BF151" s="44">
        <v>422.91217520898465</v>
      </c>
      <c r="BG151" s="44">
        <v>13925.016294937319</v>
      </c>
      <c r="BH151" s="44">
        <v>994.88525614004243</v>
      </c>
      <c r="BI151" s="44">
        <v>57300.950967599194</v>
      </c>
      <c r="BJ151" s="44">
        <v>5865.2845686171377</v>
      </c>
      <c r="BK151" s="44">
        <v>11015.43788561867</v>
      </c>
      <c r="BL151" s="44">
        <v>68905.92387134982</v>
      </c>
      <c r="BM151" s="44">
        <v>18789.36288829066</v>
      </c>
      <c r="BN151" s="44">
        <v>10383.030187798784</v>
      </c>
      <c r="BO151" s="44">
        <v>21747.640985153641</v>
      </c>
      <c r="BP151" s="44">
        <v>37231.111891948676</v>
      </c>
      <c r="BQ151" s="44">
        <v>2287.4999837478304</v>
      </c>
      <c r="BR151" s="44">
        <v>6420.1993514821179</v>
      </c>
      <c r="BS151" s="44">
        <v>0</v>
      </c>
      <c r="BT151" s="44">
        <f t="shared" si="2"/>
        <v>1850237.758629564</v>
      </c>
    </row>
    <row r="152" spans="1:72" x14ac:dyDescent="0.25">
      <c r="A152" s="10" t="s">
        <v>32</v>
      </c>
      <c r="B152" s="8" t="s">
        <v>151</v>
      </c>
      <c r="C152" s="44">
        <v>5677.6582363666703</v>
      </c>
      <c r="D152" s="44">
        <v>647.94844267782787</v>
      </c>
      <c r="E152" s="44">
        <v>295.56309799312913</v>
      </c>
      <c r="F152" s="44">
        <v>58562.369485814343</v>
      </c>
      <c r="G152" s="44">
        <v>44488.585801611916</v>
      </c>
      <c r="H152" s="44">
        <v>1210.1856793175211</v>
      </c>
      <c r="I152" s="44">
        <v>268.40420556607199</v>
      </c>
      <c r="J152" s="44">
        <v>1565.7378571325323</v>
      </c>
      <c r="K152" s="44">
        <v>5228.1641596303034</v>
      </c>
      <c r="L152" s="44">
        <v>426.59986558301733</v>
      </c>
      <c r="M152" s="44">
        <v>15462.664137670541</v>
      </c>
      <c r="N152" s="44">
        <v>12103.617736748616</v>
      </c>
      <c r="O152" s="44">
        <v>14360.110186397635</v>
      </c>
      <c r="P152" s="44">
        <v>5381.3982874568928</v>
      </c>
      <c r="Q152" s="44">
        <v>1932.3262689314606</v>
      </c>
      <c r="R152" s="44">
        <v>8110.698723149073</v>
      </c>
      <c r="S152" s="44">
        <v>53423.425063862422</v>
      </c>
      <c r="T152" s="44">
        <v>37002.524940211231</v>
      </c>
      <c r="U152" s="44">
        <v>280082.2487903178</v>
      </c>
      <c r="V152" s="44">
        <v>24637.368632344263</v>
      </c>
      <c r="W152" s="44">
        <v>22563.507306517848</v>
      </c>
      <c r="X152" s="44">
        <v>44386.36977070455</v>
      </c>
      <c r="Y152" s="44">
        <v>10001.349564773249</v>
      </c>
      <c r="Z152" s="44">
        <v>12083.995314049771</v>
      </c>
      <c r="AA152" s="44">
        <v>666.90015384623553</v>
      </c>
      <c r="AB152" s="44">
        <v>14131.225383916078</v>
      </c>
      <c r="AC152" s="44">
        <v>371977.99984024651</v>
      </c>
      <c r="AD152" s="44">
        <v>10196.316003859343</v>
      </c>
      <c r="AE152" s="44">
        <v>266845.01571245637</v>
      </c>
      <c r="AF152" s="44">
        <v>99922.568737076508</v>
      </c>
      <c r="AG152" s="44">
        <v>123563.00059047183</v>
      </c>
      <c r="AH152" s="44">
        <v>4680.2610954724069</v>
      </c>
      <c r="AI152" s="44">
        <v>82976.300165193141</v>
      </c>
      <c r="AJ152" s="44">
        <v>361256.48223008582</v>
      </c>
      <c r="AK152" s="44">
        <v>93034.764858030569</v>
      </c>
      <c r="AL152" s="44">
        <v>89341.251591939217</v>
      </c>
      <c r="AM152" s="44">
        <v>7930.4507970742525</v>
      </c>
      <c r="AN152" s="44">
        <v>45698.780382844612</v>
      </c>
      <c r="AO152" s="44">
        <v>115596.56001264408</v>
      </c>
      <c r="AP152" s="44">
        <v>183730.11126720777</v>
      </c>
      <c r="AQ152" s="44">
        <v>144701.37543332329</v>
      </c>
      <c r="AR152" s="44">
        <v>18552.408333678592</v>
      </c>
      <c r="AS152" s="44">
        <v>9112.4527505678925</v>
      </c>
      <c r="AT152" s="44">
        <v>22492.662814896434</v>
      </c>
      <c r="AU152" s="44">
        <v>132033.83760186692</v>
      </c>
      <c r="AV152" s="44">
        <v>37195.769229261678</v>
      </c>
      <c r="AW152" s="44">
        <v>0</v>
      </c>
      <c r="AX152" s="44">
        <v>120249.04038957051</v>
      </c>
      <c r="AY152" s="44">
        <v>75524.586087989854</v>
      </c>
      <c r="AZ152" s="44">
        <v>19891.377069361846</v>
      </c>
      <c r="BA152" s="44">
        <v>119.33147075264387</v>
      </c>
      <c r="BB152" s="44">
        <v>11776.446479951313</v>
      </c>
      <c r="BC152" s="44">
        <v>27826.08070727393</v>
      </c>
      <c r="BD152" s="44">
        <v>88216.369101886317</v>
      </c>
      <c r="BE152" s="44">
        <v>7389.2466306054694</v>
      </c>
      <c r="BF152" s="44">
        <v>6145.3032058532472</v>
      </c>
      <c r="BG152" s="44">
        <v>17507.121651369991</v>
      </c>
      <c r="BH152" s="44">
        <v>10549.054332947024</v>
      </c>
      <c r="BI152" s="44">
        <v>156026.91016960837</v>
      </c>
      <c r="BJ152" s="44">
        <v>45969.088050671911</v>
      </c>
      <c r="BK152" s="44">
        <v>61404.417742034944</v>
      </c>
      <c r="BL152" s="44">
        <v>338176.29821105488</v>
      </c>
      <c r="BM152" s="44">
        <v>123669.21118790729</v>
      </c>
      <c r="BN152" s="44">
        <v>61653.927100695189</v>
      </c>
      <c r="BO152" s="44">
        <v>32495.048825190133</v>
      </c>
      <c r="BP152" s="44">
        <v>134186.74258159203</v>
      </c>
      <c r="BQ152" s="44">
        <v>1652.1526033109346</v>
      </c>
      <c r="BR152" s="44">
        <v>2816.5768014979717</v>
      </c>
      <c r="BS152" s="44">
        <v>0</v>
      </c>
      <c r="BT152" s="44">
        <f t="shared" si="2"/>
        <v>4238783.6469419142</v>
      </c>
    </row>
    <row r="153" spans="1:72" x14ac:dyDescent="0.25">
      <c r="A153" s="10" t="s">
        <v>33</v>
      </c>
      <c r="B153" s="8" t="s">
        <v>152</v>
      </c>
      <c r="C153" s="44">
        <v>49156.612183788035</v>
      </c>
      <c r="D153" s="44">
        <v>12625.424780261597</v>
      </c>
      <c r="E153" s="44">
        <v>2651.9781248292238</v>
      </c>
      <c r="F153" s="44">
        <v>120655.9025104255</v>
      </c>
      <c r="G153" s="44">
        <v>59573.821073783933</v>
      </c>
      <c r="H153" s="44">
        <v>1939.6351745405614</v>
      </c>
      <c r="I153" s="44">
        <v>312.95807806474318</v>
      </c>
      <c r="J153" s="44">
        <v>2368.7786468691238</v>
      </c>
      <c r="K153" s="44">
        <v>7585.136939210066</v>
      </c>
      <c r="L153" s="44">
        <v>1726.7200595759884</v>
      </c>
      <c r="M153" s="44">
        <v>45013.527807668448</v>
      </c>
      <c r="N153" s="44">
        <v>44756.15998323106</v>
      </c>
      <c r="O153" s="44">
        <v>102117.40321325709</v>
      </c>
      <c r="P153" s="44">
        <v>17186.980409342916</v>
      </c>
      <c r="Q153" s="44">
        <v>20269.447269833508</v>
      </c>
      <c r="R153" s="44">
        <v>45233.333586730543</v>
      </c>
      <c r="S153" s="44">
        <v>35871.212841147331</v>
      </c>
      <c r="T153" s="44">
        <v>22883.216582999987</v>
      </c>
      <c r="U153" s="44">
        <v>199409.17235793715</v>
      </c>
      <c r="V153" s="44">
        <v>2611.2677707306843</v>
      </c>
      <c r="W153" s="44">
        <v>1712.3758816979007</v>
      </c>
      <c r="X153" s="44">
        <v>29628.466963736399</v>
      </c>
      <c r="Y153" s="44">
        <v>2909.3191482905213</v>
      </c>
      <c r="Z153" s="44">
        <v>60548.40561592835</v>
      </c>
      <c r="AA153" s="44">
        <v>5184.7725298435917</v>
      </c>
      <c r="AB153" s="44">
        <v>21958.253486694808</v>
      </c>
      <c r="AC153" s="44">
        <v>343079.4103320869</v>
      </c>
      <c r="AD153" s="44">
        <v>20670.312653166839</v>
      </c>
      <c r="AE153" s="44">
        <v>273263.79138488701</v>
      </c>
      <c r="AF153" s="44">
        <v>215800.45553991661</v>
      </c>
      <c r="AG153" s="44">
        <v>150065.88216799308</v>
      </c>
      <c r="AH153" s="44">
        <v>101904.98535061936</v>
      </c>
      <c r="AI153" s="44">
        <v>58301.718286965333</v>
      </c>
      <c r="AJ153" s="44">
        <v>80938.769739207011</v>
      </c>
      <c r="AK153" s="44">
        <v>7385.5915845200852</v>
      </c>
      <c r="AL153" s="44">
        <v>23941.451377492318</v>
      </c>
      <c r="AM153" s="44">
        <v>10936.247542376368</v>
      </c>
      <c r="AN153" s="44">
        <v>61626.888918437849</v>
      </c>
      <c r="AO153" s="44">
        <v>53706.08223494402</v>
      </c>
      <c r="AP153" s="44">
        <v>265087.18211898318</v>
      </c>
      <c r="AQ153" s="44">
        <v>264624.92076352506</v>
      </c>
      <c r="AR153" s="44">
        <v>33589.588310956933</v>
      </c>
      <c r="AS153" s="44">
        <v>19065.613805846602</v>
      </c>
      <c r="AT153" s="44">
        <v>37143.514832959809</v>
      </c>
      <c r="AU153" s="44">
        <v>113308.40413785349</v>
      </c>
      <c r="AV153" s="44">
        <v>57763.22398045344</v>
      </c>
      <c r="AW153" s="44">
        <v>0</v>
      </c>
      <c r="AX153" s="44">
        <v>154172.62210492234</v>
      </c>
      <c r="AY153" s="44">
        <v>101326.45368398832</v>
      </c>
      <c r="AZ153" s="44">
        <v>102367.29565797007</v>
      </c>
      <c r="BA153" s="44">
        <v>1665.2746249678669</v>
      </c>
      <c r="BB153" s="44">
        <v>17000.901523764252</v>
      </c>
      <c r="BC153" s="44">
        <v>48111.841762969205</v>
      </c>
      <c r="BD153" s="44">
        <v>147033.25784366103</v>
      </c>
      <c r="BE153" s="44">
        <v>10316.353896937748</v>
      </c>
      <c r="BF153" s="44">
        <v>3119.7650154454359</v>
      </c>
      <c r="BG153" s="44">
        <v>25871.920991830484</v>
      </c>
      <c r="BH153" s="44">
        <v>12874.116913593023</v>
      </c>
      <c r="BI153" s="44">
        <v>168653.27011271162</v>
      </c>
      <c r="BJ153" s="44">
        <v>25926.167368615366</v>
      </c>
      <c r="BK153" s="44">
        <v>137187.02992273957</v>
      </c>
      <c r="BL153" s="44">
        <v>1328929.0394623224</v>
      </c>
      <c r="BM153" s="44">
        <v>12715.802579979852</v>
      </c>
      <c r="BN153" s="44">
        <v>87538.624362651608</v>
      </c>
      <c r="BO153" s="44">
        <v>53471.585547845185</v>
      </c>
      <c r="BP153" s="44">
        <v>115924.65257531477</v>
      </c>
      <c r="BQ153" s="44">
        <v>3931.4464248177533</v>
      </c>
      <c r="BR153" s="44">
        <v>2033.0206981397032</v>
      </c>
      <c r="BS153" s="44">
        <v>0</v>
      </c>
      <c r="BT153" s="44">
        <f t="shared" si="2"/>
        <v>5668264.761158797</v>
      </c>
    </row>
    <row r="154" spans="1:72" x14ac:dyDescent="0.25">
      <c r="A154" s="10" t="s">
        <v>34</v>
      </c>
      <c r="B154" s="8" t="s">
        <v>153</v>
      </c>
      <c r="C154" s="44">
        <v>7367.0570875545254</v>
      </c>
      <c r="D154" s="44">
        <v>327.81048349452146</v>
      </c>
      <c r="E154" s="44">
        <v>6.287897414095025</v>
      </c>
      <c r="F154" s="44">
        <v>13637.933775341635</v>
      </c>
      <c r="G154" s="44">
        <v>1539.8461984129374</v>
      </c>
      <c r="H154" s="44">
        <v>461.99485947870141</v>
      </c>
      <c r="I154" s="44">
        <v>4.1050300043757382</v>
      </c>
      <c r="J154" s="44">
        <v>4.2412327352353554</v>
      </c>
      <c r="K154" s="44">
        <v>4.2641568729762804</v>
      </c>
      <c r="L154" s="44">
        <v>768.21061683535754</v>
      </c>
      <c r="M154" s="44">
        <v>1255.0701283736553</v>
      </c>
      <c r="N154" s="44">
        <v>3365.2400055065491</v>
      </c>
      <c r="O154" s="44">
        <v>214.56884357921643</v>
      </c>
      <c r="P154" s="44">
        <v>1469.7784128519133</v>
      </c>
      <c r="Q154" s="44">
        <v>2723.9263548736712</v>
      </c>
      <c r="R154" s="44">
        <v>3608.5407558532129</v>
      </c>
      <c r="S154" s="44">
        <v>4305.605818713776</v>
      </c>
      <c r="T154" s="44">
        <v>1716.4304800725738</v>
      </c>
      <c r="U154" s="44">
        <v>15460.191451880917</v>
      </c>
      <c r="V154" s="44">
        <v>113.32956022578909</v>
      </c>
      <c r="W154" s="44">
        <v>34.640631243902611</v>
      </c>
      <c r="X154" s="44">
        <v>696.58910782943553</v>
      </c>
      <c r="Y154" s="44">
        <v>328.98419246358674</v>
      </c>
      <c r="Z154" s="44">
        <v>24732.501796660086</v>
      </c>
      <c r="AA154" s="44">
        <v>5068.3866943807934</v>
      </c>
      <c r="AB154" s="44">
        <v>1127.0286148839853</v>
      </c>
      <c r="AC154" s="44">
        <v>1127.6905612955288</v>
      </c>
      <c r="AD154" s="44">
        <v>817.20879903420757</v>
      </c>
      <c r="AE154" s="44">
        <v>163.59089337285826</v>
      </c>
      <c r="AF154" s="44">
        <v>1597.2340984935938</v>
      </c>
      <c r="AG154" s="44">
        <v>14824.202998496403</v>
      </c>
      <c r="AH154" s="44">
        <v>4370.7579069103049</v>
      </c>
      <c r="AI154" s="44">
        <v>1800.3493500841207</v>
      </c>
      <c r="AJ154" s="44">
        <v>1375.531330079971</v>
      </c>
      <c r="AK154" s="44">
        <v>1331.769052365564</v>
      </c>
      <c r="AL154" s="44">
        <v>265.99404952530222</v>
      </c>
      <c r="AM154" s="44">
        <v>13.195824571606265</v>
      </c>
      <c r="AN154" s="44">
        <v>1610.5444377402889</v>
      </c>
      <c r="AO154" s="44">
        <v>11067.789877413368</v>
      </c>
      <c r="AP154" s="44">
        <v>2314.8580148779715</v>
      </c>
      <c r="AQ154" s="44">
        <v>7230.5448509299513</v>
      </c>
      <c r="AR154" s="44">
        <v>464.94333373615427</v>
      </c>
      <c r="AS154" s="44">
        <v>129.10756392130563</v>
      </c>
      <c r="AT154" s="44">
        <v>124.59499547842151</v>
      </c>
      <c r="AU154" s="44">
        <v>860.89916876161203</v>
      </c>
      <c r="AV154" s="44">
        <v>2069.043479637824</v>
      </c>
      <c r="AW154" s="44">
        <v>0</v>
      </c>
      <c r="AX154" s="44">
        <v>13297.169851495917</v>
      </c>
      <c r="AY154" s="44">
        <v>8690.3042714817129</v>
      </c>
      <c r="AZ154" s="44">
        <v>695.99274127187323</v>
      </c>
      <c r="BA154" s="44">
        <v>3.4850030838465207</v>
      </c>
      <c r="BB154" s="44">
        <v>1112.2080283568785</v>
      </c>
      <c r="BC154" s="44">
        <v>1973.8592546862933</v>
      </c>
      <c r="BD154" s="44">
        <v>3142.0679235782736</v>
      </c>
      <c r="BE154" s="44">
        <v>701.84787673873575</v>
      </c>
      <c r="BF154" s="44">
        <v>77.493644624209807</v>
      </c>
      <c r="BG154" s="44">
        <v>681.38186982997581</v>
      </c>
      <c r="BH154" s="44">
        <v>19.574139497500287</v>
      </c>
      <c r="BI154" s="44">
        <v>14552.586034775306</v>
      </c>
      <c r="BJ154" s="44">
        <v>318.04379738713214</v>
      </c>
      <c r="BK154" s="44">
        <v>265.95950251510442</v>
      </c>
      <c r="BL154" s="44">
        <v>7448.7064565116816</v>
      </c>
      <c r="BM154" s="44">
        <v>476.92595414872449</v>
      </c>
      <c r="BN154" s="44">
        <v>1800.8984430725727</v>
      </c>
      <c r="BO154" s="44">
        <v>7844.3368630021259</v>
      </c>
      <c r="BP154" s="44">
        <v>2483.1598298378981</v>
      </c>
      <c r="BQ154" s="44">
        <v>78.643135093086968</v>
      </c>
      <c r="BR154" s="44">
        <v>688.7139227043225</v>
      </c>
      <c r="BS154" s="44">
        <v>0</v>
      </c>
      <c r="BT154" s="44">
        <f t="shared" si="2"/>
        <v>210255.77331795701</v>
      </c>
    </row>
    <row r="155" spans="1:72" x14ac:dyDescent="0.25">
      <c r="A155" s="10" t="s">
        <v>35</v>
      </c>
      <c r="B155" s="8" t="s">
        <v>154</v>
      </c>
      <c r="C155" s="44">
        <v>320.95453022189076</v>
      </c>
      <c r="D155" s="44">
        <v>40.812501723075066</v>
      </c>
      <c r="E155" s="44">
        <v>4.3740489429533999E-2</v>
      </c>
      <c r="F155" s="44">
        <v>177.66439851248575</v>
      </c>
      <c r="G155" s="44">
        <v>1949.6654649370746</v>
      </c>
      <c r="H155" s="44">
        <v>23.497752353512134</v>
      </c>
      <c r="I155" s="44">
        <v>6.6697458708039026</v>
      </c>
      <c r="J155" s="44">
        <v>17.769009890591118</v>
      </c>
      <c r="K155" s="44">
        <v>57.432187771138601</v>
      </c>
      <c r="L155" s="44">
        <v>24.798079214370521</v>
      </c>
      <c r="M155" s="44">
        <v>1253.1472264147508</v>
      </c>
      <c r="N155" s="44">
        <v>1838.1779687038356</v>
      </c>
      <c r="O155" s="44">
        <v>1518.0417105992869</v>
      </c>
      <c r="P155" s="44">
        <v>205.14682635157322</v>
      </c>
      <c r="Q155" s="44">
        <v>559.85594407922304</v>
      </c>
      <c r="R155" s="44">
        <v>933.45106633168416</v>
      </c>
      <c r="S155" s="44">
        <v>851.25167059134856</v>
      </c>
      <c r="T155" s="44">
        <v>383.5662509185716</v>
      </c>
      <c r="U155" s="44">
        <v>5006.7092380946151</v>
      </c>
      <c r="V155" s="44">
        <v>14.411588703074813</v>
      </c>
      <c r="W155" s="44">
        <v>4.8771657693708539</v>
      </c>
      <c r="X155" s="44">
        <v>771.04302528252686</v>
      </c>
      <c r="Y155" s="44">
        <v>76.315312998627064</v>
      </c>
      <c r="Z155" s="44">
        <v>34119.991025503579</v>
      </c>
      <c r="AA155" s="44">
        <v>7068.1363671274112</v>
      </c>
      <c r="AB155" s="44">
        <v>331.28088477951411</v>
      </c>
      <c r="AC155" s="44">
        <v>375.19794828531155</v>
      </c>
      <c r="AD155" s="44">
        <v>219.80298870405699</v>
      </c>
      <c r="AE155" s="44">
        <v>312.45190331777724</v>
      </c>
      <c r="AF155" s="44">
        <v>3563.0370250503624</v>
      </c>
      <c r="AG155" s="44">
        <v>583.97748011764907</v>
      </c>
      <c r="AH155" s="44">
        <v>90.013722336511961</v>
      </c>
      <c r="AI155" s="44">
        <v>15.719719713489244</v>
      </c>
      <c r="AJ155" s="44">
        <v>127.60418895954567</v>
      </c>
      <c r="AK155" s="44">
        <v>1473.6365931931114</v>
      </c>
      <c r="AL155" s="44">
        <v>19.855282643971151</v>
      </c>
      <c r="AM155" s="44">
        <v>61.975554783729137</v>
      </c>
      <c r="AN155" s="44">
        <v>21.361891898405798</v>
      </c>
      <c r="AO155" s="44">
        <v>17130.354714327412</v>
      </c>
      <c r="AP155" s="44">
        <v>2938.8375312382605</v>
      </c>
      <c r="AQ155" s="44">
        <v>1877.411404193482</v>
      </c>
      <c r="AR155" s="44">
        <v>854.04213834034761</v>
      </c>
      <c r="AS155" s="44">
        <v>291.19779880488954</v>
      </c>
      <c r="AT155" s="44">
        <v>140.42610694408552</v>
      </c>
      <c r="AU155" s="44">
        <v>281.29272540211883</v>
      </c>
      <c r="AV155" s="44">
        <v>1157.152535016472</v>
      </c>
      <c r="AW155" s="44">
        <v>0</v>
      </c>
      <c r="AX155" s="44">
        <v>3020.8011977173719</v>
      </c>
      <c r="AY155" s="44">
        <v>2045.1290795043519</v>
      </c>
      <c r="AZ155" s="44">
        <v>306.87361215510424</v>
      </c>
      <c r="BA155" s="44">
        <v>84.543812156254148</v>
      </c>
      <c r="BB155" s="44">
        <v>290.34406547461424</v>
      </c>
      <c r="BC155" s="44">
        <v>520.20965866821825</v>
      </c>
      <c r="BD155" s="44">
        <v>1676.4168053655583</v>
      </c>
      <c r="BE155" s="44">
        <v>176.08034594472088</v>
      </c>
      <c r="BF155" s="44">
        <v>8.0278287061811007</v>
      </c>
      <c r="BG155" s="44">
        <v>583.02002616141147</v>
      </c>
      <c r="BH155" s="44">
        <v>1.0321813541824696</v>
      </c>
      <c r="BI155" s="44">
        <v>81.012484346876164</v>
      </c>
      <c r="BJ155" s="44">
        <v>56.631836858902794</v>
      </c>
      <c r="BK155" s="44">
        <v>1479.3866316465162</v>
      </c>
      <c r="BL155" s="44">
        <v>5134.6585900384625</v>
      </c>
      <c r="BM155" s="44">
        <v>8.1847384449677349</v>
      </c>
      <c r="BN155" s="44">
        <v>203.61025701911578</v>
      </c>
      <c r="BO155" s="44">
        <v>745.94883051149509</v>
      </c>
      <c r="BP155" s="44">
        <v>155.08639158651079</v>
      </c>
      <c r="BQ155" s="44">
        <v>28.750653663771661</v>
      </c>
      <c r="BR155" s="44">
        <v>56.163538108823424</v>
      </c>
      <c r="BS155" s="44">
        <v>0</v>
      </c>
      <c r="BT155" s="44">
        <f t="shared" si="2"/>
        <v>105751.97250193772</v>
      </c>
    </row>
    <row r="156" spans="1:72" x14ac:dyDescent="0.25">
      <c r="A156" s="10" t="s">
        <v>36</v>
      </c>
      <c r="B156" s="8" t="s">
        <v>155</v>
      </c>
      <c r="C156" s="44">
        <v>7102.2404382539526</v>
      </c>
      <c r="D156" s="44">
        <v>778.93075469977873</v>
      </c>
      <c r="E156" s="44">
        <v>18.052789443393149</v>
      </c>
      <c r="F156" s="44">
        <v>2880.9203382830206</v>
      </c>
      <c r="G156" s="44">
        <v>3223.4116604906626</v>
      </c>
      <c r="H156" s="44">
        <v>1283.7552022234806</v>
      </c>
      <c r="I156" s="44">
        <v>5.5440743788100733</v>
      </c>
      <c r="J156" s="44">
        <v>152.6684347480965</v>
      </c>
      <c r="K156" s="44">
        <v>400.58194645554386</v>
      </c>
      <c r="L156" s="44">
        <v>1135.4634509520965</v>
      </c>
      <c r="M156" s="44">
        <v>1667.8360435938532</v>
      </c>
      <c r="N156" s="44">
        <v>7025.0663116628157</v>
      </c>
      <c r="O156" s="44">
        <v>13733.702741865871</v>
      </c>
      <c r="P156" s="44">
        <v>168.9718018018599</v>
      </c>
      <c r="Q156" s="44">
        <v>9684.3209991092244</v>
      </c>
      <c r="R156" s="44">
        <v>9491.3178555660688</v>
      </c>
      <c r="S156" s="44">
        <v>8413.2718428222724</v>
      </c>
      <c r="T156" s="44">
        <v>3550.5434894952687</v>
      </c>
      <c r="U156" s="44">
        <v>40799.762190277215</v>
      </c>
      <c r="V156" s="44">
        <v>2164.825467150793</v>
      </c>
      <c r="W156" s="44">
        <v>978.05404993289005</v>
      </c>
      <c r="X156" s="44">
        <v>3546.3902448468612</v>
      </c>
      <c r="Y156" s="44">
        <v>1435.1545585062236</v>
      </c>
      <c r="Z156" s="44">
        <v>9549.0782366180538</v>
      </c>
      <c r="AA156" s="44">
        <v>1966.8934050334158</v>
      </c>
      <c r="AB156" s="44">
        <v>10547.139046992372</v>
      </c>
      <c r="AC156" s="44">
        <v>5047.3564954413714</v>
      </c>
      <c r="AD156" s="44">
        <v>7157.1529306841976</v>
      </c>
      <c r="AE156" s="44">
        <v>2650.8358626963204</v>
      </c>
      <c r="AF156" s="44">
        <v>36284.031395002516</v>
      </c>
      <c r="AG156" s="44">
        <v>24852.930520767626</v>
      </c>
      <c r="AH156" s="44">
        <v>18512.695401407822</v>
      </c>
      <c r="AI156" s="44">
        <v>31534.557300843768</v>
      </c>
      <c r="AJ156" s="44">
        <v>18373.082804673199</v>
      </c>
      <c r="AK156" s="44">
        <v>1142.5561032275612</v>
      </c>
      <c r="AL156" s="44">
        <v>26437.877310180986</v>
      </c>
      <c r="AM156" s="44">
        <v>346.76930308687406</v>
      </c>
      <c r="AN156" s="44">
        <v>6236.6504158566404</v>
      </c>
      <c r="AO156" s="44">
        <v>14712.64826236071</v>
      </c>
      <c r="AP156" s="44">
        <v>10692.193403146284</v>
      </c>
      <c r="AQ156" s="44">
        <v>30180.611684324922</v>
      </c>
      <c r="AR156" s="44">
        <v>8103.7111867563463</v>
      </c>
      <c r="AS156" s="44">
        <v>480.02578867532804</v>
      </c>
      <c r="AT156" s="44">
        <v>1239.0243306817265</v>
      </c>
      <c r="AU156" s="44">
        <v>11764.3369267203</v>
      </c>
      <c r="AV156" s="44">
        <v>20267.219822240237</v>
      </c>
      <c r="AW156" s="44">
        <v>0</v>
      </c>
      <c r="AX156" s="44">
        <v>8261.2122963868642</v>
      </c>
      <c r="AY156" s="44">
        <v>6392.3429950059481</v>
      </c>
      <c r="AZ156" s="44">
        <v>2986.9456119910001</v>
      </c>
      <c r="BA156" s="44">
        <v>31.999000342458267</v>
      </c>
      <c r="BB156" s="44">
        <v>673.96945239442675</v>
      </c>
      <c r="BC156" s="44">
        <v>2708.8202316096986</v>
      </c>
      <c r="BD156" s="44">
        <v>20632.345689864531</v>
      </c>
      <c r="BE156" s="44">
        <v>642.61256455008015</v>
      </c>
      <c r="BF156" s="44">
        <v>391.12543916179743</v>
      </c>
      <c r="BG156" s="44">
        <v>7766.2832956004768</v>
      </c>
      <c r="BH156" s="44">
        <v>965.56489046247987</v>
      </c>
      <c r="BI156" s="44">
        <v>31613.959941571295</v>
      </c>
      <c r="BJ156" s="44">
        <v>1068.7332631027257</v>
      </c>
      <c r="BK156" s="44">
        <v>5136.4637965195107</v>
      </c>
      <c r="BL156" s="44">
        <v>7299.4051081854705</v>
      </c>
      <c r="BM156" s="44">
        <v>7784.4361481895858</v>
      </c>
      <c r="BN156" s="44">
        <v>2701.4904603477571</v>
      </c>
      <c r="BO156" s="44">
        <v>12314.042919435362</v>
      </c>
      <c r="BP156" s="44">
        <v>12051.256851787253</v>
      </c>
      <c r="BQ156" s="44">
        <v>320.84305145363351</v>
      </c>
      <c r="BR156" s="44">
        <v>13502.686962637881</v>
      </c>
      <c r="BS156" s="44">
        <v>0</v>
      </c>
      <c r="BT156" s="44">
        <f t="shared" si="2"/>
        <v>562966.70459457871</v>
      </c>
    </row>
    <row r="157" spans="1:72" x14ac:dyDescent="0.25">
      <c r="A157" s="10" t="s">
        <v>37</v>
      </c>
      <c r="B157" s="8" t="s">
        <v>156</v>
      </c>
      <c r="C157" s="44">
        <v>39245.913670374233</v>
      </c>
      <c r="D157" s="44">
        <v>1973.8550172689693</v>
      </c>
      <c r="E157" s="44">
        <v>81.587785947337267</v>
      </c>
      <c r="F157" s="44">
        <v>79803.246773271341</v>
      </c>
      <c r="G157" s="44">
        <v>18744.243352393503</v>
      </c>
      <c r="H157" s="44">
        <v>1592.5096096337593</v>
      </c>
      <c r="I157" s="44">
        <v>82.347794594525396</v>
      </c>
      <c r="J157" s="44">
        <v>829.84815547817527</v>
      </c>
      <c r="K157" s="44">
        <v>2692.0275818895584</v>
      </c>
      <c r="L157" s="44">
        <v>2845.2189999513312</v>
      </c>
      <c r="M157" s="44">
        <v>13329.578802880733</v>
      </c>
      <c r="N157" s="44">
        <v>20662.761373664005</v>
      </c>
      <c r="O157" s="44">
        <v>5340.2196699719907</v>
      </c>
      <c r="P157" s="44">
        <v>6386.7400165516638</v>
      </c>
      <c r="Q157" s="44">
        <v>18958.096717385943</v>
      </c>
      <c r="R157" s="44">
        <v>26365.079538980171</v>
      </c>
      <c r="S157" s="44">
        <v>12068.481962935653</v>
      </c>
      <c r="T157" s="44">
        <v>6151.877017144714</v>
      </c>
      <c r="U157" s="44">
        <v>86707.429446846014</v>
      </c>
      <c r="V157" s="44">
        <v>5732.8101445537714</v>
      </c>
      <c r="W157" s="44">
        <v>2779.3821058662611</v>
      </c>
      <c r="X157" s="44">
        <v>9352.5378704851701</v>
      </c>
      <c r="Y157" s="44">
        <v>3357.4475967026542</v>
      </c>
      <c r="Z157" s="44">
        <v>54237.256192757544</v>
      </c>
      <c r="AA157" s="44">
        <v>12296.81325521319</v>
      </c>
      <c r="AB157" s="44">
        <v>55676.73381497724</v>
      </c>
      <c r="AC157" s="44">
        <v>66310.406934487575</v>
      </c>
      <c r="AD157" s="44">
        <v>13647.415634073826</v>
      </c>
      <c r="AE157" s="44">
        <v>81604.044792715227</v>
      </c>
      <c r="AF157" s="44">
        <v>41352.89157399589</v>
      </c>
      <c r="AG157" s="44">
        <v>185452.21680936404</v>
      </c>
      <c r="AH157" s="44">
        <v>102878.52462924988</v>
      </c>
      <c r="AI157" s="44">
        <v>9754.2412503636842</v>
      </c>
      <c r="AJ157" s="44">
        <v>13086.590979876833</v>
      </c>
      <c r="AK157" s="44">
        <v>1955.0866055762353</v>
      </c>
      <c r="AL157" s="44">
        <v>8850.8848057455907</v>
      </c>
      <c r="AM157" s="44">
        <v>3304.5865530803585</v>
      </c>
      <c r="AN157" s="44">
        <v>2572.8238081989948</v>
      </c>
      <c r="AO157" s="44">
        <v>12283.626182365646</v>
      </c>
      <c r="AP157" s="44">
        <v>68590.514443837252</v>
      </c>
      <c r="AQ157" s="44">
        <v>104297.69337940373</v>
      </c>
      <c r="AR157" s="44">
        <v>7410.7197373163235</v>
      </c>
      <c r="AS157" s="44">
        <v>3952.7999829414553</v>
      </c>
      <c r="AT157" s="44">
        <v>11195.300670621997</v>
      </c>
      <c r="AU157" s="44">
        <v>19189.064975377671</v>
      </c>
      <c r="AV157" s="44">
        <v>38058.933875377348</v>
      </c>
      <c r="AW157" s="44">
        <v>0</v>
      </c>
      <c r="AX157" s="44">
        <v>52003.520248911176</v>
      </c>
      <c r="AY157" s="44">
        <v>28424.252137407202</v>
      </c>
      <c r="AZ157" s="44">
        <v>8937.8296526550948</v>
      </c>
      <c r="BA157" s="44">
        <v>91.448393585535698</v>
      </c>
      <c r="BB157" s="44">
        <v>4526.0396695744839</v>
      </c>
      <c r="BC157" s="44">
        <v>11209.3695325115</v>
      </c>
      <c r="BD157" s="44">
        <v>54385.976073432917</v>
      </c>
      <c r="BE157" s="44">
        <v>3148.3178615422376</v>
      </c>
      <c r="BF157" s="44">
        <v>271.24022916112369</v>
      </c>
      <c r="BG157" s="44">
        <v>9521.8546054515537</v>
      </c>
      <c r="BH157" s="44">
        <v>1387.9737712784045</v>
      </c>
      <c r="BI157" s="44">
        <v>33651.800002297248</v>
      </c>
      <c r="BJ157" s="44">
        <v>7973.8676032359235</v>
      </c>
      <c r="BK157" s="44">
        <v>13348.229648594392</v>
      </c>
      <c r="BL157" s="44">
        <v>69039.986939110036</v>
      </c>
      <c r="BM157" s="44">
        <v>8993.6869743271236</v>
      </c>
      <c r="BN157" s="44">
        <v>3248.8420186386038</v>
      </c>
      <c r="BO157" s="44">
        <v>13044.358690251815</v>
      </c>
      <c r="BP157" s="44">
        <v>38303.356470780556</v>
      </c>
      <c r="BQ157" s="44">
        <v>811.34879919039736</v>
      </c>
      <c r="BR157" s="44">
        <v>1311.9349214145377</v>
      </c>
      <c r="BS157" s="44">
        <v>0</v>
      </c>
      <c r="BT157" s="44">
        <f t="shared" si="2"/>
        <v>1646677.6461350408</v>
      </c>
    </row>
    <row r="158" spans="1:72" x14ac:dyDescent="0.25">
      <c r="A158" s="10" t="s">
        <v>38</v>
      </c>
      <c r="B158" s="8" t="s">
        <v>157</v>
      </c>
      <c r="C158" s="44">
        <v>2029839.9122759285</v>
      </c>
      <c r="D158" s="44">
        <v>119303.00276004311</v>
      </c>
      <c r="E158" s="44">
        <v>140.96533491048311</v>
      </c>
      <c r="F158" s="44">
        <v>292631.80302520946</v>
      </c>
      <c r="G158" s="44">
        <v>364744.47854975576</v>
      </c>
      <c r="H158" s="44">
        <v>56427.216124346407</v>
      </c>
      <c r="I158" s="44">
        <v>13642.135703626744</v>
      </c>
      <c r="J158" s="44">
        <v>16686.759836820256</v>
      </c>
      <c r="K158" s="44">
        <v>15844.316296552341</v>
      </c>
      <c r="L158" s="44">
        <v>27595.430333161628</v>
      </c>
      <c r="M158" s="44">
        <v>104669.57040087788</v>
      </c>
      <c r="N158" s="44">
        <v>214544.60571138511</v>
      </c>
      <c r="O158" s="44">
        <v>42225.373002556647</v>
      </c>
      <c r="P158" s="44">
        <v>97886.628191006734</v>
      </c>
      <c r="Q158" s="44">
        <v>509463.85252698616</v>
      </c>
      <c r="R158" s="44">
        <v>662079.82894635771</v>
      </c>
      <c r="S158" s="44">
        <v>84633.069401060769</v>
      </c>
      <c r="T158" s="44">
        <v>47629.930052079551</v>
      </c>
      <c r="U158" s="44">
        <v>380120.219374404</v>
      </c>
      <c r="V158" s="44">
        <v>29748.898690422237</v>
      </c>
      <c r="W158" s="44">
        <v>17162.205470965277</v>
      </c>
      <c r="X158" s="44">
        <v>79937.205841810079</v>
      </c>
      <c r="Y158" s="44">
        <v>13929.065031092876</v>
      </c>
      <c r="Z158" s="44">
        <v>235562.950145991</v>
      </c>
      <c r="AA158" s="44">
        <v>35159.887338522283</v>
      </c>
      <c r="AB158" s="44">
        <v>351079.74773602473</v>
      </c>
      <c r="AC158" s="44">
        <v>991086.73455181555</v>
      </c>
      <c r="AD158" s="44">
        <v>102093.12155985011</v>
      </c>
      <c r="AE158" s="44">
        <v>97639.223347597843</v>
      </c>
      <c r="AF158" s="44">
        <v>327025.67635300662</v>
      </c>
      <c r="AG158" s="44">
        <v>458060.44389946904</v>
      </c>
      <c r="AH158" s="44">
        <v>260888.60883680254</v>
      </c>
      <c r="AI158" s="44">
        <v>88711.966802816343</v>
      </c>
      <c r="AJ158" s="44">
        <v>227121.84950243813</v>
      </c>
      <c r="AK158" s="44">
        <v>8396.0865715589425</v>
      </c>
      <c r="AL158" s="44">
        <v>74053.851177966775</v>
      </c>
      <c r="AM158" s="44">
        <v>4534.8581710750377</v>
      </c>
      <c r="AN158" s="44">
        <v>26322.731486118602</v>
      </c>
      <c r="AO158" s="44">
        <v>73317.697975782459</v>
      </c>
      <c r="AP158" s="44">
        <v>42743.009766893105</v>
      </c>
      <c r="AQ158" s="44">
        <v>183622.5149976406</v>
      </c>
      <c r="AR158" s="44">
        <v>17748.549435639383</v>
      </c>
      <c r="AS158" s="44">
        <v>7627.1609327051556</v>
      </c>
      <c r="AT158" s="44">
        <v>19611.437791323409</v>
      </c>
      <c r="AU158" s="44">
        <v>91359.757843900981</v>
      </c>
      <c r="AV158" s="44">
        <v>211447.64695586069</v>
      </c>
      <c r="AW158" s="44">
        <v>0</v>
      </c>
      <c r="AX158" s="44">
        <v>87172.044952561293</v>
      </c>
      <c r="AY158" s="44">
        <v>61522.770874904716</v>
      </c>
      <c r="AZ158" s="44">
        <v>52057.794942420071</v>
      </c>
      <c r="BA158" s="44">
        <v>35003.795376277165</v>
      </c>
      <c r="BB158" s="44">
        <v>8629.8945393214053</v>
      </c>
      <c r="BC158" s="44">
        <v>21233.628861727197</v>
      </c>
      <c r="BD158" s="44">
        <v>908206.66015721625</v>
      </c>
      <c r="BE158" s="44">
        <v>4835.0201291143503</v>
      </c>
      <c r="BF158" s="44">
        <v>2444.2307884232896</v>
      </c>
      <c r="BG158" s="44">
        <v>74312.357974621627</v>
      </c>
      <c r="BH158" s="44">
        <v>2891.8505601078618</v>
      </c>
      <c r="BI158" s="44">
        <v>256561.48908335823</v>
      </c>
      <c r="BJ158" s="44">
        <v>7362.0171186927473</v>
      </c>
      <c r="BK158" s="44">
        <v>79058.088842565572</v>
      </c>
      <c r="BL158" s="44">
        <v>117462.25328297446</v>
      </c>
      <c r="BM158" s="44">
        <v>96781.094066685837</v>
      </c>
      <c r="BN158" s="44">
        <v>16125.817401146947</v>
      </c>
      <c r="BO158" s="44">
        <v>97142.588915187589</v>
      </c>
      <c r="BP158" s="44">
        <v>17714.882252097043</v>
      </c>
      <c r="BQ158" s="44">
        <v>7309.5541017198102</v>
      </c>
      <c r="BR158" s="44">
        <v>66729.270247550128</v>
      </c>
      <c r="BS158" s="44">
        <v>0</v>
      </c>
      <c r="BT158" s="44">
        <f t="shared" si="2"/>
        <v>11176659.090530833</v>
      </c>
    </row>
    <row r="159" spans="1:72" x14ac:dyDescent="0.25">
      <c r="A159" s="10" t="s">
        <v>39</v>
      </c>
      <c r="B159" s="8" t="s">
        <v>158</v>
      </c>
      <c r="C159" s="44">
        <v>41.391002730895444</v>
      </c>
      <c r="D159" s="44">
        <v>15.955166595039147</v>
      </c>
      <c r="E159" s="44">
        <v>9.3124014710685472</v>
      </c>
      <c r="F159" s="44">
        <v>307.74013628915088</v>
      </c>
      <c r="G159" s="44">
        <v>53.741365933798953</v>
      </c>
      <c r="H159" s="44">
        <v>56.858027839787852</v>
      </c>
      <c r="I159" s="44">
        <v>0.22341252069458478</v>
      </c>
      <c r="J159" s="44">
        <v>0.45813581923649388</v>
      </c>
      <c r="K159" s="44">
        <v>0.4774902285556113</v>
      </c>
      <c r="L159" s="44">
        <v>136.44939047210968</v>
      </c>
      <c r="M159" s="44">
        <v>283.50460394475635</v>
      </c>
      <c r="N159" s="44">
        <v>667.66303936995507</v>
      </c>
      <c r="O159" s="44">
        <v>16.651761686735831</v>
      </c>
      <c r="P159" s="44">
        <v>31.69691172642084</v>
      </c>
      <c r="Q159" s="44">
        <v>230.98667138875928</v>
      </c>
      <c r="R159" s="44">
        <v>333.08183136522666</v>
      </c>
      <c r="S159" s="44">
        <v>157.71853489437035</v>
      </c>
      <c r="T159" s="44">
        <v>65.685267817771745</v>
      </c>
      <c r="U159" s="44">
        <v>1009.7676285958588</v>
      </c>
      <c r="V159" s="44">
        <v>222.44628856365949</v>
      </c>
      <c r="W159" s="44">
        <v>86.469909394831291</v>
      </c>
      <c r="X159" s="44">
        <v>52.764946908475366</v>
      </c>
      <c r="Y159" s="44">
        <v>56.471284694633013</v>
      </c>
      <c r="Z159" s="44">
        <v>276.60698062481561</v>
      </c>
      <c r="AA159" s="44">
        <v>60.946568023053644</v>
      </c>
      <c r="AB159" s="44">
        <v>907.72099885655848</v>
      </c>
      <c r="AC159" s="44">
        <v>52161.082083028479</v>
      </c>
      <c r="AD159" s="44">
        <v>102.09058042321666</v>
      </c>
      <c r="AE159" s="44">
        <v>72.360918442443236</v>
      </c>
      <c r="AF159" s="44">
        <v>780.94606888382532</v>
      </c>
      <c r="AG159" s="44">
        <v>2094.4337148352688</v>
      </c>
      <c r="AH159" s="44">
        <v>3263.4837327638961</v>
      </c>
      <c r="AI159" s="44">
        <v>458.13056294921694</v>
      </c>
      <c r="AJ159" s="44">
        <v>1656.2697648895814</v>
      </c>
      <c r="AK159" s="44">
        <v>54.913032191489414</v>
      </c>
      <c r="AL159" s="44">
        <v>1784.6867312609468</v>
      </c>
      <c r="AM159" s="44">
        <v>1.4972722542080379</v>
      </c>
      <c r="AN159" s="44">
        <v>855.88195642404162</v>
      </c>
      <c r="AO159" s="44">
        <v>400.86671454166208</v>
      </c>
      <c r="AP159" s="44">
        <v>2030.4771255099754</v>
      </c>
      <c r="AQ159" s="44">
        <v>9144.1355137433238</v>
      </c>
      <c r="AR159" s="44">
        <v>1573.6916123933245</v>
      </c>
      <c r="AS159" s="44">
        <v>126.58992023671733</v>
      </c>
      <c r="AT159" s="44">
        <v>31.770409815147332</v>
      </c>
      <c r="AU159" s="44">
        <v>329.17469072381857</v>
      </c>
      <c r="AV159" s="44">
        <v>534.58782823401032</v>
      </c>
      <c r="AW159" s="44">
        <v>0</v>
      </c>
      <c r="AX159" s="44">
        <v>1105.4286031947843</v>
      </c>
      <c r="AY159" s="44">
        <v>704.30488805497032</v>
      </c>
      <c r="AZ159" s="44">
        <v>2123.9325985818227</v>
      </c>
      <c r="BA159" s="44">
        <v>33.54060028176233</v>
      </c>
      <c r="BB159" s="44">
        <v>89.445898497029603</v>
      </c>
      <c r="BC159" s="44">
        <v>170.66431459292923</v>
      </c>
      <c r="BD159" s="44">
        <v>1154.2653986870853</v>
      </c>
      <c r="BE159" s="44">
        <v>65.189731341952282</v>
      </c>
      <c r="BF159" s="44">
        <v>88.276691488114167</v>
      </c>
      <c r="BG159" s="44">
        <v>272.43721478734335</v>
      </c>
      <c r="BH159" s="44">
        <v>116.43133411981839</v>
      </c>
      <c r="BI159" s="44">
        <v>4275.6560576842885</v>
      </c>
      <c r="BJ159" s="44">
        <v>644.73393795552943</v>
      </c>
      <c r="BK159" s="44">
        <v>364.77504367404782</v>
      </c>
      <c r="BL159" s="44">
        <v>1287.8283366187984</v>
      </c>
      <c r="BM159" s="44">
        <v>298.61818990905186</v>
      </c>
      <c r="BN159" s="44">
        <v>1029.0671878286357</v>
      </c>
      <c r="BO159" s="44">
        <v>857.68556710995961</v>
      </c>
      <c r="BP159" s="44">
        <v>2588.398217137435</v>
      </c>
      <c r="BQ159" s="44">
        <v>21.158576762726927</v>
      </c>
      <c r="BR159" s="44">
        <v>2073.7825304335265</v>
      </c>
      <c r="BS159" s="44">
        <v>0</v>
      </c>
      <c r="BT159" s="44">
        <f t="shared" si="2"/>
        <v>101905.48091004243</v>
      </c>
    </row>
    <row r="160" spans="1:72" x14ac:dyDescent="0.25">
      <c r="A160" s="10" t="s">
        <v>40</v>
      </c>
      <c r="B160" s="8" t="s">
        <v>159</v>
      </c>
      <c r="C160" s="44">
        <v>14175.47055476674</v>
      </c>
      <c r="D160" s="44">
        <v>95.023318289426655</v>
      </c>
      <c r="E160" s="44">
        <v>1.6375163039192722</v>
      </c>
      <c r="F160" s="44">
        <v>190.80503329857657</v>
      </c>
      <c r="G160" s="44">
        <v>148.9641351374859</v>
      </c>
      <c r="H160" s="44">
        <v>14.498606491876229</v>
      </c>
      <c r="I160" s="44">
        <v>-4.9054565754938109</v>
      </c>
      <c r="J160" s="44">
        <v>1.0959921062019071</v>
      </c>
      <c r="K160" s="44">
        <v>5.3795546095010919E-3</v>
      </c>
      <c r="L160" s="44">
        <v>27.766835764070983</v>
      </c>
      <c r="M160" s="44">
        <v>18.239983672974859</v>
      </c>
      <c r="N160" s="44">
        <v>3.4120537832881102</v>
      </c>
      <c r="O160" s="44">
        <v>5.3775590550349186</v>
      </c>
      <c r="P160" s="44">
        <v>71.332126048512848</v>
      </c>
      <c r="Q160" s="44">
        <v>674.30019374007907</v>
      </c>
      <c r="R160" s="44">
        <v>840.19813229488159</v>
      </c>
      <c r="S160" s="44">
        <v>18.52018207595426</v>
      </c>
      <c r="T160" s="44">
        <v>24.783524975115881</v>
      </c>
      <c r="U160" s="44">
        <v>949.91895754358598</v>
      </c>
      <c r="V160" s="44">
        <v>30.23880168554404</v>
      </c>
      <c r="W160" s="44">
        <v>9.6340099720074548</v>
      </c>
      <c r="X160" s="44">
        <v>24.400140974061127</v>
      </c>
      <c r="Y160" s="44">
        <v>23.256512770982663</v>
      </c>
      <c r="Z160" s="44">
        <v>-65167.747467980822</v>
      </c>
      <c r="AA160" s="44">
        <v>-21262.610147992415</v>
      </c>
      <c r="AB160" s="44">
        <v>452.38940683743107</v>
      </c>
      <c r="AC160" s="44">
        <v>7993.8590628990833</v>
      </c>
      <c r="AD160" s="44">
        <v>24.076331054361589</v>
      </c>
      <c r="AE160" s="44">
        <v>141.6893821772257</v>
      </c>
      <c r="AF160" s="44">
        <v>100.94672560745845</v>
      </c>
      <c r="AG160" s="44">
        <v>6140.162915653631</v>
      </c>
      <c r="AH160" s="44">
        <v>37.64259647634281</v>
      </c>
      <c r="AI160" s="44">
        <v>168.66741484443011</v>
      </c>
      <c r="AJ160" s="44">
        <v>1857.1072003858837</v>
      </c>
      <c r="AK160" s="44">
        <v>54.684331022103926</v>
      </c>
      <c r="AL160" s="44">
        <v>78.848904057792879</v>
      </c>
      <c r="AM160" s="44">
        <v>1.2770022174558158</v>
      </c>
      <c r="AN160" s="44">
        <v>234.95179860880276</v>
      </c>
      <c r="AO160" s="44">
        <v>326.71684628671983</v>
      </c>
      <c r="AP160" s="44">
        <v>0.43973784702438856</v>
      </c>
      <c r="AQ160" s="44">
        <v>499.12989869878845</v>
      </c>
      <c r="AR160" s="44">
        <v>3.7545330242892055E-2</v>
      </c>
      <c r="AS160" s="44">
        <v>2.3178518287492469E-2</v>
      </c>
      <c r="AT160" s="44">
        <v>930.37955829955331</v>
      </c>
      <c r="AU160" s="44">
        <v>6699.3736435009714</v>
      </c>
      <c r="AV160" s="44">
        <v>15700.74363809637</v>
      </c>
      <c r="AW160" s="44">
        <v>0</v>
      </c>
      <c r="AX160" s="44">
        <v>807.56839044243907</v>
      </c>
      <c r="AY160" s="44">
        <v>2.9301814500119647</v>
      </c>
      <c r="AZ160" s="44">
        <v>929.65889615588605</v>
      </c>
      <c r="BA160" s="44">
        <v>191.21213888954958</v>
      </c>
      <c r="BB160" s="44">
        <v>0.3714512978670767</v>
      </c>
      <c r="BC160" s="44">
        <v>133.43791145200711</v>
      </c>
      <c r="BD160" s="44">
        <v>288.26550149859003</v>
      </c>
      <c r="BE160" s="44">
        <v>0.23697769365445903</v>
      </c>
      <c r="BF160" s="44">
        <v>5.1879278377007898</v>
      </c>
      <c r="BG160" s="44">
        <v>2178.0561557133724</v>
      </c>
      <c r="BH160" s="44">
        <v>209.35056993716057</v>
      </c>
      <c r="BI160" s="44">
        <v>40324.261510199081</v>
      </c>
      <c r="BJ160" s="44">
        <v>9.4064795251171187</v>
      </c>
      <c r="BK160" s="44">
        <v>113.00961534825277</v>
      </c>
      <c r="BL160" s="44">
        <v>5529.8134132770929</v>
      </c>
      <c r="BM160" s="44">
        <v>23296.543823687181</v>
      </c>
      <c r="BN160" s="44">
        <v>225.56920383170791</v>
      </c>
      <c r="BO160" s="44">
        <v>2099.7903858720797</v>
      </c>
      <c r="BP160" s="44">
        <v>0.13773533742518906</v>
      </c>
      <c r="BQ160" s="44">
        <v>2.7867818371706399</v>
      </c>
      <c r="BR160" s="44">
        <v>0.1096557010647095</v>
      </c>
      <c r="BS160" s="44">
        <v>0</v>
      </c>
      <c r="BT160" s="44">
        <f t="shared" si="2"/>
        <v>48704.468303160575</v>
      </c>
    </row>
    <row r="161" spans="1:72" x14ac:dyDescent="0.25">
      <c r="A161" s="10" t="s">
        <v>41</v>
      </c>
      <c r="B161" s="8" t="s">
        <v>160</v>
      </c>
      <c r="C161" s="44">
        <v>1622.8253151632807</v>
      </c>
      <c r="D161" s="44">
        <v>566.55154174294773</v>
      </c>
      <c r="E161" s="44">
        <v>0.1904281055946741</v>
      </c>
      <c r="F161" s="44">
        <v>21320.006638315404</v>
      </c>
      <c r="G161" s="44">
        <v>2334.4132721548576</v>
      </c>
      <c r="H161" s="44">
        <v>3720.5938847760026</v>
      </c>
      <c r="I161" s="44">
        <v>13.923551249595885</v>
      </c>
      <c r="J161" s="44">
        <v>10.004824342813199</v>
      </c>
      <c r="K161" s="44">
        <v>10.003852510431811</v>
      </c>
      <c r="L161" s="44">
        <v>2389.5766527253704</v>
      </c>
      <c r="M161" s="44">
        <v>4603.9079114742826</v>
      </c>
      <c r="N161" s="44">
        <v>13028.897943429465</v>
      </c>
      <c r="O161" s="44">
        <v>417.32892599434695</v>
      </c>
      <c r="P161" s="44">
        <v>1110.0679707723209</v>
      </c>
      <c r="Q161" s="44">
        <v>8967.9449720671782</v>
      </c>
      <c r="R161" s="44">
        <v>10541.946098220466</v>
      </c>
      <c r="S161" s="44">
        <v>4319.8341908117945</v>
      </c>
      <c r="T161" s="44">
        <v>1919.811695871105</v>
      </c>
      <c r="U161" s="44">
        <v>24316.239411780902</v>
      </c>
      <c r="V161" s="44">
        <v>814.34991721402491</v>
      </c>
      <c r="W161" s="44">
        <v>345.05643746965274</v>
      </c>
      <c r="X161" s="44">
        <v>2060.1799301901601</v>
      </c>
      <c r="Y161" s="44">
        <v>909.46332989482516</v>
      </c>
      <c r="Z161" s="44">
        <v>6318.8147436890331</v>
      </c>
      <c r="AA161" s="44">
        <v>1377.0326146316552</v>
      </c>
      <c r="AB161" s="44">
        <v>16641.498890774161</v>
      </c>
      <c r="AC161" s="44">
        <v>1141.229463458958</v>
      </c>
      <c r="AD161" s="44">
        <v>6328.6046460920315</v>
      </c>
      <c r="AE161" s="44">
        <v>4043.5009613599709</v>
      </c>
      <c r="AF161" s="44">
        <v>58432.396649896451</v>
      </c>
      <c r="AG161" s="44">
        <v>73806.097482347672</v>
      </c>
      <c r="AH161" s="44">
        <v>79316.340440255823</v>
      </c>
      <c r="AI161" s="44">
        <v>18437.922906690375</v>
      </c>
      <c r="AJ161" s="44">
        <v>40455.55467758076</v>
      </c>
      <c r="AK161" s="44">
        <v>5425.9899412224677</v>
      </c>
      <c r="AL161" s="44">
        <v>118586.98117631333</v>
      </c>
      <c r="AM161" s="44">
        <v>49.444381519267736</v>
      </c>
      <c r="AN161" s="44">
        <v>60755.117930434761</v>
      </c>
      <c r="AO161" s="44">
        <v>41023.321333020001</v>
      </c>
      <c r="AP161" s="44">
        <v>84043.771506571749</v>
      </c>
      <c r="AQ161" s="44">
        <v>408596.51380062132</v>
      </c>
      <c r="AR161" s="44">
        <v>78898.456247495575</v>
      </c>
      <c r="AS161" s="44">
        <v>61031.157432446489</v>
      </c>
      <c r="AT161" s="44">
        <v>2242.8499810654325</v>
      </c>
      <c r="AU161" s="44">
        <v>26015.045190986169</v>
      </c>
      <c r="AV161" s="44">
        <v>40088.486578001401</v>
      </c>
      <c r="AW161" s="44">
        <v>0</v>
      </c>
      <c r="AX161" s="44">
        <v>46752.63020527795</v>
      </c>
      <c r="AY161" s="44">
        <v>29580.825682126298</v>
      </c>
      <c r="AZ161" s="44">
        <v>38153.226388585303</v>
      </c>
      <c r="BA161" s="44">
        <v>448.8316541506959</v>
      </c>
      <c r="BB161" s="44">
        <v>3911.4526609229506</v>
      </c>
      <c r="BC161" s="44">
        <v>7172.0454029423827</v>
      </c>
      <c r="BD161" s="44">
        <v>178526.50148320175</v>
      </c>
      <c r="BE161" s="44">
        <v>2624.4171637828522</v>
      </c>
      <c r="BF161" s="44">
        <v>2312.2341945643875</v>
      </c>
      <c r="BG161" s="44">
        <v>11807.268339337043</v>
      </c>
      <c r="BH161" s="44">
        <v>2930.4475742791569</v>
      </c>
      <c r="BI161" s="44">
        <v>99962.08714406658</v>
      </c>
      <c r="BJ161" s="44">
        <v>19979.308648569619</v>
      </c>
      <c r="BK161" s="44">
        <v>15855.316153948303</v>
      </c>
      <c r="BL161" s="44">
        <v>63950.438536187707</v>
      </c>
      <c r="BM161" s="44">
        <v>110689.09061664468</v>
      </c>
      <c r="BN161" s="44">
        <v>48723.323619121598</v>
      </c>
      <c r="BO161" s="44">
        <v>19768.195068510635</v>
      </c>
      <c r="BP161" s="44">
        <v>174209.1392006159</v>
      </c>
      <c r="BQ161" s="44">
        <v>985.89252103304909</v>
      </c>
      <c r="BR161" s="44">
        <v>39235.446248452245</v>
      </c>
      <c r="BS161" s="44">
        <v>0</v>
      </c>
      <c r="BT161" s="44">
        <f t="shared" si="2"/>
        <v>2255977.3661790728</v>
      </c>
    </row>
    <row r="162" spans="1:72" x14ac:dyDescent="0.25">
      <c r="A162" s="10" t="s">
        <v>42</v>
      </c>
      <c r="B162" s="8" t="s">
        <v>161</v>
      </c>
      <c r="C162" s="44">
        <v>7080.2804415984874</v>
      </c>
      <c r="D162" s="44">
        <v>3352.6201048061766</v>
      </c>
      <c r="E162" s="44">
        <v>801.65474466458215</v>
      </c>
      <c r="F162" s="44">
        <v>6889.1005661116887</v>
      </c>
      <c r="G162" s="44">
        <v>15128.834458883395</v>
      </c>
      <c r="H162" s="44">
        <v>343.81541881223507</v>
      </c>
      <c r="I162" s="44">
        <v>87.738619039140914</v>
      </c>
      <c r="J162" s="44">
        <v>560.07703470933393</v>
      </c>
      <c r="K162" s="44">
        <v>1871.6515214933931</v>
      </c>
      <c r="L162" s="44">
        <v>213.36838978534729</v>
      </c>
      <c r="M162" s="44">
        <v>9624.0359487637597</v>
      </c>
      <c r="N162" s="44">
        <v>3265.3269553842711</v>
      </c>
      <c r="O162" s="44">
        <v>28611.331525775535</v>
      </c>
      <c r="P162" s="44">
        <v>4508.3350585037197</v>
      </c>
      <c r="Q162" s="44">
        <v>1808.1112740264728</v>
      </c>
      <c r="R162" s="44">
        <v>7458.1370690146105</v>
      </c>
      <c r="S162" s="44">
        <v>7654.0991873190687</v>
      </c>
      <c r="T162" s="44">
        <v>5294.0042361206933</v>
      </c>
      <c r="U162" s="44">
        <v>40623.576302711881</v>
      </c>
      <c r="V162" s="44">
        <v>450.73071546319738</v>
      </c>
      <c r="W162" s="44">
        <v>369.635247092778</v>
      </c>
      <c r="X162" s="44">
        <v>8003.9950513037784</v>
      </c>
      <c r="Y162" s="44">
        <v>434.22538069109794</v>
      </c>
      <c r="Z162" s="44">
        <v>9115.4216538746568</v>
      </c>
      <c r="AA162" s="44">
        <v>448.04553488718324</v>
      </c>
      <c r="AB162" s="44">
        <v>6992.249560557726</v>
      </c>
      <c r="AC162" s="44">
        <v>104493.16077365632</v>
      </c>
      <c r="AD162" s="44">
        <v>5168.5947764076573</v>
      </c>
      <c r="AE162" s="44">
        <v>62128.994480807371</v>
      </c>
      <c r="AF162" s="44">
        <v>47916.684102936932</v>
      </c>
      <c r="AG162" s="44">
        <v>4714.8604429320012</v>
      </c>
      <c r="AH162" s="44">
        <v>5612.7149405897053</v>
      </c>
      <c r="AI162" s="44">
        <v>2759.416240714816</v>
      </c>
      <c r="AJ162" s="44">
        <v>13919.886750137213</v>
      </c>
      <c r="AK162" s="44">
        <v>921.56172723072211</v>
      </c>
      <c r="AL162" s="44">
        <v>5773.041668705082</v>
      </c>
      <c r="AM162" s="44">
        <v>2834.032478421419</v>
      </c>
      <c r="AN162" s="44">
        <v>969.12824731863213</v>
      </c>
      <c r="AO162" s="44">
        <v>3508.071339194089</v>
      </c>
      <c r="AP162" s="44">
        <v>66518.39819241353</v>
      </c>
      <c r="AQ162" s="44">
        <v>53779.003870438763</v>
      </c>
      <c r="AR162" s="44">
        <v>7613.3143444222269</v>
      </c>
      <c r="AS162" s="44">
        <v>4690.9542455867449</v>
      </c>
      <c r="AT162" s="44">
        <v>9796.0689988098711</v>
      </c>
      <c r="AU162" s="44">
        <v>18494.635445886001</v>
      </c>
      <c r="AV162" s="44">
        <v>14929.820950231157</v>
      </c>
      <c r="AW162" s="44">
        <v>0</v>
      </c>
      <c r="AX162" s="44">
        <v>40477.551343881372</v>
      </c>
      <c r="AY162" s="44">
        <v>25747.27854836456</v>
      </c>
      <c r="AZ162" s="44">
        <v>144431.73782998777</v>
      </c>
      <c r="BA162" s="44">
        <v>208.60365629582213</v>
      </c>
      <c r="BB162" s="44">
        <v>4391.5943645658244</v>
      </c>
      <c r="BC162" s="44">
        <v>10106.707497156642</v>
      </c>
      <c r="BD162" s="44">
        <v>37346.89939592516</v>
      </c>
      <c r="BE162" s="44">
        <v>2689.9527594228575</v>
      </c>
      <c r="BF162" s="44">
        <v>272.4685977140831</v>
      </c>
      <c r="BG162" s="44">
        <v>6371.392115324551</v>
      </c>
      <c r="BH162" s="44">
        <v>1848.4640011992992</v>
      </c>
      <c r="BI162" s="44">
        <v>14980.614862820461</v>
      </c>
      <c r="BJ162" s="44">
        <v>2960.0212421110323</v>
      </c>
      <c r="BK162" s="44">
        <v>25775.086308266647</v>
      </c>
      <c r="BL162" s="44">
        <v>389792.20304792043</v>
      </c>
      <c r="BM162" s="44">
        <v>8527.3589967820608</v>
      </c>
      <c r="BN162" s="44">
        <v>1466.3509130620271</v>
      </c>
      <c r="BO162" s="44">
        <v>829.80148820433976</v>
      </c>
      <c r="BP162" s="44">
        <v>26642.287026666163</v>
      </c>
      <c r="BQ162" s="44">
        <v>939.82116044702764</v>
      </c>
      <c r="BR162" s="44">
        <v>626.969096688131</v>
      </c>
      <c r="BS162" s="44">
        <v>0</v>
      </c>
      <c r="BT162" s="44">
        <f t="shared" si="2"/>
        <v>1353965.9102710406</v>
      </c>
    </row>
    <row r="163" spans="1:72" x14ac:dyDescent="0.25">
      <c r="A163" s="10" t="s">
        <v>43</v>
      </c>
      <c r="B163" s="8" t="s">
        <v>162</v>
      </c>
      <c r="C163" s="44">
        <v>1709.69336065058</v>
      </c>
      <c r="D163" s="44">
        <v>83.293457732634238</v>
      </c>
      <c r="E163" s="44">
        <v>0.48185884671680479</v>
      </c>
      <c r="F163" s="44">
        <v>158.14262361986869</v>
      </c>
      <c r="G163" s="44">
        <v>1476.3050393456137</v>
      </c>
      <c r="H163" s="44">
        <v>46.32889573090106</v>
      </c>
      <c r="I163" s="44">
        <v>1.5729498010854357</v>
      </c>
      <c r="J163" s="44">
        <v>0.22604461099188491</v>
      </c>
      <c r="K163" s="44">
        <v>0.18222408744527815</v>
      </c>
      <c r="L163" s="44">
        <v>10.493503685003297</v>
      </c>
      <c r="M163" s="44">
        <v>185.93254539993961</v>
      </c>
      <c r="N163" s="44">
        <v>442.21724635995804</v>
      </c>
      <c r="O163" s="44">
        <v>7.8672123764151021</v>
      </c>
      <c r="P163" s="44">
        <v>26.819935246834557</v>
      </c>
      <c r="Q163" s="44">
        <v>81.177408118072847</v>
      </c>
      <c r="R163" s="44">
        <v>107.41154332498924</v>
      </c>
      <c r="S163" s="44">
        <v>42.285963620062283</v>
      </c>
      <c r="T163" s="44">
        <v>19.93540893397358</v>
      </c>
      <c r="U163" s="44">
        <v>239.3875078900052</v>
      </c>
      <c r="V163" s="44">
        <v>316.48022816787159</v>
      </c>
      <c r="W163" s="44">
        <v>148.32550553700702</v>
      </c>
      <c r="X163" s="44">
        <v>109.94072616029855</v>
      </c>
      <c r="Y163" s="44">
        <v>8.1081881094317154</v>
      </c>
      <c r="Z163" s="44">
        <v>81.223040916999466</v>
      </c>
      <c r="AA163" s="44">
        <v>20.025889302741778</v>
      </c>
      <c r="AB163" s="44">
        <v>165.51271836801459</v>
      </c>
      <c r="AC163" s="44">
        <v>423.99530705404464</v>
      </c>
      <c r="AD163" s="44">
        <v>177.55374674161158</v>
      </c>
      <c r="AE163" s="44">
        <v>154.26362167375726</v>
      </c>
      <c r="AF163" s="44">
        <v>3118.0154455519923</v>
      </c>
      <c r="AG163" s="44">
        <v>660.1194681570264</v>
      </c>
      <c r="AH163" s="44">
        <v>3176.6974410982789</v>
      </c>
      <c r="AI163" s="44">
        <v>2470.4524146145855</v>
      </c>
      <c r="AJ163" s="44">
        <v>91.839379483336316</v>
      </c>
      <c r="AK163" s="44">
        <v>29.418995055124679</v>
      </c>
      <c r="AL163" s="44">
        <v>9363.569866113332</v>
      </c>
      <c r="AM163" s="44">
        <v>1.9204297354758835</v>
      </c>
      <c r="AN163" s="44">
        <v>15964.091706481322</v>
      </c>
      <c r="AO163" s="44">
        <v>184.6735844597317</v>
      </c>
      <c r="AP163" s="44">
        <v>479.34532235370932</v>
      </c>
      <c r="AQ163" s="44">
        <v>5440.0346575529438</v>
      </c>
      <c r="AR163" s="44">
        <v>115.39607122345234</v>
      </c>
      <c r="AS163" s="44">
        <v>36.857957167470317</v>
      </c>
      <c r="AT163" s="44">
        <v>87.497618292331993</v>
      </c>
      <c r="AU163" s="44">
        <v>687.07491536969496</v>
      </c>
      <c r="AV163" s="44">
        <v>1317.0361384111295</v>
      </c>
      <c r="AW163" s="44">
        <v>0</v>
      </c>
      <c r="AX163" s="44">
        <v>5252.2899837560653</v>
      </c>
      <c r="AY163" s="44">
        <v>3624.1946618714273</v>
      </c>
      <c r="AZ163" s="44">
        <v>1695.1928485552194</v>
      </c>
      <c r="BA163" s="44">
        <v>40.569350352081244</v>
      </c>
      <c r="BB163" s="44">
        <v>455.84719881515957</v>
      </c>
      <c r="BC163" s="44">
        <v>970.94027388412519</v>
      </c>
      <c r="BD163" s="44">
        <v>21774.024812536925</v>
      </c>
      <c r="BE163" s="44">
        <v>284.38687523102834</v>
      </c>
      <c r="BF163" s="44">
        <v>4.6719521762327636</v>
      </c>
      <c r="BG163" s="44">
        <v>1286.2310595646939</v>
      </c>
      <c r="BH163" s="44">
        <v>111.64596916831005</v>
      </c>
      <c r="BI163" s="44">
        <v>4044.7715270438271</v>
      </c>
      <c r="BJ163" s="44">
        <v>3606.0906303314478</v>
      </c>
      <c r="BK163" s="44">
        <v>34703.733799060727</v>
      </c>
      <c r="BL163" s="44">
        <v>429.61667577657857</v>
      </c>
      <c r="BM163" s="44">
        <v>21479.431052056167</v>
      </c>
      <c r="BN163" s="44">
        <v>22686.232105816809</v>
      </c>
      <c r="BO163" s="44">
        <v>93910.226735087796</v>
      </c>
      <c r="BP163" s="44">
        <v>4271.2184610425074</v>
      </c>
      <c r="BQ163" s="44">
        <v>9.20361845128647</v>
      </c>
      <c r="BR163" s="44">
        <v>9087.3258529253744</v>
      </c>
      <c r="BS163" s="44">
        <v>0</v>
      </c>
      <c r="BT163" s="44">
        <f t="shared" si="2"/>
        <v>279197.07055603759</v>
      </c>
    </row>
    <row r="164" spans="1:72" x14ac:dyDescent="0.25">
      <c r="A164" s="10" t="s">
        <v>44</v>
      </c>
      <c r="B164" s="8" t="s">
        <v>163</v>
      </c>
      <c r="C164" s="44">
        <v>1349.2977248145253</v>
      </c>
      <c r="D164" s="44">
        <v>24.293587343749756</v>
      </c>
      <c r="E164" s="44">
        <v>5.8582865265871442</v>
      </c>
      <c r="F164" s="44">
        <v>7954.4913624596957</v>
      </c>
      <c r="G164" s="44">
        <v>1306.230069982432</v>
      </c>
      <c r="H164" s="44">
        <v>905.8126724988939</v>
      </c>
      <c r="I164" s="44">
        <v>1.1224554495907144</v>
      </c>
      <c r="J164" s="44">
        <v>2.9132901541030143</v>
      </c>
      <c r="K164" s="44">
        <v>2.737168904063203</v>
      </c>
      <c r="L164" s="44">
        <v>368.03340495283993</v>
      </c>
      <c r="M164" s="44">
        <v>778.11940027846367</v>
      </c>
      <c r="N164" s="44">
        <v>2006.5190043114819</v>
      </c>
      <c r="O164" s="44">
        <v>277.28025585983744</v>
      </c>
      <c r="P164" s="44">
        <v>412.67832394570229</v>
      </c>
      <c r="Q164" s="44">
        <v>1430.7471199144234</v>
      </c>
      <c r="R164" s="44">
        <v>1858.379763858218</v>
      </c>
      <c r="S164" s="44">
        <v>1955.1030750509742</v>
      </c>
      <c r="T164" s="44">
        <v>1150.7994129369381</v>
      </c>
      <c r="U164" s="44">
        <v>4026.6220199809836</v>
      </c>
      <c r="V164" s="44">
        <v>735.20059635933183</v>
      </c>
      <c r="W164" s="44">
        <v>466.06530350291604</v>
      </c>
      <c r="X164" s="44">
        <v>207.27228407778983</v>
      </c>
      <c r="Y164" s="44">
        <v>155.59073313101973</v>
      </c>
      <c r="Z164" s="44">
        <v>1597.7217023535693</v>
      </c>
      <c r="AA164" s="44">
        <v>323.99764671809709</v>
      </c>
      <c r="AB164" s="44">
        <v>4417.3085704179566</v>
      </c>
      <c r="AC164" s="44">
        <v>1343.0759548806673</v>
      </c>
      <c r="AD164" s="44">
        <v>1520.1678033202318</v>
      </c>
      <c r="AE164" s="44">
        <v>888.70164128168119</v>
      </c>
      <c r="AF164" s="44">
        <v>4707.7985299779466</v>
      </c>
      <c r="AG164" s="44">
        <v>9081.5499432828437</v>
      </c>
      <c r="AH164" s="44">
        <v>15863.943189360307</v>
      </c>
      <c r="AI164" s="44">
        <v>5509.9111159000804</v>
      </c>
      <c r="AJ164" s="44">
        <v>4484.0136152878849</v>
      </c>
      <c r="AK164" s="44">
        <v>383.49842431127092</v>
      </c>
      <c r="AL164" s="44">
        <v>188.39718343436235</v>
      </c>
      <c r="AM164" s="44">
        <v>5.6800337593613772</v>
      </c>
      <c r="AN164" s="44">
        <v>898.72950518815696</v>
      </c>
      <c r="AO164" s="44">
        <v>3117.9359836467038</v>
      </c>
      <c r="AP164" s="44">
        <v>510.34905109650737</v>
      </c>
      <c r="AQ164" s="44">
        <v>1897.5694779026699</v>
      </c>
      <c r="AR164" s="44">
        <v>0.36174109153957851</v>
      </c>
      <c r="AS164" s="44">
        <v>3.7456318111886562</v>
      </c>
      <c r="AT164" s="44">
        <v>100.42912965393614</v>
      </c>
      <c r="AU164" s="44">
        <v>502.93522540946759</v>
      </c>
      <c r="AV164" s="44">
        <v>1585.1375536606786</v>
      </c>
      <c r="AW164" s="44">
        <v>0</v>
      </c>
      <c r="AX164" s="44">
        <v>1121.222565419489</v>
      </c>
      <c r="AY164" s="44">
        <v>1033.8804473468028</v>
      </c>
      <c r="AZ164" s="44">
        <v>446.4312091138292</v>
      </c>
      <c r="BA164" s="44">
        <v>1225.7102615207912</v>
      </c>
      <c r="BB164" s="44">
        <v>128.44276666567811</v>
      </c>
      <c r="BC164" s="44">
        <v>308.84576089470113</v>
      </c>
      <c r="BD164" s="44">
        <v>78085.304725813738</v>
      </c>
      <c r="BE164" s="44">
        <v>59.442605542122429</v>
      </c>
      <c r="BF164" s="44">
        <v>14.355185447993421</v>
      </c>
      <c r="BG164" s="44">
        <v>294.11950316230019</v>
      </c>
      <c r="BH164" s="44">
        <v>26.015464169396381</v>
      </c>
      <c r="BI164" s="44">
        <v>4099.252781570498</v>
      </c>
      <c r="BJ164" s="44">
        <v>86.656209366461212</v>
      </c>
      <c r="BK164" s="44">
        <v>1070.2884876319567</v>
      </c>
      <c r="BL164" s="44">
        <v>700.29752888496137</v>
      </c>
      <c r="BM164" s="44">
        <v>13.03407631855076</v>
      </c>
      <c r="BN164" s="44">
        <v>792.94133619257161</v>
      </c>
      <c r="BO164" s="44">
        <v>2952.4186600292865</v>
      </c>
      <c r="BP164" s="44">
        <v>474.74822556619017</v>
      </c>
      <c r="BQ164" s="44">
        <v>208.35101810365074</v>
      </c>
      <c r="BR164" s="44">
        <v>41.900096149512208</v>
      </c>
      <c r="BS164" s="44">
        <v>0</v>
      </c>
      <c r="BT164" s="44">
        <f t="shared" si="2"/>
        <v>179497.78488495218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3.1709790490724821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0.86481246792885869</v>
      </c>
      <c r="AN188" s="44">
        <v>0</v>
      </c>
      <c r="AO188" s="44">
        <v>0</v>
      </c>
      <c r="AP188" s="44">
        <v>581.73052009347896</v>
      </c>
      <c r="AQ188" s="44">
        <v>126.83916196289927</v>
      </c>
      <c r="AR188" s="44">
        <v>90.805309132530155</v>
      </c>
      <c r="AS188" s="44">
        <v>42.375810928514078</v>
      </c>
      <c r="AT188" s="44">
        <v>0</v>
      </c>
      <c r="AU188" s="44">
        <v>30.84497802279596</v>
      </c>
      <c r="AV188" s="44">
        <v>0</v>
      </c>
      <c r="AW188" s="44">
        <v>0</v>
      </c>
      <c r="AX188" s="44">
        <v>262.03817778244417</v>
      </c>
      <c r="AY188" s="44">
        <v>210.72597135199857</v>
      </c>
      <c r="AZ188" s="44">
        <v>398.39027689256091</v>
      </c>
      <c r="BA188" s="44">
        <v>7.4950413887167748</v>
      </c>
      <c r="BB188" s="44">
        <v>23.638207456722139</v>
      </c>
      <c r="BC188" s="44">
        <v>31.133248845438914</v>
      </c>
      <c r="BD188" s="44">
        <v>3.7475206943583874</v>
      </c>
      <c r="BE188" s="44">
        <v>14.701811954790598</v>
      </c>
      <c r="BF188" s="44">
        <v>0</v>
      </c>
      <c r="BG188" s="44">
        <v>23.926478279365089</v>
      </c>
      <c r="BH188" s="44">
        <v>0</v>
      </c>
      <c r="BI188" s="44">
        <v>1099.4649175602224</v>
      </c>
      <c r="BJ188" s="44">
        <v>512.2572518365273</v>
      </c>
      <c r="BK188" s="44">
        <v>6353.2006602280389</v>
      </c>
      <c r="BL188" s="44">
        <v>0</v>
      </c>
      <c r="BM188" s="44">
        <v>0</v>
      </c>
      <c r="BN188" s="44">
        <v>1410.7974060146114</v>
      </c>
      <c r="BO188" s="44">
        <v>1695.6089787858489</v>
      </c>
      <c r="BP188" s="44">
        <v>333.24107097525354</v>
      </c>
      <c r="BQ188" s="44">
        <v>0</v>
      </c>
      <c r="BR188" s="44">
        <v>0</v>
      </c>
      <c r="BS188" s="44">
        <v>0</v>
      </c>
      <c r="BT188" s="44">
        <f t="shared" si="2"/>
        <v>13256.998591704118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2.1830963311935011E-2</v>
      </c>
      <c r="AC189" s="44">
        <v>0</v>
      </c>
      <c r="AD189" s="44">
        <v>1.7028151383309306E-2</v>
      </c>
      <c r="AE189" s="44">
        <v>0</v>
      </c>
      <c r="AF189" s="44">
        <v>1.2516418965509405E-2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8.5383323175568029E-3</v>
      </c>
      <c r="AM189" s="44">
        <v>7.2769877706450035E-4</v>
      </c>
      <c r="AN189" s="44">
        <v>0</v>
      </c>
      <c r="AO189" s="44">
        <v>0</v>
      </c>
      <c r="AP189" s="44">
        <v>2.396554639132421E-2</v>
      </c>
      <c r="AQ189" s="44">
        <v>7.5632159562903728E-2</v>
      </c>
      <c r="AR189" s="44">
        <v>9.6541371090557038E-3</v>
      </c>
      <c r="AS189" s="44">
        <v>0</v>
      </c>
      <c r="AT189" s="44">
        <v>2.7652553528451011E-3</v>
      </c>
      <c r="AU189" s="44">
        <v>2.3189334362455408E-2</v>
      </c>
      <c r="AV189" s="44">
        <v>6.0156432237332023E-3</v>
      </c>
      <c r="AW189" s="44">
        <v>0</v>
      </c>
      <c r="AX189" s="44">
        <v>0.15170093839204615</v>
      </c>
      <c r="AY189" s="44">
        <v>9.780271563746884E-2</v>
      </c>
      <c r="AZ189" s="44">
        <v>0</v>
      </c>
      <c r="BA189" s="44">
        <v>0</v>
      </c>
      <c r="BB189" s="44">
        <v>1.2856011728139506E-2</v>
      </c>
      <c r="BC189" s="44">
        <v>2.0569618765023209E-2</v>
      </c>
      <c r="BD189" s="44">
        <v>0.12598891493576717</v>
      </c>
      <c r="BE189" s="44">
        <v>1.0236296130707305E-2</v>
      </c>
      <c r="BF189" s="44">
        <v>0</v>
      </c>
      <c r="BG189" s="44">
        <v>1.2370879210096506E-2</v>
      </c>
      <c r="BH189" s="44">
        <v>2.1345830793892007E-3</v>
      </c>
      <c r="BI189" s="44">
        <v>8.785749901758734E-2</v>
      </c>
      <c r="BJ189" s="44">
        <v>8.1017130513181043E-3</v>
      </c>
      <c r="BK189" s="44">
        <v>1.0866968404163204E-2</v>
      </c>
      <c r="BL189" s="44">
        <v>7.9561732959052035E-3</v>
      </c>
      <c r="BM189" s="44">
        <v>5.6760504611031021E-3</v>
      </c>
      <c r="BN189" s="44">
        <v>7.7621202886880031E-3</v>
      </c>
      <c r="BO189" s="44">
        <v>5.4237815517207424E-2</v>
      </c>
      <c r="BP189" s="44">
        <v>7.1508533159538229E-2</v>
      </c>
      <c r="BQ189" s="44">
        <v>0</v>
      </c>
      <c r="BR189" s="44">
        <v>4.3710439875674321E-2</v>
      </c>
      <c r="BS189" s="44">
        <v>0</v>
      </c>
      <c r="BT189" s="44">
        <f t="shared" si="2"/>
        <v>0.9332009117075154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20.121150438185804</v>
      </c>
      <c r="AC193" s="44">
        <v>0</v>
      </c>
      <c r="AD193" s="44">
        <v>15.694497341784929</v>
      </c>
      <c r="AE193" s="44">
        <v>0</v>
      </c>
      <c r="AF193" s="44">
        <v>11.536126251226529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7.8696055047126707</v>
      </c>
      <c r="AM193" s="44">
        <v>0.67070501460619347</v>
      </c>
      <c r="AN193" s="44">
        <v>0</v>
      </c>
      <c r="AO193" s="44">
        <v>0</v>
      </c>
      <c r="AP193" s="44">
        <v>22.088551814363974</v>
      </c>
      <c r="AQ193" s="44">
        <v>69.708607851403713</v>
      </c>
      <c r="AR193" s="44">
        <v>8.898019860442167</v>
      </c>
      <c r="AS193" s="44">
        <v>0</v>
      </c>
      <c r="AT193" s="44">
        <v>2.5486790555035355</v>
      </c>
      <c r="AU193" s="44">
        <v>21.373133132117367</v>
      </c>
      <c r="AV193" s="44">
        <v>5.5444947874111996</v>
      </c>
      <c r="AW193" s="44">
        <v>0</v>
      </c>
      <c r="AX193" s="44">
        <v>139.81963871157114</v>
      </c>
      <c r="AY193" s="44">
        <v>90.142753963072408</v>
      </c>
      <c r="AZ193" s="44">
        <v>0</v>
      </c>
      <c r="BA193" s="44">
        <v>0</v>
      </c>
      <c r="BB193" s="44">
        <v>11.849121924709419</v>
      </c>
      <c r="BC193" s="44">
        <v>18.958595079535069</v>
      </c>
      <c r="BD193" s="44">
        <v>116.1213948621523</v>
      </c>
      <c r="BE193" s="44">
        <v>9.4345838721271225</v>
      </c>
      <c r="BF193" s="44">
        <v>0</v>
      </c>
      <c r="BG193" s="44">
        <v>11.401985248305291</v>
      </c>
      <c r="BH193" s="44">
        <v>1.9674013761781677</v>
      </c>
      <c r="BI193" s="44">
        <v>80.976452096787767</v>
      </c>
      <c r="BJ193" s="44">
        <v>7.467182495948955</v>
      </c>
      <c r="BK193" s="44">
        <v>10.01586155145249</v>
      </c>
      <c r="BL193" s="44">
        <v>7.3330414930277161</v>
      </c>
      <c r="BM193" s="44">
        <v>5.2314991139283098</v>
      </c>
      <c r="BN193" s="44">
        <v>7.1541868224660643</v>
      </c>
      <c r="BO193" s="44">
        <v>49.989880421981624</v>
      </c>
      <c r="BP193" s="44">
        <v>65.907946101968619</v>
      </c>
      <c r="BQ193" s="44">
        <v>0</v>
      </c>
      <c r="BR193" s="44">
        <v>40.287014544012024</v>
      </c>
      <c r="BS193" s="44">
        <v>0</v>
      </c>
      <c r="BT193" s="44">
        <f t="shared" si="2"/>
        <v>860.11211073098264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0.31021651026778979</v>
      </c>
      <c r="AC194" s="44">
        <v>0</v>
      </c>
      <c r="AD194" s="44">
        <v>0.24196887800887604</v>
      </c>
      <c r="AE194" s="44">
        <v>0</v>
      </c>
      <c r="AF194" s="44">
        <v>0.17785746588686616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0.12132912401584668</v>
      </c>
      <c r="AM194" s="44">
        <v>1.034055034225966E-2</v>
      </c>
      <c r="AN194" s="44">
        <v>0</v>
      </c>
      <c r="AO194" s="44">
        <v>0</v>
      </c>
      <c r="AP194" s="44">
        <v>0.34054879127175147</v>
      </c>
      <c r="AQ194" s="44">
        <v>1.0747278655721872</v>
      </c>
      <c r="AR194" s="44">
        <v>0.13718463454064483</v>
      </c>
      <c r="AS194" s="44">
        <v>0</v>
      </c>
      <c r="AT194" s="44">
        <v>3.9294091300586712E-2</v>
      </c>
      <c r="AU194" s="44">
        <v>0.32951887090667448</v>
      </c>
      <c r="AV194" s="44">
        <v>8.5481882829346517E-2</v>
      </c>
      <c r="AW194" s="44">
        <v>0</v>
      </c>
      <c r="AX194" s="44">
        <v>2.1556600613497303</v>
      </c>
      <c r="AY194" s="44">
        <v>1.3897699659996983</v>
      </c>
      <c r="AZ194" s="44">
        <v>0</v>
      </c>
      <c r="BA194" s="44">
        <v>0</v>
      </c>
      <c r="BB194" s="44">
        <v>0.18268305604658733</v>
      </c>
      <c r="BC194" s="44">
        <v>0.2922928896745397</v>
      </c>
      <c r="BD194" s="44">
        <v>1.7902939492565557</v>
      </c>
      <c r="BE194" s="44">
        <v>0.14545707481445255</v>
      </c>
      <c r="BF194" s="44">
        <v>0</v>
      </c>
      <c r="BG194" s="44">
        <v>0.17578935581841423</v>
      </c>
      <c r="BH194" s="44">
        <v>3.033228100396167E-2</v>
      </c>
      <c r="BI194" s="44">
        <v>1.2484491113221496</v>
      </c>
      <c r="BJ194" s="44">
        <v>0.11512479381049089</v>
      </c>
      <c r="BK194" s="44">
        <v>0.1544188851110776</v>
      </c>
      <c r="BL194" s="44">
        <v>0.11305668374203895</v>
      </c>
      <c r="BM194" s="44">
        <v>8.0656292669625346E-2</v>
      </c>
      <c r="BN194" s="44">
        <v>0.1102992036507697</v>
      </c>
      <c r="BO194" s="44">
        <v>0.77071568550975333</v>
      </c>
      <c r="BP194" s="44">
        <v>1.016131413632716</v>
      </c>
      <c r="BQ194" s="44">
        <v>0</v>
      </c>
      <c r="BR194" s="44">
        <v>0.62112239055839691</v>
      </c>
      <c r="BS194" s="44">
        <v>0</v>
      </c>
      <c r="BT194" s="44">
        <f t="shared" si="2"/>
        <v>13.260721758913789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11.612741444963799</v>
      </c>
      <c r="E206" s="44">
        <v>0</v>
      </c>
      <c r="F206" s="44">
        <v>2500.2584374771927</v>
      </c>
      <c r="G206" s="44">
        <v>277.11814119679298</v>
      </c>
      <c r="H206" s="44">
        <v>518.50890551763359</v>
      </c>
      <c r="I206" s="44">
        <v>0.29031853612409497</v>
      </c>
      <c r="J206" s="44">
        <v>1.0507797218698198</v>
      </c>
      <c r="K206" s="44">
        <v>0.29031853612409497</v>
      </c>
      <c r="L206" s="44">
        <v>450.15026415026568</v>
      </c>
      <c r="M206" s="44">
        <v>328.94335802537353</v>
      </c>
      <c r="N206" s="44">
        <v>929.42662479735964</v>
      </c>
      <c r="O206" s="44">
        <v>162.85895569889411</v>
      </c>
      <c r="P206" s="44">
        <v>100.37817521836459</v>
      </c>
      <c r="Q206" s="44">
        <v>1547.4427499249855</v>
      </c>
      <c r="R206" s="44">
        <v>2635.0407801825977</v>
      </c>
      <c r="S206" s="44">
        <v>572.31749476441257</v>
      </c>
      <c r="T206" s="44">
        <v>247.978068585269</v>
      </c>
      <c r="U206" s="44">
        <v>4059.2542484901874</v>
      </c>
      <c r="V206" s="44">
        <v>168.47195441902255</v>
      </c>
      <c r="W206" s="44">
        <v>75.552149083135674</v>
      </c>
      <c r="X206" s="44">
        <v>134.42506481869358</v>
      </c>
      <c r="Y206" s="44">
        <v>132.02289565589095</v>
      </c>
      <c r="Z206" s="44">
        <v>559.52777081261081</v>
      </c>
      <c r="AA206" s="44">
        <v>114.54961898404946</v>
      </c>
      <c r="AB206" s="44">
        <v>3842.3268262844763</v>
      </c>
      <c r="AC206" s="44">
        <v>132.4134174317027</v>
      </c>
      <c r="AD206" s="44">
        <v>403.73233733306216</v>
      </c>
      <c r="AE206" s="44">
        <v>0</v>
      </c>
      <c r="AF206" s="44">
        <v>41.094155341117137</v>
      </c>
      <c r="AG206" s="44">
        <v>1015.404234346052</v>
      </c>
      <c r="AH206" s="44">
        <v>319.06007120038038</v>
      </c>
      <c r="AI206" s="44">
        <v>0</v>
      </c>
      <c r="AJ206" s="44">
        <v>254.6093561808313</v>
      </c>
      <c r="AK206" s="44">
        <v>752.50564563365413</v>
      </c>
      <c r="AL206" s="44">
        <v>25.817767349166662</v>
      </c>
      <c r="AM206" s="44">
        <v>1.7419112167445698</v>
      </c>
      <c r="AN206" s="44">
        <v>2.0322297528686648</v>
      </c>
      <c r="AO206" s="44">
        <v>4249.6827317845018</v>
      </c>
      <c r="AP206" s="44">
        <v>1921.9087091415088</v>
      </c>
      <c r="AQ206" s="44">
        <v>2249.2206503727639</v>
      </c>
      <c r="AR206" s="44">
        <v>0</v>
      </c>
      <c r="AS206" s="44">
        <v>0</v>
      </c>
      <c r="AT206" s="44">
        <v>0</v>
      </c>
      <c r="AU206" s="44">
        <v>164.72868699822601</v>
      </c>
      <c r="AV206" s="44">
        <v>0</v>
      </c>
      <c r="AW206" s="44">
        <v>0</v>
      </c>
      <c r="AX206" s="44">
        <v>1281.9377833393457</v>
      </c>
      <c r="AY206" s="44">
        <v>882.42643866993922</v>
      </c>
      <c r="AZ206" s="44">
        <v>22.644845817679407</v>
      </c>
      <c r="BA206" s="44">
        <v>1.7419112167445698</v>
      </c>
      <c r="BB206" s="44">
        <v>112.89274582051736</v>
      </c>
      <c r="BC206" s="44">
        <v>160.63335394367201</v>
      </c>
      <c r="BD206" s="44">
        <v>6.3870077947300894</v>
      </c>
      <c r="BE206" s="44">
        <v>77.484175596316675</v>
      </c>
      <c r="BF206" s="44">
        <v>15.096563878452939</v>
      </c>
      <c r="BG206" s="44">
        <v>115.01488763013479</v>
      </c>
      <c r="BH206" s="44">
        <v>136.50875048625673</v>
      </c>
      <c r="BI206" s="44">
        <v>5151.2474387692882</v>
      </c>
      <c r="BJ206" s="44">
        <v>0</v>
      </c>
      <c r="BK206" s="44">
        <v>0</v>
      </c>
      <c r="BL206" s="44">
        <v>139.64321587568969</v>
      </c>
      <c r="BM206" s="44">
        <v>0</v>
      </c>
      <c r="BN206" s="44">
        <v>0</v>
      </c>
      <c r="BO206" s="44">
        <v>0</v>
      </c>
      <c r="BP206" s="44">
        <v>0</v>
      </c>
      <c r="BQ206" s="44">
        <v>34.257587262643206</v>
      </c>
      <c r="BR206" s="44">
        <v>0</v>
      </c>
      <c r="BS206" s="44">
        <v>0</v>
      </c>
      <c r="BT206" s="44">
        <f t="shared" si="3"/>
        <v>39041.665252510269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0.29144089622298791</v>
      </c>
      <c r="AC212" s="44">
        <v>0</v>
      </c>
      <c r="AD212" s="44">
        <v>0.22732389905393055</v>
      </c>
      <c r="AE212" s="44">
        <v>0</v>
      </c>
      <c r="AF212" s="44">
        <v>0.16709278050117973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0.11398577274499082</v>
      </c>
      <c r="AM212" s="44">
        <v>9.7146965407662635E-3</v>
      </c>
      <c r="AN212" s="44">
        <v>0</v>
      </c>
      <c r="AO212" s="44">
        <v>0</v>
      </c>
      <c r="AP212" s="44">
        <v>0.31993733940923563</v>
      </c>
      <c r="AQ212" s="44">
        <v>1.0096807938036403</v>
      </c>
      <c r="AR212" s="44">
        <v>0.12888164077416575</v>
      </c>
      <c r="AS212" s="44">
        <v>0</v>
      </c>
      <c r="AT212" s="44">
        <v>3.6915846854911803E-2</v>
      </c>
      <c r="AU212" s="44">
        <v>0.30957499643241826</v>
      </c>
      <c r="AV212" s="44">
        <v>8.0308158070334437E-2</v>
      </c>
      <c r="AW212" s="44">
        <v>0</v>
      </c>
      <c r="AX212" s="44">
        <v>2.0251904055317405</v>
      </c>
      <c r="AY212" s="44">
        <v>1.3056552150789857</v>
      </c>
      <c r="AZ212" s="44">
        <v>0</v>
      </c>
      <c r="BA212" s="44">
        <v>0</v>
      </c>
      <c r="BB212" s="44">
        <v>0.17162630555353731</v>
      </c>
      <c r="BC212" s="44">
        <v>0.27460208888565973</v>
      </c>
      <c r="BD212" s="44">
        <v>1.6819377944246656</v>
      </c>
      <c r="BE212" s="44">
        <v>0.13665339800677878</v>
      </c>
      <c r="BF212" s="44">
        <v>0</v>
      </c>
      <c r="BG212" s="44">
        <v>0.16514984119302648</v>
      </c>
      <c r="BH212" s="44">
        <v>2.8496443186247705E-2</v>
      </c>
      <c r="BI212" s="44">
        <v>1.1728876956885135</v>
      </c>
      <c r="BJ212" s="44">
        <v>0.10815695482053106</v>
      </c>
      <c r="BK212" s="44">
        <v>0.14507280167544287</v>
      </c>
      <c r="BL212" s="44">
        <v>0.10621401551237782</v>
      </c>
      <c r="BM212" s="44">
        <v>7.577463301797685E-2</v>
      </c>
      <c r="BN212" s="44">
        <v>0.10362342976817347</v>
      </c>
      <c r="BO212" s="44">
        <v>0.7240687155051122</v>
      </c>
      <c r="BP212" s="44">
        <v>0.9546308467392981</v>
      </c>
      <c r="BQ212" s="44">
        <v>0</v>
      </c>
      <c r="BR212" s="44">
        <v>0.58352943888202691</v>
      </c>
      <c r="BS212" s="44">
        <v>0</v>
      </c>
      <c r="BT212" s="44">
        <f t="shared" si="3"/>
        <v>12.458126843878654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36.459433524872594</v>
      </c>
      <c r="AC238" s="44">
        <v>0</v>
      </c>
      <c r="AD238" s="44">
        <v>28.438358149400621</v>
      </c>
      <c r="AE238" s="44">
        <v>0</v>
      </c>
      <c r="AF238" s="44">
        <v>20.903408554260285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14.259689556394614</v>
      </c>
      <c r="AM238" s="44">
        <v>1.2153144508290863</v>
      </c>
      <c r="AN238" s="44">
        <v>0</v>
      </c>
      <c r="AO238" s="44">
        <v>0</v>
      </c>
      <c r="AP238" s="44">
        <v>40.024355913971249</v>
      </c>
      <c r="AQ238" s="44">
        <v>126.31168192283639</v>
      </c>
      <c r="AR238" s="44">
        <v>16.123171714332546</v>
      </c>
      <c r="AS238" s="44">
        <v>0</v>
      </c>
      <c r="AT238" s="44">
        <v>4.6181949131505284</v>
      </c>
      <c r="AU238" s="44">
        <v>38.728020499753555</v>
      </c>
      <c r="AV238" s="44">
        <v>10.046599460187114</v>
      </c>
      <c r="AW238" s="44">
        <v>0</v>
      </c>
      <c r="AX238" s="44">
        <v>253.35255251617022</v>
      </c>
      <c r="AY238" s="44">
        <v>163.33826219142921</v>
      </c>
      <c r="AZ238" s="44">
        <v>0</v>
      </c>
      <c r="BA238" s="44">
        <v>0</v>
      </c>
      <c r="BB238" s="44">
        <v>21.470555297980525</v>
      </c>
      <c r="BC238" s="44">
        <v>34.35288847676884</v>
      </c>
      <c r="BD238" s="44">
        <v>210.41144192020917</v>
      </c>
      <c r="BE238" s="44">
        <v>17.095423274995817</v>
      </c>
      <c r="BF238" s="44">
        <v>0</v>
      </c>
      <c r="BG238" s="44">
        <v>20.660345664094468</v>
      </c>
      <c r="BH238" s="44">
        <v>3.5649223890986534</v>
      </c>
      <c r="BI238" s="44">
        <v>146.72896469676502</v>
      </c>
      <c r="BJ238" s="44">
        <v>13.530500885897162</v>
      </c>
      <c r="BK238" s="44">
        <v>18.14869579904769</v>
      </c>
      <c r="BL238" s="44">
        <v>13.287437995731345</v>
      </c>
      <c r="BM238" s="44">
        <v>9.4794527164668736</v>
      </c>
      <c r="BN238" s="44">
        <v>12.963354142176922</v>
      </c>
      <c r="BO238" s="44">
        <v>90.581437068461241</v>
      </c>
      <c r="BP238" s="44">
        <v>119.42490003480489</v>
      </c>
      <c r="BQ238" s="44">
        <v>0</v>
      </c>
      <c r="BR238" s="44">
        <v>72.999888013133784</v>
      </c>
      <c r="BS238" s="44">
        <v>0</v>
      </c>
      <c r="BT238" s="44">
        <f t="shared" si="3"/>
        <v>1558.5192517432206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1177</v>
      </c>
      <c r="D248" s="44">
        <v>18</v>
      </c>
      <c r="E248" s="44">
        <v>12</v>
      </c>
      <c r="F248" s="44">
        <v>669</v>
      </c>
      <c r="G248" s="44">
        <v>911</v>
      </c>
      <c r="H248" s="44">
        <v>59</v>
      </c>
      <c r="I248" s="44">
        <v>2</v>
      </c>
      <c r="J248" s="44">
        <v>0</v>
      </c>
      <c r="K248" s="44">
        <v>2</v>
      </c>
      <c r="L248" s="44">
        <v>14</v>
      </c>
      <c r="M248" s="44">
        <v>329</v>
      </c>
      <c r="N248" s="44">
        <v>761</v>
      </c>
      <c r="O248" s="44">
        <v>40</v>
      </c>
      <c r="P248" s="44">
        <v>42</v>
      </c>
      <c r="Q248" s="44">
        <v>98</v>
      </c>
      <c r="R248" s="44">
        <v>217</v>
      </c>
      <c r="S248" s="44">
        <v>287</v>
      </c>
      <c r="T248" s="44">
        <v>119</v>
      </c>
      <c r="U248" s="44">
        <v>1215</v>
      </c>
      <c r="V248" s="44">
        <v>1</v>
      </c>
      <c r="W248" s="44">
        <v>18</v>
      </c>
      <c r="X248" s="44">
        <v>50</v>
      </c>
      <c r="Y248" s="44">
        <v>34</v>
      </c>
      <c r="Z248" s="44">
        <v>624</v>
      </c>
      <c r="AA248" s="44">
        <v>243</v>
      </c>
      <c r="AB248" s="44">
        <v>3298</v>
      </c>
      <c r="AC248" s="44">
        <v>188</v>
      </c>
      <c r="AD248" s="44">
        <v>678</v>
      </c>
      <c r="AE248" s="44">
        <v>506</v>
      </c>
      <c r="AF248" s="44">
        <v>4716</v>
      </c>
      <c r="AG248" s="44">
        <v>3512</v>
      </c>
      <c r="AH248" s="44">
        <v>3589</v>
      </c>
      <c r="AI248" s="44">
        <v>1070</v>
      </c>
      <c r="AJ248" s="44">
        <v>827</v>
      </c>
      <c r="AK248" s="44">
        <v>131</v>
      </c>
      <c r="AL248" s="44">
        <v>1569</v>
      </c>
      <c r="AM248" s="44">
        <v>6</v>
      </c>
      <c r="AN248" s="44">
        <v>290</v>
      </c>
      <c r="AO248" s="44">
        <v>1477</v>
      </c>
      <c r="AP248" s="44">
        <v>932</v>
      </c>
      <c r="AQ248" s="44">
        <v>1850</v>
      </c>
      <c r="AR248" s="44">
        <v>395</v>
      </c>
      <c r="AS248" s="44">
        <v>93</v>
      </c>
      <c r="AT248" s="44">
        <v>520</v>
      </c>
      <c r="AU248" s="44">
        <v>3730</v>
      </c>
      <c r="AV248" s="44">
        <v>8488</v>
      </c>
      <c r="AW248" s="44">
        <v>0</v>
      </c>
      <c r="AX248" s="44">
        <v>2036</v>
      </c>
      <c r="AY248" s="44">
        <v>1672</v>
      </c>
      <c r="AZ248" s="44">
        <v>369</v>
      </c>
      <c r="BA248" s="44">
        <v>0</v>
      </c>
      <c r="BB248" s="44">
        <v>224</v>
      </c>
      <c r="BC248" s="44">
        <v>399</v>
      </c>
      <c r="BD248" s="44">
        <v>1770</v>
      </c>
      <c r="BE248" s="44">
        <v>134</v>
      </c>
      <c r="BF248" s="44">
        <v>26</v>
      </c>
      <c r="BG248" s="44">
        <v>716</v>
      </c>
      <c r="BH248" s="44">
        <v>153</v>
      </c>
      <c r="BI248" s="44">
        <v>4619</v>
      </c>
      <c r="BJ248" s="44">
        <v>85</v>
      </c>
      <c r="BK248" s="44">
        <v>592</v>
      </c>
      <c r="BL248" s="44">
        <v>1492</v>
      </c>
      <c r="BM248" s="44">
        <v>235</v>
      </c>
      <c r="BN248" s="44">
        <v>432</v>
      </c>
      <c r="BO248" s="44">
        <v>0</v>
      </c>
      <c r="BP248" s="44">
        <v>1850</v>
      </c>
      <c r="BQ248" s="44">
        <v>27</v>
      </c>
      <c r="BR248" s="44">
        <v>2490</v>
      </c>
      <c r="BS248" s="44">
        <v>0</v>
      </c>
      <c r="BT248" s="44">
        <f t="shared" si="3"/>
        <v>64128</v>
      </c>
    </row>
    <row r="249" spans="1:72" x14ac:dyDescent="0.25">
      <c r="A249" s="37" t="s">
        <v>249</v>
      </c>
      <c r="B249" s="40"/>
      <c r="C249" s="45">
        <v>29816</v>
      </c>
      <c r="D249" s="45">
        <v>575</v>
      </c>
      <c r="E249" s="45">
        <v>22</v>
      </c>
      <c r="F249" s="45">
        <v>6127</v>
      </c>
      <c r="G249" s="45">
        <v>5705</v>
      </c>
      <c r="H249" s="45">
        <v>386</v>
      </c>
      <c r="I249" s="45">
        <v>81</v>
      </c>
      <c r="J249" s="45">
        <v>303</v>
      </c>
      <c r="K249" s="45">
        <v>807</v>
      </c>
      <c r="L249" s="45">
        <v>378</v>
      </c>
      <c r="M249" s="45">
        <v>1272</v>
      </c>
      <c r="N249" s="45">
        <v>1768</v>
      </c>
      <c r="O249" s="45">
        <v>1158</v>
      </c>
      <c r="P249" s="45">
        <v>1533</v>
      </c>
      <c r="Q249" s="45">
        <v>1813</v>
      </c>
      <c r="R249" s="45">
        <v>2859</v>
      </c>
      <c r="S249" s="45">
        <v>725</v>
      </c>
      <c r="T249" s="45">
        <v>461</v>
      </c>
      <c r="U249" s="45">
        <v>6269</v>
      </c>
      <c r="V249" s="45">
        <v>140</v>
      </c>
      <c r="W249" s="45">
        <v>79</v>
      </c>
      <c r="X249" s="45">
        <v>1788</v>
      </c>
      <c r="Y249" s="45">
        <v>171</v>
      </c>
      <c r="Z249" s="45">
        <v>14725</v>
      </c>
      <c r="AA249" s="45">
        <v>3254</v>
      </c>
      <c r="AB249" s="45">
        <v>146542</v>
      </c>
      <c r="AC249" s="45">
        <v>6033</v>
      </c>
      <c r="AD249" s="45">
        <v>6281</v>
      </c>
      <c r="AE249" s="45">
        <v>8561</v>
      </c>
      <c r="AF249" s="45">
        <v>28717</v>
      </c>
      <c r="AG249" s="45">
        <v>235210</v>
      </c>
      <c r="AH249" s="45">
        <v>51678</v>
      </c>
      <c r="AI249" s="45">
        <v>30530</v>
      </c>
      <c r="AJ249" s="45">
        <v>69534</v>
      </c>
      <c r="AK249" s="45">
        <v>7593</v>
      </c>
      <c r="AL249" s="45">
        <v>2806</v>
      </c>
      <c r="AM249" s="45">
        <v>4414</v>
      </c>
      <c r="AN249" s="45">
        <v>362</v>
      </c>
      <c r="AO249" s="45">
        <v>5413</v>
      </c>
      <c r="AP249" s="45">
        <v>2574</v>
      </c>
      <c r="AQ249" s="45">
        <v>331256</v>
      </c>
      <c r="AR249" s="45">
        <v>60345</v>
      </c>
      <c r="AS249" s="45">
        <v>6764</v>
      </c>
      <c r="AT249" s="45">
        <v>11452</v>
      </c>
      <c r="AU249" s="45">
        <v>62704</v>
      </c>
      <c r="AV249" s="45">
        <v>61451</v>
      </c>
      <c r="AW249" s="45">
        <v>0</v>
      </c>
      <c r="AX249" s="45">
        <v>36807</v>
      </c>
      <c r="AY249" s="45">
        <v>21142</v>
      </c>
      <c r="AZ249" s="45">
        <v>13241</v>
      </c>
      <c r="BA249" s="45">
        <v>4893</v>
      </c>
      <c r="BB249" s="45">
        <v>2330</v>
      </c>
      <c r="BC249" s="45">
        <v>5716</v>
      </c>
      <c r="BD249" s="45">
        <v>65356</v>
      </c>
      <c r="BE249" s="45">
        <v>1748</v>
      </c>
      <c r="BF249" s="45">
        <v>1827</v>
      </c>
      <c r="BG249" s="45">
        <v>9001</v>
      </c>
      <c r="BH249" s="45">
        <v>4176</v>
      </c>
      <c r="BI249" s="45">
        <v>382034</v>
      </c>
      <c r="BJ249" s="45">
        <v>21007</v>
      </c>
      <c r="BK249" s="45">
        <v>112985</v>
      </c>
      <c r="BL249" s="45">
        <v>643032</v>
      </c>
      <c r="BM249" s="45">
        <v>141646</v>
      </c>
      <c r="BN249" s="45">
        <v>33227</v>
      </c>
      <c r="BO249" s="45">
        <v>53933</v>
      </c>
      <c r="BP249" s="45">
        <v>52182</v>
      </c>
      <c r="BQ249" s="45">
        <v>439</v>
      </c>
      <c r="BR249" s="45">
        <v>2450</v>
      </c>
      <c r="BS249" s="45">
        <v>0</v>
      </c>
      <c r="BT249" s="44">
        <f t="shared" si="3"/>
        <v>2831607</v>
      </c>
    </row>
    <row r="250" spans="1:72" ht="15.75" thickBot="1" x14ac:dyDescent="0.3">
      <c r="A250" s="16" t="s">
        <v>319</v>
      </c>
      <c r="B250" s="17"/>
      <c r="C250" s="47">
        <f>SUM(C6:C249)</f>
        <v>5027702</v>
      </c>
      <c r="D250" s="47">
        <f t="shared" ref="D250:BO250" si="4">SUM(D6:D249)</f>
        <v>454010.00000000006</v>
      </c>
      <c r="E250" s="47">
        <f t="shared" si="4"/>
        <v>74514.999999999971</v>
      </c>
      <c r="F250" s="47">
        <f t="shared" si="4"/>
        <v>2091638.0000000005</v>
      </c>
      <c r="G250" s="47">
        <f t="shared" si="4"/>
        <v>3163501.0000000005</v>
      </c>
      <c r="H250" s="47">
        <f t="shared" si="4"/>
        <v>133897</v>
      </c>
      <c r="I250" s="47">
        <f t="shared" si="4"/>
        <v>273119</v>
      </c>
      <c r="J250" s="47">
        <f t="shared" si="4"/>
        <v>192161.99999999988</v>
      </c>
      <c r="K250" s="47">
        <f t="shared" si="4"/>
        <v>310457.99999999977</v>
      </c>
      <c r="L250" s="47">
        <f t="shared" si="4"/>
        <v>171620</v>
      </c>
      <c r="M250" s="47">
        <f t="shared" si="4"/>
        <v>662861.99999999988</v>
      </c>
      <c r="N250" s="47">
        <f t="shared" si="4"/>
        <v>1117439</v>
      </c>
      <c r="O250" s="47">
        <f t="shared" si="4"/>
        <v>611874.99999999988</v>
      </c>
      <c r="P250" s="47">
        <f t="shared" si="4"/>
        <v>500135.00000000017</v>
      </c>
      <c r="Q250" s="47">
        <f t="shared" si="4"/>
        <v>961968.99999999988</v>
      </c>
      <c r="R250" s="47">
        <f t="shared" si="4"/>
        <v>1072087</v>
      </c>
      <c r="S250" s="47">
        <f t="shared" si="4"/>
        <v>507777.99999999994</v>
      </c>
      <c r="T250" s="47">
        <f t="shared" si="4"/>
        <v>305076.00000000012</v>
      </c>
      <c r="U250" s="47">
        <f t="shared" si="4"/>
        <v>2526925.9999999995</v>
      </c>
      <c r="V250" s="47">
        <f t="shared" si="4"/>
        <v>146084</v>
      </c>
      <c r="W250" s="47">
        <f t="shared" si="4"/>
        <v>82747</v>
      </c>
      <c r="X250" s="47">
        <f t="shared" si="4"/>
        <v>1149951.9999999991</v>
      </c>
      <c r="Y250" s="47">
        <f t="shared" si="4"/>
        <v>100420.99999999999</v>
      </c>
      <c r="Z250" s="47">
        <f t="shared" si="4"/>
        <v>3428360.0000000014</v>
      </c>
      <c r="AA250" s="47">
        <f t="shared" si="4"/>
        <v>661545</v>
      </c>
      <c r="AB250" s="47">
        <f t="shared" si="4"/>
        <v>1643897.9999999995</v>
      </c>
      <c r="AC250" s="47">
        <f t="shared" si="4"/>
        <v>3426377</v>
      </c>
      <c r="AD250" s="47">
        <f t="shared" si="4"/>
        <v>374657</v>
      </c>
      <c r="AE250" s="47">
        <f t="shared" si="4"/>
        <v>1862641.0000000002</v>
      </c>
      <c r="AF250" s="47">
        <f t="shared" si="4"/>
        <v>2601597.0000000005</v>
      </c>
      <c r="AG250" s="47">
        <f t="shared" si="4"/>
        <v>2811863.0000000005</v>
      </c>
      <c r="AH250" s="47">
        <f t="shared" si="4"/>
        <v>369606.99999999971</v>
      </c>
      <c r="AI250" s="47">
        <f t="shared" si="4"/>
        <v>575020</v>
      </c>
      <c r="AJ250" s="47">
        <f t="shared" si="4"/>
        <v>1366253.9999999998</v>
      </c>
      <c r="AK250" s="47">
        <f t="shared" si="4"/>
        <v>147830.00000000003</v>
      </c>
      <c r="AL250" s="47">
        <f t="shared" si="4"/>
        <v>1097763.0000000002</v>
      </c>
      <c r="AM250" s="47">
        <f t="shared" si="4"/>
        <v>283612.99999999994</v>
      </c>
      <c r="AN250" s="47">
        <f t="shared" si="4"/>
        <v>455190.99999999994</v>
      </c>
      <c r="AO250" s="47">
        <f t="shared" si="4"/>
        <v>623913</v>
      </c>
      <c r="AP250" s="47">
        <f t="shared" si="4"/>
        <v>1326840.9999999998</v>
      </c>
      <c r="AQ250" s="47">
        <f t="shared" si="4"/>
        <v>2740692.9999999995</v>
      </c>
      <c r="AR250" s="47">
        <f t="shared" si="4"/>
        <v>428496.00000000006</v>
      </c>
      <c r="AS250" s="47">
        <f t="shared" si="4"/>
        <v>228064.00000000003</v>
      </c>
      <c r="AT250" s="47">
        <f t="shared" si="4"/>
        <v>218032</v>
      </c>
      <c r="AU250" s="47">
        <f t="shared" si="4"/>
        <v>703988</v>
      </c>
      <c r="AV250" s="47">
        <f t="shared" si="4"/>
        <v>511705.00000000006</v>
      </c>
      <c r="AW250" s="47">
        <f t="shared" si="4"/>
        <v>0</v>
      </c>
      <c r="AX250" s="47">
        <f t="shared" si="4"/>
        <v>1014301.9999999997</v>
      </c>
      <c r="AY250" s="47">
        <f t="shared" si="4"/>
        <v>783384.99999999988</v>
      </c>
      <c r="AZ250" s="47">
        <f t="shared" si="4"/>
        <v>934908.99999999977</v>
      </c>
      <c r="BA250" s="47">
        <f t="shared" si="4"/>
        <v>62925.000000000007</v>
      </c>
      <c r="BB250" s="47">
        <f t="shared" si="4"/>
        <v>149812</v>
      </c>
      <c r="BC250" s="47">
        <f t="shared" si="4"/>
        <v>343746.99999999994</v>
      </c>
      <c r="BD250" s="47">
        <f t="shared" si="4"/>
        <v>2780517.0000000005</v>
      </c>
      <c r="BE250" s="47">
        <f t="shared" si="4"/>
        <v>59496</v>
      </c>
      <c r="BF250" s="47">
        <f t="shared" si="4"/>
        <v>30732</v>
      </c>
      <c r="BG250" s="47">
        <f t="shared" si="4"/>
        <v>514585.99999999994</v>
      </c>
      <c r="BH250" s="47">
        <f t="shared" si="4"/>
        <v>72134.000000000015</v>
      </c>
      <c r="BI250" s="47">
        <f t="shared" si="4"/>
        <v>3185077.9999999991</v>
      </c>
      <c r="BJ250" s="47">
        <f t="shared" si="4"/>
        <v>262258</v>
      </c>
      <c r="BK250" s="47">
        <f t="shared" si="4"/>
        <v>1087488.0000000005</v>
      </c>
      <c r="BL250" s="47">
        <f t="shared" si="4"/>
        <v>6337251.9999999991</v>
      </c>
      <c r="BM250" s="47">
        <f t="shared" si="4"/>
        <v>1102022.9999999998</v>
      </c>
      <c r="BN250" s="47">
        <f t="shared" si="4"/>
        <v>500161.00000000017</v>
      </c>
      <c r="BO250" s="47">
        <f t="shared" si="4"/>
        <v>744834</v>
      </c>
      <c r="BP250" s="47">
        <f t="shared" ref="BP250:BT250" si="5">SUM(BP6:BP249)</f>
        <v>1085609</v>
      </c>
      <c r="BQ250" s="47">
        <f t="shared" si="5"/>
        <v>49443.999999999993</v>
      </c>
      <c r="BR250" s="47">
        <f t="shared" si="5"/>
        <v>242567.99999999997</v>
      </c>
      <c r="BS250" s="47">
        <f t="shared" si="5"/>
        <v>0</v>
      </c>
      <c r="BT250" s="47">
        <f t="shared" si="5"/>
        <v>70869181.000000015</v>
      </c>
    </row>
    <row r="251" spans="1:72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7.28515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5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2012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4"/>
    </row>
    <row r="4" spans="1:72" ht="19.5" thickBot="1" x14ac:dyDescent="0.35">
      <c r="A4" s="4"/>
      <c r="B4" s="34" t="s">
        <v>324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8862.5428491310013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8862.5428491310013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0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-7245.5428491309995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-7245.5428491309995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0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0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C249" s="45">
        <v>0</v>
      </c>
      <c r="AD249" s="45">
        <v>0</v>
      </c>
      <c r="AE249" s="45">
        <v>0</v>
      </c>
      <c r="AF249" s="45">
        <v>0</v>
      </c>
      <c r="AG249" s="45">
        <v>0</v>
      </c>
      <c r="AH249" s="45">
        <v>0</v>
      </c>
      <c r="AI249" s="45">
        <v>0</v>
      </c>
      <c r="AJ249" s="45">
        <v>0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0</v>
      </c>
      <c r="AV249" s="45">
        <v>0</v>
      </c>
      <c r="AW249" s="45">
        <v>0</v>
      </c>
      <c r="AX249" s="45">
        <v>0</v>
      </c>
      <c r="AY249" s="45">
        <v>0</v>
      </c>
      <c r="AZ249" s="45">
        <v>0</v>
      </c>
      <c r="BA249" s="45">
        <v>0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0</v>
      </c>
      <c r="BH249" s="45">
        <v>0</v>
      </c>
      <c r="BI249" s="45">
        <v>0</v>
      </c>
      <c r="BJ249" s="45">
        <v>0</v>
      </c>
      <c r="BK249" s="45">
        <v>0</v>
      </c>
      <c r="BL249" s="45">
        <v>0</v>
      </c>
      <c r="BM249" s="45">
        <v>0</v>
      </c>
      <c r="BN249" s="45">
        <v>0</v>
      </c>
      <c r="BO249" s="45">
        <v>0</v>
      </c>
      <c r="BP249" s="45">
        <v>0</v>
      </c>
      <c r="BQ249" s="45">
        <v>0</v>
      </c>
      <c r="BR249" s="45">
        <v>0</v>
      </c>
      <c r="BS249" s="45">
        <v>0</v>
      </c>
      <c r="BT249" s="44">
        <f t="shared" si="3"/>
        <v>0</v>
      </c>
    </row>
    <row r="250" spans="1:72" ht="15.75" thickBot="1" x14ac:dyDescent="0.3">
      <c r="A250" s="16" t="s">
        <v>319</v>
      </c>
      <c r="B250" s="17"/>
      <c r="C250" s="47">
        <f>SUM(C6:C249)</f>
        <v>1617.0000000000018</v>
      </c>
      <c r="D250" s="47">
        <f t="shared" ref="D250:BO250" si="4">SUM(D6:D249)</f>
        <v>0</v>
      </c>
      <c r="E250" s="47">
        <f t="shared" si="4"/>
        <v>0</v>
      </c>
      <c r="F250" s="47">
        <f t="shared" si="4"/>
        <v>0</v>
      </c>
      <c r="G250" s="47">
        <f t="shared" si="4"/>
        <v>0</v>
      </c>
      <c r="H250" s="47">
        <f t="shared" si="4"/>
        <v>0</v>
      </c>
      <c r="I250" s="47">
        <f t="shared" si="4"/>
        <v>0</v>
      </c>
      <c r="J250" s="47">
        <f t="shared" si="4"/>
        <v>0</v>
      </c>
      <c r="K250" s="47">
        <f t="shared" si="4"/>
        <v>0</v>
      </c>
      <c r="L250" s="47">
        <f t="shared" si="4"/>
        <v>0</v>
      </c>
      <c r="M250" s="47">
        <f t="shared" si="4"/>
        <v>0</v>
      </c>
      <c r="N250" s="47">
        <f t="shared" si="4"/>
        <v>0</v>
      </c>
      <c r="O250" s="47">
        <f t="shared" si="4"/>
        <v>0</v>
      </c>
      <c r="P250" s="47">
        <f t="shared" si="4"/>
        <v>0</v>
      </c>
      <c r="Q250" s="47">
        <f t="shared" si="4"/>
        <v>0</v>
      </c>
      <c r="R250" s="47">
        <f t="shared" si="4"/>
        <v>0</v>
      </c>
      <c r="S250" s="47">
        <f t="shared" si="4"/>
        <v>0</v>
      </c>
      <c r="T250" s="47">
        <f t="shared" si="4"/>
        <v>0</v>
      </c>
      <c r="U250" s="47">
        <f t="shared" si="4"/>
        <v>0</v>
      </c>
      <c r="V250" s="47">
        <f t="shared" si="4"/>
        <v>0</v>
      </c>
      <c r="W250" s="47">
        <f t="shared" si="4"/>
        <v>0</v>
      </c>
      <c r="X250" s="47">
        <f t="shared" si="4"/>
        <v>0</v>
      </c>
      <c r="Y250" s="47">
        <f t="shared" si="4"/>
        <v>0</v>
      </c>
      <c r="Z250" s="47">
        <f t="shared" si="4"/>
        <v>0</v>
      </c>
      <c r="AA250" s="47">
        <f t="shared" si="4"/>
        <v>0</v>
      </c>
      <c r="AB250" s="47">
        <f t="shared" si="4"/>
        <v>0</v>
      </c>
      <c r="AC250" s="47">
        <f t="shared" si="4"/>
        <v>0</v>
      </c>
      <c r="AD250" s="47">
        <f t="shared" si="4"/>
        <v>0</v>
      </c>
      <c r="AE250" s="47">
        <f t="shared" si="4"/>
        <v>0</v>
      </c>
      <c r="AF250" s="47">
        <f t="shared" si="4"/>
        <v>0</v>
      </c>
      <c r="AG250" s="47">
        <f t="shared" si="4"/>
        <v>0</v>
      </c>
      <c r="AH250" s="47">
        <f t="shared" si="4"/>
        <v>0</v>
      </c>
      <c r="AI250" s="47">
        <f t="shared" si="4"/>
        <v>0</v>
      </c>
      <c r="AJ250" s="47">
        <f t="shared" si="4"/>
        <v>0</v>
      </c>
      <c r="AK250" s="47">
        <f t="shared" si="4"/>
        <v>0</v>
      </c>
      <c r="AL250" s="47">
        <f t="shared" si="4"/>
        <v>0</v>
      </c>
      <c r="AM250" s="47">
        <f t="shared" si="4"/>
        <v>0</v>
      </c>
      <c r="AN250" s="47">
        <f t="shared" si="4"/>
        <v>0</v>
      </c>
      <c r="AO250" s="47">
        <f t="shared" si="4"/>
        <v>0</v>
      </c>
      <c r="AP250" s="47">
        <f t="shared" si="4"/>
        <v>0</v>
      </c>
      <c r="AQ250" s="47">
        <f t="shared" si="4"/>
        <v>0</v>
      </c>
      <c r="AR250" s="47">
        <f t="shared" si="4"/>
        <v>0</v>
      </c>
      <c r="AS250" s="47">
        <f t="shared" si="4"/>
        <v>0</v>
      </c>
      <c r="AT250" s="47">
        <f t="shared" si="4"/>
        <v>0</v>
      </c>
      <c r="AU250" s="47">
        <f t="shared" si="4"/>
        <v>0</v>
      </c>
      <c r="AV250" s="47">
        <f t="shared" si="4"/>
        <v>0</v>
      </c>
      <c r="AW250" s="47">
        <f t="shared" si="4"/>
        <v>0</v>
      </c>
      <c r="AX250" s="47">
        <f t="shared" si="4"/>
        <v>0</v>
      </c>
      <c r="AY250" s="47">
        <f t="shared" si="4"/>
        <v>0</v>
      </c>
      <c r="AZ250" s="47">
        <f t="shared" si="4"/>
        <v>0</v>
      </c>
      <c r="BA250" s="47">
        <f t="shared" si="4"/>
        <v>0</v>
      </c>
      <c r="BB250" s="47">
        <f t="shared" si="4"/>
        <v>0</v>
      </c>
      <c r="BC250" s="47">
        <f t="shared" si="4"/>
        <v>0</v>
      </c>
      <c r="BD250" s="47">
        <f t="shared" si="4"/>
        <v>0</v>
      </c>
      <c r="BE250" s="47">
        <f t="shared" si="4"/>
        <v>0</v>
      </c>
      <c r="BF250" s="47">
        <f t="shared" si="4"/>
        <v>0</v>
      </c>
      <c r="BG250" s="47">
        <f t="shared" si="4"/>
        <v>0</v>
      </c>
      <c r="BH250" s="47">
        <f t="shared" si="4"/>
        <v>0</v>
      </c>
      <c r="BI250" s="47">
        <f t="shared" si="4"/>
        <v>0</v>
      </c>
      <c r="BJ250" s="47">
        <f t="shared" si="4"/>
        <v>0</v>
      </c>
      <c r="BK250" s="47">
        <f t="shared" si="4"/>
        <v>0</v>
      </c>
      <c r="BL250" s="47">
        <f t="shared" si="4"/>
        <v>0</v>
      </c>
      <c r="BM250" s="47">
        <f t="shared" si="4"/>
        <v>0</v>
      </c>
      <c r="BN250" s="47">
        <f t="shared" si="4"/>
        <v>0</v>
      </c>
      <c r="BO250" s="47">
        <f t="shared" si="4"/>
        <v>0</v>
      </c>
      <c r="BP250" s="47">
        <f t="shared" ref="BP250:BT250" si="5">SUM(BP6:BP249)</f>
        <v>0</v>
      </c>
      <c r="BQ250" s="47">
        <f t="shared" si="5"/>
        <v>0</v>
      </c>
      <c r="BR250" s="47">
        <f t="shared" si="5"/>
        <v>0</v>
      </c>
      <c r="BS250" s="47">
        <f t="shared" si="5"/>
        <v>0</v>
      </c>
      <c r="BT250" s="47">
        <f t="shared" si="5"/>
        <v>1617.0000000000018</v>
      </c>
    </row>
    <row r="251" spans="1:72" ht="15.75" thickTop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13" width="9.28515625" style="1" bestFit="1" customWidth="1"/>
    <col min="14" max="14" width="9.85546875" style="1" bestFit="1" customWidth="1"/>
    <col min="15" max="46" width="9.28515625" style="1" bestFit="1" customWidth="1"/>
    <col min="47" max="47" width="9" style="1" bestFit="1" customWidth="1"/>
    <col min="48" max="48" width="9.140625" style="1" bestFit="1" customWidth="1"/>
    <col min="49" max="71" width="9.28515625" style="1" bestFit="1" customWidth="1"/>
    <col min="72" max="72" width="10.28515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2012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2"/>
    </row>
    <row r="4" spans="1:72" ht="19.5" thickBot="1" x14ac:dyDescent="0.35">
      <c r="A4" s="4"/>
      <c r="B4" s="34" t="s">
        <v>329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126.2300645130483</v>
      </c>
      <c r="D6" s="44">
        <v>0</v>
      </c>
      <c r="E6" s="44">
        <v>0</v>
      </c>
      <c r="F6" s="44">
        <v>365.89352951391197</v>
      </c>
      <c r="G6" s="44">
        <v>1189.698752331982</v>
      </c>
      <c r="H6" s="44">
        <v>46.679888344229894</v>
      </c>
      <c r="I6" s="44">
        <v>8.4728877380366505</v>
      </c>
      <c r="J6" s="44">
        <v>54.815285631571911</v>
      </c>
      <c r="K6" s="44">
        <v>0</v>
      </c>
      <c r="L6" s="44">
        <v>0</v>
      </c>
      <c r="M6" s="44">
        <v>4582.024967622594</v>
      </c>
      <c r="N6" s="44">
        <v>19989.47352535044</v>
      </c>
      <c r="O6" s="44">
        <v>890.7791209843316</v>
      </c>
      <c r="P6" s="44">
        <v>384.84797004476241</v>
      </c>
      <c r="Q6" s="44">
        <v>50.621666285851902</v>
      </c>
      <c r="R6" s="44">
        <v>259.51650410517607</v>
      </c>
      <c r="S6" s="44">
        <v>5892.0174957811796</v>
      </c>
      <c r="T6" s="44">
        <v>1167.9517218574933</v>
      </c>
      <c r="U6" s="44">
        <v>7156.4197161639368</v>
      </c>
      <c r="V6" s="44">
        <v>251.86806194804728</v>
      </c>
      <c r="W6" s="44">
        <v>87.032772596012762</v>
      </c>
      <c r="X6" s="44">
        <v>2011.2040579090301</v>
      </c>
      <c r="Y6" s="44">
        <v>25.017027645009819</v>
      </c>
      <c r="Z6" s="44">
        <v>184.38732938931332</v>
      </c>
      <c r="AA6" s="44">
        <v>24.914663627715644</v>
      </c>
      <c r="AB6" s="44">
        <v>48.364077984133736</v>
      </c>
      <c r="AC6" s="44">
        <v>83.945765634183999</v>
      </c>
      <c r="AD6" s="44">
        <v>0</v>
      </c>
      <c r="AE6" s="44">
        <v>2137.2184392521026</v>
      </c>
      <c r="AF6" s="44">
        <v>45.697766536648686</v>
      </c>
      <c r="AG6" s="44">
        <v>44.757829562204456</v>
      </c>
      <c r="AH6" s="44">
        <v>80.002559824794233</v>
      </c>
      <c r="AI6" s="44">
        <v>0</v>
      </c>
      <c r="AJ6" s="44">
        <v>21.150778176803485</v>
      </c>
      <c r="AK6" s="44">
        <v>54.734002833479281</v>
      </c>
      <c r="AL6" s="44">
        <v>1.0750851092074276</v>
      </c>
      <c r="AM6" s="44">
        <v>569.72928066050542</v>
      </c>
      <c r="AN6" s="44">
        <v>24.139618126572763</v>
      </c>
      <c r="AO6" s="44">
        <v>821.88401475698856</v>
      </c>
      <c r="AP6" s="44">
        <v>1423.0784650486858</v>
      </c>
      <c r="AQ6" s="44">
        <v>1723.5411627758212</v>
      </c>
      <c r="AR6" s="44">
        <v>662.89147476589278</v>
      </c>
      <c r="AS6" s="44">
        <v>132.07874672859583</v>
      </c>
      <c r="AT6" s="44">
        <v>1.9277622045572937</v>
      </c>
      <c r="AU6" s="44">
        <v>47.50456258967688</v>
      </c>
      <c r="AV6" s="44">
        <v>0</v>
      </c>
      <c r="AW6" s="44">
        <v>0</v>
      </c>
      <c r="AX6" s="44">
        <v>823.75947317465273</v>
      </c>
      <c r="AY6" s="44">
        <v>162.43289701411118</v>
      </c>
      <c r="AZ6" s="44">
        <v>1176.5603395440025</v>
      </c>
      <c r="BA6" s="44">
        <v>0</v>
      </c>
      <c r="BB6" s="44">
        <v>92.943124408425561</v>
      </c>
      <c r="BC6" s="44">
        <v>67.868371126335944</v>
      </c>
      <c r="BD6" s="44">
        <v>0</v>
      </c>
      <c r="BE6" s="44">
        <v>0</v>
      </c>
      <c r="BF6" s="44">
        <v>10.442524796603466</v>
      </c>
      <c r="BG6" s="44">
        <v>82.215693898836804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147.64279721249602</v>
      </c>
      <c r="BO6" s="44">
        <v>16.84803595506834</v>
      </c>
      <c r="BP6" s="44">
        <v>490.69834091494499</v>
      </c>
      <c r="BQ6" s="44">
        <v>0</v>
      </c>
      <c r="BR6" s="44">
        <v>0</v>
      </c>
      <c r="BS6" s="44">
        <v>0</v>
      </c>
      <c r="BT6" s="44">
        <f>SUM(C6:BS6)</f>
        <v>55745.000000000022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177.64276419388563</v>
      </c>
      <c r="D9" s="44">
        <v>0</v>
      </c>
      <c r="E9" s="44">
        <v>0</v>
      </c>
      <c r="F9" s="44">
        <v>592.93083777021855</v>
      </c>
      <c r="G9" s="44">
        <v>1922.4287618553908</v>
      </c>
      <c r="H9" s="44">
        <v>80.499488734261888</v>
      </c>
      <c r="I9" s="44">
        <v>21.745420698956384</v>
      </c>
      <c r="J9" s="44">
        <v>92.281575203925826</v>
      </c>
      <c r="K9" s="44">
        <v>28.099732710479987</v>
      </c>
      <c r="L9" s="44">
        <v>5.9067573302620859</v>
      </c>
      <c r="M9" s="44">
        <v>6902.0155810200604</v>
      </c>
      <c r="N9" s="44">
        <v>25235.324908521827</v>
      </c>
      <c r="O9" s="44">
        <v>1459.3747219978418</v>
      </c>
      <c r="P9" s="44">
        <v>661.44049436143166</v>
      </c>
      <c r="Q9" s="44">
        <v>90.384153870053012</v>
      </c>
      <c r="R9" s="44">
        <v>415.47327794923382</v>
      </c>
      <c r="S9" s="44">
        <v>10032.321246721674</v>
      </c>
      <c r="T9" s="44">
        <v>1858.8373414925761</v>
      </c>
      <c r="U9" s="44">
        <v>11988.677050839564</v>
      </c>
      <c r="V9" s="44">
        <v>332.85637407422354</v>
      </c>
      <c r="W9" s="44">
        <v>146.0148576665336</v>
      </c>
      <c r="X9" s="44">
        <v>3456.1754924594252</v>
      </c>
      <c r="Y9" s="44">
        <v>48.511346027180551</v>
      </c>
      <c r="Z9" s="44">
        <v>338.07975135237479</v>
      </c>
      <c r="AA9" s="44">
        <v>38.26382560751248</v>
      </c>
      <c r="AB9" s="44">
        <v>90.777460753642032</v>
      </c>
      <c r="AC9" s="44">
        <v>217.66796090025315</v>
      </c>
      <c r="AD9" s="44">
        <v>34.049627025321094</v>
      </c>
      <c r="AE9" s="44">
        <v>3776.1546784000539</v>
      </c>
      <c r="AF9" s="44">
        <v>236.66227833821966</v>
      </c>
      <c r="AG9" s="44">
        <v>110.20624064973455</v>
      </c>
      <c r="AH9" s="44">
        <v>213.35211776682206</v>
      </c>
      <c r="AI9" s="44">
        <v>37.65658116610868</v>
      </c>
      <c r="AJ9" s="44">
        <v>152.27825341928033</v>
      </c>
      <c r="AK9" s="44">
        <v>188.17299717295811</v>
      </c>
      <c r="AL9" s="44">
        <v>29.105490193998161</v>
      </c>
      <c r="AM9" s="44">
        <v>1378.7315756030284</v>
      </c>
      <c r="AN9" s="44">
        <v>104.24505050715024</v>
      </c>
      <c r="AO9" s="44">
        <v>1923.272648873068</v>
      </c>
      <c r="AP9" s="44">
        <v>3875.1353497589316</v>
      </c>
      <c r="AQ9" s="44">
        <v>3915.6116356805751</v>
      </c>
      <c r="AR9" s="44">
        <v>1638.1183999990635</v>
      </c>
      <c r="AS9" s="44">
        <v>643.30736797717486</v>
      </c>
      <c r="AT9" s="44">
        <v>34.884495114480984</v>
      </c>
      <c r="AU9" s="44">
        <v>91.711187548600478</v>
      </c>
      <c r="AV9" s="44">
        <v>17.083750671823744</v>
      </c>
      <c r="AW9" s="44">
        <v>0</v>
      </c>
      <c r="AX9" s="44">
        <v>1586.9417015612614</v>
      </c>
      <c r="AY9" s="44">
        <v>303.11157764113352</v>
      </c>
      <c r="AZ9" s="44">
        <v>2261.1698184620814</v>
      </c>
      <c r="BA9" s="44">
        <v>0</v>
      </c>
      <c r="BB9" s="44">
        <v>191.7256669104201</v>
      </c>
      <c r="BC9" s="44">
        <v>158.91098847379499</v>
      </c>
      <c r="BD9" s="44">
        <v>20.578849608412245</v>
      </c>
      <c r="BE9" s="44">
        <v>4.5725203653761186</v>
      </c>
      <c r="BF9" s="44">
        <v>62.488363740115233</v>
      </c>
      <c r="BG9" s="44">
        <v>239.52995070974669</v>
      </c>
      <c r="BH9" s="44">
        <v>9.8307181484210791</v>
      </c>
      <c r="BI9" s="44">
        <v>0</v>
      </c>
      <c r="BJ9" s="44">
        <v>5.1909843419567192</v>
      </c>
      <c r="BK9" s="44">
        <v>0</v>
      </c>
      <c r="BL9" s="44">
        <v>4.5093196670394153</v>
      </c>
      <c r="BM9" s="44">
        <v>0</v>
      </c>
      <c r="BN9" s="44">
        <v>287.72608199723356</v>
      </c>
      <c r="BO9" s="44">
        <v>38.824173837093909</v>
      </c>
      <c r="BP9" s="44">
        <v>733.75899823050759</v>
      </c>
      <c r="BQ9" s="44">
        <v>11.702161049169026</v>
      </c>
      <c r="BR9" s="44">
        <v>1.9572152770620466</v>
      </c>
      <c r="BS9" s="44">
        <v>0</v>
      </c>
      <c r="BT9" s="44">
        <f t="shared" si="0"/>
        <v>90555.999999999971</v>
      </c>
    </row>
    <row r="10" spans="1:72" x14ac:dyDescent="0.25">
      <c r="A10" s="10" t="s">
        <v>8</v>
      </c>
      <c r="B10" s="8" t="s">
        <v>127</v>
      </c>
      <c r="C10" s="44">
        <v>3.8216232938618742</v>
      </c>
      <c r="D10" s="44">
        <v>0</v>
      </c>
      <c r="E10" s="44">
        <v>0</v>
      </c>
      <c r="F10" s="44">
        <v>14.568240037060148</v>
      </c>
      <c r="G10" s="44">
        <v>47.985719829390945</v>
      </c>
      <c r="H10" s="44">
        <v>2.0998676315477685</v>
      </c>
      <c r="I10" s="44">
        <v>0.7627786773714329</v>
      </c>
      <c r="J10" s="44">
        <v>2.4395211514436586</v>
      </c>
      <c r="K10" s="44">
        <v>1.590973702108516</v>
      </c>
      <c r="L10" s="44">
        <v>0.33443362874689642</v>
      </c>
      <c r="M10" s="44">
        <v>158.8652084893464</v>
      </c>
      <c r="N10" s="44">
        <v>483.30845317713744</v>
      </c>
      <c r="O10" s="44">
        <v>35.972698837007009</v>
      </c>
      <c r="P10" s="44">
        <v>16.91417332172853</v>
      </c>
      <c r="Q10" s="44">
        <v>2.4566284041430171</v>
      </c>
      <c r="R10" s="44">
        <v>10.246694395968275</v>
      </c>
      <c r="S10" s="44">
        <v>255.30510896337006</v>
      </c>
      <c r="T10" s="44">
        <v>45.121512316390628</v>
      </c>
      <c r="U10" s="44">
        <v>301.49921900339473</v>
      </c>
      <c r="V10" s="44">
        <v>6.7557970258553777</v>
      </c>
      <c r="W10" s="44">
        <v>3.7069640379895379</v>
      </c>
      <c r="X10" s="44">
        <v>88.797131208909008</v>
      </c>
      <c r="Y10" s="44">
        <v>1.363595340567074</v>
      </c>
      <c r="Z10" s="44">
        <v>10.099594669369893</v>
      </c>
      <c r="AA10" s="44">
        <v>0.89145271050467711</v>
      </c>
      <c r="AB10" s="44">
        <v>2.5658215171025716</v>
      </c>
      <c r="AC10" s="44">
        <v>7.7130539202683401</v>
      </c>
      <c r="AD10" s="44">
        <v>1.9278496960110028</v>
      </c>
      <c r="AE10" s="44">
        <v>105.40655750380212</v>
      </c>
      <c r="AF10" s="44">
        <v>10.880507973104484</v>
      </c>
      <c r="AG10" s="44">
        <v>3.7791627015109901</v>
      </c>
      <c r="AH10" s="44">
        <v>7.6568245507621988</v>
      </c>
      <c r="AI10" s="44">
        <v>2.1320711824511296</v>
      </c>
      <c r="AJ10" s="44">
        <v>7.4524997576292398</v>
      </c>
      <c r="AK10" s="44">
        <v>7.6281780109872397</v>
      </c>
      <c r="AL10" s="44">
        <v>1.5884827052863588</v>
      </c>
      <c r="AM10" s="44">
        <v>47.448848001755181</v>
      </c>
      <c r="AN10" s="44">
        <v>4.6098571470125478</v>
      </c>
      <c r="AO10" s="44">
        <v>63.67372607381742</v>
      </c>
      <c r="AP10" s="44">
        <v>142.81657570470441</v>
      </c>
      <c r="AQ10" s="44">
        <v>129.81641465480487</v>
      </c>
      <c r="AR10" s="44">
        <v>56.208731106318176</v>
      </c>
      <c r="AS10" s="44">
        <v>29.137132461251351</v>
      </c>
      <c r="AT10" s="44">
        <v>1.8741931102244338</v>
      </c>
      <c r="AU10" s="44">
        <v>2.5663019058266987</v>
      </c>
      <c r="AV10" s="44">
        <v>0.96726180039831389</v>
      </c>
      <c r="AW10" s="44">
        <v>0</v>
      </c>
      <c r="AX10" s="44">
        <v>48.801887685466525</v>
      </c>
      <c r="AY10" s="44">
        <v>10.146337924015858</v>
      </c>
      <c r="AZ10" s="44">
        <v>64.145157018815951</v>
      </c>
      <c r="BA10" s="44">
        <v>0</v>
      </c>
      <c r="BB10" s="44">
        <v>5.7665683192658781</v>
      </c>
      <c r="BC10" s="44">
        <v>5.4894437154839695</v>
      </c>
      <c r="BD10" s="44">
        <v>1.1651501771908048</v>
      </c>
      <c r="BE10" s="44">
        <v>0.25889070649258727</v>
      </c>
      <c r="BF10" s="44">
        <v>2.9607051579814514</v>
      </c>
      <c r="BG10" s="44">
        <v>9.129848943445932</v>
      </c>
      <c r="BH10" s="44">
        <v>0.55660365912112963</v>
      </c>
      <c r="BI10" s="44">
        <v>0</v>
      </c>
      <c r="BJ10" s="44">
        <v>0.29390740692099449</v>
      </c>
      <c r="BK10" s="44">
        <v>0</v>
      </c>
      <c r="BL10" s="44">
        <v>0.25531235754369891</v>
      </c>
      <c r="BM10" s="44">
        <v>0</v>
      </c>
      <c r="BN10" s="44">
        <v>8.5605206716833671</v>
      </c>
      <c r="BO10" s="44">
        <v>1.3160566736917163</v>
      </c>
      <c r="BP10" s="44">
        <v>17.622790478160884</v>
      </c>
      <c r="BQ10" s="44">
        <v>0.66256254744098952</v>
      </c>
      <c r="BR10" s="44">
        <v>0.11081521903620838</v>
      </c>
      <c r="BS10" s="44">
        <v>0</v>
      </c>
      <c r="BT10" s="44">
        <f t="shared" si="0"/>
        <v>2309.9999999999991</v>
      </c>
    </row>
    <row r="11" spans="1:72" x14ac:dyDescent="0.25">
      <c r="A11" s="10" t="s">
        <v>9</v>
      </c>
      <c r="B11" s="8" t="s">
        <v>128</v>
      </c>
      <c r="C11" s="44">
        <v>184.42914202616444</v>
      </c>
      <c r="D11" s="44">
        <v>0</v>
      </c>
      <c r="E11" s="44">
        <v>0</v>
      </c>
      <c r="F11" s="44">
        <v>602.62493575787903</v>
      </c>
      <c r="G11" s="44">
        <v>2022.2785852848822</v>
      </c>
      <c r="H11" s="44">
        <v>83.001268277167469</v>
      </c>
      <c r="I11" s="44">
        <v>26.180883973757197</v>
      </c>
      <c r="J11" s="44">
        <v>101.32943941008448</v>
      </c>
      <c r="K11" s="44">
        <v>50.664669584047246</v>
      </c>
      <c r="L11" s="44">
        <v>10.650062459108911</v>
      </c>
      <c r="M11" s="44">
        <v>7077.7381973014344</v>
      </c>
      <c r="N11" s="44">
        <v>27284.311491966815</v>
      </c>
      <c r="O11" s="44">
        <v>1464.9410287408716</v>
      </c>
      <c r="P11" s="44">
        <v>658.96744312092653</v>
      </c>
      <c r="Q11" s="44">
        <v>95.941312069310641</v>
      </c>
      <c r="R11" s="44">
        <v>434.04948037185738</v>
      </c>
      <c r="S11" s="44">
        <v>10051.226381558003</v>
      </c>
      <c r="T11" s="44">
        <v>1904.5133843122178</v>
      </c>
      <c r="U11" s="44">
        <v>12052.556847580925</v>
      </c>
      <c r="V11" s="44">
        <v>356.75272538455152</v>
      </c>
      <c r="W11" s="44">
        <v>149.17005246850761</v>
      </c>
      <c r="X11" s="44">
        <v>3476.7369994471178</v>
      </c>
      <c r="Y11" s="44">
        <v>49.004622069457284</v>
      </c>
      <c r="Z11" s="44">
        <v>416.39297932757779</v>
      </c>
      <c r="AA11" s="44">
        <v>38.715309837036664</v>
      </c>
      <c r="AB11" s="44">
        <v>97.150563696438354</v>
      </c>
      <c r="AC11" s="44">
        <v>265.74059079198213</v>
      </c>
      <c r="AD11" s="44">
        <v>61.392509333533482</v>
      </c>
      <c r="AE11" s="44">
        <v>4288.0216110957153</v>
      </c>
      <c r="AF11" s="44">
        <v>357.02754052984301</v>
      </c>
      <c r="AG11" s="44">
        <v>130.97690104213979</v>
      </c>
      <c r="AH11" s="44">
        <v>261.67919646884775</v>
      </c>
      <c r="AI11" s="44">
        <v>67.895956951014128</v>
      </c>
      <c r="AJ11" s="44">
        <v>242.04372385734922</v>
      </c>
      <c r="AK11" s="44">
        <v>255.13000146373713</v>
      </c>
      <c r="AL11" s="44">
        <v>50.825175057559626</v>
      </c>
      <c r="AM11" s="44">
        <v>1679.2782264560794</v>
      </c>
      <c r="AN11" s="44">
        <v>154.15060471816159</v>
      </c>
      <c r="AO11" s="44">
        <v>2221.1910929685409</v>
      </c>
      <c r="AP11" s="44">
        <v>4962.590981483374</v>
      </c>
      <c r="AQ11" s="44">
        <v>4677.060793147356</v>
      </c>
      <c r="AR11" s="44">
        <v>1942.8879144970788</v>
      </c>
      <c r="AS11" s="44">
        <v>958.07265137929755</v>
      </c>
      <c r="AT11" s="44">
        <v>60.37698730460783</v>
      </c>
      <c r="AU11" s="44">
        <v>92.321447100388951</v>
      </c>
      <c r="AV11" s="44">
        <v>30.802520150712503</v>
      </c>
      <c r="AW11" s="44">
        <v>0</v>
      </c>
      <c r="AX11" s="44">
        <v>1947.0842615958841</v>
      </c>
      <c r="AY11" s="44">
        <v>450.83964170422223</v>
      </c>
      <c r="AZ11" s="44">
        <v>2359.4881754030716</v>
      </c>
      <c r="BA11" s="44">
        <v>0</v>
      </c>
      <c r="BB11" s="44">
        <v>206.68169058017682</v>
      </c>
      <c r="BC11" s="44">
        <v>201.32350346469406</v>
      </c>
      <c r="BD11" s="44">
        <v>37.104289445470563</v>
      </c>
      <c r="BE11" s="44">
        <v>8.2443927799963355</v>
      </c>
      <c r="BF11" s="44">
        <v>96.613396835917342</v>
      </c>
      <c r="BG11" s="44">
        <v>314.35422808559616</v>
      </c>
      <c r="BH11" s="44">
        <v>17.725082722153157</v>
      </c>
      <c r="BI11" s="44">
        <v>0</v>
      </c>
      <c r="BJ11" s="44">
        <v>9.3595020711037815</v>
      </c>
      <c r="BK11" s="44">
        <v>0</v>
      </c>
      <c r="BL11" s="44">
        <v>8.1304400057225816</v>
      </c>
      <c r="BM11" s="44">
        <v>0</v>
      </c>
      <c r="BN11" s="44">
        <v>325.67500485760104</v>
      </c>
      <c r="BO11" s="44">
        <v>47.965160122079205</v>
      </c>
      <c r="BP11" s="44">
        <v>819.98872906616384</v>
      </c>
      <c r="BQ11" s="44">
        <v>21.09935098259264</v>
      </c>
      <c r="BR11" s="44">
        <v>3.5289184540967198</v>
      </c>
      <c r="BS11" s="44">
        <v>0</v>
      </c>
      <c r="BT11" s="44">
        <f t="shared" si="0"/>
        <v>98324.000000000015</v>
      </c>
    </row>
    <row r="12" spans="1:72" x14ac:dyDescent="0.25">
      <c r="A12" s="10" t="s">
        <v>10</v>
      </c>
      <c r="B12" s="8" t="s">
        <v>129</v>
      </c>
      <c r="C12" s="44">
        <v>75.367623635203017</v>
      </c>
      <c r="D12" s="44">
        <v>0</v>
      </c>
      <c r="E12" s="44">
        <v>0</v>
      </c>
      <c r="F12" s="44">
        <v>336.1776856144902</v>
      </c>
      <c r="G12" s="44">
        <v>1462.5055530119409</v>
      </c>
      <c r="H12" s="44">
        <v>60.746762654875042</v>
      </c>
      <c r="I12" s="44">
        <v>49.121642185311423</v>
      </c>
      <c r="J12" s="44">
        <v>100.46100223284162</v>
      </c>
      <c r="K12" s="44">
        <v>188.49303689934015</v>
      </c>
      <c r="L12" s="44">
        <v>39.622534451841801</v>
      </c>
      <c r="M12" s="44">
        <v>3350.1974123472328</v>
      </c>
      <c r="N12" s="44">
        <v>10938.569597220652</v>
      </c>
      <c r="O12" s="44">
        <v>752.99062976351263</v>
      </c>
      <c r="P12" s="44">
        <v>366.86066210795877</v>
      </c>
      <c r="Q12" s="44">
        <v>88.623530959959652</v>
      </c>
      <c r="R12" s="44">
        <v>292.50585483339995</v>
      </c>
      <c r="S12" s="44">
        <v>5723.9662244754245</v>
      </c>
      <c r="T12" s="44">
        <v>1080.1622787952006</v>
      </c>
      <c r="U12" s="44">
        <v>6743.8776368425179</v>
      </c>
      <c r="V12" s="44">
        <v>160.20269372173399</v>
      </c>
      <c r="W12" s="44">
        <v>95.775277083356471</v>
      </c>
      <c r="X12" s="44">
        <v>2103.1185717999188</v>
      </c>
      <c r="Y12" s="44">
        <v>39.760199852850732</v>
      </c>
      <c r="Z12" s="44">
        <v>666.82302744863102</v>
      </c>
      <c r="AA12" s="44">
        <v>17.034271960867827</v>
      </c>
      <c r="AB12" s="44">
        <v>100.44811001222465</v>
      </c>
      <c r="AC12" s="44">
        <v>514.67372236226174</v>
      </c>
      <c r="AD12" s="44">
        <v>228.40493428960403</v>
      </c>
      <c r="AE12" s="44">
        <v>5201.4982690782244</v>
      </c>
      <c r="AF12" s="44">
        <v>1068.9587310848126</v>
      </c>
      <c r="AG12" s="44">
        <v>234.26287048592309</v>
      </c>
      <c r="AH12" s="44">
        <v>517.66649902406721</v>
      </c>
      <c r="AI12" s="44">
        <v>252.60038650115249</v>
      </c>
      <c r="AJ12" s="44">
        <v>779.97503563583757</v>
      </c>
      <c r="AK12" s="44">
        <v>637.29095017283407</v>
      </c>
      <c r="AL12" s="44">
        <v>182.96392745120639</v>
      </c>
      <c r="AM12" s="44">
        <v>3130.2998130883161</v>
      </c>
      <c r="AN12" s="44">
        <v>442.11202968791088</v>
      </c>
      <c r="AO12" s="44">
        <v>3612.1754947430891</v>
      </c>
      <c r="AP12" s="44">
        <v>10658.490968648688</v>
      </c>
      <c r="AQ12" s="44">
        <v>8076.9073195072651</v>
      </c>
      <c r="AR12" s="44">
        <v>3466.7298788092448</v>
      </c>
      <c r="AS12" s="44">
        <v>2814.0862432275112</v>
      </c>
      <c r="AT12" s="44">
        <v>214.46767970404852</v>
      </c>
      <c r="AU12" s="44">
        <v>72.773534005316463</v>
      </c>
      <c r="AV12" s="44">
        <v>114.59781767113451</v>
      </c>
      <c r="AW12" s="44">
        <v>0</v>
      </c>
      <c r="AX12" s="44">
        <v>3206.6405300455672</v>
      </c>
      <c r="AY12" s="44">
        <v>1038.9242377559947</v>
      </c>
      <c r="AZ12" s="44">
        <v>2244.2524609355692</v>
      </c>
      <c r="BA12" s="44">
        <v>0</v>
      </c>
      <c r="BB12" s="44">
        <v>246.56822942457546</v>
      </c>
      <c r="BC12" s="44">
        <v>397.96326489127046</v>
      </c>
      <c r="BD12" s="44">
        <v>138.04294505398383</v>
      </c>
      <c r="BE12" s="44">
        <v>30.672471472740309</v>
      </c>
      <c r="BF12" s="44">
        <v>299.93528045013028</v>
      </c>
      <c r="BG12" s="44">
        <v>717.58039363738271</v>
      </c>
      <c r="BH12" s="44">
        <v>65.944467792259474</v>
      </c>
      <c r="BI12" s="44">
        <v>0</v>
      </c>
      <c r="BJ12" s="44">
        <v>34.821128485233594</v>
      </c>
      <c r="BK12" s="44">
        <v>0</v>
      </c>
      <c r="BL12" s="44">
        <v>30.248521121098658</v>
      </c>
      <c r="BM12" s="44">
        <v>0</v>
      </c>
      <c r="BN12" s="44">
        <v>433.50507544056012</v>
      </c>
      <c r="BO12" s="44">
        <v>89.653318725784231</v>
      </c>
      <c r="BP12" s="44">
        <v>723.27263875821382</v>
      </c>
      <c r="BQ12" s="44">
        <v>78.498108760314992</v>
      </c>
      <c r="BR12" s="44">
        <v>13.129002159569184</v>
      </c>
      <c r="BS12" s="44">
        <v>0</v>
      </c>
      <c r="BT12" s="44">
        <f t="shared" si="0"/>
        <v>86843.999999999971</v>
      </c>
    </row>
    <row r="13" spans="1:72" x14ac:dyDescent="0.25">
      <c r="A13" s="10" t="s">
        <v>11</v>
      </c>
      <c r="B13" s="8" t="s">
        <v>130</v>
      </c>
      <c r="C13" s="44">
        <v>22.026226467286438</v>
      </c>
      <c r="D13" s="44">
        <v>0</v>
      </c>
      <c r="E13" s="44">
        <v>0</v>
      </c>
      <c r="F13" s="44">
        <v>80.412074287427558</v>
      </c>
      <c r="G13" s="44">
        <v>256.86017808710562</v>
      </c>
      <c r="H13" s="44">
        <v>11.193931357972764</v>
      </c>
      <c r="I13" s="44">
        <v>3.2981837939972074</v>
      </c>
      <c r="J13" s="44">
        <v>12.371797628466759</v>
      </c>
      <c r="K13" s="44">
        <v>4.6384726244572221</v>
      </c>
      <c r="L13" s="44">
        <v>0.9750388894451768</v>
      </c>
      <c r="M13" s="44">
        <v>896.52903064955103</v>
      </c>
      <c r="N13" s="44">
        <v>2842.4059360657197</v>
      </c>
      <c r="O13" s="44">
        <v>199.94799341884487</v>
      </c>
      <c r="P13" s="44">
        <v>93.001551417610983</v>
      </c>
      <c r="Q13" s="44">
        <v>12.630219330063529</v>
      </c>
      <c r="R13" s="44">
        <v>55.394930987566184</v>
      </c>
      <c r="S13" s="44">
        <v>1401.551277165021</v>
      </c>
      <c r="T13" s="44">
        <v>248.96710261731502</v>
      </c>
      <c r="U13" s="44">
        <v>1659.7801508383209</v>
      </c>
      <c r="V13" s="44">
        <v>38.977354694270048</v>
      </c>
      <c r="W13" s="44">
        <v>20.108781988058361</v>
      </c>
      <c r="X13" s="44">
        <v>484.22097152532803</v>
      </c>
      <c r="Y13" s="44">
        <v>7.1475515886768974</v>
      </c>
      <c r="Z13" s="44">
        <v>44.87907007389984</v>
      </c>
      <c r="AA13" s="44">
        <v>5.0516151575759878</v>
      </c>
      <c r="AB13" s="44">
        <v>12.923683868514196</v>
      </c>
      <c r="AC13" s="44">
        <v>32.925073231194979</v>
      </c>
      <c r="AD13" s="44">
        <v>5.6206322123137689</v>
      </c>
      <c r="AE13" s="44">
        <v>510.96185432449431</v>
      </c>
      <c r="AF13" s="44">
        <v>37.465467314175427</v>
      </c>
      <c r="AG13" s="44">
        <v>16.597648858378843</v>
      </c>
      <c r="AH13" s="44">
        <v>32.467230560698418</v>
      </c>
      <c r="AI13" s="44">
        <v>6.2160385178504756</v>
      </c>
      <c r="AJ13" s="44">
        <v>24.409493851589588</v>
      </c>
      <c r="AK13" s="44">
        <v>29.1798204885642</v>
      </c>
      <c r="AL13" s="44">
        <v>4.7675240511917609</v>
      </c>
      <c r="AM13" s="44">
        <v>204.47619439189819</v>
      </c>
      <c r="AN13" s="44">
        <v>16.209783792039371</v>
      </c>
      <c r="AO13" s="44">
        <v>288.34642940253423</v>
      </c>
      <c r="AP13" s="44">
        <v>582.4307437305074</v>
      </c>
      <c r="AQ13" s="44">
        <v>573.52543164860322</v>
      </c>
      <c r="AR13" s="44">
        <v>247.18024292400256</v>
      </c>
      <c r="AS13" s="44">
        <v>101.58706984754815</v>
      </c>
      <c r="AT13" s="44">
        <v>5.6696472558594078</v>
      </c>
      <c r="AU13" s="44">
        <v>13.505309602374185</v>
      </c>
      <c r="AV13" s="44">
        <v>2.8200449673584642</v>
      </c>
      <c r="AW13" s="44">
        <v>0</v>
      </c>
      <c r="AX13" s="44">
        <v>215.73706786063048</v>
      </c>
      <c r="AY13" s="44">
        <v>36.624049558561396</v>
      </c>
      <c r="AZ13" s="44">
        <v>328.14970152397132</v>
      </c>
      <c r="BA13" s="44">
        <v>0</v>
      </c>
      <c r="BB13" s="44">
        <v>28.254645613106828</v>
      </c>
      <c r="BC13" s="44">
        <v>22.925218244962782</v>
      </c>
      <c r="BD13" s="44">
        <v>3.3969871363168536</v>
      </c>
      <c r="BE13" s="44">
        <v>0.7547940316051488</v>
      </c>
      <c r="BF13" s="44">
        <v>9.9559603416053424</v>
      </c>
      <c r="BG13" s="44">
        <v>36.261373949424211</v>
      </c>
      <c r="BH13" s="44">
        <v>1.6227740484235751</v>
      </c>
      <c r="BI13" s="44">
        <v>0</v>
      </c>
      <c r="BJ13" s="44">
        <v>0.85688497510768802</v>
      </c>
      <c r="BK13" s="44">
        <v>0</v>
      </c>
      <c r="BL13" s="44">
        <v>0.74436138044430533</v>
      </c>
      <c r="BM13" s="44">
        <v>0</v>
      </c>
      <c r="BN13" s="44">
        <v>40.696674254669162</v>
      </c>
      <c r="BO13" s="44">
        <v>5.6329551630502595</v>
      </c>
      <c r="BP13" s="44">
        <v>91.476968990607219</v>
      </c>
      <c r="BQ13" s="44">
        <v>1.9316964411307722</v>
      </c>
      <c r="BR13" s="44">
        <v>0.32308099071119906</v>
      </c>
      <c r="BS13" s="44">
        <v>0</v>
      </c>
      <c r="BT13" s="44">
        <f t="shared" si="0"/>
        <v>11977.000000000002</v>
      </c>
    </row>
    <row r="14" spans="1:72" x14ac:dyDescent="0.25">
      <c r="A14" s="10" t="s">
        <v>12</v>
      </c>
      <c r="B14" s="8" t="s">
        <v>131</v>
      </c>
      <c r="C14" s="44">
        <v>551.36849354731794</v>
      </c>
      <c r="D14" s="44">
        <v>0</v>
      </c>
      <c r="E14" s="44">
        <v>0</v>
      </c>
      <c r="F14" s="44">
        <v>1736.9790008145919</v>
      </c>
      <c r="G14" s="44">
        <v>6348.8216939761014</v>
      </c>
      <c r="H14" s="44">
        <v>250.05708997242172</v>
      </c>
      <c r="I14" s="44">
        <v>109.51280942112018</v>
      </c>
      <c r="J14" s="44">
        <v>350.83728669464233</v>
      </c>
      <c r="K14" s="44">
        <v>324.92089919517133</v>
      </c>
      <c r="L14" s="44">
        <v>68.300610644621443</v>
      </c>
      <c r="M14" s="44">
        <v>20689.033986130966</v>
      </c>
      <c r="N14" s="44">
        <v>88510.209814856673</v>
      </c>
      <c r="O14" s="44">
        <v>4088.7338297871679</v>
      </c>
      <c r="P14" s="44">
        <v>1811.8327701667167</v>
      </c>
      <c r="Q14" s="44">
        <v>310.70621555964772</v>
      </c>
      <c r="R14" s="44">
        <v>1339.1145903146764</v>
      </c>
      <c r="S14" s="44">
        <v>28041.20423066623</v>
      </c>
      <c r="T14" s="44">
        <v>5593.7167951918218</v>
      </c>
      <c r="U14" s="44">
        <v>33874.993148266818</v>
      </c>
      <c r="V14" s="44">
        <v>1141.5450228503312</v>
      </c>
      <c r="W14" s="44">
        <v>437.6377377476727</v>
      </c>
      <c r="X14" s="44">
        <v>9818.9893212869629</v>
      </c>
      <c r="Y14" s="44">
        <v>141.87396731978919</v>
      </c>
      <c r="Z14" s="44">
        <v>1769.752228992963</v>
      </c>
      <c r="AA14" s="44">
        <v>109.49206243976278</v>
      </c>
      <c r="AB14" s="44">
        <v>321.84709251087531</v>
      </c>
      <c r="AC14" s="44">
        <v>1135.3366778264185</v>
      </c>
      <c r="AD14" s="44">
        <v>393.72030845693251</v>
      </c>
      <c r="AE14" s="44">
        <v>15907.456153507979</v>
      </c>
      <c r="AF14" s="44">
        <v>1977.1219567155049</v>
      </c>
      <c r="AG14" s="44">
        <v>535.98188743125047</v>
      </c>
      <c r="AH14" s="44">
        <v>1126.8673184119609</v>
      </c>
      <c r="AI14" s="44">
        <v>435.42799282730215</v>
      </c>
      <c r="AJ14" s="44">
        <v>1406.5092586247522</v>
      </c>
      <c r="AK14" s="44">
        <v>1259.0003948357285</v>
      </c>
      <c r="AL14" s="44">
        <v>318.54147333509917</v>
      </c>
      <c r="AM14" s="44">
        <v>7127.3162342952692</v>
      </c>
      <c r="AN14" s="44">
        <v>835.79014233923476</v>
      </c>
      <c r="AO14" s="44">
        <v>8651.006678120586</v>
      </c>
      <c r="AP14" s="44">
        <v>22689.042581794663</v>
      </c>
      <c r="AQ14" s="44">
        <v>19211.113223935954</v>
      </c>
      <c r="AR14" s="44">
        <v>7926.6098207022751</v>
      </c>
      <c r="AS14" s="44">
        <v>5239.1448985224961</v>
      </c>
      <c r="AT14" s="44">
        <v>375.73799305684366</v>
      </c>
      <c r="AU14" s="44">
        <v>264.70273933109127</v>
      </c>
      <c r="AV14" s="44">
        <v>197.54165233909322</v>
      </c>
      <c r="AW14" s="44">
        <v>0</v>
      </c>
      <c r="AX14" s="44">
        <v>8253.5213946762742</v>
      </c>
      <c r="AY14" s="44">
        <v>2403.1172012804218</v>
      </c>
      <c r="AZ14" s="44">
        <v>7398.4018386957678</v>
      </c>
      <c r="BA14" s="44">
        <v>0</v>
      </c>
      <c r="BB14" s="44">
        <v>700.92471236442145</v>
      </c>
      <c r="BC14" s="44">
        <v>901.86702512862223</v>
      </c>
      <c r="BD14" s="44">
        <v>237.95594029525168</v>
      </c>
      <c r="BE14" s="44">
        <v>52.872653416811232</v>
      </c>
      <c r="BF14" s="44">
        <v>547.63472141487762</v>
      </c>
      <c r="BG14" s="44">
        <v>1485.804998391699</v>
      </c>
      <c r="BH14" s="44">
        <v>113.67388485257605</v>
      </c>
      <c r="BI14" s="44">
        <v>0</v>
      </c>
      <c r="BJ14" s="44">
        <v>60.024033590454081</v>
      </c>
      <c r="BK14" s="44">
        <v>0</v>
      </c>
      <c r="BL14" s="44">
        <v>52.141855442862322</v>
      </c>
      <c r="BM14" s="44">
        <v>0</v>
      </c>
      <c r="BN14" s="44">
        <v>1210.0112691606955</v>
      </c>
      <c r="BO14" s="44">
        <v>207.34778237979526</v>
      </c>
      <c r="BP14" s="44">
        <v>2907.3054420282965</v>
      </c>
      <c r="BQ14" s="44">
        <v>135.31362485895195</v>
      </c>
      <c r="BR14" s="44">
        <v>22.631537256735125</v>
      </c>
      <c r="BS14" s="44">
        <v>0</v>
      </c>
      <c r="BT14" s="44">
        <f t="shared" si="0"/>
        <v>331445.99999999994</v>
      </c>
    </row>
    <row r="15" spans="1:72" x14ac:dyDescent="0.25">
      <c r="A15" s="10" t="s">
        <v>13</v>
      </c>
      <c r="B15" s="8" t="s">
        <v>132</v>
      </c>
      <c r="C15" s="44">
        <v>53.803931246441977</v>
      </c>
      <c r="D15" s="44">
        <v>0</v>
      </c>
      <c r="E15" s="44">
        <v>0</v>
      </c>
      <c r="F15" s="44">
        <v>177.75024754212728</v>
      </c>
      <c r="G15" s="44">
        <v>616.08782036967716</v>
      </c>
      <c r="H15" s="44">
        <v>25.139284802825266</v>
      </c>
      <c r="I15" s="44">
        <v>9.4262117648478156</v>
      </c>
      <c r="J15" s="44">
        <v>32.307834909301988</v>
      </c>
      <c r="K15" s="44">
        <v>23.19236312228611</v>
      </c>
      <c r="L15" s="44">
        <v>4.8751944472258844</v>
      </c>
      <c r="M15" s="44">
        <v>2072.4091418043845</v>
      </c>
      <c r="N15" s="44">
        <v>8065.5543691301773</v>
      </c>
      <c r="O15" s="44">
        <v>427.78352186582072</v>
      </c>
      <c r="P15" s="44">
        <v>192.92040939686308</v>
      </c>
      <c r="Q15" s="44">
        <v>30.024198735392975</v>
      </c>
      <c r="R15" s="44">
        <v>131.13720629095405</v>
      </c>
      <c r="S15" s="44">
        <v>2953.4787821479808</v>
      </c>
      <c r="T15" s="44">
        <v>564.04076711476898</v>
      </c>
      <c r="U15" s="44">
        <v>3541.6352554000082</v>
      </c>
      <c r="V15" s="44">
        <v>105.77625945860487</v>
      </c>
      <c r="W15" s="44">
        <v>44.542561795746629</v>
      </c>
      <c r="X15" s="44">
        <v>1027.6615813378057</v>
      </c>
      <c r="Y15" s="44">
        <v>14.878520701112597</v>
      </c>
      <c r="Z15" s="44">
        <v>146.5613103067636</v>
      </c>
      <c r="AA15" s="44">
        <v>11.233271645629074</v>
      </c>
      <c r="AB15" s="44">
        <v>30.876915054337815</v>
      </c>
      <c r="AC15" s="44">
        <v>96.599976673047777</v>
      </c>
      <c r="AD15" s="44">
        <v>28.103161061568841</v>
      </c>
      <c r="AE15" s="44">
        <v>1416.1065117987846</v>
      </c>
      <c r="AF15" s="44">
        <v>149.7094304746324</v>
      </c>
      <c r="AG15" s="44">
        <v>46.581289290488641</v>
      </c>
      <c r="AH15" s="44">
        <v>95.629891809800114</v>
      </c>
      <c r="AI15" s="44">
        <v>31.08019258925238</v>
      </c>
      <c r="AJ15" s="44">
        <v>104.41191694097972</v>
      </c>
      <c r="AK15" s="44">
        <v>100.2618042584196</v>
      </c>
      <c r="AL15" s="44">
        <v>22.941212590475619</v>
      </c>
      <c r="AM15" s="44">
        <v>605.60475223641015</v>
      </c>
      <c r="AN15" s="44">
        <v>63.70114988028223</v>
      </c>
      <c r="AO15" s="44">
        <v>770.80812551529357</v>
      </c>
      <c r="AP15" s="44">
        <v>1863.0412856036394</v>
      </c>
      <c r="AQ15" s="44">
        <v>1654.9297894723159</v>
      </c>
      <c r="AR15" s="44">
        <v>690.31137880472011</v>
      </c>
      <c r="AS15" s="44">
        <v>398.84708968051126</v>
      </c>
      <c r="AT15" s="44">
        <v>27.113248145394572</v>
      </c>
      <c r="AU15" s="44">
        <v>27.917168544039463</v>
      </c>
      <c r="AV15" s="44">
        <v>14.100224836792322</v>
      </c>
      <c r="AW15" s="44">
        <v>0</v>
      </c>
      <c r="AX15" s="44">
        <v>687.92409322150331</v>
      </c>
      <c r="AY15" s="44">
        <v>177.16593266549026</v>
      </c>
      <c r="AZ15" s="44">
        <v>736.59453595551702</v>
      </c>
      <c r="BA15" s="44">
        <v>0</v>
      </c>
      <c r="BB15" s="44">
        <v>67.0477239032722</v>
      </c>
      <c r="BC15" s="44">
        <v>74.130634153086419</v>
      </c>
      <c r="BD15" s="44">
        <v>16.984935681584268</v>
      </c>
      <c r="BE15" s="44">
        <v>3.7739701580257439</v>
      </c>
      <c r="BF15" s="44">
        <v>41.072808006314574</v>
      </c>
      <c r="BG15" s="44">
        <v>120.21738837382394</v>
      </c>
      <c r="BH15" s="44">
        <v>8.1138702421178746</v>
      </c>
      <c r="BI15" s="44">
        <v>0</v>
      </c>
      <c r="BJ15" s="44">
        <v>4.2844248755384404</v>
      </c>
      <c r="BK15" s="44">
        <v>0</v>
      </c>
      <c r="BL15" s="44">
        <v>3.7218069022215268</v>
      </c>
      <c r="BM15" s="44">
        <v>0</v>
      </c>
      <c r="BN15" s="44">
        <v>108.86443275268886</v>
      </c>
      <c r="BO15" s="44">
        <v>17.36727000142869</v>
      </c>
      <c r="BP15" s="44">
        <v>259.56572535024668</v>
      </c>
      <c r="BQ15" s="44">
        <v>9.6584822056538613</v>
      </c>
      <c r="BR15" s="44">
        <v>1.6154049535559951</v>
      </c>
      <c r="BS15" s="44">
        <v>0</v>
      </c>
      <c r="BT15" s="44">
        <f t="shared" si="0"/>
        <v>30848.999999999996</v>
      </c>
    </row>
    <row r="16" spans="1:72" x14ac:dyDescent="0.25">
      <c r="A16" s="10" t="s">
        <v>14</v>
      </c>
      <c r="B16" s="8" t="s">
        <v>133</v>
      </c>
      <c r="C16" s="44">
        <v>459.36792488915614</v>
      </c>
      <c r="D16" s="44">
        <v>0</v>
      </c>
      <c r="E16" s="44">
        <v>0</v>
      </c>
      <c r="F16" s="44">
        <v>1538.5442077271691</v>
      </c>
      <c r="G16" s="44">
        <v>5102.092613225369</v>
      </c>
      <c r="H16" s="44">
        <v>212.34742438972063</v>
      </c>
      <c r="I16" s="44">
        <v>65.728246345403463</v>
      </c>
      <c r="J16" s="44">
        <v>253.21311458925098</v>
      </c>
      <c r="K16" s="44">
        <v>118.68813204931605</v>
      </c>
      <c r="L16" s="44">
        <v>24.94906272670509</v>
      </c>
      <c r="M16" s="44">
        <v>17857.463282739711</v>
      </c>
      <c r="N16" s="44">
        <v>66079.019800830079</v>
      </c>
      <c r="O16" s="44">
        <v>3760.7392850543429</v>
      </c>
      <c r="P16" s="44">
        <v>1705.3180952937919</v>
      </c>
      <c r="Q16" s="44">
        <v>243.93368590363309</v>
      </c>
      <c r="R16" s="44">
        <v>1096.4183236358429</v>
      </c>
      <c r="S16" s="44">
        <v>25933.505716247975</v>
      </c>
      <c r="T16" s="44">
        <v>4838.897062498766</v>
      </c>
      <c r="U16" s="44">
        <v>31003.816894730728</v>
      </c>
      <c r="V16" s="44">
        <v>872.08289879518679</v>
      </c>
      <c r="W16" s="44">
        <v>381.68020771094262</v>
      </c>
      <c r="X16" s="44">
        <v>8967.0093192054155</v>
      </c>
      <c r="Y16" s="44">
        <v>127.77992458395011</v>
      </c>
      <c r="Z16" s="44">
        <v>1011.8902671649344</v>
      </c>
      <c r="AA16" s="44">
        <v>98.35627223760298</v>
      </c>
      <c r="AB16" s="44">
        <v>247.54360159827735</v>
      </c>
      <c r="AC16" s="44">
        <v>664.55045904058215</v>
      </c>
      <c r="AD16" s="44">
        <v>143.81939750992882</v>
      </c>
      <c r="AE16" s="44">
        <v>10652.152108337479</v>
      </c>
      <c r="AF16" s="44">
        <v>859.71319783132992</v>
      </c>
      <c r="AG16" s="44">
        <v>329.34107174463446</v>
      </c>
      <c r="AH16" s="44">
        <v>654.52640076205103</v>
      </c>
      <c r="AI16" s="44">
        <v>159.05451215562653</v>
      </c>
      <c r="AJ16" s="44">
        <v>577.99133657674145</v>
      </c>
      <c r="AK16" s="44">
        <v>626.07295044452235</v>
      </c>
      <c r="AL16" s="44">
        <v>119.62196800252401</v>
      </c>
      <c r="AM16" s="44">
        <v>4184.0634374130705</v>
      </c>
      <c r="AN16" s="44">
        <v>371.47262190319623</v>
      </c>
      <c r="AO16" s="44">
        <v>5618.6537996903953</v>
      </c>
      <c r="AP16" s="44">
        <v>12256.608075903985</v>
      </c>
      <c r="AQ16" s="44">
        <v>11675.777125411734</v>
      </c>
      <c r="AR16" s="44">
        <v>4889.8429667785149</v>
      </c>
      <c r="AS16" s="44">
        <v>2312.1224939934673</v>
      </c>
      <c r="AT16" s="44">
        <v>142.15009209174724</v>
      </c>
      <c r="AU16" s="44">
        <v>240.92300995330328</v>
      </c>
      <c r="AV16" s="44">
        <v>72.158638536756854</v>
      </c>
      <c r="AW16" s="44">
        <v>0</v>
      </c>
      <c r="AX16" s="44">
        <v>4757.6560173671714</v>
      </c>
      <c r="AY16" s="44">
        <v>1039.3882049483277</v>
      </c>
      <c r="AZ16" s="44">
        <v>6077.8923574227865</v>
      </c>
      <c r="BA16" s="44">
        <v>0</v>
      </c>
      <c r="BB16" s="44">
        <v>529.85038636492641</v>
      </c>
      <c r="BC16" s="44">
        <v>494.28153039699225</v>
      </c>
      <c r="BD16" s="44">
        <v>86.921297256159122</v>
      </c>
      <c r="BE16" s="44">
        <v>19.313489794212263</v>
      </c>
      <c r="BF16" s="44">
        <v>231.74693939494003</v>
      </c>
      <c r="BG16" s="44">
        <v>773.24941585553142</v>
      </c>
      <c r="BH16" s="44">
        <v>41.523155602980054</v>
      </c>
      <c r="BI16" s="44">
        <v>0</v>
      </c>
      <c r="BJ16" s="44">
        <v>21.92576852570236</v>
      </c>
      <c r="BK16" s="44">
        <v>0</v>
      </c>
      <c r="BL16" s="44">
        <v>19.04654160267313</v>
      </c>
      <c r="BM16" s="44">
        <v>0</v>
      </c>
      <c r="BN16" s="44">
        <v>817.31237258080205</v>
      </c>
      <c r="BO16" s="44">
        <v>118.56976468410306</v>
      </c>
      <c r="BP16" s="44">
        <v>2010.6270223923468</v>
      </c>
      <c r="BQ16" s="44">
        <v>49.427788163555519</v>
      </c>
      <c r="BR16" s="44">
        <v>8.2669193919500064</v>
      </c>
      <c r="BS16" s="44">
        <v>0</v>
      </c>
      <c r="BT16" s="44">
        <f t="shared" si="0"/>
        <v>245648.00000000012</v>
      </c>
    </row>
    <row r="17" spans="1:72" x14ac:dyDescent="0.25">
      <c r="A17" s="10" t="s">
        <v>15</v>
      </c>
      <c r="B17" s="8" t="s">
        <v>134</v>
      </c>
      <c r="C17" s="44">
        <v>13.244924975683549</v>
      </c>
      <c r="D17" s="44">
        <v>0</v>
      </c>
      <c r="E17" s="44">
        <v>0</v>
      </c>
      <c r="F17" s="44">
        <v>69.052536136702273</v>
      </c>
      <c r="G17" s="44">
        <v>334.45805013027359</v>
      </c>
      <c r="H17" s="44">
        <v>13.843289928483637</v>
      </c>
      <c r="I17" s="44">
        <v>13.427408200425916</v>
      </c>
      <c r="J17" s="44">
        <v>25.023068278079297</v>
      </c>
      <c r="K17" s="44">
        <v>54.399349635945171</v>
      </c>
      <c r="L17" s="44">
        <v>11.435117925650921</v>
      </c>
      <c r="M17" s="44">
        <v>638.2619534298035</v>
      </c>
      <c r="N17" s="44">
        <v>1960.3523576663374</v>
      </c>
      <c r="O17" s="44">
        <v>147.81954199087207</v>
      </c>
      <c r="P17" s="44">
        <v>74.496713157076826</v>
      </c>
      <c r="Q17" s="44">
        <v>21.593765443189707</v>
      </c>
      <c r="R17" s="44">
        <v>65.29970022202545</v>
      </c>
      <c r="S17" s="44">
        <v>1177.5644291622764</v>
      </c>
      <c r="T17" s="44">
        <v>224.36937020457935</v>
      </c>
      <c r="U17" s="44">
        <v>1379.1770023144156</v>
      </c>
      <c r="V17" s="44">
        <v>30.525355217493598</v>
      </c>
      <c r="W17" s="44">
        <v>20.844520421828104</v>
      </c>
      <c r="X17" s="44">
        <v>444.51845389379122</v>
      </c>
      <c r="Y17" s="44">
        <v>9.2628647768410204</v>
      </c>
      <c r="Z17" s="44">
        <v>180.26190247148321</v>
      </c>
      <c r="AA17" s="44">
        <v>3.0794255392517926</v>
      </c>
      <c r="AB17" s="44">
        <v>25.070468357180829</v>
      </c>
      <c r="AC17" s="44">
        <v>141.21996741895495</v>
      </c>
      <c r="AD17" s="44">
        <v>65.917978103512354</v>
      </c>
      <c r="AE17" s="44">
        <v>1347.0984490144986</v>
      </c>
      <c r="AF17" s="44">
        <v>304.48872027462085</v>
      </c>
      <c r="AG17" s="44">
        <v>63.700639517191924</v>
      </c>
      <c r="AH17" s="44">
        <v>142.32550748565299</v>
      </c>
      <c r="AI17" s="44">
        <v>72.900818881650594</v>
      </c>
      <c r="AJ17" s="44">
        <v>223.23173459025477</v>
      </c>
      <c r="AK17" s="44">
        <v>179.08351215276321</v>
      </c>
      <c r="AL17" s="44">
        <v>52.708582966998598</v>
      </c>
      <c r="AM17" s="44">
        <v>856.19565914565794</v>
      </c>
      <c r="AN17" s="44">
        <v>125.61058826792423</v>
      </c>
      <c r="AO17" s="44">
        <v>970.58803549164418</v>
      </c>
      <c r="AP17" s="44">
        <v>2957.6867720060045</v>
      </c>
      <c r="AQ17" s="44">
        <v>2190.7894689941131</v>
      </c>
      <c r="AR17" s="44">
        <v>942.27765044373507</v>
      </c>
      <c r="AS17" s="44">
        <v>800.52726613128789</v>
      </c>
      <c r="AT17" s="44">
        <v>61.745423866175834</v>
      </c>
      <c r="AU17" s="44">
        <v>16.802230354252671</v>
      </c>
      <c r="AV17" s="44">
        <v>33.073087757281314</v>
      </c>
      <c r="AW17" s="44">
        <v>0</v>
      </c>
      <c r="AX17" s="44">
        <v>868.67235732937479</v>
      </c>
      <c r="AY17" s="44">
        <v>292.49925192376742</v>
      </c>
      <c r="AZ17" s="44">
        <v>547.83499204010786</v>
      </c>
      <c r="BA17" s="44">
        <v>0</v>
      </c>
      <c r="BB17" s="44">
        <v>63.119463363298507</v>
      </c>
      <c r="BC17" s="44">
        <v>109.72519841082745</v>
      </c>
      <c r="BD17" s="44">
        <v>39.839383758125031</v>
      </c>
      <c r="BE17" s="44">
        <v>8.8521174431244738</v>
      </c>
      <c r="BF17" s="44">
        <v>85.638415508498227</v>
      </c>
      <c r="BG17" s="44">
        <v>200.23018500424766</v>
      </c>
      <c r="BH17" s="44">
        <v>19.031664081592428</v>
      </c>
      <c r="BI17" s="44">
        <v>0</v>
      </c>
      <c r="BJ17" s="44">
        <v>10.049425561528651</v>
      </c>
      <c r="BK17" s="44">
        <v>0</v>
      </c>
      <c r="BL17" s="44">
        <v>8.7297647886890104</v>
      </c>
      <c r="BM17" s="44">
        <v>0</v>
      </c>
      <c r="BN17" s="44">
        <v>113.60152065104376</v>
      </c>
      <c r="BO17" s="44">
        <v>24.560768599585654</v>
      </c>
      <c r="BP17" s="44">
        <v>176.81811898924968</v>
      </c>
      <c r="BQ17" s="44">
        <v>22.654662126820313</v>
      </c>
      <c r="BR17" s="44">
        <v>3.7890480762474437</v>
      </c>
      <c r="BS17" s="44">
        <v>0</v>
      </c>
      <c r="BT17" s="44">
        <f t="shared" si="0"/>
        <v>21080.999999999996</v>
      </c>
    </row>
    <row r="18" spans="1:72" x14ac:dyDescent="0.25">
      <c r="A18" s="10" t="s">
        <v>16</v>
      </c>
      <c r="B18" s="8" t="s">
        <v>135</v>
      </c>
      <c r="C18" s="44">
        <v>14.519627570892728</v>
      </c>
      <c r="D18" s="44">
        <v>0</v>
      </c>
      <c r="E18" s="44">
        <v>0</v>
      </c>
      <c r="F18" s="44">
        <v>53.777314847155594</v>
      </c>
      <c r="G18" s="44">
        <v>182.20843432610019</v>
      </c>
      <c r="H18" s="44">
        <v>7.8162080965811906</v>
      </c>
      <c r="I18" s="44">
        <v>3.0792037921476312</v>
      </c>
      <c r="J18" s="44">
        <v>9.5453236857263732</v>
      </c>
      <c r="K18" s="44">
        <v>7.372258422446504</v>
      </c>
      <c r="L18" s="44">
        <v>1.5496994909539286</v>
      </c>
      <c r="M18" s="44">
        <v>593.52556464658608</v>
      </c>
      <c r="N18" s="44">
        <v>1938.3432726953556</v>
      </c>
      <c r="O18" s="44">
        <v>131.36589925465626</v>
      </c>
      <c r="P18" s="44">
        <v>61.279783932929035</v>
      </c>
      <c r="Q18" s="44">
        <v>9.3302797539577629</v>
      </c>
      <c r="R18" s="44">
        <v>38.717861824408324</v>
      </c>
      <c r="S18" s="44">
        <v>929.46040444856976</v>
      </c>
      <c r="T18" s="44">
        <v>167.84806017082136</v>
      </c>
      <c r="U18" s="44">
        <v>1101.3737705219226</v>
      </c>
      <c r="V18" s="44">
        <v>26.652590457156442</v>
      </c>
      <c r="W18" s="44">
        <v>13.717258531395332</v>
      </c>
      <c r="X18" s="44">
        <v>324.21170869053333</v>
      </c>
      <c r="Y18" s="44">
        <v>4.9741306349048973</v>
      </c>
      <c r="Z18" s="44">
        <v>42.467839197766587</v>
      </c>
      <c r="AA18" s="44">
        <v>3.2877538152842996</v>
      </c>
      <c r="AB18" s="44">
        <v>9.7741054877476028</v>
      </c>
      <c r="AC18" s="44">
        <v>31.373902343278786</v>
      </c>
      <c r="AD18" s="44">
        <v>8.9332753519383097</v>
      </c>
      <c r="AE18" s="44">
        <v>420.84382251835814</v>
      </c>
      <c r="AF18" s="44">
        <v>47.99780924573539</v>
      </c>
      <c r="AG18" s="44">
        <v>15.173484803267627</v>
      </c>
      <c r="AH18" s="44">
        <v>31.180601850853016</v>
      </c>
      <c r="AI18" s="44">
        <v>9.8795974510763607</v>
      </c>
      <c r="AJ18" s="44">
        <v>33.396698647294798</v>
      </c>
      <c r="AK18" s="44">
        <v>32.405878783529573</v>
      </c>
      <c r="AL18" s="44">
        <v>7.3029368549401896</v>
      </c>
      <c r="AM18" s="44">
        <v>193.53082957651532</v>
      </c>
      <c r="AN18" s="44">
        <v>20.26809475236562</v>
      </c>
      <c r="AO18" s="44">
        <v>251.93612279462533</v>
      </c>
      <c r="AP18" s="44">
        <v>595.40303676729047</v>
      </c>
      <c r="AQ18" s="44">
        <v>525.40359685208966</v>
      </c>
      <c r="AR18" s="44">
        <v>225.35804133537886</v>
      </c>
      <c r="AS18" s="44">
        <v>127.99372273734207</v>
      </c>
      <c r="AT18" s="44">
        <v>8.608400267296382</v>
      </c>
      <c r="AU18" s="44">
        <v>9.3386780660547544</v>
      </c>
      <c r="AV18" s="44">
        <v>4.4821004553668349</v>
      </c>
      <c r="AW18" s="44">
        <v>0</v>
      </c>
      <c r="AX18" s="44">
        <v>203.62405882786595</v>
      </c>
      <c r="AY18" s="44">
        <v>47.801088700795944</v>
      </c>
      <c r="AZ18" s="44">
        <v>239.65173269866503</v>
      </c>
      <c r="BA18" s="44">
        <v>0</v>
      </c>
      <c r="BB18" s="44">
        <v>21.966389136569358</v>
      </c>
      <c r="BC18" s="44">
        <v>22.972091118274335</v>
      </c>
      <c r="BD18" s="44">
        <v>5.3990761731799273</v>
      </c>
      <c r="BE18" s="44">
        <v>1.1996484850149467</v>
      </c>
      <c r="BF18" s="44">
        <v>13.158106624789824</v>
      </c>
      <c r="BG18" s="44">
        <v>38.435696365505855</v>
      </c>
      <c r="BH18" s="44">
        <v>2.5791916035331219</v>
      </c>
      <c r="BI18" s="44">
        <v>0</v>
      </c>
      <c r="BJ18" s="44">
        <v>1.3619089700986928</v>
      </c>
      <c r="BK18" s="44">
        <v>0</v>
      </c>
      <c r="BL18" s="44">
        <v>1.1830671215757318</v>
      </c>
      <c r="BM18" s="44">
        <v>0</v>
      </c>
      <c r="BN18" s="44">
        <v>33.82613667413171</v>
      </c>
      <c r="BO18" s="44">
        <v>5.4317232344984614</v>
      </c>
      <c r="BP18" s="44">
        <v>70.817418442073574</v>
      </c>
      <c r="BQ18" s="44">
        <v>3.0701841987054306</v>
      </c>
      <c r="BR18" s="44">
        <v>0.51349587412552899</v>
      </c>
      <c r="BS18" s="44">
        <v>0</v>
      </c>
      <c r="BT18" s="44">
        <f t="shared" si="0"/>
        <v>8989.9999999999982</v>
      </c>
    </row>
    <row r="19" spans="1:72" x14ac:dyDescent="0.25">
      <c r="A19" s="10" t="s">
        <v>17</v>
      </c>
      <c r="B19" s="8" t="s">
        <v>136</v>
      </c>
      <c r="C19" s="44">
        <v>30.104759273994478</v>
      </c>
      <c r="D19" s="44">
        <v>0</v>
      </c>
      <c r="E19" s="44">
        <v>0</v>
      </c>
      <c r="F19" s="44">
        <v>103.31010415196035</v>
      </c>
      <c r="G19" s="44">
        <v>348.64224582717469</v>
      </c>
      <c r="H19" s="44">
        <v>14.565172178448123</v>
      </c>
      <c r="I19" s="44">
        <v>5.1140231318889917</v>
      </c>
      <c r="J19" s="44">
        <v>17.834393894884151</v>
      </c>
      <c r="K19" s="44">
        <v>11.14055059481151</v>
      </c>
      <c r="L19" s="44">
        <v>2.3418204566948169</v>
      </c>
      <c r="M19" s="44">
        <v>1183.5375572665657</v>
      </c>
      <c r="N19" s="44">
        <v>4295.3896149555394</v>
      </c>
      <c r="O19" s="44">
        <v>251.49591401425613</v>
      </c>
      <c r="P19" s="44">
        <v>114.83089018557081</v>
      </c>
      <c r="Q19" s="44">
        <v>17.093823172798594</v>
      </c>
      <c r="R19" s="44">
        <v>74.495439062373578</v>
      </c>
      <c r="S19" s="44">
        <v>1747.8162446302367</v>
      </c>
      <c r="T19" s="44">
        <v>324.94443346326233</v>
      </c>
      <c r="U19" s="44">
        <v>2085.6941641533022</v>
      </c>
      <c r="V19" s="44">
        <v>57.181772487688725</v>
      </c>
      <c r="W19" s="44">
        <v>25.902271215851471</v>
      </c>
      <c r="X19" s="44">
        <v>606.85000463663732</v>
      </c>
      <c r="Y19" s="44">
        <v>8.8774844981507464</v>
      </c>
      <c r="Z19" s="44">
        <v>76.217500907364894</v>
      </c>
      <c r="AA19" s="44">
        <v>6.5024733045387491</v>
      </c>
      <c r="AB19" s="44">
        <v>17.575507393740093</v>
      </c>
      <c r="AC19" s="44">
        <v>52.029104242484834</v>
      </c>
      <c r="AD19" s="44">
        <v>13.499473340846999</v>
      </c>
      <c r="AE19" s="44">
        <v>769.26847039939355</v>
      </c>
      <c r="AF19" s="44">
        <v>75.030323731725488</v>
      </c>
      <c r="AG19" s="44">
        <v>25.388209786491863</v>
      </c>
      <c r="AH19" s="44">
        <v>51.47030999242277</v>
      </c>
      <c r="AI19" s="44">
        <v>14.929503139088544</v>
      </c>
      <c r="AJ19" s="44">
        <v>51.617790169878909</v>
      </c>
      <c r="AK19" s="44">
        <v>51.947346066881195</v>
      </c>
      <c r="AL19" s="44">
        <v>11.094277118438733</v>
      </c>
      <c r="AM19" s="44">
        <v>324.98930594979049</v>
      </c>
      <c r="AN19" s="44">
        <v>32.014845770145904</v>
      </c>
      <c r="AO19" s="44">
        <v>425.80083795400117</v>
      </c>
      <c r="AP19" s="44">
        <v>980.79536146945156</v>
      </c>
      <c r="AQ19" s="44">
        <v>893.66514707503632</v>
      </c>
      <c r="AR19" s="44">
        <v>376.79700829772651</v>
      </c>
      <c r="AS19" s="44">
        <v>200.62930229269759</v>
      </c>
      <c r="AT19" s="44">
        <v>13.123276390997768</v>
      </c>
      <c r="AU19" s="44">
        <v>16.696203522487682</v>
      </c>
      <c r="AV19" s="44">
        <v>6.7731031703947666</v>
      </c>
      <c r="AW19" s="44">
        <v>0</v>
      </c>
      <c r="AX19" s="44">
        <v>360.36484319628721</v>
      </c>
      <c r="AY19" s="44">
        <v>84.502795571968676</v>
      </c>
      <c r="AZ19" s="44">
        <v>428.18754493906704</v>
      </c>
      <c r="BA19" s="44">
        <v>0</v>
      </c>
      <c r="BB19" s="44">
        <v>38.336931583062309</v>
      </c>
      <c r="BC19" s="44">
        <v>38.832627075916619</v>
      </c>
      <c r="BD19" s="44">
        <v>8.1587863346482887</v>
      </c>
      <c r="BE19" s="44">
        <v>1.812842670111239</v>
      </c>
      <c r="BF19" s="44">
        <v>20.45184801908157</v>
      </c>
      <c r="BG19" s="44">
        <v>62.752015534536376</v>
      </c>
      <c r="BH19" s="44">
        <v>3.8975321952073467</v>
      </c>
      <c r="BI19" s="44">
        <v>0</v>
      </c>
      <c r="BJ19" s="44">
        <v>2.0580417719373862</v>
      </c>
      <c r="BK19" s="44">
        <v>0</v>
      </c>
      <c r="BL19" s="44">
        <v>1.787785827588859</v>
      </c>
      <c r="BM19" s="44">
        <v>0</v>
      </c>
      <c r="BN19" s="44">
        <v>59.902680043386852</v>
      </c>
      <c r="BO19" s="44">
        <v>9.2107719899588005</v>
      </c>
      <c r="BP19" s="44">
        <v>139.31012870301933</v>
      </c>
      <c r="BQ19" s="44">
        <v>4.6394931432311548</v>
      </c>
      <c r="BR19" s="44">
        <v>0.77596666287560934</v>
      </c>
      <c r="BS19" s="44">
        <v>0</v>
      </c>
      <c r="BT19" s="44">
        <f t="shared" si="0"/>
        <v>17079.999999999996</v>
      </c>
    </row>
    <row r="20" spans="1:72" x14ac:dyDescent="0.25">
      <c r="A20" s="10" t="s">
        <v>18</v>
      </c>
      <c r="B20" s="8" t="s">
        <v>137</v>
      </c>
      <c r="C20" s="44">
        <v>16.575129070235416</v>
      </c>
      <c r="D20" s="44">
        <v>0</v>
      </c>
      <c r="E20" s="44">
        <v>0</v>
      </c>
      <c r="F20" s="44">
        <v>62.290520491016778</v>
      </c>
      <c r="G20" s="44">
        <v>232.50174537570553</v>
      </c>
      <c r="H20" s="44">
        <v>9.6968938699381617</v>
      </c>
      <c r="I20" s="44">
        <v>5.3035056137067116</v>
      </c>
      <c r="J20" s="44">
        <v>13.642508581687485</v>
      </c>
      <c r="K20" s="44">
        <v>17.10856931774439</v>
      </c>
      <c r="L20" s="44">
        <v>3.5963390922289484</v>
      </c>
      <c r="M20" s="44">
        <v>678.75928161361924</v>
      </c>
      <c r="N20" s="44">
        <v>2372.5533229951138</v>
      </c>
      <c r="O20" s="44">
        <v>147.2172061993742</v>
      </c>
      <c r="P20" s="44">
        <v>68.831056464811937</v>
      </c>
      <c r="Q20" s="44">
        <v>12.562467446216516</v>
      </c>
      <c r="R20" s="44">
        <v>48.314440853190419</v>
      </c>
      <c r="S20" s="44">
        <v>1057.0470475989903</v>
      </c>
      <c r="T20" s="44">
        <v>197.42147253672726</v>
      </c>
      <c r="U20" s="44">
        <v>1255.2216080260102</v>
      </c>
      <c r="V20" s="44">
        <v>32.605766345120728</v>
      </c>
      <c r="W20" s="44">
        <v>16.406096065423071</v>
      </c>
      <c r="X20" s="44">
        <v>374.92232254768408</v>
      </c>
      <c r="Y20" s="44">
        <v>6.103720374912541</v>
      </c>
      <c r="Z20" s="44">
        <v>74.484151941027577</v>
      </c>
      <c r="AA20" s="44">
        <v>3.6370490353558393</v>
      </c>
      <c r="AB20" s="44">
        <v>13.556256833619802</v>
      </c>
      <c r="AC20" s="44">
        <v>54.971204009119703</v>
      </c>
      <c r="AD20" s="44">
        <v>20.731172435273244</v>
      </c>
      <c r="AE20" s="44">
        <v>647.72229104320525</v>
      </c>
      <c r="AF20" s="44">
        <v>101.55306441480417</v>
      </c>
      <c r="AG20" s="44">
        <v>25.6732374772741</v>
      </c>
      <c r="AH20" s="44">
        <v>54.96445330567775</v>
      </c>
      <c r="AI20" s="44">
        <v>22.927272504245593</v>
      </c>
      <c r="AJ20" s="44">
        <v>72.903743860151479</v>
      </c>
      <c r="AK20" s="44">
        <v>63.302195386676189</v>
      </c>
      <c r="AL20" s="44">
        <v>16.713935303144417</v>
      </c>
      <c r="AM20" s="44">
        <v>337.54012949308787</v>
      </c>
      <c r="AN20" s="44">
        <v>42.373500357744639</v>
      </c>
      <c r="AO20" s="44">
        <v>408.98552794343857</v>
      </c>
      <c r="AP20" s="44">
        <v>1101.318907914263</v>
      </c>
      <c r="AQ20" s="44">
        <v>891.89369100525028</v>
      </c>
      <c r="AR20" s="44">
        <v>380.35026319020068</v>
      </c>
      <c r="AS20" s="44">
        <v>268.53177810250554</v>
      </c>
      <c r="AT20" s="44">
        <v>19.636683575072688</v>
      </c>
      <c r="AU20" s="44">
        <v>11.342801496959723</v>
      </c>
      <c r="AV20" s="44">
        <v>10.401470205691727</v>
      </c>
      <c r="AW20" s="44">
        <v>0</v>
      </c>
      <c r="AX20" s="44">
        <v>355.92814569673294</v>
      </c>
      <c r="AY20" s="44">
        <v>102.94292144576009</v>
      </c>
      <c r="AZ20" s="44">
        <v>316.55073276962423</v>
      </c>
      <c r="BA20" s="44">
        <v>0</v>
      </c>
      <c r="BB20" s="44">
        <v>31.457941669762647</v>
      </c>
      <c r="BC20" s="44">
        <v>41.950588042146151</v>
      </c>
      <c r="BD20" s="44">
        <v>12.529467046270133</v>
      </c>
      <c r="BE20" s="44">
        <v>2.783986681790005</v>
      </c>
      <c r="BF20" s="44">
        <v>28.265030941325357</v>
      </c>
      <c r="BG20" s="44">
        <v>72.895005511236135</v>
      </c>
      <c r="BH20" s="44">
        <v>5.9854492075913015</v>
      </c>
      <c r="BI20" s="44">
        <v>0</v>
      </c>
      <c r="BJ20" s="44">
        <v>3.1605395096363273</v>
      </c>
      <c r="BK20" s="44">
        <v>0</v>
      </c>
      <c r="BL20" s="44">
        <v>2.7455068307692128</v>
      </c>
      <c r="BM20" s="44">
        <v>0</v>
      </c>
      <c r="BN20" s="44">
        <v>52.40925882551538</v>
      </c>
      <c r="BO20" s="44">
        <v>9.627965324414177</v>
      </c>
      <c r="BP20" s="44">
        <v>102.25512503339721</v>
      </c>
      <c r="BQ20" s="44">
        <v>7.1248803517069783</v>
      </c>
      <c r="BR20" s="44">
        <v>1.1916537990724658</v>
      </c>
      <c r="BS20" s="44">
        <v>0</v>
      </c>
      <c r="BT20" s="44">
        <f t="shared" si="0"/>
        <v>12424.000000000002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8.4728877380366505</v>
      </c>
      <c r="D22" s="44">
        <v>0</v>
      </c>
      <c r="E22" s="44">
        <v>0</v>
      </c>
      <c r="F22" s="44">
        <v>48.689083350085014</v>
      </c>
      <c r="G22" s="44">
        <v>253.59370550325363</v>
      </c>
      <c r="H22" s="44">
        <v>10.417528745595703</v>
      </c>
      <c r="I22" s="44">
        <v>11.114846713529619</v>
      </c>
      <c r="J22" s="44">
        <v>19.887357792166483</v>
      </c>
      <c r="K22" s="44">
        <v>46.201726922029231</v>
      </c>
      <c r="L22" s="44">
        <v>9.7119211765912112</v>
      </c>
      <c r="M22" s="44">
        <v>429.86456927095725</v>
      </c>
      <c r="N22" s="44">
        <v>1312.1399358448791</v>
      </c>
      <c r="O22" s="44">
        <v>100.49207024670386</v>
      </c>
      <c r="P22" s="44">
        <v>51.665139204747256</v>
      </c>
      <c r="Q22" s="44">
        <v>16.896540011686113</v>
      </c>
      <c r="R22" s="44">
        <v>48.811845478396059</v>
      </c>
      <c r="S22" s="44">
        <v>825.92110994354982</v>
      </c>
      <c r="T22" s="44">
        <v>159.87529200608319</v>
      </c>
      <c r="U22" s="44">
        <v>965.00027535660161</v>
      </c>
      <c r="V22" s="44">
        <v>21.114933756219759</v>
      </c>
      <c r="W22" s="44">
        <v>15.251980753264069</v>
      </c>
      <c r="X22" s="44">
        <v>317.7743822039605</v>
      </c>
      <c r="Y22" s="44">
        <v>7.0132989070525715</v>
      </c>
      <c r="Z22" s="44">
        <v>149.18161765374998</v>
      </c>
      <c r="AA22" s="44">
        <v>1.9764320444681722</v>
      </c>
      <c r="AB22" s="44">
        <v>19.848201019928279</v>
      </c>
      <c r="AC22" s="44">
        <v>117.13600702196945</v>
      </c>
      <c r="AD22" s="44">
        <v>55.984574153408722</v>
      </c>
      <c r="AE22" s="44">
        <v>1091.3049263803441</v>
      </c>
      <c r="AF22" s="44">
        <v>257.06001305349406</v>
      </c>
      <c r="AG22" s="44">
        <v>52.602555590786096</v>
      </c>
      <c r="AH22" s="44">
        <v>118.14788292895162</v>
      </c>
      <c r="AI22" s="44">
        <v>61.915146943903579</v>
      </c>
      <c r="AJ22" s="44">
        <v>188.87041006452191</v>
      </c>
      <c r="AK22" s="44">
        <v>150.22899589374592</v>
      </c>
      <c r="AL22" s="44">
        <v>44.729060032411617</v>
      </c>
      <c r="AM22" s="44">
        <v>709.5543984865235</v>
      </c>
      <c r="AN22" s="44">
        <v>105.94515319387378</v>
      </c>
      <c r="AO22" s="44">
        <v>796.72945958801631</v>
      </c>
      <c r="AP22" s="44">
        <v>2467.722811598549</v>
      </c>
      <c r="AQ22" s="44">
        <v>1808.8601338569906</v>
      </c>
      <c r="AR22" s="44">
        <v>777.88447192415606</v>
      </c>
      <c r="AS22" s="44">
        <v>675.41840036880399</v>
      </c>
      <c r="AT22" s="44">
        <v>52.386668052576844</v>
      </c>
      <c r="AU22" s="44">
        <v>12.649138233313176</v>
      </c>
      <c r="AV22" s="44">
        <v>28.089191860862776</v>
      </c>
      <c r="AW22" s="44">
        <v>0</v>
      </c>
      <c r="AX22" s="44">
        <v>718.9270706624211</v>
      </c>
      <c r="AY22" s="44">
        <v>246.93184385295064</v>
      </c>
      <c r="AZ22" s="44">
        <v>427.53558965957825</v>
      </c>
      <c r="BA22" s="44">
        <v>0</v>
      </c>
      <c r="BB22" s="44">
        <v>50.538450709262428</v>
      </c>
      <c r="BC22" s="44">
        <v>91.378098308225532</v>
      </c>
      <c r="BD22" s="44">
        <v>33.835851741848472</v>
      </c>
      <c r="BE22" s="44">
        <v>7.5181618075582097</v>
      </c>
      <c r="BF22" s="44">
        <v>72.37691769633274</v>
      </c>
      <c r="BG22" s="44">
        <v>167.48478025148461</v>
      </c>
      <c r="BH22" s="44">
        <v>16.163717997623227</v>
      </c>
      <c r="BI22" s="44">
        <v>0</v>
      </c>
      <c r="BJ22" s="44">
        <v>8.5350435000460632</v>
      </c>
      <c r="BK22" s="44">
        <v>0</v>
      </c>
      <c r="BL22" s="44">
        <v>7.414246890077699</v>
      </c>
      <c r="BM22" s="44">
        <v>0</v>
      </c>
      <c r="BN22" s="44">
        <v>92.335900218135563</v>
      </c>
      <c r="BO22" s="44">
        <v>20.386430988979523</v>
      </c>
      <c r="BP22" s="44">
        <v>140.04299712386651</v>
      </c>
      <c r="BQ22" s="44">
        <v>19.24075416524057</v>
      </c>
      <c r="BR22" s="44">
        <v>3.2180635556266051</v>
      </c>
      <c r="BS22" s="44">
        <v>0</v>
      </c>
      <c r="BT22" s="44">
        <f t="shared" si="0"/>
        <v>16547.999999999993</v>
      </c>
    </row>
    <row r="23" spans="1:72" x14ac:dyDescent="0.25">
      <c r="A23" s="10" t="s">
        <v>21</v>
      </c>
      <c r="B23" s="8" t="s">
        <v>140</v>
      </c>
      <c r="C23" s="44">
        <v>54.815285631571911</v>
      </c>
      <c r="D23" s="44">
        <v>0</v>
      </c>
      <c r="E23" s="44">
        <v>0</v>
      </c>
      <c r="F23" s="44">
        <v>196.05053576545399</v>
      </c>
      <c r="G23" s="44">
        <v>783.75942801830945</v>
      </c>
      <c r="H23" s="44">
        <v>31.476902476571638</v>
      </c>
      <c r="I23" s="44">
        <v>19.887357792166483</v>
      </c>
      <c r="J23" s="44">
        <v>48.713148510527319</v>
      </c>
      <c r="K23" s="44">
        <v>70.985063746423847</v>
      </c>
      <c r="L23" s="44">
        <v>14.92154925256399</v>
      </c>
      <c r="M23" s="44">
        <v>2178.1871275385624</v>
      </c>
      <c r="N23" s="44">
        <v>8630.8857730895361</v>
      </c>
      <c r="O23" s="44">
        <v>449.60719551795262</v>
      </c>
      <c r="P23" s="44">
        <v>206.95645918515453</v>
      </c>
      <c r="Q23" s="44">
        <v>42.737345521389976</v>
      </c>
      <c r="R23" s="44">
        <v>160.97035158992483</v>
      </c>
      <c r="S23" s="44">
        <v>3222.003248340754</v>
      </c>
      <c r="T23" s="44">
        <v>632.60053117830955</v>
      </c>
      <c r="U23" s="44">
        <v>3854.558699644479</v>
      </c>
      <c r="V23" s="44">
        <v>115.80618815746385</v>
      </c>
      <c r="W23" s="44">
        <v>52.276744838177542</v>
      </c>
      <c r="X23" s="44">
        <v>1154.9074158356336</v>
      </c>
      <c r="Y23" s="44">
        <v>19.073121438782152</v>
      </c>
      <c r="Z23" s="44">
        <v>290.25301464760207</v>
      </c>
      <c r="AA23" s="44">
        <v>11.290619441654989</v>
      </c>
      <c r="AB23" s="44">
        <v>46.527151425354091</v>
      </c>
      <c r="AC23" s="44">
        <v>207.81031558968488</v>
      </c>
      <c r="AD23" s="44">
        <v>86.015584910988565</v>
      </c>
      <c r="AE23" s="44">
        <v>2384.6451519791785</v>
      </c>
      <c r="AF23" s="44">
        <v>410.10763567511805</v>
      </c>
      <c r="AG23" s="44">
        <v>95.663580024401767</v>
      </c>
      <c r="AH23" s="44">
        <v>208.05994137721103</v>
      </c>
      <c r="AI23" s="44">
        <v>95.127410715607084</v>
      </c>
      <c r="AJ23" s="44">
        <v>297.19888462186356</v>
      </c>
      <c r="AK23" s="44">
        <v>248.96866390230923</v>
      </c>
      <c r="AL23" s="44">
        <v>69.079024884625923</v>
      </c>
      <c r="AM23" s="44">
        <v>1279.0565329373626</v>
      </c>
      <c r="AN23" s="44">
        <v>170.77851498603906</v>
      </c>
      <c r="AO23" s="44">
        <v>1496.6935963598703</v>
      </c>
      <c r="AP23" s="44">
        <v>4263.2622795312855</v>
      </c>
      <c r="AQ23" s="44">
        <v>3350.5076804407227</v>
      </c>
      <c r="AR23" s="44">
        <v>1415.014918718794</v>
      </c>
      <c r="AS23" s="44">
        <v>1081.5305633336541</v>
      </c>
      <c r="AT23" s="44">
        <v>81.12657307062895</v>
      </c>
      <c r="AU23" s="44">
        <v>35.190896876682856</v>
      </c>
      <c r="AV23" s="44">
        <v>43.156678498053409</v>
      </c>
      <c r="AW23" s="44">
        <v>0</v>
      </c>
      <c r="AX23" s="44">
        <v>1377.3686097578041</v>
      </c>
      <c r="AY23" s="44">
        <v>433.07803682554243</v>
      </c>
      <c r="AZ23" s="44">
        <v>1047.0081818996809</v>
      </c>
      <c r="BA23" s="44">
        <v>0</v>
      </c>
      <c r="BB23" s="44">
        <v>108.47117221483788</v>
      </c>
      <c r="BC23" s="44">
        <v>162.8822562876571</v>
      </c>
      <c r="BD23" s="44">
        <v>51.985937600623544</v>
      </c>
      <c r="BE23" s="44">
        <v>11.55102267207654</v>
      </c>
      <c r="BF23" s="44">
        <v>114.66467175990525</v>
      </c>
      <c r="BG23" s="44">
        <v>284.58512862903495</v>
      </c>
      <c r="BH23" s="44">
        <v>24.834191898862233</v>
      </c>
      <c r="BI23" s="44">
        <v>0</v>
      </c>
      <c r="BJ23" s="44">
        <v>13.113375782505496</v>
      </c>
      <c r="BK23" s="44">
        <v>0</v>
      </c>
      <c r="BL23" s="44">
        <v>11.391366149842924</v>
      </c>
      <c r="BM23" s="44">
        <v>0</v>
      </c>
      <c r="BN23" s="44">
        <v>190.7957906183475</v>
      </c>
      <c r="BO23" s="44">
        <v>36.905546281570807</v>
      </c>
      <c r="BP23" s="44">
        <v>377.6139419567495</v>
      </c>
      <c r="BQ23" s="44">
        <v>29.56179891833542</v>
      </c>
      <c r="BR23" s="44">
        <v>4.9442837282188083</v>
      </c>
      <c r="BS23" s="44">
        <v>0</v>
      </c>
      <c r="BT23" s="44">
        <f t="shared" si="0"/>
        <v>43889</v>
      </c>
    </row>
    <row r="24" spans="1:72" x14ac:dyDescent="0.25">
      <c r="A24" s="10" t="s">
        <v>22</v>
      </c>
      <c r="B24" s="8" t="s">
        <v>141</v>
      </c>
      <c r="C24" s="44">
        <v>45.708655107383265</v>
      </c>
      <c r="D24" s="44">
        <v>8.2547500370982529</v>
      </c>
      <c r="E24" s="44">
        <v>9.2906402378321502</v>
      </c>
      <c r="F24" s="44">
        <v>88.707240740052796</v>
      </c>
      <c r="G24" s="44">
        <v>772.0746729596483</v>
      </c>
      <c r="H24" s="44">
        <v>31.583391496168137</v>
      </c>
      <c r="I24" s="44">
        <v>51.802008319746861</v>
      </c>
      <c r="J24" s="44">
        <v>75.387597099542916</v>
      </c>
      <c r="K24" s="44">
        <v>211.74549355166252</v>
      </c>
      <c r="L24" s="44">
        <v>44.853624648019185</v>
      </c>
      <c r="M24" s="44">
        <v>410.13406527332569</v>
      </c>
      <c r="N24" s="44">
        <v>1286.2306419300053</v>
      </c>
      <c r="O24" s="44">
        <v>144.98235407100333</v>
      </c>
      <c r="P24" s="44">
        <v>81.812314836302818</v>
      </c>
      <c r="Q24" s="44">
        <v>57.236609198357471</v>
      </c>
      <c r="R24" s="44">
        <v>139.35862895460923</v>
      </c>
      <c r="S24" s="44">
        <v>1294.5760491615808</v>
      </c>
      <c r="T24" s="44">
        <v>300.32274004281476</v>
      </c>
      <c r="U24" s="44">
        <v>1523.8185940331925</v>
      </c>
      <c r="V24" s="44">
        <v>31.867018780601068</v>
      </c>
      <c r="W24" s="44">
        <v>37.687086227694039</v>
      </c>
      <c r="X24" s="44">
        <v>614.21582921348647</v>
      </c>
      <c r="Y24" s="44">
        <v>27.42854532366437</v>
      </c>
      <c r="Z24" s="44">
        <v>627.70094148740975</v>
      </c>
      <c r="AA24" s="44">
        <v>0.45320196282108055</v>
      </c>
      <c r="AB24" s="44">
        <v>85.088072090778837</v>
      </c>
      <c r="AC24" s="44">
        <v>586.52446989340831</v>
      </c>
      <c r="AD24" s="44">
        <v>286.47554297383397</v>
      </c>
      <c r="AE24" s="44">
        <v>4386.8667750198611</v>
      </c>
      <c r="AF24" s="44">
        <v>1215.2161953854188</v>
      </c>
      <c r="AG24" s="44">
        <v>261.39250061326459</v>
      </c>
      <c r="AH24" s="44">
        <v>556.22891433042878</v>
      </c>
      <c r="AI24" s="44">
        <v>282.57863689274433</v>
      </c>
      <c r="AJ24" s="44">
        <v>946.90943180787554</v>
      </c>
      <c r="AK24" s="44">
        <v>653.61382524275962</v>
      </c>
      <c r="AL24" s="44">
        <v>238.99584894610922</v>
      </c>
      <c r="AM24" s="44">
        <v>3016.7883947549249</v>
      </c>
      <c r="AN24" s="44">
        <v>470.50884740624747</v>
      </c>
      <c r="AO24" s="44">
        <v>3457.9729787755641</v>
      </c>
      <c r="AP24" s="44">
        <v>10937.828671095533</v>
      </c>
      <c r="AQ24" s="44">
        <v>7645.5937928685798</v>
      </c>
      <c r="AR24" s="44">
        <v>3284.0246178064799</v>
      </c>
      <c r="AS24" s="44">
        <v>3062.1342223374054</v>
      </c>
      <c r="AT24" s="44">
        <v>244.16943553392736</v>
      </c>
      <c r="AU24" s="44">
        <v>56.68302038887466</v>
      </c>
      <c r="AV24" s="44">
        <v>150.99257093569815</v>
      </c>
      <c r="AW24" s="44">
        <v>0</v>
      </c>
      <c r="AX24" s="44">
        <v>3055.5105604556511</v>
      </c>
      <c r="AY24" s="44">
        <v>1168.620422232804</v>
      </c>
      <c r="AZ24" s="44">
        <v>1408.6193006080534</v>
      </c>
      <c r="BA24" s="44">
        <v>1.7156931449655193</v>
      </c>
      <c r="BB24" s="44">
        <v>195.35626535313321</v>
      </c>
      <c r="BC24" s="44">
        <v>402.02520538729743</v>
      </c>
      <c r="BD24" s="44">
        <v>175.91518819904311</v>
      </c>
      <c r="BE24" s="44">
        <v>59.359910133536118</v>
      </c>
      <c r="BF24" s="44">
        <v>343.1202492282676</v>
      </c>
      <c r="BG24" s="44">
        <v>744.84268821156786</v>
      </c>
      <c r="BH24" s="44">
        <v>76.49789435198673</v>
      </c>
      <c r="BI24" s="44">
        <v>235.30893341045959</v>
      </c>
      <c r="BJ24" s="44">
        <v>38.844433269729223</v>
      </c>
      <c r="BK24" s="44">
        <v>104.46305243025907</v>
      </c>
      <c r="BL24" s="44">
        <v>89.383358231101113</v>
      </c>
      <c r="BM24" s="44">
        <v>3.5285009962498415</v>
      </c>
      <c r="BN24" s="44">
        <v>360.51998667458747</v>
      </c>
      <c r="BO24" s="44">
        <v>97.265076139606634</v>
      </c>
      <c r="BP24" s="44">
        <v>497.94901674868589</v>
      </c>
      <c r="BQ24" s="44">
        <v>96.809184673885937</v>
      </c>
      <c r="BR24" s="44">
        <v>28.880954960142674</v>
      </c>
      <c r="BS24" s="44">
        <v>0</v>
      </c>
      <c r="BT24" s="44">
        <f t="shared" si="0"/>
        <v>58928.35533463474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16.891253418117895</v>
      </c>
      <c r="G25" s="44">
        <v>151.70725857644425</v>
      </c>
      <c r="H25" s="44">
        <v>5.9381595489237657</v>
      </c>
      <c r="I25" s="44">
        <v>9.7119211765912095</v>
      </c>
      <c r="J25" s="44">
        <v>14.92154925256399</v>
      </c>
      <c r="K25" s="44">
        <v>43.979592291149963</v>
      </c>
      <c r="L25" s="44">
        <v>9.2448131739987129</v>
      </c>
      <c r="M25" s="44">
        <v>80.02070370462711</v>
      </c>
      <c r="N25" s="44">
        <v>247.95976910729397</v>
      </c>
      <c r="O25" s="44">
        <v>21.371564965673148</v>
      </c>
      <c r="P25" s="44">
        <v>14.598106400348682</v>
      </c>
      <c r="Q25" s="44">
        <v>11.800168717592957</v>
      </c>
      <c r="R25" s="44">
        <v>26.892075006396563</v>
      </c>
      <c r="S25" s="44">
        <v>267.83501835373801</v>
      </c>
      <c r="T25" s="44">
        <v>61.666891952341452</v>
      </c>
      <c r="U25" s="44">
        <v>305.61895290293847</v>
      </c>
      <c r="V25" s="44">
        <v>6.3244068384624352</v>
      </c>
      <c r="W25" s="44">
        <v>7.2484171225823815</v>
      </c>
      <c r="X25" s="44">
        <v>124.60086342768172</v>
      </c>
      <c r="Y25" s="44">
        <v>4.1121205337470501</v>
      </c>
      <c r="Z25" s="44">
        <v>130.66777207311836</v>
      </c>
      <c r="AA25" s="44">
        <v>0</v>
      </c>
      <c r="AB25" s="44">
        <v>14.592611012082887</v>
      </c>
      <c r="AC25" s="44">
        <v>103.09505397722988</v>
      </c>
      <c r="AD25" s="44">
        <v>53.291920235271284</v>
      </c>
      <c r="AE25" s="44">
        <v>883.83899589699149</v>
      </c>
      <c r="AF25" s="44">
        <v>240.06132605841481</v>
      </c>
      <c r="AG25" s="44">
        <v>45.576395110096406</v>
      </c>
      <c r="AH25" s="44">
        <v>104.26635673331056</v>
      </c>
      <c r="AI25" s="44">
        <v>58.937254095174886</v>
      </c>
      <c r="AJ25" s="44">
        <v>177.61879930512984</v>
      </c>
      <c r="AK25" s="44">
        <v>137.3941273104503</v>
      </c>
      <c r="AL25" s="44">
        <v>42.467575462590048</v>
      </c>
      <c r="AM25" s="44">
        <v>622.84024054590122</v>
      </c>
      <c r="AN25" s="44">
        <v>98.65242509206864</v>
      </c>
      <c r="AO25" s="44">
        <v>675.60931384045557</v>
      </c>
      <c r="AP25" s="44">
        <v>2216.8765240282564</v>
      </c>
      <c r="AQ25" s="44">
        <v>1567.566568316958</v>
      </c>
      <c r="AR25" s="44">
        <v>673.24472677523102</v>
      </c>
      <c r="AS25" s="44">
        <v>629.50065112404366</v>
      </c>
      <c r="AT25" s="44">
        <v>49.706571919573925</v>
      </c>
      <c r="AU25" s="44">
        <v>7.1722667423278059</v>
      </c>
      <c r="AV25" s="44">
        <v>26.73820413495433</v>
      </c>
      <c r="AW25" s="44">
        <v>0</v>
      </c>
      <c r="AX25" s="44">
        <v>629.4080145789917</v>
      </c>
      <c r="AY25" s="44">
        <v>231.30089210727249</v>
      </c>
      <c r="AZ25" s="44">
        <v>294.04645027064265</v>
      </c>
      <c r="BA25" s="44">
        <v>0</v>
      </c>
      <c r="BB25" s="44">
        <v>38.908133977288571</v>
      </c>
      <c r="BC25" s="44">
        <v>81.630067411038226</v>
      </c>
      <c r="BD25" s="44">
        <v>32.208470625819061</v>
      </c>
      <c r="BE25" s="44">
        <v>7.1565656329969665</v>
      </c>
      <c r="BF25" s="44">
        <v>67.825652087363522</v>
      </c>
      <c r="BG25" s="44">
        <v>151.74651134977134</v>
      </c>
      <c r="BH25" s="44">
        <v>15.38630208875686</v>
      </c>
      <c r="BI25" s="44">
        <v>0</v>
      </c>
      <c r="BJ25" s="44">
        <v>8.1245390232432655</v>
      </c>
      <c r="BK25" s="44">
        <v>0</v>
      </c>
      <c r="BL25" s="44">
        <v>7.0576486442126729</v>
      </c>
      <c r="BM25" s="44">
        <v>0</v>
      </c>
      <c r="BN25" s="44">
        <v>75.600056372529053</v>
      </c>
      <c r="BO25" s="44">
        <v>18.00289195874138</v>
      </c>
      <c r="BP25" s="44">
        <v>104.05988714561001</v>
      </c>
      <c r="BQ25" s="44">
        <v>18.315344034425102</v>
      </c>
      <c r="BR25" s="44">
        <v>3.0632864304469241</v>
      </c>
      <c r="BS25" s="44">
        <v>0</v>
      </c>
      <c r="BT25" s="44">
        <f t="shared" si="0"/>
        <v>11775.999999999995</v>
      </c>
    </row>
    <row r="26" spans="1:72" x14ac:dyDescent="0.25">
      <c r="A26" s="10" t="s">
        <v>24</v>
      </c>
      <c r="B26" s="8" t="s">
        <v>143</v>
      </c>
      <c r="C26" s="44">
        <v>2892.8864890398859</v>
      </c>
      <c r="D26" s="44">
        <v>0</v>
      </c>
      <c r="E26" s="44">
        <v>0</v>
      </c>
      <c r="F26" s="44">
        <v>8751.948441643206</v>
      </c>
      <c r="G26" s="44">
        <v>28623.543081258314</v>
      </c>
      <c r="H26" s="44">
        <v>1144.7313400371484</v>
      </c>
      <c r="I26" s="44">
        <v>255.22569489739681</v>
      </c>
      <c r="J26" s="44">
        <v>1350.2429831078725</v>
      </c>
      <c r="K26" s="44">
        <v>206.46431730907295</v>
      </c>
      <c r="L26" s="44">
        <v>43.400221356841953</v>
      </c>
      <c r="M26" s="44">
        <v>107105.20265432779</v>
      </c>
      <c r="N26" s="44">
        <v>446222.25869190879</v>
      </c>
      <c r="O26" s="44">
        <v>21335.901667816361</v>
      </c>
      <c r="P26" s="44">
        <v>9360.6172444624208</v>
      </c>
      <c r="Q26" s="44">
        <v>1265.116856395771</v>
      </c>
      <c r="R26" s="44">
        <v>6215.0816196702299</v>
      </c>
      <c r="S26" s="44">
        <v>142994.91902557199</v>
      </c>
      <c r="T26" s="44">
        <v>27807.336499310411</v>
      </c>
      <c r="U26" s="44">
        <v>172802.44328561059</v>
      </c>
      <c r="V26" s="44">
        <v>5692.3355265449809</v>
      </c>
      <c r="W26" s="44">
        <v>2109.3898546430969</v>
      </c>
      <c r="X26" s="44">
        <v>49011.089637191631</v>
      </c>
      <c r="Y26" s="44">
        <v>638.26528792134468</v>
      </c>
      <c r="Z26" s="44">
        <v>4818.2193091033587</v>
      </c>
      <c r="AA26" s="44">
        <v>584.66554676296232</v>
      </c>
      <c r="AB26" s="44">
        <v>1234.1211412469706</v>
      </c>
      <c r="AC26" s="44">
        <v>2551.6702002259353</v>
      </c>
      <c r="AD26" s="44">
        <v>250.18149001074241</v>
      </c>
      <c r="AE26" s="44">
        <v>53999.818500845678</v>
      </c>
      <c r="AF26" s="44">
        <v>2255.3319888461056</v>
      </c>
      <c r="AG26" s="44">
        <v>1317.0469442216897</v>
      </c>
      <c r="AH26" s="44">
        <v>2468.8730115056296</v>
      </c>
      <c r="AI26" s="44">
        <v>276.68378211137508</v>
      </c>
      <c r="AJ26" s="44">
        <v>1357.1436476628755</v>
      </c>
      <c r="AK26" s="44">
        <v>1999.2089556918204</v>
      </c>
      <c r="AL26" s="44">
        <v>225.96538341716729</v>
      </c>
      <c r="AM26" s="44">
        <v>16745.748281435339</v>
      </c>
      <c r="AN26" s="44">
        <v>1047.2981207370026</v>
      </c>
      <c r="AO26" s="44">
        <v>23438.787237755467</v>
      </c>
      <c r="AP26" s="44">
        <v>44969.560580458376</v>
      </c>
      <c r="AQ26" s="44">
        <v>48946.101396516111</v>
      </c>
      <c r="AR26" s="44">
        <v>19528.00513121063</v>
      </c>
      <c r="AS26" s="44">
        <v>6218.1670529078947</v>
      </c>
      <c r="AT26" s="44">
        <v>279.29326827070759</v>
      </c>
      <c r="AU26" s="44">
        <v>1209.008390795246</v>
      </c>
      <c r="AV26" s="44">
        <v>125.52378899394363</v>
      </c>
      <c r="AW26" s="44">
        <v>0</v>
      </c>
      <c r="AX26" s="44">
        <v>21942.432687675016</v>
      </c>
      <c r="AY26" s="44">
        <v>4495.3285552345314</v>
      </c>
      <c r="AZ26" s="44">
        <v>30128.637521415061</v>
      </c>
      <c r="BA26" s="44">
        <v>0</v>
      </c>
      <c r="BB26" s="44">
        <v>2466.8234694943858</v>
      </c>
      <c r="BC26" s="44">
        <v>1986.6485638762986</v>
      </c>
      <c r="BD26" s="44">
        <v>151.20421888647715</v>
      </c>
      <c r="BE26" s="44">
        <v>33.596842551712911</v>
      </c>
      <c r="BF26" s="44">
        <v>576.77533652966974</v>
      </c>
      <c r="BG26" s="44">
        <v>2711.4091898915449</v>
      </c>
      <c r="BH26" s="44">
        <v>72.231737293881238</v>
      </c>
      <c r="BI26" s="44">
        <v>0</v>
      </c>
      <c r="BJ26" s="44">
        <v>38.141040321158066</v>
      </c>
      <c r="BK26" s="44">
        <v>0</v>
      </c>
      <c r="BL26" s="44">
        <v>33.132471976733115</v>
      </c>
      <c r="BM26" s="44">
        <v>0</v>
      </c>
      <c r="BN26" s="44">
        <v>3873.7636655014048</v>
      </c>
      <c r="BO26" s="44">
        <v>486.0653368253171</v>
      </c>
      <c r="BP26" s="44">
        <v>11634.622779881074</v>
      </c>
      <c r="BQ26" s="44">
        <v>85.982265986338561</v>
      </c>
      <c r="BR26" s="44">
        <v>14.380745901358468</v>
      </c>
      <c r="BS26" s="44">
        <v>0</v>
      </c>
      <c r="BT26" s="44">
        <f t="shared" si="0"/>
        <v>1352406.0000000002</v>
      </c>
    </row>
    <row r="27" spans="1:72" x14ac:dyDescent="0.25">
      <c r="A27" s="10" t="s">
        <v>25</v>
      </c>
      <c r="B27" s="8" t="s">
        <v>144</v>
      </c>
      <c r="C27" s="44">
        <v>1689.1384785827081</v>
      </c>
      <c r="D27" s="44">
        <v>0</v>
      </c>
      <c r="E27" s="44">
        <v>0</v>
      </c>
      <c r="F27" s="44">
        <v>5386.6705451676362</v>
      </c>
      <c r="G27" s="44">
        <v>17473.877290489923</v>
      </c>
      <c r="H27" s="44">
        <v>717.56549884303649</v>
      </c>
      <c r="I27" s="44">
        <v>174.63887437356047</v>
      </c>
      <c r="J27" s="44">
        <v>827.94414443068968</v>
      </c>
      <c r="K27" s="44">
        <v>174.21162038088249</v>
      </c>
      <c r="L27" s="44">
        <v>36.620482347785156</v>
      </c>
      <c r="M27" s="44">
        <v>64168.228153765616</v>
      </c>
      <c r="N27" s="44">
        <v>249223.96926801521</v>
      </c>
      <c r="O27" s="44">
        <v>13215.282496680358</v>
      </c>
      <c r="P27" s="44">
        <v>5904.0835574921075</v>
      </c>
      <c r="Q27" s="44">
        <v>797.2633803287099</v>
      </c>
      <c r="R27" s="44">
        <v>3787.6515107596624</v>
      </c>
      <c r="S27" s="44">
        <v>89794.171570470688</v>
      </c>
      <c r="T27" s="44">
        <v>16980.857737258066</v>
      </c>
      <c r="U27" s="44">
        <v>107826.40981520843</v>
      </c>
      <c r="V27" s="44">
        <v>3233.8551284908981</v>
      </c>
      <c r="W27" s="44">
        <v>1312.4531629150508</v>
      </c>
      <c r="X27" s="44">
        <v>30848.317488535358</v>
      </c>
      <c r="Y27" s="44">
        <v>418.33846242334312</v>
      </c>
      <c r="Z27" s="44">
        <v>2954.1230878145957</v>
      </c>
      <c r="AA27" s="44">
        <v>353.56866427148435</v>
      </c>
      <c r="AB27" s="44">
        <v>789.37104220236699</v>
      </c>
      <c r="AC27" s="44">
        <v>1743.8126745255804</v>
      </c>
      <c r="AD27" s="44">
        <v>211.09954171320481</v>
      </c>
      <c r="AE27" s="44">
        <v>33384.046189205845</v>
      </c>
      <c r="AF27" s="44">
        <v>1681.9740890796088</v>
      </c>
      <c r="AG27" s="44">
        <v>893.51132702513883</v>
      </c>
      <c r="AH27" s="44">
        <v>1698.7431374592302</v>
      </c>
      <c r="AI27" s="44">
        <v>233.46179447839867</v>
      </c>
      <c r="AJ27" s="44">
        <v>1043.4971386250843</v>
      </c>
      <c r="AK27" s="44">
        <v>1423.8767060123121</v>
      </c>
      <c r="AL27" s="44">
        <v>185.49996297454359</v>
      </c>
      <c r="AM27" s="44">
        <v>11218.995553791843</v>
      </c>
      <c r="AN27" s="44">
        <v>759.43868209632944</v>
      </c>
      <c r="AO27" s="44">
        <v>15785.064985004892</v>
      </c>
      <c r="AP27" s="44">
        <v>30697.956160130088</v>
      </c>
      <c r="AQ27" s="44">
        <v>32351.325068976614</v>
      </c>
      <c r="AR27" s="44">
        <v>13270.72474943652</v>
      </c>
      <c r="AS27" s="44">
        <v>4609.0037811853372</v>
      </c>
      <c r="AT27" s="44">
        <v>225.29424191231215</v>
      </c>
      <c r="AU27" s="44">
        <v>791.85828298472416</v>
      </c>
      <c r="AV27" s="44">
        <v>105.91516714361538</v>
      </c>
      <c r="AW27" s="44">
        <v>0</v>
      </c>
      <c r="AX27" s="44">
        <v>13677.129106063423</v>
      </c>
      <c r="AY27" s="44">
        <v>2628.1380240920817</v>
      </c>
      <c r="AZ27" s="44">
        <v>19539.915292436915</v>
      </c>
      <c r="BA27" s="44">
        <v>0</v>
      </c>
      <c r="BB27" s="44">
        <v>1625.1182024140433</v>
      </c>
      <c r="BC27" s="44">
        <v>1302.3867031746493</v>
      </c>
      <c r="BD27" s="44">
        <v>127.58394440239314</v>
      </c>
      <c r="BE27" s="44">
        <v>28.348532360938307</v>
      </c>
      <c r="BF27" s="44">
        <v>436.49264409481486</v>
      </c>
      <c r="BG27" s="44">
        <v>1870.6047060322828</v>
      </c>
      <c r="BH27" s="44">
        <v>60.948100673763697</v>
      </c>
      <c r="BI27" s="44">
        <v>0</v>
      </c>
      <c r="BJ27" s="44">
        <v>32.182861057848896</v>
      </c>
      <c r="BK27" s="44">
        <v>0</v>
      </c>
      <c r="BL27" s="44">
        <v>27.956703151035036</v>
      </c>
      <c r="BM27" s="44">
        <v>0</v>
      </c>
      <c r="BN27" s="44">
        <v>2474.5591901804019</v>
      </c>
      <c r="BO27" s="44">
        <v>319.52180864211562</v>
      </c>
      <c r="BP27" s="44">
        <v>6831.718620784779</v>
      </c>
      <c r="BQ27" s="44">
        <v>72.550598944788362</v>
      </c>
      <c r="BR27" s="44">
        <v>12.134266484464817</v>
      </c>
      <c r="BS27" s="44">
        <v>0</v>
      </c>
      <c r="BT27" s="44">
        <f t="shared" si="0"/>
        <v>821471</v>
      </c>
    </row>
    <row r="28" spans="1:72" x14ac:dyDescent="0.25">
      <c r="A28" s="10" t="s">
        <v>26</v>
      </c>
      <c r="B28" s="8" t="s">
        <v>145</v>
      </c>
      <c r="C28" s="44">
        <v>21012.913471103053</v>
      </c>
      <c r="D28" s="44">
        <v>0</v>
      </c>
      <c r="E28" s="44">
        <v>0</v>
      </c>
      <c r="F28" s="44">
        <v>53319.075996678279</v>
      </c>
      <c r="G28" s="44">
        <v>189556.4346163435</v>
      </c>
      <c r="H28" s="44">
        <v>7159.0389706304268</v>
      </c>
      <c r="I28" s="44">
        <v>1330.4860080197031</v>
      </c>
      <c r="J28" s="44">
        <v>8677.5512855342222</v>
      </c>
      <c r="K28" s="44">
        <v>1179.5986943919595</v>
      </c>
      <c r="L28" s="44">
        <v>584.53016031455616</v>
      </c>
      <c r="M28" s="44">
        <v>710505.15188742406</v>
      </c>
      <c r="N28" s="44">
        <v>3794986.9456289578</v>
      </c>
      <c r="O28" s="44">
        <v>129514.99701592664</v>
      </c>
      <c r="P28" s="44">
        <v>52947.46800620429</v>
      </c>
      <c r="Q28" s="44">
        <v>7491.9580845559531</v>
      </c>
      <c r="R28" s="44">
        <v>39576.090499628423</v>
      </c>
      <c r="S28" s="44">
        <v>837332.88415693142</v>
      </c>
      <c r="T28" s="44">
        <v>173785.68370758148</v>
      </c>
      <c r="U28" s="44">
        <v>1049982.9016202406</v>
      </c>
      <c r="V28" s="44">
        <v>42236.351210114539</v>
      </c>
      <c r="W28" s="44">
        <v>12743.563467328157</v>
      </c>
      <c r="X28" s="44">
        <v>289414.91514244664</v>
      </c>
      <c r="Y28" s="44">
        <v>3245.8098939269821</v>
      </c>
      <c r="Z28" s="44">
        <v>36395.711696431885</v>
      </c>
      <c r="AA28" s="44">
        <v>3697.345296909501</v>
      </c>
      <c r="AB28" s="44">
        <v>7836.2913954314372</v>
      </c>
      <c r="AC28" s="44">
        <v>13877.441220395089</v>
      </c>
      <c r="AD28" s="44">
        <v>1912.9545356060316</v>
      </c>
      <c r="AE28" s="44">
        <v>362292.33323626174</v>
      </c>
      <c r="AF28" s="44">
        <v>12295.663917222762</v>
      </c>
      <c r="AG28" s="44">
        <v>7194.5967985453817</v>
      </c>
      <c r="AH28" s="44">
        <v>13478.472032541154</v>
      </c>
      <c r="AI28" s="44">
        <v>1580.785640791524</v>
      </c>
      <c r="AJ28" s="44">
        <v>7605.1344230346858</v>
      </c>
      <c r="AK28" s="44">
        <v>10478.68055021717</v>
      </c>
      <c r="AL28" s="44">
        <v>1272.4832910431576</v>
      </c>
      <c r="AM28" s="44">
        <v>100304.74924101931</v>
      </c>
      <c r="AN28" s="44">
        <v>6041.8721374138677</v>
      </c>
      <c r="AO28" s="44">
        <v>139218.32266373705</v>
      </c>
      <c r="AP28" s="44">
        <v>266048.88549251755</v>
      </c>
      <c r="AQ28" s="44">
        <v>310227.07572265971</v>
      </c>
      <c r="AR28" s="44">
        <v>117932.7320812456</v>
      </c>
      <c r="AS28" s="44">
        <v>35722.926066101383</v>
      </c>
      <c r="AT28" s="44">
        <v>1648.2223514776226</v>
      </c>
      <c r="AU28" s="44">
        <v>6998.8430936907325</v>
      </c>
      <c r="AV28" s="44">
        <v>717.15877853475922</v>
      </c>
      <c r="AW28" s="44">
        <v>0</v>
      </c>
      <c r="AX28" s="44">
        <v>156421.03192991344</v>
      </c>
      <c r="AY28" s="44">
        <v>39385.569371789432</v>
      </c>
      <c r="AZ28" s="44">
        <v>160711.04346683068</v>
      </c>
      <c r="BA28" s="44">
        <v>0</v>
      </c>
      <c r="BB28" s="44">
        <v>13030.106091706995</v>
      </c>
      <c r="BC28" s="44">
        <v>12525.377691445694</v>
      </c>
      <c r="BD28" s="44">
        <v>1104.4716529445764</v>
      </c>
      <c r="BE28" s="44">
        <v>191.94983484902272</v>
      </c>
      <c r="BF28" s="44">
        <v>3115.3080568962355</v>
      </c>
      <c r="BG28" s="44">
        <v>18121.194264618767</v>
      </c>
      <c r="BH28" s="44">
        <v>412.68372237889383</v>
      </c>
      <c r="BI28" s="44">
        <v>0</v>
      </c>
      <c r="BJ28" s="44">
        <v>217.91233445069506</v>
      </c>
      <c r="BK28" s="44">
        <v>0</v>
      </c>
      <c r="BL28" s="44">
        <v>189.29673269994672</v>
      </c>
      <c r="BM28" s="44">
        <v>0</v>
      </c>
      <c r="BN28" s="44">
        <v>27133.460993625944</v>
      </c>
      <c r="BO28" s="44">
        <v>2896.8805892649989</v>
      </c>
      <c r="BP28" s="44">
        <v>85899.827411273873</v>
      </c>
      <c r="BQ28" s="44">
        <v>491.24502490431109</v>
      </c>
      <c r="BR28" s="44">
        <v>82.161941156306128</v>
      </c>
      <c r="BS28" s="44">
        <v>0</v>
      </c>
      <c r="BT28" s="44">
        <f t="shared" si="0"/>
        <v>9413292.552297866</v>
      </c>
    </row>
    <row r="29" spans="1:72" x14ac:dyDescent="0.25">
      <c r="A29" s="10" t="s">
        <v>27</v>
      </c>
      <c r="B29" s="8" t="s">
        <v>146</v>
      </c>
      <c r="C29" s="44">
        <v>890.77912098433171</v>
      </c>
      <c r="D29" s="44">
        <v>0</v>
      </c>
      <c r="E29" s="44">
        <v>0</v>
      </c>
      <c r="F29" s="44">
        <v>2960.2884495757203</v>
      </c>
      <c r="G29" s="44">
        <v>9509.3807011352183</v>
      </c>
      <c r="H29" s="44">
        <v>398.7131202136303</v>
      </c>
      <c r="I29" s="44">
        <v>100.49207024670386</v>
      </c>
      <c r="J29" s="44">
        <v>449.60719551795262</v>
      </c>
      <c r="K29" s="44">
        <v>101.66919505281719</v>
      </c>
      <c r="L29" s="44">
        <v>21.371564965673144</v>
      </c>
      <c r="M29" s="44">
        <v>34551.184164496713</v>
      </c>
      <c r="N29" s="44">
        <v>126222.55426455215</v>
      </c>
      <c r="O29" s="44">
        <v>7305.0015733097516</v>
      </c>
      <c r="P29" s="44">
        <v>3307.2509831196694</v>
      </c>
      <c r="Q29" s="44">
        <v>443.06840564107767</v>
      </c>
      <c r="R29" s="44">
        <v>2060.4285530223347</v>
      </c>
      <c r="S29" s="44">
        <v>50117.525068609248</v>
      </c>
      <c r="T29" s="44">
        <v>9271.6141501798538</v>
      </c>
      <c r="U29" s="44">
        <v>59898.715161855034</v>
      </c>
      <c r="V29" s="44">
        <v>1662.629871568656</v>
      </c>
      <c r="W29" s="44">
        <v>726.31844298065232</v>
      </c>
      <c r="X29" s="44">
        <v>17237.025078923376</v>
      </c>
      <c r="Y29" s="44">
        <v>239.92884247205228</v>
      </c>
      <c r="Z29" s="44">
        <v>1578.5531416260042</v>
      </c>
      <c r="AA29" s="44">
        <v>191.97366001824864</v>
      </c>
      <c r="AB29" s="44">
        <v>442.60630757389436</v>
      </c>
      <c r="AC29" s="44">
        <v>1000.5816663504572</v>
      </c>
      <c r="AD29" s="44">
        <v>123.19683632513502</v>
      </c>
      <c r="AE29" s="44">
        <v>18153.299674424372</v>
      </c>
      <c r="AF29" s="44">
        <v>973.16872950652578</v>
      </c>
      <c r="AG29" s="44">
        <v>512.53933190503744</v>
      </c>
      <c r="AH29" s="44">
        <v>977.91062772611167</v>
      </c>
      <c r="AI29" s="44">
        <v>136.24735633771618</v>
      </c>
      <c r="AJ29" s="44">
        <v>605.41981975950489</v>
      </c>
      <c r="AK29" s="44">
        <v>821.75382729294142</v>
      </c>
      <c r="AL29" s="44">
        <v>108.0760280862352</v>
      </c>
      <c r="AM29" s="44">
        <v>6363.6185646432323</v>
      </c>
      <c r="AN29" s="44">
        <v>434.95109280258191</v>
      </c>
      <c r="AO29" s="44">
        <v>9052.0787165313468</v>
      </c>
      <c r="AP29" s="44">
        <v>17468.432637619491</v>
      </c>
      <c r="AQ29" s="44">
        <v>18251.698681382131</v>
      </c>
      <c r="AR29" s="44">
        <v>7622.3914533306179</v>
      </c>
      <c r="AS29" s="44">
        <v>2665.9931342283066</v>
      </c>
      <c r="AT29" s="44">
        <v>130.59495352488494</v>
      </c>
      <c r="AU29" s="44">
        <v>454.12756470504843</v>
      </c>
      <c r="AV29" s="44">
        <v>61.81166195362276</v>
      </c>
      <c r="AW29" s="44">
        <v>0</v>
      </c>
      <c r="AX29" s="44">
        <v>7396.92815665338</v>
      </c>
      <c r="AY29" s="44">
        <v>1311.2524810879274</v>
      </c>
      <c r="AZ29" s="44">
        <v>11089.474863830226</v>
      </c>
      <c r="BA29" s="44">
        <v>0</v>
      </c>
      <c r="BB29" s="44">
        <v>927.83491148428891</v>
      </c>
      <c r="BC29" s="44">
        <v>724.3837468679933</v>
      </c>
      <c r="BD29" s="44">
        <v>74.45747247339267</v>
      </c>
      <c r="BE29" s="44">
        <v>16.544088504337328</v>
      </c>
      <c r="BF29" s="44">
        <v>252.9772663310128</v>
      </c>
      <c r="BG29" s="44">
        <v>1066.5879833566271</v>
      </c>
      <c r="BH29" s="44">
        <v>35.569064348015281</v>
      </c>
      <c r="BI29" s="44">
        <v>0</v>
      </c>
      <c r="BJ29" s="44">
        <v>18.781787179836225</v>
      </c>
      <c r="BK29" s="44">
        <v>0</v>
      </c>
      <c r="BL29" s="44">
        <v>16.315418566695108</v>
      </c>
      <c r="BM29" s="44">
        <v>0</v>
      </c>
      <c r="BN29" s="44">
        <v>1376.3487336882231</v>
      </c>
      <c r="BO29" s="44">
        <v>178.73573744498498</v>
      </c>
      <c r="BP29" s="44">
        <v>3585.8150981239337</v>
      </c>
      <c r="BQ29" s="44">
        <v>42.340235279309994</v>
      </c>
      <c r="BR29" s="44">
        <v>7.0815087038091553</v>
      </c>
      <c r="BS29" s="44">
        <v>0</v>
      </c>
      <c r="BT29" s="44">
        <f t="shared" si="0"/>
        <v>443727.99999999994</v>
      </c>
    </row>
    <row r="30" spans="1:72" x14ac:dyDescent="0.25">
      <c r="A30" s="10" t="s">
        <v>28</v>
      </c>
      <c r="B30" s="8" t="s">
        <v>147</v>
      </c>
      <c r="C30" s="44">
        <v>7.7487266361742888</v>
      </c>
      <c r="D30" s="44">
        <v>0</v>
      </c>
      <c r="E30" s="44">
        <v>0</v>
      </c>
      <c r="F30" s="44">
        <v>32.411985256965465</v>
      </c>
      <c r="G30" s="44">
        <v>123.1031517234978</v>
      </c>
      <c r="H30" s="44">
        <v>5.2678471666641649</v>
      </c>
      <c r="I30" s="44">
        <v>3.1987276074838782</v>
      </c>
      <c r="J30" s="44">
        <v>7.4847137061761959</v>
      </c>
      <c r="K30" s="44">
        <v>10.70732770879135</v>
      </c>
      <c r="L30" s="44">
        <v>2.2507540225759439</v>
      </c>
      <c r="M30" s="44">
        <v>335.72773484235535</v>
      </c>
      <c r="N30" s="44">
        <v>1022.1376281841438</v>
      </c>
      <c r="O30" s="44">
        <v>76.573840045004005</v>
      </c>
      <c r="P30" s="44">
        <v>36.778509143002466</v>
      </c>
      <c r="Q30" s="44">
        <v>6.9884152720688952</v>
      </c>
      <c r="R30" s="44">
        <v>25.350878061964025</v>
      </c>
      <c r="S30" s="44">
        <v>563.21887749905966</v>
      </c>
      <c r="T30" s="44">
        <v>101.97871138719495</v>
      </c>
      <c r="U30" s="44">
        <v>663.30960495154932</v>
      </c>
      <c r="V30" s="44">
        <v>14.773918962098882</v>
      </c>
      <c r="W30" s="44">
        <v>8.7492880894121576</v>
      </c>
      <c r="X30" s="44">
        <v>201.24127380840406</v>
      </c>
      <c r="Y30" s="44">
        <v>3.4643492104725784</v>
      </c>
      <c r="Z30" s="44">
        <v>42.706137460504891</v>
      </c>
      <c r="AA30" s="44">
        <v>1.8075102728916492</v>
      </c>
      <c r="AB30" s="44">
        <v>7.6848440055585403</v>
      </c>
      <c r="AC30" s="44">
        <v>33.176727870285163</v>
      </c>
      <c r="AD30" s="44">
        <v>12.97451896352945</v>
      </c>
      <c r="AE30" s="44">
        <v>364.07427941786307</v>
      </c>
      <c r="AF30" s="44">
        <v>62.898703234995359</v>
      </c>
      <c r="AG30" s="44">
        <v>15.415737327359953</v>
      </c>
      <c r="AH30" s="44">
        <v>33.261970118313627</v>
      </c>
      <c r="AI30" s="44">
        <v>14.348939155134715</v>
      </c>
      <c r="AJ30" s="44">
        <v>45.325831178143879</v>
      </c>
      <c r="AK30" s="44">
        <v>38.839326472903004</v>
      </c>
      <c r="AL30" s="44">
        <v>10.445064353378786</v>
      </c>
      <c r="AM30" s="44">
        <v>202.16008885197638</v>
      </c>
      <c r="AN30" s="44">
        <v>26.128937793107422</v>
      </c>
      <c r="AO30" s="44">
        <v>244.03433201505604</v>
      </c>
      <c r="AP30" s="44">
        <v>666.6928979644033</v>
      </c>
      <c r="AQ30" s="44">
        <v>529.87817281856917</v>
      </c>
      <c r="AR30" s="44">
        <v>228.49605661668127</v>
      </c>
      <c r="AS30" s="44">
        <v>166.16425640313187</v>
      </c>
      <c r="AT30" s="44">
        <v>12.255813100125309</v>
      </c>
      <c r="AU30" s="44">
        <v>6.4235264678218194</v>
      </c>
      <c r="AV30" s="44">
        <v>6.5097173280327842</v>
      </c>
      <c r="AW30" s="44">
        <v>0</v>
      </c>
      <c r="AX30" s="44">
        <v>206.02077218363519</v>
      </c>
      <c r="AY30" s="44">
        <v>59.919842154004037</v>
      </c>
      <c r="AZ30" s="44">
        <v>180.08168265706394</v>
      </c>
      <c r="BA30" s="44">
        <v>0</v>
      </c>
      <c r="BB30" s="44">
        <v>18.311049637666514</v>
      </c>
      <c r="BC30" s="44">
        <v>25.016676437513816</v>
      </c>
      <c r="BD30" s="44">
        <v>7.8415153943803704</v>
      </c>
      <c r="BE30" s="44">
        <v>1.742346609188375</v>
      </c>
      <c r="BF30" s="44">
        <v>17.541103626524908</v>
      </c>
      <c r="BG30" s="44">
        <v>44.325632294736018</v>
      </c>
      <c r="BH30" s="44">
        <v>3.7459687575123914</v>
      </c>
      <c r="BI30" s="44">
        <v>0</v>
      </c>
      <c r="BJ30" s="44">
        <v>1.9780106470481014</v>
      </c>
      <c r="BK30" s="44">
        <v>0</v>
      </c>
      <c r="BL30" s="44">
        <v>1.7182641527647533</v>
      </c>
      <c r="BM30" s="44">
        <v>0</v>
      </c>
      <c r="BN30" s="44">
        <v>30.217815843445685</v>
      </c>
      <c r="BO30" s="44">
        <v>5.7309503654246425</v>
      </c>
      <c r="BP30" s="44">
        <v>53.433848087057413</v>
      </c>
      <c r="BQ30" s="44">
        <v>4.4590770505007447</v>
      </c>
      <c r="BR30" s="44">
        <v>0.74579162670612542</v>
      </c>
      <c r="BS30" s="44">
        <v>0</v>
      </c>
      <c r="BT30" s="44">
        <f t="shared" si="0"/>
        <v>6686.9999999999991</v>
      </c>
    </row>
    <row r="31" spans="1:72" x14ac:dyDescent="0.25">
      <c r="A31" s="10" t="s">
        <v>29</v>
      </c>
      <c r="B31" s="8" t="s">
        <v>148</v>
      </c>
      <c r="C31" s="44">
        <v>377.09924340858811</v>
      </c>
      <c r="D31" s="44">
        <v>0</v>
      </c>
      <c r="E31" s="44">
        <v>0</v>
      </c>
      <c r="F31" s="44">
        <v>1304.9101255471214</v>
      </c>
      <c r="G31" s="44">
        <v>4182.6068337494498</v>
      </c>
      <c r="H31" s="44">
        <v>178.39409948371858</v>
      </c>
      <c r="I31" s="44">
        <v>48.466411597263381</v>
      </c>
      <c r="J31" s="44">
        <v>199.47174547897833</v>
      </c>
      <c r="K31" s="44">
        <v>58.739047856250558</v>
      </c>
      <c r="L31" s="44">
        <v>12.347352377772738</v>
      </c>
      <c r="M31" s="44">
        <v>14928.973067112174</v>
      </c>
      <c r="N31" s="44">
        <v>51447.4706054665</v>
      </c>
      <c r="O31" s="44">
        <v>3230.6771430746658</v>
      </c>
      <c r="P31" s="44">
        <v>1480.4008745965909</v>
      </c>
      <c r="Q31" s="44">
        <v>199.66613814674338</v>
      </c>
      <c r="R31" s="44">
        <v>904.33209034697438</v>
      </c>
      <c r="S31" s="44">
        <v>22378.758683543423</v>
      </c>
      <c r="T31" s="44">
        <v>4066.4903383859264</v>
      </c>
      <c r="U31" s="44">
        <v>26636.844576173407</v>
      </c>
      <c r="V31" s="44">
        <v>688.68625729084556</v>
      </c>
      <c r="W31" s="44">
        <v>322.91110555576682</v>
      </c>
      <c r="X31" s="44">
        <v>7712.7482653305642</v>
      </c>
      <c r="Y31" s="44">
        <v>110.29515288496486</v>
      </c>
      <c r="Z31" s="44">
        <v>711.57532039757609</v>
      </c>
      <c r="AA31" s="44">
        <v>83.445272242781016</v>
      </c>
      <c r="AB31" s="44">
        <v>201.68123739265141</v>
      </c>
      <c r="AC31" s="44">
        <v>483.25976174930287</v>
      </c>
      <c r="AD31" s="44">
        <v>71.176572814227825</v>
      </c>
      <c r="AE31" s="44">
        <v>8138.9170465607676</v>
      </c>
      <c r="AF31" s="44">
        <v>510.56166633964062</v>
      </c>
      <c r="AG31" s="44">
        <v>245.54552695568651</v>
      </c>
      <c r="AH31" s="44">
        <v>474.41002008767992</v>
      </c>
      <c r="AI31" s="44">
        <v>78.716468445050154</v>
      </c>
      <c r="AJ31" s="44">
        <v>325.83354373541044</v>
      </c>
      <c r="AK31" s="44">
        <v>412.79866117095389</v>
      </c>
      <c r="AL31" s="44">
        <v>61.223420264467109</v>
      </c>
      <c r="AM31" s="44">
        <v>3037.9325641556215</v>
      </c>
      <c r="AN31" s="44">
        <v>224.26685541714437</v>
      </c>
      <c r="AO31" s="44">
        <v>4300.8907740490658</v>
      </c>
      <c r="AP31" s="44">
        <v>8496.2706001733386</v>
      </c>
      <c r="AQ31" s="44">
        <v>8618.1669673277065</v>
      </c>
      <c r="AR31" s="44">
        <v>3654.1031870984134</v>
      </c>
      <c r="AS31" s="44">
        <v>1390.8502773159225</v>
      </c>
      <c r="AT31" s="44">
        <v>73.309140109922041</v>
      </c>
      <c r="AU31" s="44">
        <v>208.5885703171615</v>
      </c>
      <c r="AV31" s="44">
        <v>35.711487316114273</v>
      </c>
      <c r="AW31" s="44">
        <v>0</v>
      </c>
      <c r="AX31" s="44">
        <v>3373.4068759710403</v>
      </c>
      <c r="AY31" s="44">
        <v>587.87441001477293</v>
      </c>
      <c r="AZ31" s="44">
        <v>5083.2983977233607</v>
      </c>
      <c r="BA31" s="44">
        <v>0</v>
      </c>
      <c r="BB31" s="44">
        <v>431.18700586072305</v>
      </c>
      <c r="BC31" s="44">
        <v>343.43834461561858</v>
      </c>
      <c r="BD31" s="44">
        <v>43.01756334942953</v>
      </c>
      <c r="BE31" s="44">
        <v>9.5582935016793709</v>
      </c>
      <c r="BF31" s="44">
        <v>134.33432021527074</v>
      </c>
      <c r="BG31" s="44">
        <v>523.9558575761771</v>
      </c>
      <c r="BH31" s="44">
        <v>20.549911621260861</v>
      </c>
      <c r="BI31" s="44">
        <v>0</v>
      </c>
      <c r="BJ31" s="44">
        <v>10.851116657402349</v>
      </c>
      <c r="BK31" s="44">
        <v>0</v>
      </c>
      <c r="BL31" s="44">
        <v>9.4261801864960013</v>
      </c>
      <c r="BM31" s="44">
        <v>0</v>
      </c>
      <c r="BN31" s="44">
        <v>631.15171446860938</v>
      </c>
      <c r="BO31" s="44">
        <v>84.546012472747606</v>
      </c>
      <c r="BP31" s="44">
        <v>1539.3266445475426</v>
      </c>
      <c r="BQ31" s="44">
        <v>24.461933676412873</v>
      </c>
      <c r="BR31" s="44">
        <v>4.0913186971865851</v>
      </c>
      <c r="BS31" s="44">
        <v>0</v>
      </c>
      <c r="BT31" s="44">
        <f t="shared" si="0"/>
        <v>195163.99999999997</v>
      </c>
    </row>
    <row r="32" spans="1:72" x14ac:dyDescent="0.25">
      <c r="A32" s="10" t="s">
        <v>30</v>
      </c>
      <c r="B32" s="8" t="s">
        <v>149</v>
      </c>
      <c r="C32" s="44">
        <v>50.621666285851909</v>
      </c>
      <c r="D32" s="44">
        <v>0</v>
      </c>
      <c r="E32" s="44">
        <v>0</v>
      </c>
      <c r="F32" s="44">
        <v>188.78209434350666</v>
      </c>
      <c r="G32" s="44">
        <v>716.84189568584452</v>
      </c>
      <c r="H32" s="44">
        <v>29.65629061901511</v>
      </c>
      <c r="I32" s="44">
        <v>16.89654001168611</v>
      </c>
      <c r="J32" s="44">
        <v>42.737345521389976</v>
      </c>
      <c r="K32" s="44">
        <v>56.135975860077707</v>
      </c>
      <c r="L32" s="44">
        <v>11.800168717592957</v>
      </c>
      <c r="M32" s="44">
        <v>2062.3802367244812</v>
      </c>
      <c r="N32" s="44">
        <v>7401.8899516976717</v>
      </c>
      <c r="O32" s="44">
        <v>443.06840564107762</v>
      </c>
      <c r="P32" s="44">
        <v>206.65455341881224</v>
      </c>
      <c r="Q32" s="44">
        <v>38.899830241289138</v>
      </c>
      <c r="R32" s="44">
        <v>148.47998656044268</v>
      </c>
      <c r="S32" s="44">
        <v>3183.0868482246306</v>
      </c>
      <c r="T32" s="44">
        <v>600.67297716269024</v>
      </c>
      <c r="U32" s="44">
        <v>3784.9574377243039</v>
      </c>
      <c r="V32" s="44">
        <v>101.2641854715544</v>
      </c>
      <c r="W32" s="44">
        <v>49.916188775273284</v>
      </c>
      <c r="X32" s="44">
        <v>1132.077084364342</v>
      </c>
      <c r="Y32" s="44">
        <v>18.535882612930799</v>
      </c>
      <c r="Z32" s="44">
        <v>239.23803804763972</v>
      </c>
      <c r="AA32" s="44">
        <v>10.967314022481542</v>
      </c>
      <c r="AB32" s="44">
        <v>42.103230717357832</v>
      </c>
      <c r="AC32" s="44">
        <v>175.51625658488516</v>
      </c>
      <c r="AD32" s="44">
        <v>68.022321081552548</v>
      </c>
      <c r="AE32" s="44">
        <v>2047.3279809311352</v>
      </c>
      <c r="AF32" s="44">
        <v>330.52496509461906</v>
      </c>
      <c r="AG32" s="44">
        <v>81.63989296973773</v>
      </c>
      <c r="AH32" s="44">
        <v>175.57782638634353</v>
      </c>
      <c r="AI32" s="44">
        <v>75.228079679396544</v>
      </c>
      <c r="AJ32" s="44">
        <v>237.94802506445888</v>
      </c>
      <c r="AK32" s="44">
        <v>204.44170687391926</v>
      </c>
      <c r="AL32" s="44">
        <v>54.777026003591438</v>
      </c>
      <c r="AM32" s="44">
        <v>1078.0382467693105</v>
      </c>
      <c r="AN32" s="44">
        <v>137.8089090257626</v>
      </c>
      <c r="AO32" s="44">
        <v>1294.0546019235749</v>
      </c>
      <c r="AP32" s="44">
        <v>3539.3346092087868</v>
      </c>
      <c r="AQ32" s="44">
        <v>2840.9485110205078</v>
      </c>
      <c r="AR32" s="44">
        <v>1209.0199766166365</v>
      </c>
      <c r="AS32" s="44">
        <v>873.30200634300957</v>
      </c>
      <c r="AT32" s="44">
        <v>64.344830745998578</v>
      </c>
      <c r="AU32" s="44">
        <v>34.385541930473252</v>
      </c>
      <c r="AV32" s="44">
        <v>34.128901694335816</v>
      </c>
      <c r="AW32" s="44">
        <v>0</v>
      </c>
      <c r="AX32" s="44">
        <v>1141.5123545465619</v>
      </c>
      <c r="AY32" s="44">
        <v>338.04350527696499</v>
      </c>
      <c r="AZ32" s="44">
        <v>974.42187203857543</v>
      </c>
      <c r="BA32" s="44">
        <v>0</v>
      </c>
      <c r="BB32" s="44">
        <v>97.929156574123695</v>
      </c>
      <c r="BC32" s="44">
        <v>134.83789095699277</v>
      </c>
      <c r="BD32" s="44">
        <v>41.111202613509363</v>
      </c>
      <c r="BE32" s="44">
        <v>9.1347094114790597</v>
      </c>
      <c r="BF32" s="44">
        <v>92.119587362204385</v>
      </c>
      <c r="BG32" s="44">
        <v>234.85261561036992</v>
      </c>
      <c r="BH32" s="44">
        <v>19.639224413731689</v>
      </c>
      <c r="BI32" s="44">
        <v>0</v>
      </c>
      <c r="BJ32" s="44">
        <v>10.370239984576216</v>
      </c>
      <c r="BK32" s="44">
        <v>0</v>
      </c>
      <c r="BL32" s="44">
        <v>9.0084508127684018</v>
      </c>
      <c r="BM32" s="44">
        <v>0</v>
      </c>
      <c r="BN32" s="44">
        <v>165.3514169133669</v>
      </c>
      <c r="BO32" s="44">
        <v>30.836393987182177</v>
      </c>
      <c r="BP32" s="44">
        <v>322.50914493817788</v>
      </c>
      <c r="BQ32" s="44">
        <v>23.377881808886183</v>
      </c>
      <c r="BR32" s="44">
        <v>3.9100083505475305</v>
      </c>
      <c r="BS32" s="44">
        <v>0</v>
      </c>
      <c r="BT32" s="44">
        <f t="shared" si="0"/>
        <v>38783</v>
      </c>
    </row>
    <row r="33" spans="1:72" x14ac:dyDescent="0.25">
      <c r="A33" s="10" t="s">
        <v>31</v>
      </c>
      <c r="B33" s="8" t="s">
        <v>150</v>
      </c>
      <c r="C33" s="44">
        <v>259.95505599321251</v>
      </c>
      <c r="D33" s="44">
        <v>7.9200234737464445E-2</v>
      </c>
      <c r="E33" s="44">
        <v>8.9139087724126653E-2</v>
      </c>
      <c r="F33" s="44">
        <v>859.84958471926461</v>
      </c>
      <c r="G33" s="44">
        <v>3019.0717448353498</v>
      </c>
      <c r="H33" s="44">
        <v>122.84187059861482</v>
      </c>
      <c r="I33" s="44">
        <v>48.8655774023552</v>
      </c>
      <c r="J33" s="44">
        <v>161.01259171511813</v>
      </c>
      <c r="K33" s="44">
        <v>127.9556911319184</v>
      </c>
      <c r="L33" s="44">
        <v>26.900460913604061</v>
      </c>
      <c r="M33" s="44">
        <v>10003.015766561701</v>
      </c>
      <c r="N33" s="44">
        <v>39165.496672385343</v>
      </c>
      <c r="O33" s="44">
        <v>2060.8441213128394</v>
      </c>
      <c r="P33" s="44">
        <v>929.80161346646662</v>
      </c>
      <c r="Q33" s="44">
        <v>148.49054659174104</v>
      </c>
      <c r="R33" s="44">
        <v>640.60866773525083</v>
      </c>
      <c r="S33" s="44">
        <v>14256.054619549839</v>
      </c>
      <c r="T33" s="44">
        <v>2733.3488025565098</v>
      </c>
      <c r="U33" s="44">
        <v>17098.689101373191</v>
      </c>
      <c r="V33" s="44">
        <v>513.95882507707734</v>
      </c>
      <c r="W33" s="44">
        <v>216.46756101445933</v>
      </c>
      <c r="X33" s="44">
        <v>4971.9910249405693</v>
      </c>
      <c r="Y33" s="44">
        <v>72.745531085604327</v>
      </c>
      <c r="Z33" s="44">
        <v>754.98576373097717</v>
      </c>
      <c r="AA33" s="44">
        <v>54.007679600004188</v>
      </c>
      <c r="AB33" s="44">
        <v>153.6635416079223</v>
      </c>
      <c r="AC33" s="44">
        <v>502.63952389121107</v>
      </c>
      <c r="AD33" s="44">
        <v>155.33611247626473</v>
      </c>
      <c r="AE33" s="44">
        <v>7143.6441192906823</v>
      </c>
      <c r="AF33" s="44">
        <v>809.44244444858032</v>
      </c>
      <c r="AG33" s="44">
        <v>240.74442977518981</v>
      </c>
      <c r="AH33" s="44">
        <v>498.01708335470806</v>
      </c>
      <c r="AI33" s="44">
        <v>171.4626654965484</v>
      </c>
      <c r="AJ33" s="44">
        <v>568.97648013858623</v>
      </c>
      <c r="AK33" s="44">
        <v>532.48541428979229</v>
      </c>
      <c r="AL33" s="44">
        <v>126.4967689366389</v>
      </c>
      <c r="AM33" s="44">
        <v>3139.0969652450367</v>
      </c>
      <c r="AN33" s="44">
        <v>342.89955903787916</v>
      </c>
      <c r="AO33" s="44">
        <v>3948.3184510726624</v>
      </c>
      <c r="AP33" s="44">
        <v>9774.253791659432</v>
      </c>
      <c r="AQ33" s="44">
        <v>8529.4899979587153</v>
      </c>
      <c r="AR33" s="44">
        <v>3560.9753104667907</v>
      </c>
      <c r="AS33" s="44">
        <v>2151.3096786341198</v>
      </c>
      <c r="AT33" s="44">
        <v>148.98631501433513</v>
      </c>
      <c r="AU33" s="44">
        <v>136.35825119905189</v>
      </c>
      <c r="AV33" s="44">
        <v>78.006576392552049</v>
      </c>
      <c r="AW33" s="44">
        <v>0</v>
      </c>
      <c r="AX33" s="44">
        <v>3547.2033743207448</v>
      </c>
      <c r="AY33" s="44">
        <v>943.78315178573735</v>
      </c>
      <c r="AZ33" s="44">
        <v>3637.0453074892089</v>
      </c>
      <c r="BA33" s="44">
        <v>1.6461225259159277E-2</v>
      </c>
      <c r="BB33" s="44">
        <v>335.69219181903986</v>
      </c>
      <c r="BC33" s="44">
        <v>386.88265771155199</v>
      </c>
      <c r="BD33" s="44">
        <v>93.908378678218</v>
      </c>
      <c r="BE33" s="44">
        <v>21.060489055315962</v>
      </c>
      <c r="BF33" s="44">
        <v>222.83383483477911</v>
      </c>
      <c r="BG33" s="44">
        <v>634.00559433602984</v>
      </c>
      <c r="BH33" s="44">
        <v>44.788624561487225</v>
      </c>
      <c r="BI33" s="44">
        <v>2.2576725737514867</v>
      </c>
      <c r="BJ33" s="44">
        <v>23.635192699438907</v>
      </c>
      <c r="BK33" s="44">
        <v>1.0022712058737167</v>
      </c>
      <c r="BL33" s="44">
        <v>21.065326145171468</v>
      </c>
      <c r="BM33" s="44">
        <v>3.3854217985818134E-2</v>
      </c>
      <c r="BN33" s="44">
        <v>550.95067721670182</v>
      </c>
      <c r="BO33" s="44">
        <v>90.255058124345226</v>
      </c>
      <c r="BP33" s="44">
        <v>1291.3257512461209</v>
      </c>
      <c r="BQ33" s="44">
        <v>53.370049403113136</v>
      </c>
      <c r="BR33" s="44">
        <v>9.0480206136513193</v>
      </c>
      <c r="BS33" s="44">
        <v>0</v>
      </c>
      <c r="BT33" s="44">
        <f t="shared" si="0"/>
        <v>152869.89463326367</v>
      </c>
    </row>
    <row r="34" spans="1:72" x14ac:dyDescent="0.25">
      <c r="A34" s="10" t="s">
        <v>32</v>
      </c>
      <c r="B34" s="8" t="s">
        <v>151</v>
      </c>
      <c r="C34" s="44">
        <v>1311.8993902956554</v>
      </c>
      <c r="D34" s="44">
        <v>0.47606321729026502</v>
      </c>
      <c r="E34" s="44">
        <v>0.53580448377374923</v>
      </c>
      <c r="F34" s="44">
        <v>4642.8220285405159</v>
      </c>
      <c r="G34" s="44">
        <v>14832.224369437352</v>
      </c>
      <c r="H34" s="44">
        <v>639.44255848307432</v>
      </c>
      <c r="I34" s="44">
        <v>178.95096812157868</v>
      </c>
      <c r="J34" s="44">
        <v>708.79481663074694</v>
      </c>
      <c r="K34" s="44">
        <v>225.77631467246661</v>
      </c>
      <c r="L34" s="44">
        <v>47.479532704730993</v>
      </c>
      <c r="M34" s="44">
        <v>52493.206495120547</v>
      </c>
      <c r="N34" s="44">
        <v>174050.34333159949</v>
      </c>
      <c r="O34" s="44">
        <v>11525.420586322856</v>
      </c>
      <c r="P34" s="44">
        <v>5317.8527643324951</v>
      </c>
      <c r="Q34" s="44">
        <v>716.97135717981132</v>
      </c>
      <c r="R34" s="44">
        <v>3204.605880886621</v>
      </c>
      <c r="S34" s="44">
        <v>80246.099115445773</v>
      </c>
      <c r="T34" s="44">
        <v>14419.930198191207</v>
      </c>
      <c r="U34" s="44">
        <v>95286.580127660651</v>
      </c>
      <c r="V34" s="44">
        <v>2354.8403148753077</v>
      </c>
      <c r="W34" s="44">
        <v>1153.9770257884134</v>
      </c>
      <c r="X34" s="44">
        <v>27681.445754917851</v>
      </c>
      <c r="Y34" s="44">
        <v>401.85204238758769</v>
      </c>
      <c r="Z34" s="44">
        <v>2527.8113836587236</v>
      </c>
      <c r="AA34" s="44">
        <v>294.66968373159818</v>
      </c>
      <c r="AB34" s="44">
        <v>728.93407923493578</v>
      </c>
      <c r="AC34" s="44">
        <v>1786.0416603231756</v>
      </c>
      <c r="AD34" s="44">
        <v>275.30671477827985</v>
      </c>
      <c r="AE34" s="44">
        <v>29017.803688080188</v>
      </c>
      <c r="AF34" s="44">
        <v>1924.4609174429193</v>
      </c>
      <c r="AG34" s="44">
        <v>905.42234136074717</v>
      </c>
      <c r="AH34" s="44">
        <v>1754.5715941515496</v>
      </c>
      <c r="AI34" s="44">
        <v>302.49568373067876</v>
      </c>
      <c r="AJ34" s="44">
        <v>1238.6536331834232</v>
      </c>
      <c r="AK34" s="44">
        <v>1536.9307433468889</v>
      </c>
      <c r="AL34" s="44">
        <v>236.34867563277328</v>
      </c>
      <c r="AM34" s="44">
        <v>11133.299069259909</v>
      </c>
      <c r="AN34" s="44">
        <v>838.51330547201974</v>
      </c>
      <c r="AO34" s="44">
        <v>15795.233348705127</v>
      </c>
      <c r="AP34" s="44">
        <v>31316.341473727596</v>
      </c>
      <c r="AQ34" s="44">
        <v>31457.577727488959</v>
      </c>
      <c r="AR34" s="44">
        <v>13446.904913025706</v>
      </c>
      <c r="AS34" s="44">
        <v>5228.3230559222739</v>
      </c>
      <c r="AT34" s="44">
        <v>280.12136045960301</v>
      </c>
      <c r="AU34" s="44">
        <v>760.24837617273693</v>
      </c>
      <c r="AV34" s="44">
        <v>138.54852416539731</v>
      </c>
      <c r="AW34" s="44">
        <v>0</v>
      </c>
      <c r="AX34" s="44">
        <v>12065.510174790777</v>
      </c>
      <c r="AY34" s="44">
        <v>2046.3348188141958</v>
      </c>
      <c r="AZ34" s="44">
        <v>18437.040265705742</v>
      </c>
      <c r="BA34" s="44">
        <v>9.8946472613270775E-2</v>
      </c>
      <c r="BB34" s="44">
        <v>1572.3431222486445</v>
      </c>
      <c r="BC34" s="44">
        <v>1250.7533731604692</v>
      </c>
      <c r="BD34" s="44">
        <v>166.54943001792373</v>
      </c>
      <c r="BE34" s="44">
        <v>38.175612722576673</v>
      </c>
      <c r="BF34" s="44">
        <v>507.89351781839622</v>
      </c>
      <c r="BG34" s="44">
        <v>1936.6688689654584</v>
      </c>
      <c r="BH34" s="44">
        <v>79.127538117439684</v>
      </c>
      <c r="BI34" s="44">
        <v>13.570602064638967</v>
      </c>
      <c r="BJ34" s="44">
        <v>41.692929161484152</v>
      </c>
      <c r="BK34" s="44">
        <v>6.0245333419438643</v>
      </c>
      <c r="BL34" s="44">
        <v>39.426767494714547</v>
      </c>
      <c r="BM34" s="44">
        <v>0.2034936889593682</v>
      </c>
      <c r="BN34" s="44">
        <v>2277.3592154585326</v>
      </c>
      <c r="BO34" s="44">
        <v>308.64615841609094</v>
      </c>
      <c r="BP34" s="44">
        <v>5360.0999316299112</v>
      </c>
      <c r="BQ34" s="44">
        <v>94.522330237220032</v>
      </c>
      <c r="BR34" s="44">
        <v>16.540907365539109</v>
      </c>
      <c r="BS34" s="44">
        <v>0</v>
      </c>
      <c r="BT34" s="44">
        <f t="shared" si="0"/>
        <v>690624.67133204429</v>
      </c>
    </row>
    <row r="35" spans="1:72" x14ac:dyDescent="0.25">
      <c r="A35" s="10" t="s">
        <v>33</v>
      </c>
      <c r="B35" s="8" t="s">
        <v>152</v>
      </c>
      <c r="C35" s="44">
        <v>4625.1510415974462</v>
      </c>
      <c r="D35" s="44">
        <v>2.2205367227916311</v>
      </c>
      <c r="E35" s="44">
        <v>2.4991923115341104</v>
      </c>
      <c r="F35" s="44">
        <v>15708.057008142276</v>
      </c>
      <c r="G35" s="44">
        <v>51616.195932193208</v>
      </c>
      <c r="H35" s="44">
        <v>2180.9539495850809</v>
      </c>
      <c r="I35" s="44">
        <v>649.33919017861956</v>
      </c>
      <c r="J35" s="44">
        <v>2516.0191334166193</v>
      </c>
      <c r="K35" s="44">
        <v>1049.1981169280059</v>
      </c>
      <c r="L35" s="44">
        <v>230.54013714875873</v>
      </c>
      <c r="M35" s="44">
        <v>180748.41678877204</v>
      </c>
      <c r="N35" s="44">
        <v>651435.06614050502</v>
      </c>
      <c r="O35" s="44">
        <v>38703.090252306538</v>
      </c>
      <c r="P35" s="44">
        <v>17642.219108362002</v>
      </c>
      <c r="Q35" s="44">
        <v>2469.124100434623</v>
      </c>
      <c r="R35" s="44">
        <v>11067.092076859873</v>
      </c>
      <c r="S35" s="44">
        <v>267907.11771764967</v>
      </c>
      <c r="T35" s="44">
        <v>49168.631893694161</v>
      </c>
      <c r="U35" s="44">
        <v>319991.44714158931</v>
      </c>
      <c r="V35" s="44">
        <v>8532.3045578928159</v>
      </c>
      <c r="W35" s="44">
        <v>3906.9840168622427</v>
      </c>
      <c r="X35" s="44">
        <v>92661.905182875053</v>
      </c>
      <c r="Y35" s="44">
        <v>1328.5927877074264</v>
      </c>
      <c r="Z35" s="44">
        <v>9761.704666933525</v>
      </c>
      <c r="AA35" s="44">
        <v>1000.6407787557914</v>
      </c>
      <c r="AB35" s="44">
        <v>2533.7256116286062</v>
      </c>
      <c r="AC35" s="44">
        <v>6553.2528768692082</v>
      </c>
      <c r="AD35" s="44">
        <v>1293.6222338673983</v>
      </c>
      <c r="AE35" s="44">
        <v>105289.83284578068</v>
      </c>
      <c r="AF35" s="44">
        <v>7973.5205931078917</v>
      </c>
      <c r="AG35" s="44">
        <v>3274.6232174590987</v>
      </c>
      <c r="AH35" s="44">
        <v>6449.7283720594878</v>
      </c>
      <c r="AI35" s="44">
        <v>1405.7171398761236</v>
      </c>
      <c r="AJ35" s="44">
        <v>5306.2216374770906</v>
      </c>
      <c r="AK35" s="44">
        <v>5961.3268056610095</v>
      </c>
      <c r="AL35" s="44">
        <v>1075.168059104253</v>
      </c>
      <c r="AM35" s="44">
        <v>41128.118604374911</v>
      </c>
      <c r="AN35" s="44">
        <v>3449.775090036484</v>
      </c>
      <c r="AO35" s="44">
        <v>56552.343549512676</v>
      </c>
      <c r="AP35" s="44">
        <v>118783.51451172699</v>
      </c>
      <c r="AQ35" s="44">
        <v>115617.49511429921</v>
      </c>
      <c r="AR35" s="44">
        <v>48863.956231310643</v>
      </c>
      <c r="AS35" s="44">
        <v>21541.978023022748</v>
      </c>
      <c r="AT35" s="44">
        <v>1270.7176231752055</v>
      </c>
      <c r="AU35" s="44">
        <v>2534.8070027963499</v>
      </c>
      <c r="AV35" s="44">
        <v>643.86676723333596</v>
      </c>
      <c r="AW35" s="44">
        <v>0</v>
      </c>
      <c r="AX35" s="44">
        <v>46019.519001667679</v>
      </c>
      <c r="AY35" s="44">
        <v>9285.5634966999169</v>
      </c>
      <c r="AZ35" s="44">
        <v>62213.633780300021</v>
      </c>
      <c r="BA35" s="44">
        <v>0.46152331885473119</v>
      </c>
      <c r="BB35" s="44">
        <v>5387.9825879008304</v>
      </c>
      <c r="BC35" s="44">
        <v>4764.4617926242909</v>
      </c>
      <c r="BD35" s="44">
        <v>781.06373611292474</v>
      </c>
      <c r="BE35" s="44">
        <v>177.42956057244564</v>
      </c>
      <c r="BF35" s="44">
        <v>2134.9348223340289</v>
      </c>
      <c r="BG35" s="44">
        <v>7506.1628324456597</v>
      </c>
      <c r="BH35" s="44">
        <v>367.71354451441101</v>
      </c>
      <c r="BI35" s="44">
        <v>63.298358580283789</v>
      </c>
      <c r="BJ35" s="44">
        <v>193.74964770665224</v>
      </c>
      <c r="BK35" s="44">
        <v>28.100674527249385</v>
      </c>
      <c r="BL35" s="44">
        <v>183.27420131089207</v>
      </c>
      <c r="BM35" s="44">
        <v>0.94917059915406976</v>
      </c>
      <c r="BN35" s="44">
        <v>8234.527826574109</v>
      </c>
      <c r="BO35" s="44">
        <v>1153.0472980886007</v>
      </c>
      <c r="BP35" s="44">
        <v>19704.053643255418</v>
      </c>
      <c r="BQ35" s="44">
        <v>439.2604025215208</v>
      </c>
      <c r="BR35" s="44">
        <v>76.880841997565526</v>
      </c>
      <c r="BS35" s="44">
        <v>0</v>
      </c>
      <c r="BT35" s="44">
        <f t="shared" si="0"/>
        <v>2461123.8921034555</v>
      </c>
    </row>
    <row r="36" spans="1:72" x14ac:dyDescent="0.25">
      <c r="A36" s="10" t="s">
        <v>34</v>
      </c>
      <c r="B36" s="8" t="s">
        <v>153</v>
      </c>
      <c r="C36" s="44">
        <v>842.33389743619637</v>
      </c>
      <c r="D36" s="44">
        <v>0</v>
      </c>
      <c r="E36" s="44">
        <v>0</v>
      </c>
      <c r="F36" s="44">
        <v>2751.6920056424306</v>
      </c>
      <c r="G36" s="44">
        <v>9219.5765174304579</v>
      </c>
      <c r="H36" s="44">
        <v>378.55716858270085</v>
      </c>
      <c r="I36" s="44">
        <v>118.36148082607674</v>
      </c>
      <c r="J36" s="44">
        <v>460.93413726234223</v>
      </c>
      <c r="K36" s="44">
        <v>225.51118557375236</v>
      </c>
      <c r="L36" s="44">
        <v>47.404004236206205</v>
      </c>
      <c r="M36" s="44">
        <v>32324.755906753395</v>
      </c>
      <c r="N36" s="44">
        <v>124507.7034232822</v>
      </c>
      <c r="O36" s="44">
        <v>6692.5054375894997</v>
      </c>
      <c r="P36" s="44">
        <v>3010.3693346009809</v>
      </c>
      <c r="Q36" s="44">
        <v>436.88712333199965</v>
      </c>
      <c r="R36" s="44">
        <v>1979.6070234372339</v>
      </c>
      <c r="S36" s="44">
        <v>45908.303822031281</v>
      </c>
      <c r="T36" s="44">
        <v>8694.3555594909558</v>
      </c>
      <c r="U36" s="44">
        <v>55047.492641356053</v>
      </c>
      <c r="V36" s="44">
        <v>1627.9163157890539</v>
      </c>
      <c r="W36" s="44">
        <v>680.78064078894818</v>
      </c>
      <c r="X36" s="44">
        <v>15875.566527585008</v>
      </c>
      <c r="Y36" s="44">
        <v>223.52237674459496</v>
      </c>
      <c r="Z36" s="44">
        <v>1884.1621761503998</v>
      </c>
      <c r="AA36" s="44">
        <v>176.89938049632178</v>
      </c>
      <c r="AB36" s="44">
        <v>442.07919362662699</v>
      </c>
      <c r="AC36" s="44">
        <v>1200.7120786276441</v>
      </c>
      <c r="AD36" s="44">
        <v>273.26138073763468</v>
      </c>
      <c r="AE36" s="44">
        <v>19471.050058289868</v>
      </c>
      <c r="AF36" s="44">
        <v>1598.9555049421399</v>
      </c>
      <c r="AG36" s="44">
        <v>592.53817691021743</v>
      </c>
      <c r="AH36" s="44">
        <v>1182.0175405158714</v>
      </c>
      <c r="AI36" s="44">
        <v>302.208577957621</v>
      </c>
      <c r="AJ36" s="44">
        <v>1081.9152983091988</v>
      </c>
      <c r="AK36" s="44">
        <v>1147.4122718294443</v>
      </c>
      <c r="AL36" s="44">
        <v>226.45767099914485</v>
      </c>
      <c r="AM36" s="44">
        <v>7590.6104934149662</v>
      </c>
      <c r="AN36" s="44">
        <v>691.01284839140305</v>
      </c>
      <c r="AO36" s="44">
        <v>10062.344641900874</v>
      </c>
      <c r="AP36" s="44">
        <v>22379.599217685853</v>
      </c>
      <c r="AQ36" s="44">
        <v>21163.207259614977</v>
      </c>
      <c r="AR36" s="44">
        <v>8790.1424413814093</v>
      </c>
      <c r="AS36" s="44">
        <v>4292.8200200855026</v>
      </c>
      <c r="AT36" s="44">
        <v>269.11307765813302</v>
      </c>
      <c r="AU36" s="44">
        <v>421.18204717006756</v>
      </c>
      <c r="AV36" s="44">
        <v>137.10368378744457</v>
      </c>
      <c r="AW36" s="44">
        <v>0</v>
      </c>
      <c r="AX36" s="44">
        <v>8809.1816446718149</v>
      </c>
      <c r="AY36" s="44">
        <v>2026.3759311728807</v>
      </c>
      <c r="AZ36" s="44">
        <v>10747.039946748224</v>
      </c>
      <c r="BA36" s="44">
        <v>0</v>
      </c>
      <c r="BB36" s="44">
        <v>939.62505562064666</v>
      </c>
      <c r="BC36" s="44">
        <v>908.83796272296831</v>
      </c>
      <c r="BD36" s="44">
        <v>165.15319988101496</v>
      </c>
      <c r="BE36" s="44">
        <v>36.696238333666422</v>
      </c>
      <c r="BF36" s="44">
        <v>432.28557042262906</v>
      </c>
      <c r="BG36" s="44">
        <v>1416.0672738574476</v>
      </c>
      <c r="BH36" s="44">
        <v>78.895302227021517</v>
      </c>
      <c r="BI36" s="44">
        <v>0</v>
      </c>
      <c r="BJ36" s="44">
        <v>41.659650122324898</v>
      </c>
      <c r="BK36" s="44">
        <v>0</v>
      </c>
      <c r="BL36" s="44">
        <v>36.189028369861902</v>
      </c>
      <c r="BM36" s="44">
        <v>0</v>
      </c>
      <c r="BN36" s="44">
        <v>1478.0795088012026</v>
      </c>
      <c r="BO36" s="44">
        <v>216.745778599662</v>
      </c>
      <c r="BP36" s="44">
        <v>3730.604578398284</v>
      </c>
      <c r="BQ36" s="44">
        <v>93.914352821899698</v>
      </c>
      <c r="BR36" s="44">
        <v>15.707406974327158</v>
      </c>
      <c r="BS36" s="44">
        <v>0</v>
      </c>
      <c r="BT36" s="44">
        <f t="shared" si="0"/>
        <v>447604.00000000006</v>
      </c>
    </row>
    <row r="37" spans="1:72" x14ac:dyDescent="0.25">
      <c r="A37" s="10" t="s">
        <v>35</v>
      </c>
      <c r="B37" s="8" t="s">
        <v>154</v>
      </c>
      <c r="C37" s="44">
        <v>43.960838654232774</v>
      </c>
      <c r="D37" s="44">
        <v>0</v>
      </c>
      <c r="E37" s="44">
        <v>0</v>
      </c>
      <c r="F37" s="44">
        <v>172.77596714934083</v>
      </c>
      <c r="G37" s="44">
        <v>598.64532251278024</v>
      </c>
      <c r="H37" s="44">
        <v>25.981413185711485</v>
      </c>
      <c r="I37" s="44">
        <v>11.761231369806751</v>
      </c>
      <c r="J37" s="44">
        <v>32.651301909154931</v>
      </c>
      <c r="K37" s="44">
        <v>31.826943402274114</v>
      </c>
      <c r="L37" s="44">
        <v>6.6902426858710129</v>
      </c>
      <c r="M37" s="44">
        <v>1852.0657602005183</v>
      </c>
      <c r="N37" s="44">
        <v>5635.8450584843313</v>
      </c>
      <c r="O37" s="44">
        <v>420.3733053158154</v>
      </c>
      <c r="P37" s="44">
        <v>199.05642643531746</v>
      </c>
      <c r="Q37" s="44">
        <v>31.888126571774919</v>
      </c>
      <c r="R37" s="44">
        <v>126.14012645615662</v>
      </c>
      <c r="S37" s="44">
        <v>3019.1929971028076</v>
      </c>
      <c r="T37" s="44">
        <v>538.00640040447877</v>
      </c>
      <c r="U37" s="44">
        <v>3562.1926165123532</v>
      </c>
      <c r="V37" s="44">
        <v>79.658217226793013</v>
      </c>
      <c r="W37" s="44">
        <v>44.87110243147616</v>
      </c>
      <c r="X37" s="44">
        <v>1059.7701049392008</v>
      </c>
      <c r="Y37" s="44">
        <v>16.950348878947775</v>
      </c>
      <c r="Z37" s="44">
        <v>156.36364965226142</v>
      </c>
      <c r="AA37" s="44">
        <v>10.254545192174822</v>
      </c>
      <c r="AB37" s="44">
        <v>34.002995218105539</v>
      </c>
      <c r="AC37" s="44">
        <v>120.43099447450034</v>
      </c>
      <c r="AD37" s="44">
        <v>38.566044857760012</v>
      </c>
      <c r="AE37" s="44">
        <v>1484.3308690095255</v>
      </c>
      <c r="AF37" s="44">
        <v>198.99001880636604</v>
      </c>
      <c r="AG37" s="44">
        <v>57.489173477112431</v>
      </c>
      <c r="AH37" s="44">
        <v>120.14440529961715</v>
      </c>
      <c r="AI37" s="44">
        <v>42.651433372883865</v>
      </c>
      <c r="AJ37" s="44">
        <v>140.35315525298608</v>
      </c>
      <c r="AK37" s="44">
        <v>130.00314047425945</v>
      </c>
      <c r="AL37" s="44">
        <v>31.333276638610961</v>
      </c>
      <c r="AM37" s="44">
        <v>737.36391528377635</v>
      </c>
      <c r="AN37" s="44">
        <v>83.368042982204415</v>
      </c>
      <c r="AO37" s="44">
        <v>940.23051973463259</v>
      </c>
      <c r="AP37" s="44">
        <v>2324.6334970835042</v>
      </c>
      <c r="AQ37" s="44">
        <v>1975.3985772426613</v>
      </c>
      <c r="AR37" s="44">
        <v>853.63208813694064</v>
      </c>
      <c r="AS37" s="44">
        <v>528.76924123644767</v>
      </c>
      <c r="AT37" s="44">
        <v>36.846169304472873</v>
      </c>
      <c r="AU37" s="44">
        <v>31.726435603689016</v>
      </c>
      <c r="AV37" s="44">
        <v>19.349777143179416</v>
      </c>
      <c r="AW37" s="44">
        <v>0</v>
      </c>
      <c r="AX37" s="44">
        <v>754.94806306964983</v>
      </c>
      <c r="AY37" s="44">
        <v>187.85050237693287</v>
      </c>
      <c r="AZ37" s="44">
        <v>828.30594020535477</v>
      </c>
      <c r="BA37" s="44">
        <v>0</v>
      </c>
      <c r="BB37" s="44">
        <v>78.299880770237294</v>
      </c>
      <c r="BC37" s="44">
        <v>88.250958309523725</v>
      </c>
      <c r="BD37" s="44">
        <v>23.30847373244141</v>
      </c>
      <c r="BE37" s="44">
        <v>5.1790295791780014</v>
      </c>
      <c r="BF37" s="44">
        <v>54.916940426125414</v>
      </c>
      <c r="BG37" s="44">
        <v>151.69113448482076</v>
      </c>
      <c r="BH37" s="44">
        <v>11.134686345141471</v>
      </c>
      <c r="BI37" s="44">
        <v>0</v>
      </c>
      <c r="BJ37" s="44">
        <v>5.8795279854007392</v>
      </c>
      <c r="BK37" s="44">
        <v>0</v>
      </c>
      <c r="BL37" s="44">
        <v>5.1074458004399119</v>
      </c>
      <c r="BM37" s="44">
        <v>0</v>
      </c>
      <c r="BN37" s="44">
        <v>121.72362744447508</v>
      </c>
      <c r="BO37" s="44">
        <v>20.67553231618739</v>
      </c>
      <c r="BP37" s="44">
        <v>234.72125363620123</v>
      </c>
      <c r="BQ37" s="44">
        <v>13.254361571108248</v>
      </c>
      <c r="BR37" s="44">
        <v>2.2168246399684688</v>
      </c>
      <c r="BS37" s="44">
        <v>0</v>
      </c>
      <c r="BT37" s="44">
        <f t="shared" si="0"/>
        <v>30194.000000000011</v>
      </c>
    </row>
    <row r="38" spans="1:72" x14ac:dyDescent="0.25">
      <c r="A38" s="10" t="s">
        <v>36</v>
      </c>
      <c r="B38" s="8" t="s">
        <v>155</v>
      </c>
      <c r="C38" s="44">
        <v>281.65698576706399</v>
      </c>
      <c r="D38" s="44">
        <v>0</v>
      </c>
      <c r="E38" s="44">
        <v>0</v>
      </c>
      <c r="F38" s="44">
        <v>884.00426532941287</v>
      </c>
      <c r="G38" s="44">
        <v>2899.7795966500335</v>
      </c>
      <c r="H38" s="44">
        <v>117.82732423157725</v>
      </c>
      <c r="I38" s="44">
        <v>29.752579810199681</v>
      </c>
      <c r="J38" s="44">
        <v>139.01509200681235</v>
      </c>
      <c r="K38" s="44">
        <v>36.024723780607374</v>
      </c>
      <c r="L38" s="44">
        <v>7.5726450302642307</v>
      </c>
      <c r="M38" s="44">
        <v>10611.372569614561</v>
      </c>
      <c r="N38" s="44">
        <v>42363.389369629491</v>
      </c>
      <c r="O38" s="44">
        <v>2158.7354072745388</v>
      </c>
      <c r="P38" s="44">
        <v>959.04328873682311</v>
      </c>
      <c r="Q38" s="44">
        <v>131.89772725891567</v>
      </c>
      <c r="R38" s="44">
        <v>627.53487599461471</v>
      </c>
      <c r="S38" s="44">
        <v>14621.181496639474</v>
      </c>
      <c r="T38" s="44">
        <v>2797.1260484137215</v>
      </c>
      <c r="U38" s="44">
        <v>17595.597757256266</v>
      </c>
      <c r="V38" s="44">
        <v>546.67336005039158</v>
      </c>
      <c r="W38" s="44">
        <v>215.24891321366184</v>
      </c>
      <c r="X38" s="44">
        <v>5026.4280648311051</v>
      </c>
      <c r="Y38" s="44">
        <v>67.727035875058846</v>
      </c>
      <c r="Z38" s="44">
        <v>514.54249334263818</v>
      </c>
      <c r="AA38" s="44">
        <v>58.152144937451695</v>
      </c>
      <c r="AB38" s="44">
        <v>130.57605739556163</v>
      </c>
      <c r="AC38" s="44">
        <v>298.6724723187881</v>
      </c>
      <c r="AD38" s="44">
        <v>43.652671755216268</v>
      </c>
      <c r="AE38" s="44">
        <v>5655.6734601989792</v>
      </c>
      <c r="AF38" s="44">
        <v>313.77473334631645</v>
      </c>
      <c r="AG38" s="44">
        <v>151.6732334240526</v>
      </c>
      <c r="AH38" s="44">
        <v>291.22128872864118</v>
      </c>
      <c r="AI38" s="44">
        <v>48.276898182919233</v>
      </c>
      <c r="AJ38" s="44">
        <v>199.90416116275694</v>
      </c>
      <c r="AK38" s="44">
        <v>253.35124471738249</v>
      </c>
      <c r="AL38" s="44">
        <v>37.551954507584341</v>
      </c>
      <c r="AM38" s="44">
        <v>1924.5584431875945</v>
      </c>
      <c r="AN38" s="44">
        <v>140.46206069558022</v>
      </c>
      <c r="AO38" s="44">
        <v>2655.133910056813</v>
      </c>
      <c r="AP38" s="44">
        <v>5355.8614305703431</v>
      </c>
      <c r="AQ38" s="44">
        <v>5520.4051803757957</v>
      </c>
      <c r="AR38" s="44">
        <v>2250.5437490969407</v>
      </c>
      <c r="AS38" s="44">
        <v>854.50897434362457</v>
      </c>
      <c r="AT38" s="44">
        <v>45.347262152017557</v>
      </c>
      <c r="AU38" s="44">
        <v>128.08501236456723</v>
      </c>
      <c r="AV38" s="44">
        <v>21.901895132962757</v>
      </c>
      <c r="AW38" s="44">
        <v>0</v>
      </c>
      <c r="AX38" s="44">
        <v>2374.0268657428778</v>
      </c>
      <c r="AY38" s="44">
        <v>493.31645487178582</v>
      </c>
      <c r="AZ38" s="44">
        <v>3199.9885644240508</v>
      </c>
      <c r="BA38" s="44">
        <v>0</v>
      </c>
      <c r="BB38" s="44">
        <v>268.09557067314688</v>
      </c>
      <c r="BC38" s="44">
        <v>227.29131164574244</v>
      </c>
      <c r="BD38" s="44">
        <v>26.382719739865031</v>
      </c>
      <c r="BE38" s="44">
        <v>5.8621121005340289</v>
      </c>
      <c r="BF38" s="44">
        <v>82.421990745949699</v>
      </c>
      <c r="BG38" s="44">
        <v>329.23581482484866</v>
      </c>
      <c r="BH38" s="44">
        <v>12.60328379315121</v>
      </c>
      <c r="BI38" s="44">
        <v>0</v>
      </c>
      <c r="BJ38" s="44">
        <v>6.6550019886382916</v>
      </c>
      <c r="BK38" s="44">
        <v>0</v>
      </c>
      <c r="BL38" s="44">
        <v>5.7810868564941771</v>
      </c>
      <c r="BM38" s="44">
        <v>0</v>
      </c>
      <c r="BN38" s="44">
        <v>416.66650201977319</v>
      </c>
      <c r="BO38" s="44">
        <v>55.22748034244389</v>
      </c>
      <c r="BP38" s="44">
        <v>1161.5136392091099</v>
      </c>
      <c r="BQ38" s="44">
        <v>15.002531297220152</v>
      </c>
      <c r="BR38" s="44">
        <v>2.5092103352658821</v>
      </c>
      <c r="BS38" s="44">
        <v>0</v>
      </c>
      <c r="BT38" s="44">
        <f t="shared" si="0"/>
        <v>137694</v>
      </c>
    </row>
    <row r="39" spans="1:72" x14ac:dyDescent="0.25">
      <c r="A39" s="10" t="s">
        <v>37</v>
      </c>
      <c r="B39" s="8" t="s">
        <v>156</v>
      </c>
      <c r="C39" s="44">
        <v>5796.9060767217425</v>
      </c>
      <c r="D39" s="44">
        <v>0.66393754996455501</v>
      </c>
      <c r="E39" s="44">
        <v>0.74725520329344042</v>
      </c>
      <c r="F39" s="44">
        <v>19559.601313759649</v>
      </c>
      <c r="G39" s="44">
        <v>63291.585033104551</v>
      </c>
      <c r="H39" s="44">
        <v>2664.5428443143974</v>
      </c>
      <c r="I39" s="44">
        <v>728.80196461336368</v>
      </c>
      <c r="J39" s="44">
        <v>3039.4620618747676</v>
      </c>
      <c r="K39" s="44">
        <v>952.69588721603589</v>
      </c>
      <c r="L39" s="44">
        <v>200.29084545687056</v>
      </c>
      <c r="M39" s="44">
        <v>226403.83705344205</v>
      </c>
      <c r="N39" s="44">
        <v>813701.28481225576</v>
      </c>
      <c r="O39" s="44">
        <v>48209.903200625282</v>
      </c>
      <c r="P39" s="44">
        <v>21926.621359254023</v>
      </c>
      <c r="Q39" s="44">
        <v>2993.3693994536793</v>
      </c>
      <c r="R39" s="44">
        <v>13674.92001187198</v>
      </c>
      <c r="S39" s="44">
        <v>332262.439001736</v>
      </c>
      <c r="T39" s="44">
        <v>61216.491622599962</v>
      </c>
      <c r="U39" s="44">
        <v>396571.74666911515</v>
      </c>
      <c r="V39" s="44">
        <v>10780.790037804914</v>
      </c>
      <c r="W39" s="44">
        <v>4826.6577682210482</v>
      </c>
      <c r="X39" s="44">
        <v>114510.68266557682</v>
      </c>
      <c r="Y39" s="44">
        <v>1619.1798567728436</v>
      </c>
      <c r="Z39" s="44">
        <v>11117.947409416642</v>
      </c>
      <c r="AA39" s="44">
        <v>1257.8190282705386</v>
      </c>
      <c r="AB39" s="44">
        <v>3015.2032629438154</v>
      </c>
      <c r="AC39" s="44">
        <v>7295.3559758239389</v>
      </c>
      <c r="AD39" s="44">
        <v>1156.8260979419388</v>
      </c>
      <c r="AE39" s="44">
        <v>124519.43574386355</v>
      </c>
      <c r="AF39" s="44">
        <v>7979.8324544418492</v>
      </c>
      <c r="AG39" s="44">
        <v>3691.1831490719287</v>
      </c>
      <c r="AH39" s="44">
        <v>7154.1910759641269</v>
      </c>
      <c r="AI39" s="44">
        <v>1276.6170368028452</v>
      </c>
      <c r="AJ39" s="44">
        <v>5148.1115333094967</v>
      </c>
      <c r="AK39" s="44">
        <v>6321.9500882374878</v>
      </c>
      <c r="AL39" s="44">
        <v>988.44797332761414</v>
      </c>
      <c r="AM39" s="44">
        <v>46033.993667182687</v>
      </c>
      <c r="AN39" s="44">
        <v>3503.1821155803382</v>
      </c>
      <c r="AO39" s="44">
        <v>64335.00792352479</v>
      </c>
      <c r="AP39" s="44">
        <v>129641.63282771848</v>
      </c>
      <c r="AQ39" s="44">
        <v>130512.95333051178</v>
      </c>
      <c r="AR39" s="44">
        <v>54834.762613227045</v>
      </c>
      <c r="AS39" s="44">
        <v>21673.048663967093</v>
      </c>
      <c r="AT39" s="44">
        <v>1180.3583207980573</v>
      </c>
      <c r="AU39" s="44">
        <v>3061.4779761962782</v>
      </c>
      <c r="AV39" s="44">
        <v>580.99926472920765</v>
      </c>
      <c r="AW39" s="44">
        <v>0</v>
      </c>
      <c r="AX39" s="44">
        <v>52353.804667979901</v>
      </c>
      <c r="AY39" s="44">
        <v>9853.0561749336775</v>
      </c>
      <c r="AZ39" s="44">
        <v>75278.426796572166</v>
      </c>
      <c r="BA39" s="44">
        <v>0.13799486332596633</v>
      </c>
      <c r="BB39" s="44">
        <v>6397.1932153686157</v>
      </c>
      <c r="BC39" s="44">
        <v>5285.3787595231588</v>
      </c>
      <c r="BD39" s="44">
        <v>699.38363084263233</v>
      </c>
      <c r="BE39" s="44">
        <v>157.03017323742523</v>
      </c>
      <c r="BF39" s="44">
        <v>2109.0209642395712</v>
      </c>
      <c r="BG39" s="44">
        <v>8021.3162146163231</v>
      </c>
      <c r="BH39" s="44">
        <v>333.4960849313776</v>
      </c>
      <c r="BI39" s="44">
        <v>18.926125688989611</v>
      </c>
      <c r="BJ39" s="44">
        <v>175.97370905795793</v>
      </c>
      <c r="BK39" s="44">
        <v>8.4020646028847814</v>
      </c>
      <c r="BL39" s="44">
        <v>157.34053122085186</v>
      </c>
      <c r="BM39" s="44">
        <v>0.28380075665151572</v>
      </c>
      <c r="BN39" s="44">
        <v>9543.5819669941302</v>
      </c>
      <c r="BO39" s="44">
        <v>1293.046071802265</v>
      </c>
      <c r="BP39" s="44">
        <v>23942.544912679568</v>
      </c>
      <c r="BQ39" s="44">
        <v>397.44505354711805</v>
      </c>
      <c r="BR39" s="44">
        <v>67.494283919925834</v>
      </c>
      <c r="BS39" s="44">
        <v>0</v>
      </c>
      <c r="BT39" s="44">
        <f t="shared" si="0"/>
        <v>2977306.8414087757</v>
      </c>
    </row>
    <row r="40" spans="1:72" x14ac:dyDescent="0.25">
      <c r="A40" s="10" t="s">
        <v>38</v>
      </c>
      <c r="B40" s="8" t="s">
        <v>157</v>
      </c>
      <c r="C40" s="44">
        <v>1363.1900308953313</v>
      </c>
      <c r="D40" s="44">
        <v>0</v>
      </c>
      <c r="E40" s="44">
        <v>0</v>
      </c>
      <c r="F40" s="44">
        <v>4783.8035522441978</v>
      </c>
      <c r="G40" s="44">
        <v>16017.12014670329</v>
      </c>
      <c r="H40" s="44">
        <v>676.6411065615672</v>
      </c>
      <c r="I40" s="44">
        <v>236.64874680654731</v>
      </c>
      <c r="J40" s="44">
        <v>815.45073779635914</v>
      </c>
      <c r="K40" s="44">
        <v>501.4032050476078</v>
      </c>
      <c r="L40" s="44">
        <v>105.39840671606414</v>
      </c>
      <c r="M40" s="44">
        <v>54227.385393143501</v>
      </c>
      <c r="N40" s="44">
        <v>189625.85059024836</v>
      </c>
      <c r="O40" s="44">
        <v>11692.295680609566</v>
      </c>
      <c r="P40" s="44">
        <v>5374.5274263575457</v>
      </c>
      <c r="Q40" s="44">
        <v>791.67656327728639</v>
      </c>
      <c r="R40" s="44">
        <v>3424.0173147878945</v>
      </c>
      <c r="S40" s="44">
        <v>81621.908731272284</v>
      </c>
      <c r="T40" s="44">
        <v>14989.351183008001</v>
      </c>
      <c r="U40" s="44">
        <v>97162.048351828096</v>
      </c>
      <c r="V40" s="44">
        <v>2548.0543768889606</v>
      </c>
      <c r="W40" s="44">
        <v>1202.4631327575555</v>
      </c>
      <c r="X40" s="44">
        <v>28339.393674240706</v>
      </c>
      <c r="Y40" s="44">
        <v>418.68716146400936</v>
      </c>
      <c r="Z40" s="44">
        <v>3434.3736865640385</v>
      </c>
      <c r="AA40" s="44">
        <v>299.53535154528959</v>
      </c>
      <c r="AB40" s="44">
        <v>816.13546440765469</v>
      </c>
      <c r="AC40" s="44">
        <v>2402.3406247378443</v>
      </c>
      <c r="AD40" s="44">
        <v>607.57133518228454</v>
      </c>
      <c r="AE40" s="44">
        <v>35096.351851576481</v>
      </c>
      <c r="AF40" s="44">
        <v>3410.9759643884249</v>
      </c>
      <c r="AG40" s="44">
        <v>1175.2412171582705</v>
      </c>
      <c r="AH40" s="44">
        <v>2377.7277300783708</v>
      </c>
      <c r="AI40" s="44">
        <v>671.93274335952788</v>
      </c>
      <c r="AJ40" s="44">
        <v>2339.3441483052393</v>
      </c>
      <c r="AK40" s="44">
        <v>2379.8674308984678</v>
      </c>
      <c r="AL40" s="44">
        <v>500.14300592679041</v>
      </c>
      <c r="AM40" s="44">
        <v>14957.484612986662</v>
      </c>
      <c r="AN40" s="44">
        <v>1454.3427377210958</v>
      </c>
      <c r="AO40" s="44">
        <v>19766.845599917731</v>
      </c>
      <c r="AP40" s="44">
        <v>44983.256236583053</v>
      </c>
      <c r="AQ40" s="44">
        <v>41134.716573592756</v>
      </c>
      <c r="AR40" s="44">
        <v>17452.756610613116</v>
      </c>
      <c r="AS40" s="44">
        <v>9128.8947432651785</v>
      </c>
      <c r="AT40" s="44">
        <v>591.44244305545544</v>
      </c>
      <c r="AU40" s="44">
        <v>787.78737764103028</v>
      </c>
      <c r="AV40" s="44">
        <v>304.83732458750245</v>
      </c>
      <c r="AW40" s="44">
        <v>0</v>
      </c>
      <c r="AX40" s="44">
        <v>16314.717473313714</v>
      </c>
      <c r="AY40" s="44">
        <v>3693.7805167861857</v>
      </c>
      <c r="AZ40" s="44">
        <v>20032.784809903354</v>
      </c>
      <c r="BA40" s="44">
        <v>0</v>
      </c>
      <c r="BB40" s="44">
        <v>1790.6296166507227</v>
      </c>
      <c r="BC40" s="44">
        <v>1770.6139939551865</v>
      </c>
      <c r="BD40" s="44">
        <v>367.20282203973881</v>
      </c>
      <c r="BE40" s="44">
        <v>81.590682372931454</v>
      </c>
      <c r="BF40" s="44">
        <v>928.46560283820327</v>
      </c>
      <c r="BG40" s="44">
        <v>2873.7087544384121</v>
      </c>
      <c r="BH40" s="44">
        <v>175.41638699287884</v>
      </c>
      <c r="BI40" s="44">
        <v>0</v>
      </c>
      <c r="BJ40" s="44">
        <v>92.62636813048131</v>
      </c>
      <c r="BK40" s="44">
        <v>0</v>
      </c>
      <c r="BL40" s="44">
        <v>80.462948061940963</v>
      </c>
      <c r="BM40" s="44">
        <v>0</v>
      </c>
      <c r="BN40" s="44">
        <v>2757.5745442993111</v>
      </c>
      <c r="BO40" s="44">
        <v>421.57161589737143</v>
      </c>
      <c r="BP40" s="44">
        <v>6263.8997220417186</v>
      </c>
      <c r="BQ40" s="44">
        <v>208.80985297943076</v>
      </c>
      <c r="BR40" s="44">
        <v>34.923962551467589</v>
      </c>
      <c r="BS40" s="44">
        <v>0</v>
      </c>
      <c r="BT40" s="44">
        <f t="shared" si="0"/>
        <v>779879.99999999988</v>
      </c>
    </row>
    <row r="41" spans="1:72" x14ac:dyDescent="0.25">
      <c r="A41" s="10" t="s">
        <v>39</v>
      </c>
      <c r="B41" s="8" t="s">
        <v>158</v>
      </c>
      <c r="C41" s="44">
        <v>251.86806194804728</v>
      </c>
      <c r="D41" s="44">
        <v>0</v>
      </c>
      <c r="E41" s="44">
        <v>0</v>
      </c>
      <c r="F41" s="44">
        <v>696.36489648463055</v>
      </c>
      <c r="G41" s="44">
        <v>2375.7621751947768</v>
      </c>
      <c r="H41" s="44">
        <v>89.78753883280946</v>
      </c>
      <c r="I41" s="44">
        <v>21.114933756219759</v>
      </c>
      <c r="J41" s="44">
        <v>115.80618815746385</v>
      </c>
      <c r="K41" s="44">
        <v>30.08658249808968</v>
      </c>
      <c r="L41" s="44">
        <v>6.3244068384624352</v>
      </c>
      <c r="M41" s="44">
        <v>8926.1906550358799</v>
      </c>
      <c r="N41" s="44">
        <v>42111.314724923031</v>
      </c>
      <c r="O41" s="44">
        <v>1662.629871568656</v>
      </c>
      <c r="P41" s="44">
        <v>703.46017625294428</v>
      </c>
      <c r="Q41" s="44">
        <v>101.2641854715544</v>
      </c>
      <c r="R41" s="44">
        <v>513.9417426735065</v>
      </c>
      <c r="S41" s="44">
        <v>10882.885709491104</v>
      </c>
      <c r="T41" s="44">
        <v>2254.2478930662382</v>
      </c>
      <c r="U41" s="44">
        <v>13328.701212477214</v>
      </c>
      <c r="V41" s="44">
        <v>524.14363480909242</v>
      </c>
      <c r="W41" s="44">
        <v>165.88781711725321</v>
      </c>
      <c r="X41" s="44">
        <v>3730.4284088576883</v>
      </c>
      <c r="Y41" s="44">
        <v>45.540085858132684</v>
      </c>
      <c r="Z41" s="44">
        <v>460.59572056706543</v>
      </c>
      <c r="AA41" s="44">
        <v>47.55671023196237</v>
      </c>
      <c r="AB41" s="44">
        <v>97.46717223431159</v>
      </c>
      <c r="AC41" s="44">
        <v>215.35978616992674</v>
      </c>
      <c r="AD41" s="44">
        <v>36.457176410949856</v>
      </c>
      <c r="AE41" s="44">
        <v>4731.8544766804507</v>
      </c>
      <c r="AF41" s="44">
        <v>242.63427222773288</v>
      </c>
      <c r="AG41" s="44">
        <v>108.29796282638429</v>
      </c>
      <c r="AH41" s="44">
        <v>207.9665714433637</v>
      </c>
      <c r="AI41" s="44">
        <v>40.319167713207271</v>
      </c>
      <c r="AJ41" s="44">
        <v>157.63334296083096</v>
      </c>
      <c r="AK41" s="44">
        <v>187.47282564414394</v>
      </c>
      <c r="AL41" s="44">
        <v>30.888361442039482</v>
      </c>
      <c r="AM41" s="44">
        <v>1442.3410819135665</v>
      </c>
      <c r="AN41" s="44">
        <v>110.77820938158629</v>
      </c>
      <c r="AO41" s="44">
        <v>1876.5463296685118</v>
      </c>
      <c r="AP41" s="44">
        <v>4048.9939811570157</v>
      </c>
      <c r="AQ41" s="44">
        <v>4182.4324435371518</v>
      </c>
      <c r="AR41" s="44">
        <v>1598.0186966419833</v>
      </c>
      <c r="AS41" s="44">
        <v>656.9933871472208</v>
      </c>
      <c r="AT41" s="44">
        <v>37.573011891439009</v>
      </c>
      <c r="AU41" s="44">
        <v>86.040352707028333</v>
      </c>
      <c r="AV41" s="44">
        <v>18.291692638518349</v>
      </c>
      <c r="AW41" s="44">
        <v>0</v>
      </c>
      <c r="AX41" s="44">
        <v>2057.0484124531108</v>
      </c>
      <c r="AY41" s="44">
        <v>531.66902033010683</v>
      </c>
      <c r="AZ41" s="44">
        <v>2267.6198465720104</v>
      </c>
      <c r="BA41" s="44">
        <v>0</v>
      </c>
      <c r="BB41" s="44">
        <v>187.78141478943286</v>
      </c>
      <c r="BC41" s="44">
        <v>183.69031957184188</v>
      </c>
      <c r="BD41" s="44">
        <v>22.033919782744423</v>
      </c>
      <c r="BE41" s="44">
        <v>4.8958298861602882</v>
      </c>
      <c r="BF41" s="44">
        <v>64.23470035440279</v>
      </c>
      <c r="BG41" s="44">
        <v>249.76102660645194</v>
      </c>
      <c r="BH41" s="44">
        <v>10.52581943164277</v>
      </c>
      <c r="BI41" s="44">
        <v>0</v>
      </c>
      <c r="BJ41" s="44">
        <v>5.5580236388627497</v>
      </c>
      <c r="BK41" s="44">
        <v>0</v>
      </c>
      <c r="BL41" s="44">
        <v>4.8281604515775554</v>
      </c>
      <c r="BM41" s="44">
        <v>0</v>
      </c>
      <c r="BN41" s="44">
        <v>325.00246554486091</v>
      </c>
      <c r="BO41" s="44">
        <v>43.501101171436076</v>
      </c>
      <c r="BP41" s="44">
        <v>1065.9611140522327</v>
      </c>
      <c r="BQ41" s="44">
        <v>12.529586577898149</v>
      </c>
      <c r="BR41" s="44">
        <v>2.0956042360462313</v>
      </c>
      <c r="BS41" s="44">
        <v>0</v>
      </c>
      <c r="BT41" s="44">
        <f t="shared" si="0"/>
        <v>116199.00000000003</v>
      </c>
    </row>
    <row r="42" spans="1:72" x14ac:dyDescent="0.25">
      <c r="A42" s="10" t="s">
        <v>40</v>
      </c>
      <c r="B42" s="8" t="s">
        <v>159</v>
      </c>
      <c r="C42" s="44">
        <v>87.032772596012748</v>
      </c>
      <c r="D42" s="44">
        <v>0</v>
      </c>
      <c r="E42" s="44">
        <v>0</v>
      </c>
      <c r="F42" s="44">
        <v>298.89187417303071</v>
      </c>
      <c r="G42" s="44">
        <v>1014.3063452790001</v>
      </c>
      <c r="H42" s="44">
        <v>42.308367281274542</v>
      </c>
      <c r="I42" s="44">
        <v>15.251980753264068</v>
      </c>
      <c r="J42" s="44">
        <v>52.276744838177535</v>
      </c>
      <c r="K42" s="44">
        <v>34.482300919173532</v>
      </c>
      <c r="L42" s="44">
        <v>7.2484171225823806</v>
      </c>
      <c r="M42" s="44">
        <v>3421.843017558147</v>
      </c>
      <c r="N42" s="44">
        <v>12460.369064629527</v>
      </c>
      <c r="O42" s="44">
        <v>726.31844298065232</v>
      </c>
      <c r="P42" s="44">
        <v>331.66039364517894</v>
      </c>
      <c r="Q42" s="44">
        <v>49.91618877527327</v>
      </c>
      <c r="R42" s="44">
        <v>216.43681268803184</v>
      </c>
      <c r="S42" s="44">
        <v>5051.5848802416058</v>
      </c>
      <c r="T42" s="44">
        <v>940.90065643408605</v>
      </c>
      <c r="U42" s="44">
        <v>6028.863136988617</v>
      </c>
      <c r="V42" s="44">
        <v>165.88781711725321</v>
      </c>
      <c r="W42" s="44">
        <v>75.075242556540772</v>
      </c>
      <c r="X42" s="44">
        <v>1755.5563084820551</v>
      </c>
      <c r="Y42" s="44">
        <v>25.774069242500158</v>
      </c>
      <c r="Z42" s="44">
        <v>227.15124163597784</v>
      </c>
      <c r="AA42" s="44">
        <v>18.767620307307002</v>
      </c>
      <c r="AB42" s="44">
        <v>51.435883598281904</v>
      </c>
      <c r="AC42" s="44">
        <v>155.42289630554706</v>
      </c>
      <c r="AD42" s="44">
        <v>41.783653153214992</v>
      </c>
      <c r="AE42" s="44">
        <v>2267.6990591642771</v>
      </c>
      <c r="AF42" s="44">
        <v>229.14672445225116</v>
      </c>
      <c r="AG42" s="44">
        <v>75.579532667756212</v>
      </c>
      <c r="AH42" s="44">
        <v>153.86331542590744</v>
      </c>
      <c r="AI42" s="44">
        <v>46.209890205566374</v>
      </c>
      <c r="AJ42" s="44">
        <v>158.32740559177904</v>
      </c>
      <c r="AK42" s="44">
        <v>157.06054426455611</v>
      </c>
      <c r="AL42" s="44">
        <v>34.265865285611291</v>
      </c>
      <c r="AM42" s="44">
        <v>970.02788173849126</v>
      </c>
      <c r="AN42" s="44">
        <v>97.587828872820737</v>
      </c>
      <c r="AO42" s="44">
        <v>1262.6926350569956</v>
      </c>
      <c r="AP42" s="44">
        <v>2945.7352357361397</v>
      </c>
      <c r="AQ42" s="44">
        <v>2659.9393758587757</v>
      </c>
      <c r="AR42" s="44">
        <v>1121.4805393360584</v>
      </c>
      <c r="AS42" s="44">
        <v>612.04693794160562</v>
      </c>
      <c r="AT42" s="44">
        <v>40.506606263788115</v>
      </c>
      <c r="AU42" s="44">
        <v>48.443291014454672</v>
      </c>
      <c r="AV42" s="44">
        <v>20.96415071144984</v>
      </c>
      <c r="AW42" s="44">
        <v>0</v>
      </c>
      <c r="AX42" s="44">
        <v>1074.1248601887851</v>
      </c>
      <c r="AY42" s="44">
        <v>256.9718519988013</v>
      </c>
      <c r="AZ42" s="44">
        <v>1249.0552580477549</v>
      </c>
      <c r="BA42" s="44">
        <v>0</v>
      </c>
      <c r="BB42" s="44">
        <v>112.49525716118734</v>
      </c>
      <c r="BC42" s="44">
        <v>116.37870093394612</v>
      </c>
      <c r="BD42" s="44">
        <v>25.253125788738732</v>
      </c>
      <c r="BE42" s="44">
        <v>5.6111218146621074</v>
      </c>
      <c r="BF42" s="44">
        <v>62.591585285741246</v>
      </c>
      <c r="BG42" s="44">
        <v>189.00522247208016</v>
      </c>
      <c r="BH42" s="44">
        <v>12.063665691702791</v>
      </c>
      <c r="BI42" s="44">
        <v>0</v>
      </c>
      <c r="BJ42" s="44">
        <v>6.3700635870928206</v>
      </c>
      <c r="BK42" s="44">
        <v>0</v>
      </c>
      <c r="BL42" s="44">
        <v>5.5335657211290421</v>
      </c>
      <c r="BM42" s="44">
        <v>0</v>
      </c>
      <c r="BN42" s="44">
        <v>176.78262260069337</v>
      </c>
      <c r="BO42" s="44">
        <v>27.524597036775916</v>
      </c>
      <c r="BP42" s="44">
        <v>408.35358818433684</v>
      </c>
      <c r="BQ42" s="44">
        <v>14.360187794654122</v>
      </c>
      <c r="BR42" s="44">
        <v>2.401776801317633</v>
      </c>
      <c r="BS42" s="44">
        <v>0</v>
      </c>
      <c r="BT42" s="44">
        <f t="shared" si="0"/>
        <v>49942.999999999985</v>
      </c>
    </row>
    <row r="43" spans="1:72" x14ac:dyDescent="0.25">
      <c r="A43" s="10" t="s">
        <v>41</v>
      </c>
      <c r="B43" s="8" t="s">
        <v>160</v>
      </c>
      <c r="C43" s="44">
        <v>67.019778900262992</v>
      </c>
      <c r="D43" s="44">
        <v>0</v>
      </c>
      <c r="E43" s="44">
        <v>0</v>
      </c>
      <c r="F43" s="44">
        <v>275.97055177954098</v>
      </c>
      <c r="G43" s="44">
        <v>1080.5003418342408</v>
      </c>
      <c r="H43" s="44">
        <v>45.560644193931154</v>
      </c>
      <c r="I43" s="44">
        <v>29.412346501568098</v>
      </c>
      <c r="J43" s="44">
        <v>67.412947854635632</v>
      </c>
      <c r="K43" s="44">
        <v>102.50576338444233</v>
      </c>
      <c r="L43" s="44">
        <v>21.547417390178556</v>
      </c>
      <c r="M43" s="44">
        <v>2872.8473886560869</v>
      </c>
      <c r="N43" s="44">
        <v>9267.4378136972646</v>
      </c>
      <c r="O43" s="44">
        <v>643.76552742996637</v>
      </c>
      <c r="P43" s="44">
        <v>307.9608499961505</v>
      </c>
      <c r="Q43" s="44">
        <v>61.689263270911461</v>
      </c>
      <c r="R43" s="44">
        <v>221.29648390520924</v>
      </c>
      <c r="S43" s="44">
        <v>4740.9686028490369</v>
      </c>
      <c r="T43" s="44">
        <v>874.5490938419199</v>
      </c>
      <c r="U43" s="44">
        <v>5596.6027665345719</v>
      </c>
      <c r="V43" s="44">
        <v>132.31925874236882</v>
      </c>
      <c r="W43" s="44">
        <v>75.008442909062211</v>
      </c>
      <c r="X43" s="44">
        <v>1702.245356031111</v>
      </c>
      <c r="Y43" s="44">
        <v>29.591787520536258</v>
      </c>
      <c r="Z43" s="44">
        <v>399.3696573848099</v>
      </c>
      <c r="AA43" s="44">
        <v>15.244456513651539</v>
      </c>
      <c r="AB43" s="44">
        <v>68.124147365300487</v>
      </c>
      <c r="AC43" s="44">
        <v>306.05991784279342</v>
      </c>
      <c r="AD43" s="44">
        <v>124.21054132961031</v>
      </c>
      <c r="AE43" s="44">
        <v>3323.0632319338279</v>
      </c>
      <c r="AF43" s="44">
        <v>595.7352681915753</v>
      </c>
      <c r="AG43" s="44">
        <v>141.39002159306284</v>
      </c>
      <c r="AH43" s="44">
        <v>307.00184200194093</v>
      </c>
      <c r="AI43" s="44">
        <v>137.36844541017874</v>
      </c>
      <c r="AJ43" s="44">
        <v>430.90173274938303</v>
      </c>
      <c r="AK43" s="44">
        <v>364.00604773716714</v>
      </c>
      <c r="AL43" s="44">
        <v>99.841420928595426</v>
      </c>
      <c r="AM43" s="44">
        <v>1866.9198846516829</v>
      </c>
      <c r="AN43" s="44">
        <v>247.31249380850622</v>
      </c>
      <c r="AO43" s="44">
        <v>2222.0224257426589</v>
      </c>
      <c r="AP43" s="44">
        <v>6209.7761077557643</v>
      </c>
      <c r="AQ43" s="44">
        <v>4876.3860676512068</v>
      </c>
      <c r="AR43" s="44">
        <v>2094.3739327853823</v>
      </c>
      <c r="AS43" s="44">
        <v>1572.1228755915995</v>
      </c>
      <c r="AT43" s="44">
        <v>117.13741478852847</v>
      </c>
      <c r="AU43" s="44">
        <v>54.708709763454308</v>
      </c>
      <c r="AV43" s="44">
        <v>62.320269097494176</v>
      </c>
      <c r="AW43" s="44">
        <v>0</v>
      </c>
      <c r="AX43" s="44">
        <v>1920.4350210480511</v>
      </c>
      <c r="AY43" s="44">
        <v>579.20438167325369</v>
      </c>
      <c r="AZ43" s="44">
        <v>1572.9959121634104</v>
      </c>
      <c r="BA43" s="44">
        <v>0</v>
      </c>
      <c r="BB43" s="44">
        <v>162.74844947766729</v>
      </c>
      <c r="BC43" s="44">
        <v>233.37560946367597</v>
      </c>
      <c r="BD43" s="44">
        <v>75.07013359942728</v>
      </c>
      <c r="BE43" s="44">
        <v>16.680218828878033</v>
      </c>
      <c r="BF43" s="44">
        <v>166.4365813719447</v>
      </c>
      <c r="BG43" s="44">
        <v>414.26087757038306</v>
      </c>
      <c r="BH43" s="44">
        <v>35.861738572529681</v>
      </c>
      <c r="BI43" s="44">
        <v>0</v>
      </c>
      <c r="BJ43" s="44">
        <v>18.936330041691395</v>
      </c>
      <c r="BK43" s="44">
        <v>0</v>
      </c>
      <c r="BL43" s="44">
        <v>16.449667318079587</v>
      </c>
      <c r="BM43" s="44">
        <v>0</v>
      </c>
      <c r="BN43" s="44">
        <v>274.52553560398599</v>
      </c>
      <c r="BO43" s="44">
        <v>53.180174063406298</v>
      </c>
      <c r="BP43" s="44">
        <v>488.40162664764875</v>
      </c>
      <c r="BQ43" s="44">
        <v>42.688624975616996</v>
      </c>
      <c r="BR43" s="44">
        <v>7.1397777391709178</v>
      </c>
      <c r="BS43" s="44">
        <v>0</v>
      </c>
      <c r="BT43" s="44">
        <f t="shared" si="0"/>
        <v>59929.999999999993</v>
      </c>
    </row>
    <row r="44" spans="1:72" x14ac:dyDescent="0.25">
      <c r="A44" s="10" t="s">
        <v>42</v>
      </c>
      <c r="B44" s="8" t="s">
        <v>161</v>
      </c>
      <c r="C44" s="44">
        <v>514.22498835251224</v>
      </c>
      <c r="D44" s="44">
        <v>0</v>
      </c>
      <c r="E44" s="44">
        <v>0</v>
      </c>
      <c r="F44" s="44">
        <v>1757.1931212052079</v>
      </c>
      <c r="G44" s="44">
        <v>5696.0631468566889</v>
      </c>
      <c r="H44" s="44">
        <v>240.80867024179648</v>
      </c>
      <c r="I44" s="44">
        <v>68.187474684495257</v>
      </c>
      <c r="J44" s="44">
        <v>275.20686389547967</v>
      </c>
      <c r="K44" s="44">
        <v>96.54894870166514</v>
      </c>
      <c r="L44" s="44">
        <v>20.295253921044051</v>
      </c>
      <c r="M44" s="44">
        <v>20216.599771402834</v>
      </c>
      <c r="N44" s="44">
        <v>71545.125933917501</v>
      </c>
      <c r="O44" s="44">
        <v>4331.8659073872814</v>
      </c>
      <c r="P44" s="44">
        <v>1977.2534822172684</v>
      </c>
      <c r="Q44" s="44">
        <v>271.75719481837501</v>
      </c>
      <c r="R44" s="44">
        <v>1229.1910689295914</v>
      </c>
      <c r="S44" s="44">
        <v>29950.17608400758</v>
      </c>
      <c r="T44" s="44">
        <v>5493.6220047473535</v>
      </c>
      <c r="U44" s="44">
        <v>35705.878810785114</v>
      </c>
      <c r="V44" s="44">
        <v>952.36725482913835</v>
      </c>
      <c r="W44" s="44">
        <v>435.01661838261811</v>
      </c>
      <c r="X44" s="44">
        <v>10332.024629834785</v>
      </c>
      <c r="Y44" s="44">
        <v>147.40610831550111</v>
      </c>
      <c r="Z44" s="44">
        <v>1021.2819009230495</v>
      </c>
      <c r="AA44" s="44">
        <v>112.42922552146163</v>
      </c>
      <c r="AB44" s="44">
        <v>274.79105833151652</v>
      </c>
      <c r="AC44" s="44">
        <v>683.25753724138383</v>
      </c>
      <c r="AD44" s="44">
        <v>116.99241864149398</v>
      </c>
      <c r="AE44" s="44">
        <v>11342.573063071939</v>
      </c>
      <c r="AF44" s="44">
        <v>777.95745261101615</v>
      </c>
      <c r="AG44" s="44">
        <v>344.19629135422457</v>
      </c>
      <c r="AH44" s="44">
        <v>671.42189902251164</v>
      </c>
      <c r="AI44" s="44">
        <v>129.3856906308136</v>
      </c>
      <c r="AJ44" s="44">
        <v>506.92178907573822</v>
      </c>
      <c r="AK44" s="44">
        <v>604.3776844407455</v>
      </c>
      <c r="AL44" s="44">
        <v>99.176304918490544</v>
      </c>
      <c r="AM44" s="44">
        <v>4299.5845052583436</v>
      </c>
      <c r="AN44" s="44">
        <v>339.64320256465936</v>
      </c>
      <c r="AO44" s="44">
        <v>5975.3038276511661</v>
      </c>
      <c r="AP44" s="44">
        <v>12221.367317580181</v>
      </c>
      <c r="AQ44" s="44">
        <v>12130.916662914366</v>
      </c>
      <c r="AR44" s="44">
        <v>5117.8716857266691</v>
      </c>
      <c r="AS44" s="44">
        <v>2108.6200965688245</v>
      </c>
      <c r="AT44" s="44">
        <v>118.38411482691822</v>
      </c>
      <c r="AU44" s="44">
        <v>278.51121564342839</v>
      </c>
      <c r="AV44" s="44">
        <v>58.698713765016919</v>
      </c>
      <c r="AW44" s="44">
        <v>0</v>
      </c>
      <c r="AX44" s="44">
        <v>4824.6786624031147</v>
      </c>
      <c r="AY44" s="44">
        <v>919.27272151180887</v>
      </c>
      <c r="AZ44" s="44">
        <v>6864.4427703866686</v>
      </c>
      <c r="BA44" s="44">
        <v>0</v>
      </c>
      <c r="BB44" s="44">
        <v>587.21857912933615</v>
      </c>
      <c r="BC44" s="44">
        <v>494.08249410059943</v>
      </c>
      <c r="BD44" s="44">
        <v>70.707658170743386</v>
      </c>
      <c r="BE44" s="44">
        <v>15.71089799118865</v>
      </c>
      <c r="BF44" s="44">
        <v>206.66008815306122</v>
      </c>
      <c r="BG44" s="44">
        <v>759.83244750286144</v>
      </c>
      <c r="BH44" s="44">
        <v>33.777741304224044</v>
      </c>
      <c r="BI44" s="44">
        <v>0</v>
      </c>
      <c r="BJ44" s="44">
        <v>17.835902074463728</v>
      </c>
      <c r="BK44" s="44">
        <v>0</v>
      </c>
      <c r="BL44" s="44">
        <v>15.493744289248133</v>
      </c>
      <c r="BM44" s="44">
        <v>0</v>
      </c>
      <c r="BN44" s="44">
        <v>875.49911357251983</v>
      </c>
      <c r="BO44" s="44">
        <v>120.49008913915088</v>
      </c>
      <c r="BP44" s="44">
        <v>2147.887319860813</v>
      </c>
      <c r="BQ44" s="44">
        <v>40.207903700573851</v>
      </c>
      <c r="BR44" s="44">
        <v>6.724870991840513</v>
      </c>
      <c r="BS44" s="44">
        <v>0</v>
      </c>
      <c r="BT44" s="44">
        <f t="shared" si="0"/>
        <v>268591</v>
      </c>
    </row>
    <row r="45" spans="1:72" x14ac:dyDescent="0.25">
      <c r="A45" s="10" t="s">
        <v>43</v>
      </c>
      <c r="B45" s="8" t="s">
        <v>162</v>
      </c>
      <c r="C45" s="44">
        <v>1429.9592906562548</v>
      </c>
      <c r="D45" s="44">
        <v>0</v>
      </c>
      <c r="E45" s="44">
        <v>0</v>
      </c>
      <c r="F45" s="44">
        <v>4988.5459501307041</v>
      </c>
      <c r="G45" s="44">
        <v>16393.166439048826</v>
      </c>
      <c r="H45" s="44">
        <v>695.40301274859382</v>
      </c>
      <c r="I45" s="44">
        <v>220.17456101789719</v>
      </c>
      <c r="J45" s="44">
        <v>812.28760408551818</v>
      </c>
      <c r="K45" s="44">
        <v>393.69876703092348</v>
      </c>
      <c r="L45" s="44">
        <v>82.758192116459099</v>
      </c>
      <c r="M45" s="44">
        <v>56769.959965668066</v>
      </c>
      <c r="N45" s="44">
        <v>197203.46886620915</v>
      </c>
      <c r="O45" s="44">
        <v>12261.393644106127</v>
      </c>
      <c r="P45" s="44">
        <v>5628.7752069255484</v>
      </c>
      <c r="Q45" s="44">
        <v>798.63062627505531</v>
      </c>
      <c r="R45" s="44">
        <v>3521.2975514954514</v>
      </c>
      <c r="S45" s="44">
        <v>85309.933840250247</v>
      </c>
      <c r="T45" s="44">
        <v>15593.59359876604</v>
      </c>
      <c r="U45" s="44">
        <v>101545.86852486797</v>
      </c>
      <c r="V45" s="44">
        <v>2645.7418952861817</v>
      </c>
      <c r="W45" s="44">
        <v>1245.5312471903753</v>
      </c>
      <c r="X45" s="44">
        <v>29525.245814219004</v>
      </c>
      <c r="Y45" s="44">
        <v>430.20009487780305</v>
      </c>
      <c r="Z45" s="44">
        <v>3208.0767076423635</v>
      </c>
      <c r="AA45" s="44">
        <v>315.2177740752345</v>
      </c>
      <c r="AB45" s="44">
        <v>816.45373354333719</v>
      </c>
      <c r="AC45" s="44">
        <v>2220.5929589281859</v>
      </c>
      <c r="AD45" s="44">
        <v>477.06134132486352</v>
      </c>
      <c r="AE45" s="44">
        <v>34221.688823825265</v>
      </c>
      <c r="AF45" s="44">
        <v>2862.0823626986548</v>
      </c>
      <c r="AG45" s="44">
        <v>1101.4553299029376</v>
      </c>
      <c r="AH45" s="44">
        <v>2191.4051546452806</v>
      </c>
      <c r="AI45" s="44">
        <v>527.59753014190301</v>
      </c>
      <c r="AJ45" s="44">
        <v>1922.6098769988851</v>
      </c>
      <c r="AK45" s="44">
        <v>2090.6157633404673</v>
      </c>
      <c r="AL45" s="44">
        <v>397.0689692637439</v>
      </c>
      <c r="AM45" s="44">
        <v>13873.523021106388</v>
      </c>
      <c r="AN45" s="44">
        <v>1231.1787188758894</v>
      </c>
      <c r="AO45" s="44">
        <v>18809.009672147899</v>
      </c>
      <c r="AP45" s="44">
        <v>40663.581511355682</v>
      </c>
      <c r="AQ45" s="44">
        <v>38589.523844407864</v>
      </c>
      <c r="AR45" s="44">
        <v>16369.771421398273</v>
      </c>
      <c r="AS45" s="44">
        <v>7700.3258564008993</v>
      </c>
      <c r="AT45" s="44">
        <v>471.05529535034498</v>
      </c>
      <c r="AU45" s="44">
        <v>811.20717917282957</v>
      </c>
      <c r="AV45" s="44">
        <v>239.35642538166442</v>
      </c>
      <c r="AW45" s="44">
        <v>0</v>
      </c>
      <c r="AX45" s="44">
        <v>15229.008556238245</v>
      </c>
      <c r="AY45" s="44">
        <v>3155.9549654950015</v>
      </c>
      <c r="AZ45" s="44">
        <v>20261.550819776858</v>
      </c>
      <c r="BA45" s="44">
        <v>0</v>
      </c>
      <c r="BB45" s="44">
        <v>1772.7145960420651</v>
      </c>
      <c r="BC45" s="44">
        <v>1615.3978223234647</v>
      </c>
      <c r="BD45" s="44">
        <v>288.32543715709642</v>
      </c>
      <c r="BE45" s="44">
        <v>64.064510812979037</v>
      </c>
      <c r="BF45" s="44">
        <v>771.37228115820039</v>
      </c>
      <c r="BG45" s="44">
        <v>2566.591652760897</v>
      </c>
      <c r="BH45" s="44">
        <v>137.73588716800967</v>
      </c>
      <c r="BI45" s="44">
        <v>0</v>
      </c>
      <c r="BJ45" s="44">
        <v>72.729664590118475</v>
      </c>
      <c r="BK45" s="44">
        <v>0</v>
      </c>
      <c r="BL45" s="44">
        <v>63.179020645972081</v>
      </c>
      <c r="BM45" s="44">
        <v>0</v>
      </c>
      <c r="BN45" s="44">
        <v>2675.2777429986363</v>
      </c>
      <c r="BO45" s="44">
        <v>389.21936499831872</v>
      </c>
      <c r="BP45" s="44">
        <v>6250.4053936638911</v>
      </c>
      <c r="BQ45" s="44">
        <v>163.95623489104881</v>
      </c>
      <c r="BR45" s="44">
        <v>27.422084378262856</v>
      </c>
      <c r="BS45" s="44">
        <v>0</v>
      </c>
      <c r="BT45" s="44">
        <f t="shared" si="0"/>
        <v>784111.00000000012</v>
      </c>
    </row>
    <row r="46" spans="1:72" x14ac:dyDescent="0.25">
      <c r="A46" s="10" t="s">
        <v>44</v>
      </c>
      <c r="B46" s="8" t="s">
        <v>163</v>
      </c>
      <c r="C46" s="44">
        <v>25.017027645009819</v>
      </c>
      <c r="D46" s="44">
        <v>0</v>
      </c>
      <c r="E46" s="44">
        <v>0</v>
      </c>
      <c r="F46" s="44">
        <v>98.879563437204908</v>
      </c>
      <c r="G46" s="44">
        <v>345.6771594581254</v>
      </c>
      <c r="H46" s="44">
        <v>14.981204873063287</v>
      </c>
      <c r="I46" s="44">
        <v>7.0132989070525724</v>
      </c>
      <c r="J46" s="44">
        <v>19.073121438782152</v>
      </c>
      <c r="K46" s="44">
        <v>19.56225411184133</v>
      </c>
      <c r="L46" s="44">
        <v>4.1121205337470501</v>
      </c>
      <c r="M46" s="44">
        <v>1056.6037503446878</v>
      </c>
      <c r="N46" s="44">
        <v>3215.3972776371729</v>
      </c>
      <c r="O46" s="44">
        <v>239.92884247205228</v>
      </c>
      <c r="P46" s="44">
        <v>113.75950209543745</v>
      </c>
      <c r="Q46" s="44">
        <v>18.535882612930799</v>
      </c>
      <c r="R46" s="44">
        <v>72.670057920736866</v>
      </c>
      <c r="S46" s="44">
        <v>1726.980640261236</v>
      </c>
      <c r="T46" s="44">
        <v>308.19976149860162</v>
      </c>
      <c r="U46" s="44">
        <v>2037.2343248068869</v>
      </c>
      <c r="V46" s="44">
        <v>45.540085858132691</v>
      </c>
      <c r="W46" s="44">
        <v>25.774069242500161</v>
      </c>
      <c r="X46" s="44">
        <v>607.19799071384034</v>
      </c>
      <c r="Y46" s="44">
        <v>9.7816314326446268</v>
      </c>
      <c r="Z46" s="44">
        <v>93.291757092535462</v>
      </c>
      <c r="AA46" s="44">
        <v>5.8356084281603957</v>
      </c>
      <c r="AB46" s="44">
        <v>19.831489237194425</v>
      </c>
      <c r="AC46" s="44">
        <v>71.934097614876762</v>
      </c>
      <c r="AD46" s="44">
        <v>23.704405417149374</v>
      </c>
      <c r="AE46" s="44">
        <v>873.84263275938918</v>
      </c>
      <c r="AF46" s="44">
        <v>121.15687115283134</v>
      </c>
      <c r="AG46" s="44">
        <v>34.21865369414769</v>
      </c>
      <c r="AH46" s="44">
        <v>71.809633152500865</v>
      </c>
      <c r="AI46" s="44">
        <v>26.215466792673748</v>
      </c>
      <c r="AJ46" s="44">
        <v>85.728896511976515</v>
      </c>
      <c r="AK46" s="44">
        <v>78.512459093125628</v>
      </c>
      <c r="AL46" s="44">
        <v>19.231458370630978</v>
      </c>
      <c r="AM46" s="44">
        <v>440.15516136386543</v>
      </c>
      <c r="AN46" s="44">
        <v>50.695981463954595</v>
      </c>
      <c r="AO46" s="44">
        <v>557.3417157062953</v>
      </c>
      <c r="AP46" s="44">
        <v>1395.9980365267743</v>
      </c>
      <c r="AQ46" s="44">
        <v>1175.8446026743904</v>
      </c>
      <c r="AR46" s="44">
        <v>507.98270926145142</v>
      </c>
      <c r="AS46" s="44">
        <v>321.66872581937315</v>
      </c>
      <c r="AT46" s="44">
        <v>22.607431736826875</v>
      </c>
      <c r="AU46" s="44">
        <v>18.291252733241286</v>
      </c>
      <c r="AV46" s="44">
        <v>11.893233123207438</v>
      </c>
      <c r="AW46" s="44">
        <v>0</v>
      </c>
      <c r="AX46" s="44">
        <v>450.37845283494249</v>
      </c>
      <c r="AY46" s="44">
        <v>114.52875230973794</v>
      </c>
      <c r="AZ46" s="44">
        <v>481.06530244008798</v>
      </c>
      <c r="BA46" s="44">
        <v>0</v>
      </c>
      <c r="BB46" s="44">
        <v>45.841612280373454</v>
      </c>
      <c r="BC46" s="44">
        <v>52.913377216644854</v>
      </c>
      <c r="BD46" s="44">
        <v>14.326424009684123</v>
      </c>
      <c r="BE46" s="44">
        <v>3.1832617854651928</v>
      </c>
      <c r="BF46" s="44">
        <v>33.488578996817751</v>
      </c>
      <c r="BG46" s="44">
        <v>91.32786323954609</v>
      </c>
      <c r="BH46" s="44">
        <v>6.8438731607429037</v>
      </c>
      <c r="BI46" s="44">
        <v>0</v>
      </c>
      <c r="BJ46" s="44">
        <v>3.6138192428454672</v>
      </c>
      <c r="BK46" s="44">
        <v>0</v>
      </c>
      <c r="BL46" s="44">
        <v>3.1392632131781575</v>
      </c>
      <c r="BM46" s="44">
        <v>0</v>
      </c>
      <c r="BN46" s="44">
        <v>71.762993335611185</v>
      </c>
      <c r="BO46" s="44">
        <v>12.359620960843142</v>
      </c>
      <c r="BP46" s="44">
        <v>137.00567921093045</v>
      </c>
      <c r="BQ46" s="44">
        <v>8.1467197734645627</v>
      </c>
      <c r="BR46" s="44">
        <v>1.3625589608254918</v>
      </c>
      <c r="BS46" s="44">
        <v>0</v>
      </c>
      <c r="BT46" s="44">
        <f t="shared" si="0"/>
        <v>17571.000000000004</v>
      </c>
    </row>
    <row r="47" spans="1:72" x14ac:dyDescent="0.25">
      <c r="A47" s="10" t="s">
        <v>45</v>
      </c>
      <c r="B47" s="8" t="s">
        <v>164</v>
      </c>
      <c r="C47" s="44">
        <v>154.15375189429085</v>
      </c>
      <c r="D47" s="44">
        <v>0</v>
      </c>
      <c r="E47" s="44">
        <v>0</v>
      </c>
      <c r="F47" s="44">
        <v>644.47959460482184</v>
      </c>
      <c r="G47" s="44">
        <v>3395.8249049868582</v>
      </c>
      <c r="H47" s="44">
        <v>131.16853727176436</v>
      </c>
      <c r="I47" s="44">
        <v>136.97967345629084</v>
      </c>
      <c r="J47" s="44">
        <v>261.48258740447631</v>
      </c>
      <c r="K47" s="44">
        <v>579.51777301310472</v>
      </c>
      <c r="L47" s="44">
        <v>121.81862685425682</v>
      </c>
      <c r="M47" s="44">
        <v>6500.7309135236801</v>
      </c>
      <c r="N47" s="44">
        <v>28811.465544701372</v>
      </c>
      <c r="O47" s="44">
        <v>1298.1864144887245</v>
      </c>
      <c r="P47" s="44">
        <v>621.35129599949278</v>
      </c>
      <c r="Q47" s="44">
        <v>213.00623653886299</v>
      </c>
      <c r="R47" s="44">
        <v>659.01414066271809</v>
      </c>
      <c r="S47" s="44">
        <v>10142.612321941126</v>
      </c>
      <c r="T47" s="44">
        <v>2173.7058641296194</v>
      </c>
      <c r="U47" s="44">
        <v>12127.913615424084</v>
      </c>
      <c r="V47" s="44">
        <v>400.42899615338615</v>
      </c>
      <c r="W47" s="44">
        <v>194.78707344515146</v>
      </c>
      <c r="X47" s="44">
        <v>3895.3946032763893</v>
      </c>
      <c r="Y47" s="44">
        <v>80.776319230624495</v>
      </c>
      <c r="Z47" s="44">
        <v>1948.7967015701834</v>
      </c>
      <c r="AA47" s="44">
        <v>29.238720310387933</v>
      </c>
      <c r="AB47" s="44">
        <v>246.38270328763244</v>
      </c>
      <c r="AC47" s="44">
        <v>1448.511921716273</v>
      </c>
      <c r="AD47" s="44">
        <v>702.22603997516273</v>
      </c>
      <c r="AE47" s="44">
        <v>14180.751715362649</v>
      </c>
      <c r="AF47" s="44">
        <v>3212.0519329089529</v>
      </c>
      <c r="AG47" s="44">
        <v>648.50522755193811</v>
      </c>
      <c r="AH47" s="44">
        <v>1458.9507657688257</v>
      </c>
      <c r="AI47" s="44">
        <v>776.61443550071976</v>
      </c>
      <c r="AJ47" s="44">
        <v>2362.9591358622688</v>
      </c>
      <c r="AK47" s="44">
        <v>1868.6160236799228</v>
      </c>
      <c r="AL47" s="44">
        <v>560.73669895192836</v>
      </c>
      <c r="AM47" s="44">
        <v>8836.5191791910547</v>
      </c>
      <c r="AN47" s="44">
        <v>1326.7338468441471</v>
      </c>
      <c r="AO47" s="44">
        <v>9781.9451077223493</v>
      </c>
      <c r="AP47" s="44">
        <v>30780.469439981545</v>
      </c>
      <c r="AQ47" s="44">
        <v>22579.407573171509</v>
      </c>
      <c r="AR47" s="44">
        <v>9578.8365371079017</v>
      </c>
      <c r="AS47" s="44">
        <v>8435.724478564749</v>
      </c>
      <c r="AT47" s="44">
        <v>657.1831546728979</v>
      </c>
      <c r="AU47" s="44">
        <v>145.00216283421895</v>
      </c>
      <c r="AV47" s="44">
        <v>352.3285166464957</v>
      </c>
      <c r="AW47" s="44">
        <v>0</v>
      </c>
      <c r="AX47" s="44">
        <v>9290.209634683677</v>
      </c>
      <c r="AY47" s="44">
        <v>3273.3815763860571</v>
      </c>
      <c r="AZ47" s="44">
        <v>5156.6207020312631</v>
      </c>
      <c r="BA47" s="44">
        <v>0</v>
      </c>
      <c r="BB47" s="44">
        <v>612.81797085947392</v>
      </c>
      <c r="BC47" s="44">
        <v>1154.3483277913667</v>
      </c>
      <c r="BD47" s="44">
        <v>424.41005468321964</v>
      </c>
      <c r="BE47" s="44">
        <v>94.301851426919598</v>
      </c>
      <c r="BF47" s="44">
        <v>904.83612975027665</v>
      </c>
      <c r="BG47" s="44">
        <v>2089.9954294248409</v>
      </c>
      <c r="BH47" s="44">
        <v>202.74484270691062</v>
      </c>
      <c r="BI47" s="44">
        <v>0</v>
      </c>
      <c r="BJ47" s="44">
        <v>107.05680785620787</v>
      </c>
      <c r="BK47" s="44">
        <v>0</v>
      </c>
      <c r="BL47" s="44">
        <v>92.998425222466778</v>
      </c>
      <c r="BM47" s="44">
        <v>0</v>
      </c>
      <c r="BN47" s="44">
        <v>1164.7460990402708</v>
      </c>
      <c r="BO47" s="44">
        <v>256.45918760521226</v>
      </c>
      <c r="BP47" s="44">
        <v>1979.0765777465012</v>
      </c>
      <c r="BQ47" s="44">
        <v>241.34074087209677</v>
      </c>
      <c r="BR47" s="44">
        <v>40.364833728372119</v>
      </c>
      <c r="BS47" s="44">
        <v>0</v>
      </c>
      <c r="BT47" s="44">
        <f t="shared" si="0"/>
        <v>221549</v>
      </c>
    </row>
    <row r="48" spans="1:72" x14ac:dyDescent="0.25">
      <c r="A48" s="10" t="s">
        <v>46</v>
      </c>
      <c r="B48" s="8" t="s">
        <v>165</v>
      </c>
      <c r="C48" s="44">
        <v>30.233577495022512</v>
      </c>
      <c r="D48" s="44">
        <v>0</v>
      </c>
      <c r="E48" s="44">
        <v>0</v>
      </c>
      <c r="F48" s="44">
        <v>120.08412446728354</v>
      </c>
      <c r="G48" s="44">
        <v>466.73344417234676</v>
      </c>
      <c r="H48" s="44">
        <v>19.530090019792731</v>
      </c>
      <c r="I48" s="44">
        <v>12.196995868055282</v>
      </c>
      <c r="J48" s="44">
        <v>28.7628245515908</v>
      </c>
      <c r="K48" s="44">
        <v>42.074905464682018</v>
      </c>
      <c r="L48" s="44">
        <v>8.8444348860622881</v>
      </c>
      <c r="M48" s="44">
        <v>1271.5707119759468</v>
      </c>
      <c r="N48" s="44">
        <v>4284.8434580933235</v>
      </c>
      <c r="O48" s="44">
        <v>280.35583809262982</v>
      </c>
      <c r="P48" s="44">
        <v>132.92272396470219</v>
      </c>
      <c r="Q48" s="44">
        <v>26.22578919455237</v>
      </c>
      <c r="R48" s="44">
        <v>95.899530502441607</v>
      </c>
      <c r="S48" s="44">
        <v>2047.7416424076976</v>
      </c>
      <c r="T48" s="44">
        <v>381.3310350639382</v>
      </c>
      <c r="U48" s="44">
        <v>2423.7622731648416</v>
      </c>
      <c r="V48" s="44">
        <v>60.163502059651591</v>
      </c>
      <c r="W48" s="44">
        <v>32.360475043515308</v>
      </c>
      <c r="X48" s="44">
        <v>733.27017717956039</v>
      </c>
      <c r="Y48" s="44">
        <v>12.513342691802054</v>
      </c>
      <c r="Z48" s="44">
        <v>167.98563992254711</v>
      </c>
      <c r="AA48" s="44">
        <v>6.7431661636420559</v>
      </c>
      <c r="AB48" s="44">
        <v>28.789419289861435</v>
      </c>
      <c r="AC48" s="44">
        <v>126.89306933730329</v>
      </c>
      <c r="AD48" s="44">
        <v>50.98393116258206</v>
      </c>
      <c r="AE48" s="44">
        <v>1406.8238551729387</v>
      </c>
      <c r="AF48" s="44">
        <v>245.20677347097313</v>
      </c>
      <c r="AG48" s="44">
        <v>58.708327987535</v>
      </c>
      <c r="AH48" s="44">
        <v>127.18673398168946</v>
      </c>
      <c r="AI48" s="44">
        <v>56.384774510550294</v>
      </c>
      <c r="AJ48" s="44">
        <v>177.17983337761279</v>
      </c>
      <c r="AK48" s="44">
        <v>150.21422221599173</v>
      </c>
      <c r="AL48" s="44">
        <v>40.997060192708304</v>
      </c>
      <c r="AM48" s="44">
        <v>775.6999156884151</v>
      </c>
      <c r="AN48" s="44">
        <v>101.9165261944021</v>
      </c>
      <c r="AO48" s="44">
        <v>924.37254666556328</v>
      </c>
      <c r="AP48" s="44">
        <v>2572.2158177998244</v>
      </c>
      <c r="AQ48" s="44">
        <v>2030.8658771628311</v>
      </c>
      <c r="AR48" s="44">
        <v>869.51609838973911</v>
      </c>
      <c r="AS48" s="44">
        <v>647.25558824093321</v>
      </c>
      <c r="AT48" s="44">
        <v>48.115590172735288</v>
      </c>
      <c r="AU48" s="44">
        <v>23.152808997058404</v>
      </c>
      <c r="AV48" s="44">
        <v>25.580214655604237</v>
      </c>
      <c r="AW48" s="44">
        <v>0</v>
      </c>
      <c r="AX48" s="44">
        <v>805.63457544054495</v>
      </c>
      <c r="AY48" s="44">
        <v>242.43484114592977</v>
      </c>
      <c r="AZ48" s="44">
        <v>664.28837235909521</v>
      </c>
      <c r="BA48" s="44">
        <v>0</v>
      </c>
      <c r="BB48" s="44">
        <v>68.224107256427175</v>
      </c>
      <c r="BC48" s="44">
        <v>97.074889552530379</v>
      </c>
      <c r="BD48" s="44">
        <v>30.813572526365277</v>
      </c>
      <c r="BE48" s="44">
        <v>6.8466260548016153</v>
      </c>
      <c r="BF48" s="44">
        <v>68.469377826088063</v>
      </c>
      <c r="BG48" s="44">
        <v>171.37825432552853</v>
      </c>
      <c r="BH48" s="44">
        <v>14.719945595442832</v>
      </c>
      <c r="BI48" s="44">
        <v>0</v>
      </c>
      <c r="BJ48" s="44">
        <v>7.7726780431265814</v>
      </c>
      <c r="BK48" s="44">
        <v>0</v>
      </c>
      <c r="BL48" s="44">
        <v>6.751993004899794</v>
      </c>
      <c r="BM48" s="44">
        <v>0</v>
      </c>
      <c r="BN48" s="44">
        <v>115.35673789586215</v>
      </c>
      <c r="BO48" s="44">
        <v>22.133665716660886</v>
      </c>
      <c r="BP48" s="44">
        <v>211.43892047019546</v>
      </c>
      <c r="BQ48" s="44">
        <v>17.522135350868986</v>
      </c>
      <c r="BR48" s="44">
        <v>2.9306203231500554</v>
      </c>
      <c r="BS48" s="44">
        <v>0</v>
      </c>
      <c r="BT48" s="44">
        <f t="shared" si="0"/>
        <v>25728.000000000004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8.6062772171116991E-3</v>
      </c>
      <c r="G49" s="44">
        <v>7.7296497236639394E-2</v>
      </c>
      <c r="H49" s="44">
        <v>3.0255568353891472E-3</v>
      </c>
      <c r="I49" s="44">
        <v>4.9483294038338366E-3</v>
      </c>
      <c r="J49" s="44">
        <v>7.6026915349340987E-3</v>
      </c>
      <c r="K49" s="44">
        <v>2.2408080311387548E-2</v>
      </c>
      <c r="L49" s="44">
        <v>4.7103327992520623E-3</v>
      </c>
      <c r="M49" s="44">
        <v>4.0771418327765173E-2</v>
      </c>
      <c r="N49" s="44">
        <v>0.12633819757504788</v>
      </c>
      <c r="O49" s="44">
        <v>1.0889044649629661E-2</v>
      </c>
      <c r="P49" s="44">
        <v>7.4378938860472227E-3</v>
      </c>
      <c r="Q49" s="44">
        <v>6.0123142243170636E-3</v>
      </c>
      <c r="R49" s="44">
        <v>1.3701804520922163E-2</v>
      </c>
      <c r="S49" s="44">
        <v>0.13646485310142903</v>
      </c>
      <c r="T49" s="44">
        <v>3.14199517420218E-2</v>
      </c>
      <c r="U49" s="44">
        <v>0.15571617844918739</v>
      </c>
      <c r="V49" s="44">
        <v>3.2223540277492029E-3</v>
      </c>
      <c r="W49" s="44">
        <v>3.6931473110983601E-3</v>
      </c>
      <c r="X49" s="44">
        <v>6.3485494273615009E-2</v>
      </c>
      <c r="Y49" s="44">
        <v>2.0951701089064454E-3</v>
      </c>
      <c r="Z49" s="44">
        <v>6.6576650173124169E-2</v>
      </c>
      <c r="AA49" s="44">
        <v>0</v>
      </c>
      <c r="AB49" s="44">
        <v>7.4350939259933196E-3</v>
      </c>
      <c r="AC49" s="44">
        <v>5.2528050599811422E-2</v>
      </c>
      <c r="AD49" s="44">
        <v>2.715281261987328E-2</v>
      </c>
      <c r="AE49" s="44">
        <v>0.45032557535512474</v>
      </c>
      <c r="AF49" s="44">
        <v>0.1223138549890021</v>
      </c>
      <c r="AG49" s="44">
        <v>2.3221668704193146E-2</v>
      </c>
      <c r="AH49" s="44">
        <v>5.3124842085586224E-2</v>
      </c>
      <c r="AI49" s="44">
        <v>3.0029171583818726E-2</v>
      </c>
      <c r="AJ49" s="44">
        <v>9.0498708885086543E-2</v>
      </c>
      <c r="AK49" s="44">
        <v>7.0003801279101718E-2</v>
      </c>
      <c r="AL49" s="44">
        <v>2.1637691302270747E-2</v>
      </c>
      <c r="AM49" s="44">
        <v>0.31734387256075136</v>
      </c>
      <c r="AN49" s="44">
        <v>5.0264482893377364E-2</v>
      </c>
      <c r="AO49" s="44">
        <v>0.34423028898121039</v>
      </c>
      <c r="AP49" s="44">
        <v>1.1295226854763534</v>
      </c>
      <c r="AQ49" s="44">
        <v>0.798692205324537</v>
      </c>
      <c r="AR49" s="44">
        <v>0.34302550616944516</v>
      </c>
      <c r="AS49" s="44">
        <v>0.32073742414608203</v>
      </c>
      <c r="AT49" s="44">
        <v>2.5326038681848129E-2</v>
      </c>
      <c r="AU49" s="44">
        <v>3.6543478646371298E-3</v>
      </c>
      <c r="AV49" s="44">
        <v>1.3623405639412871E-2</v>
      </c>
      <c r="AW49" s="44">
        <v>0</v>
      </c>
      <c r="AX49" s="44">
        <v>0.32069022481945914</v>
      </c>
      <c r="AY49" s="44">
        <v>0.11785031866878694</v>
      </c>
      <c r="AZ49" s="44">
        <v>0.1498198625699606</v>
      </c>
      <c r="BA49" s="44">
        <v>0</v>
      </c>
      <c r="BB49" s="44">
        <v>1.9824117175928281E-2</v>
      </c>
      <c r="BC49" s="44">
        <v>4.1591406629265408E-2</v>
      </c>
      <c r="BD49" s="44">
        <v>1.641056587592683E-2</v>
      </c>
      <c r="BE49" s="44">
        <v>3.6463479787688349E-3</v>
      </c>
      <c r="BF49" s="44">
        <v>3.4557906973860492E-2</v>
      </c>
      <c r="BG49" s="44">
        <v>7.7316496951310126E-2</v>
      </c>
      <c r="BH49" s="44">
        <v>7.8394881566356284E-3</v>
      </c>
      <c r="BI49" s="44">
        <v>0</v>
      </c>
      <c r="BJ49" s="44">
        <v>4.1395409425492181E-3</v>
      </c>
      <c r="BK49" s="44">
        <v>0</v>
      </c>
      <c r="BL49" s="44">
        <v>3.5959486977985766E-3</v>
      </c>
      <c r="BM49" s="44">
        <v>0</v>
      </c>
      <c r="BN49" s="44">
        <v>3.8519050461546731E-2</v>
      </c>
      <c r="BO49" s="44">
        <v>9.1726691365869809E-3</v>
      </c>
      <c r="BP49" s="44">
        <v>5.3019643586418148E-2</v>
      </c>
      <c r="BQ49" s="44">
        <v>9.3318668653660508E-3</v>
      </c>
      <c r="BR49" s="44">
        <v>1.5607777329043433E-3</v>
      </c>
      <c r="BS49" s="44">
        <v>0</v>
      </c>
      <c r="BT49" s="44">
        <f t="shared" si="0"/>
        <v>5.9999999999999956</v>
      </c>
    </row>
    <row r="50" spans="1:72" x14ac:dyDescent="0.25">
      <c r="A50" s="10" t="s">
        <v>48</v>
      </c>
      <c r="B50" s="8" t="s">
        <v>167</v>
      </c>
      <c r="C50" s="44">
        <v>24.914663627715644</v>
      </c>
      <c r="D50" s="44">
        <v>0</v>
      </c>
      <c r="E50" s="44">
        <v>0</v>
      </c>
      <c r="F50" s="44">
        <v>77.870588155053809</v>
      </c>
      <c r="G50" s="44">
        <v>247.5346727959747</v>
      </c>
      <c r="H50" s="44">
        <v>10.139522339894587</v>
      </c>
      <c r="I50" s="44">
        <v>1.9764320444681724</v>
      </c>
      <c r="J50" s="44">
        <v>11.290619441654988</v>
      </c>
      <c r="K50" s="44">
        <v>0</v>
      </c>
      <c r="L50" s="44">
        <v>0</v>
      </c>
      <c r="M50" s="44">
        <v>938.23421103444662</v>
      </c>
      <c r="N50" s="44">
        <v>3688.6032088261954</v>
      </c>
      <c r="O50" s="44">
        <v>191.97366001824864</v>
      </c>
      <c r="P50" s="44">
        <v>85.252782515672664</v>
      </c>
      <c r="Q50" s="44">
        <v>10.967314022481542</v>
      </c>
      <c r="R50" s="44">
        <v>54.003331351822524</v>
      </c>
      <c r="S50" s="44">
        <v>1294.9052936254841</v>
      </c>
      <c r="T50" s="44">
        <v>245.30607062594828</v>
      </c>
      <c r="U50" s="44">
        <v>1557.3179283424968</v>
      </c>
      <c r="V50" s="44">
        <v>47.55671023196237</v>
      </c>
      <c r="W50" s="44">
        <v>18.767620307307006</v>
      </c>
      <c r="X50" s="44">
        <v>442.89145611034769</v>
      </c>
      <c r="Y50" s="44">
        <v>5.8356084281603948</v>
      </c>
      <c r="Z50" s="44">
        <v>35.981886474029984</v>
      </c>
      <c r="AA50" s="44">
        <v>5.1867485689691737</v>
      </c>
      <c r="AB50" s="44">
        <v>10.671923904715758</v>
      </c>
      <c r="AC50" s="44">
        <v>19.399338869114523</v>
      </c>
      <c r="AD50" s="44">
        <v>0</v>
      </c>
      <c r="AE50" s="44">
        <v>438.96681239943678</v>
      </c>
      <c r="AF50" s="44">
        <v>10.614801594474422</v>
      </c>
      <c r="AG50" s="44">
        <v>10.35598418300755</v>
      </c>
      <c r="AH50" s="44">
        <v>18.66183381226352</v>
      </c>
      <c r="AI50" s="44">
        <v>0</v>
      </c>
      <c r="AJ50" s="44">
        <v>4.9337459726285928</v>
      </c>
      <c r="AK50" s="44">
        <v>12.767552275768422</v>
      </c>
      <c r="AL50" s="44">
        <v>0.25078022110800369</v>
      </c>
      <c r="AM50" s="44">
        <v>127.50268119271432</v>
      </c>
      <c r="AN50" s="44">
        <v>5.3735149966401909</v>
      </c>
      <c r="AO50" s="44">
        <v>190.3869935129363</v>
      </c>
      <c r="AP50" s="44">
        <v>319.22659205709908</v>
      </c>
      <c r="AQ50" s="44">
        <v>381.26317561793434</v>
      </c>
      <c r="AR50" s="44">
        <v>153.96941649350077</v>
      </c>
      <c r="AS50" s="44">
        <v>30.713176128562399</v>
      </c>
      <c r="AT50" s="44">
        <v>0.41519673297099541</v>
      </c>
      <c r="AU50" s="44">
        <v>11.081173581374223</v>
      </c>
      <c r="AV50" s="44">
        <v>0</v>
      </c>
      <c r="AW50" s="44">
        <v>0</v>
      </c>
      <c r="AX50" s="44">
        <v>164.73589081232308</v>
      </c>
      <c r="AY50" s="44">
        <v>25.899581416006463</v>
      </c>
      <c r="AZ50" s="44">
        <v>267.33309758722726</v>
      </c>
      <c r="BA50" s="44">
        <v>0</v>
      </c>
      <c r="BB50" s="44">
        <v>21.377552941190867</v>
      </c>
      <c r="BC50" s="44">
        <v>14.341067026251613</v>
      </c>
      <c r="BD50" s="44">
        <v>0</v>
      </c>
      <c r="BE50" s="44">
        <v>0</v>
      </c>
      <c r="BF50" s="44">
        <v>2.4358803363471755</v>
      </c>
      <c r="BG50" s="44">
        <v>18.487072935810637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31.802102924512198</v>
      </c>
      <c r="BO50" s="44">
        <v>3.6290684338263177</v>
      </c>
      <c r="BP50" s="44">
        <v>94.89366315192089</v>
      </c>
      <c r="BQ50" s="44">
        <v>0</v>
      </c>
      <c r="BR50" s="44">
        <v>0</v>
      </c>
      <c r="BS50" s="44">
        <v>0</v>
      </c>
      <c r="BT50" s="44">
        <f t="shared" si="0"/>
        <v>11388</v>
      </c>
    </row>
    <row r="51" spans="1:72" x14ac:dyDescent="0.25">
      <c r="A51" s="10" t="s">
        <v>49</v>
      </c>
      <c r="B51" s="8" t="s">
        <v>168</v>
      </c>
      <c r="C51" s="44">
        <v>11.153523358545197</v>
      </c>
      <c r="D51" s="44">
        <v>0</v>
      </c>
      <c r="E51" s="44">
        <v>0</v>
      </c>
      <c r="F51" s="44">
        <v>34.004141537167314</v>
      </c>
      <c r="G51" s="44">
        <v>121.98969644128685</v>
      </c>
      <c r="H51" s="44">
        <v>4.7642592434497253</v>
      </c>
      <c r="I51" s="44">
        <v>1.8531569018014353</v>
      </c>
      <c r="J51" s="44">
        <v>6.5401799098271454</v>
      </c>
      <c r="K51" s="44">
        <v>5.0679608304254833</v>
      </c>
      <c r="L51" s="44">
        <v>1.065320268097508</v>
      </c>
      <c r="M51" s="44">
        <v>412.45251002512754</v>
      </c>
      <c r="N51" s="44">
        <v>1807.1842278734121</v>
      </c>
      <c r="O51" s="44">
        <v>80.392829275193577</v>
      </c>
      <c r="P51" s="44">
        <v>35.239348591011783</v>
      </c>
      <c r="Q51" s="44">
        <v>5.7856572715865386</v>
      </c>
      <c r="R51" s="44">
        <v>25.895500697242689</v>
      </c>
      <c r="S51" s="44">
        <v>545.11991114482191</v>
      </c>
      <c r="T51" s="44">
        <v>109.59303474218325</v>
      </c>
      <c r="U51" s="44">
        <v>660.57600327254625</v>
      </c>
      <c r="V51" s="44">
        <v>23.087330761962829</v>
      </c>
      <c r="W51" s="44">
        <v>8.4488261664719495</v>
      </c>
      <c r="X51" s="44">
        <v>189.85393074984725</v>
      </c>
      <c r="Y51" s="44">
        <v>2.6410929906859346</v>
      </c>
      <c r="Z51" s="44">
        <v>31.369461130537172</v>
      </c>
      <c r="AA51" s="44">
        <v>2.1884631489292756</v>
      </c>
      <c r="AB51" s="44">
        <v>5.9007322024370161</v>
      </c>
      <c r="AC51" s="44">
        <v>19.161129135153882</v>
      </c>
      <c r="AD51" s="44">
        <v>6.1410611208613393</v>
      </c>
      <c r="AE51" s="44">
        <v>289.86541823598429</v>
      </c>
      <c r="AF51" s="44">
        <v>31.624295661985265</v>
      </c>
      <c r="AG51" s="44">
        <v>9.133424185057919</v>
      </c>
      <c r="AH51" s="44">
        <v>18.945722975780434</v>
      </c>
      <c r="AI51" s="44">
        <v>6.7915976398736682</v>
      </c>
      <c r="AJ51" s="44">
        <v>22.300091902310186</v>
      </c>
      <c r="AK51" s="44">
        <v>20.574155472036878</v>
      </c>
      <c r="AL51" s="44">
        <v>4.9868595795277288</v>
      </c>
      <c r="AM51" s="44">
        <v>121.38830297629873</v>
      </c>
      <c r="AN51" s="44">
        <v>13.471771658964965</v>
      </c>
      <c r="AO51" s="44">
        <v>149.11761882470944</v>
      </c>
      <c r="AP51" s="44">
        <v>379.35518242613847</v>
      </c>
      <c r="AQ51" s="44">
        <v>330.94925253434877</v>
      </c>
      <c r="AR51" s="44">
        <v>135.03929005928083</v>
      </c>
      <c r="AS51" s="44">
        <v>83.986784077032723</v>
      </c>
      <c r="AT51" s="44">
        <v>5.896569115456229</v>
      </c>
      <c r="AU51" s="44">
        <v>4.9418313888659577</v>
      </c>
      <c r="AV51" s="44">
        <v>3.081160242113878</v>
      </c>
      <c r="AW51" s="44">
        <v>0</v>
      </c>
      <c r="AX51" s="44">
        <v>145.21239306191683</v>
      </c>
      <c r="AY51" s="44">
        <v>41.302832934690812</v>
      </c>
      <c r="AZ51" s="44">
        <v>136.15291599194407</v>
      </c>
      <c r="BA51" s="44">
        <v>0</v>
      </c>
      <c r="BB51" s="44">
        <v>12.549839846769428</v>
      </c>
      <c r="BC51" s="44">
        <v>15.357818129457927</v>
      </c>
      <c r="BD51" s="44">
        <v>3.7115229822721179</v>
      </c>
      <c r="BE51" s="44">
        <v>0.8246823678648848</v>
      </c>
      <c r="BF51" s="44">
        <v>8.7204868273059262</v>
      </c>
      <c r="BG51" s="44">
        <v>24.642068742727069</v>
      </c>
      <c r="BH51" s="44">
        <v>1.7730309047590913</v>
      </c>
      <c r="BI51" s="44">
        <v>0</v>
      </c>
      <c r="BJ51" s="44">
        <v>0.93622617650654805</v>
      </c>
      <c r="BK51" s="44">
        <v>0</v>
      </c>
      <c r="BL51" s="44">
        <v>0.81328373048544467</v>
      </c>
      <c r="BM51" s="44">
        <v>0</v>
      </c>
      <c r="BN51" s="44">
        <v>21.629105927096326</v>
      </c>
      <c r="BO51" s="44">
        <v>3.5485985630394268</v>
      </c>
      <c r="BP51" s="44">
        <v>55.443022946809293</v>
      </c>
      <c r="BQ51" s="44">
        <v>2.1105572227169551</v>
      </c>
      <c r="BR51" s="44">
        <v>0.35299589725853231</v>
      </c>
      <c r="BS51" s="44">
        <v>0</v>
      </c>
      <c r="BT51" s="44">
        <f t="shared" si="0"/>
        <v>6263.9999999999973</v>
      </c>
    </row>
    <row r="52" spans="1:72" x14ac:dyDescent="0.25">
      <c r="A52" s="10" t="s">
        <v>50</v>
      </c>
      <c r="B52" s="8" t="s">
        <v>169</v>
      </c>
      <c r="C52" s="44">
        <v>37.210554625588536</v>
      </c>
      <c r="D52" s="44">
        <v>0</v>
      </c>
      <c r="E52" s="44">
        <v>0</v>
      </c>
      <c r="F52" s="44">
        <v>156.48970443001565</v>
      </c>
      <c r="G52" s="44">
        <v>626.49428044787078</v>
      </c>
      <c r="H52" s="44">
        <v>26.367504983910166</v>
      </c>
      <c r="I52" s="44">
        <v>17.995044118126842</v>
      </c>
      <c r="J52" s="44">
        <v>39.986971515526939</v>
      </c>
      <c r="K52" s="44">
        <v>64.352271974253142</v>
      </c>
      <c r="L52" s="44">
        <v>13.527290743985381</v>
      </c>
      <c r="M52" s="44">
        <v>1611.0396734242099</v>
      </c>
      <c r="N52" s="44">
        <v>5168.811823360059</v>
      </c>
      <c r="O52" s="44">
        <v>362.21347829870075</v>
      </c>
      <c r="P52" s="44">
        <v>174.12673280719815</v>
      </c>
      <c r="Q52" s="44">
        <v>36.317573445771288</v>
      </c>
      <c r="R52" s="44">
        <v>127.61771575925636</v>
      </c>
      <c r="S52" s="44">
        <v>2687.1187230423111</v>
      </c>
      <c r="T52" s="44">
        <v>497.0652114981109</v>
      </c>
      <c r="U52" s="44">
        <v>3169.502544572325</v>
      </c>
      <c r="V52" s="44">
        <v>74.379841472348772</v>
      </c>
      <c r="W52" s="44">
        <v>42.987057431809959</v>
      </c>
      <c r="X52" s="44">
        <v>969.51500849030697</v>
      </c>
      <c r="Y52" s="44">
        <v>17.190396246508488</v>
      </c>
      <c r="Z52" s="44">
        <v>243.81009654088271</v>
      </c>
      <c r="AA52" s="44">
        <v>8.4834607557864814</v>
      </c>
      <c r="AB52" s="44">
        <v>40.373547221472251</v>
      </c>
      <c r="AC52" s="44">
        <v>187.57338138011201</v>
      </c>
      <c r="AD52" s="44">
        <v>77.978352375506077</v>
      </c>
      <c r="AE52" s="44">
        <v>1995.7660513481787</v>
      </c>
      <c r="AF52" s="44">
        <v>371.48510724330703</v>
      </c>
      <c r="AG52" s="44">
        <v>86.321671816605544</v>
      </c>
      <c r="AH52" s="44">
        <v>188.29743335695906</v>
      </c>
      <c r="AI52" s="44">
        <v>86.238775926796748</v>
      </c>
      <c r="AJ52" s="44">
        <v>269.34383313282746</v>
      </c>
      <c r="AK52" s="44">
        <v>225.48523293850675</v>
      </c>
      <c r="AL52" s="44">
        <v>62.620011057725108</v>
      </c>
      <c r="AM52" s="44">
        <v>1142.9905577214217</v>
      </c>
      <c r="AN52" s="44">
        <v>154.04361863438345</v>
      </c>
      <c r="AO52" s="44">
        <v>1350.0243382826411</v>
      </c>
      <c r="AP52" s="44">
        <v>3825.5410892267641</v>
      </c>
      <c r="AQ52" s="44">
        <v>2975.5845556070853</v>
      </c>
      <c r="AR52" s="44">
        <v>1278.387413840532</v>
      </c>
      <c r="AS52" s="44">
        <v>979.68792931224459</v>
      </c>
      <c r="AT52" s="44">
        <v>73.447266545909017</v>
      </c>
      <c r="AU52" s="44">
        <v>31.71175821015018</v>
      </c>
      <c r="AV52" s="44">
        <v>39.124150428787203</v>
      </c>
      <c r="AW52" s="44">
        <v>0</v>
      </c>
      <c r="AX52" s="44">
        <v>1172.8806028187489</v>
      </c>
      <c r="AY52" s="44">
        <v>360.26406060339218</v>
      </c>
      <c r="AZ52" s="44">
        <v>925.63305723807775</v>
      </c>
      <c r="BA52" s="44">
        <v>0</v>
      </c>
      <c r="BB52" s="44">
        <v>97.161574730737129</v>
      </c>
      <c r="BC52" s="44">
        <v>143.45057894899224</v>
      </c>
      <c r="BD52" s="44">
        <v>47.128410101349203</v>
      </c>
      <c r="BE52" s="44">
        <v>10.471703670360965</v>
      </c>
      <c r="BF52" s="44">
        <v>103.90851983723728</v>
      </c>
      <c r="BG52" s="44">
        <v>255.83670201872735</v>
      </c>
      <c r="BH52" s="44">
        <v>22.513703404498088</v>
      </c>
      <c r="BI52" s="44">
        <v>0</v>
      </c>
      <c r="BJ52" s="44">
        <v>11.88807166351093</v>
      </c>
      <c r="BK52" s="44">
        <v>0</v>
      </c>
      <c r="BL52" s="44">
        <v>10.326965335294545</v>
      </c>
      <c r="BM52" s="44">
        <v>0</v>
      </c>
      <c r="BN52" s="44">
        <v>165.40182539875036</v>
      </c>
      <c r="BO52" s="44">
        <v>32.593770649211976</v>
      </c>
      <c r="BP52" s="44">
        <v>288.62955814286221</v>
      </c>
      <c r="BQ52" s="44">
        <v>26.799566326187069</v>
      </c>
      <c r="BR52" s="44">
        <v>4.4822935192791231</v>
      </c>
      <c r="BS52" s="44">
        <v>0</v>
      </c>
      <c r="BT52" s="44">
        <f t="shared" si="0"/>
        <v>35294</v>
      </c>
    </row>
    <row r="53" spans="1:72" x14ac:dyDescent="0.25">
      <c r="A53" s="10" t="s">
        <v>51</v>
      </c>
      <c r="B53" s="8" t="s">
        <v>170</v>
      </c>
      <c r="C53" s="44">
        <v>83.945765634183999</v>
      </c>
      <c r="D53" s="44">
        <v>0</v>
      </c>
      <c r="E53" s="44">
        <v>0</v>
      </c>
      <c r="F53" s="44">
        <v>358.00257837729225</v>
      </c>
      <c r="G53" s="44">
        <v>1421.0833251384795</v>
      </c>
      <c r="H53" s="44">
        <v>60.202003640750348</v>
      </c>
      <c r="I53" s="44">
        <v>40.596897246602275</v>
      </c>
      <c r="J53" s="44">
        <v>90.214417157835896</v>
      </c>
      <c r="K53" s="44">
        <v>143.84493687890046</v>
      </c>
      <c r="L53" s="44">
        <v>30.237196349332066</v>
      </c>
      <c r="M53" s="44">
        <v>3664.8441665304204</v>
      </c>
      <c r="N53" s="44">
        <v>11404.238004090656</v>
      </c>
      <c r="O53" s="44">
        <v>832.15355339153552</v>
      </c>
      <c r="P53" s="44">
        <v>401.38962628817166</v>
      </c>
      <c r="Q53" s="44">
        <v>82.519784267890245</v>
      </c>
      <c r="R53" s="44">
        <v>289.78275021524775</v>
      </c>
      <c r="S53" s="44">
        <v>6181.8493079420468</v>
      </c>
      <c r="T53" s="44">
        <v>1133.8222051925868</v>
      </c>
      <c r="U53" s="44">
        <v>7281.4029453563153</v>
      </c>
      <c r="V53" s="44">
        <v>165.51748818671129</v>
      </c>
      <c r="W53" s="44">
        <v>98.298524746581336</v>
      </c>
      <c r="X53" s="44">
        <v>2227.9379504195113</v>
      </c>
      <c r="Y53" s="44">
        <v>39.52670476034816</v>
      </c>
      <c r="Z53" s="44">
        <v>545.67208644301604</v>
      </c>
      <c r="AA53" s="44">
        <v>19.399338869114526</v>
      </c>
      <c r="AB53" s="44">
        <v>91.730956032643206</v>
      </c>
      <c r="AC53" s="44">
        <v>422.78118812151189</v>
      </c>
      <c r="AD53" s="44">
        <v>174.30295514450651</v>
      </c>
      <c r="AE53" s="44">
        <v>4492.2263772108254</v>
      </c>
      <c r="AF53" s="44">
        <v>832.33541629085676</v>
      </c>
      <c r="AG53" s="44">
        <v>194.83391395792898</v>
      </c>
      <c r="AH53" s="44">
        <v>424.41869075533822</v>
      </c>
      <c r="AI53" s="44">
        <v>192.76726212039364</v>
      </c>
      <c r="AJ53" s="44">
        <v>602.98840850105466</v>
      </c>
      <c r="AK53" s="44">
        <v>506.43105894295269</v>
      </c>
      <c r="AL53" s="44">
        <v>140.02019423987522</v>
      </c>
      <c r="AM53" s="44">
        <v>2574.2791548261994</v>
      </c>
      <c r="AN53" s="44">
        <v>345.12042982987975</v>
      </c>
      <c r="AO53" s="44">
        <v>3052.4545304234525</v>
      </c>
      <c r="AP53" s="44">
        <v>8600.3359908699131</v>
      </c>
      <c r="AQ53" s="44">
        <v>6705.1713052764244</v>
      </c>
      <c r="AR53" s="44">
        <v>2886.0341143888218</v>
      </c>
      <c r="AS53" s="44">
        <v>2195.5841453469384</v>
      </c>
      <c r="AT53" s="44">
        <v>164.22317318529892</v>
      </c>
      <c r="AU53" s="44">
        <v>72.976017479431334</v>
      </c>
      <c r="AV53" s="44">
        <v>87.453181934604345</v>
      </c>
      <c r="AW53" s="44">
        <v>0</v>
      </c>
      <c r="AX53" s="44">
        <v>2629.0021875968018</v>
      </c>
      <c r="AY53" s="44">
        <v>799.76909565580149</v>
      </c>
      <c r="AZ53" s="44">
        <v>2113.3234785427981</v>
      </c>
      <c r="BA53" s="44">
        <v>0</v>
      </c>
      <c r="BB53" s="44">
        <v>220.95479607344816</v>
      </c>
      <c r="BC53" s="44">
        <v>322.06453279375989</v>
      </c>
      <c r="BD53" s="44">
        <v>105.34489254619962</v>
      </c>
      <c r="BE53" s="44">
        <v>23.407123125043402</v>
      </c>
      <c r="BF53" s="44">
        <v>232.72374479540426</v>
      </c>
      <c r="BG53" s="44">
        <v>574.75462643781202</v>
      </c>
      <c r="BH53" s="44">
        <v>50.324287640162972</v>
      </c>
      <c r="BI53" s="44">
        <v>0</v>
      </c>
      <c r="BJ53" s="44">
        <v>26.573093157204276</v>
      </c>
      <c r="BK53" s="44">
        <v>0</v>
      </c>
      <c r="BL53" s="44">
        <v>23.083593340734993</v>
      </c>
      <c r="BM53" s="44">
        <v>0</v>
      </c>
      <c r="BN53" s="44">
        <v>373.4311780584988</v>
      </c>
      <c r="BO53" s="44">
        <v>73.279701525000604</v>
      </c>
      <c r="BP53" s="44">
        <v>646.09013015110781</v>
      </c>
      <c r="BQ53" s="44">
        <v>59.904364031073122</v>
      </c>
      <c r="BR53" s="44">
        <v>10.01915252675728</v>
      </c>
      <c r="BS53" s="44">
        <v>0</v>
      </c>
      <c r="BT53" s="44">
        <f t="shared" si="0"/>
        <v>79638.999999999985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57.587469618766747</v>
      </c>
      <c r="G54" s="44">
        <v>517.21662850943301</v>
      </c>
      <c r="H54" s="44">
        <v>20.245009304533912</v>
      </c>
      <c r="I54" s="44">
        <v>33.110921484186811</v>
      </c>
      <c r="J54" s="44">
        <v>50.872143290755695</v>
      </c>
      <c r="K54" s="44">
        <v>149.93993472359787</v>
      </c>
      <c r="L54" s="44">
        <v>31.518406870728629</v>
      </c>
      <c r="M54" s="44">
        <v>272.81515050385269</v>
      </c>
      <c r="N54" s="44">
        <v>845.37099270717033</v>
      </c>
      <c r="O54" s="44">
        <v>72.862227432221928</v>
      </c>
      <c r="P54" s="44">
        <v>49.76942728950398</v>
      </c>
      <c r="Q54" s="44">
        <v>40.230398579646909</v>
      </c>
      <c r="R54" s="44">
        <v>91.683341317663832</v>
      </c>
      <c r="S54" s="44">
        <v>913.13182038602872</v>
      </c>
      <c r="T54" s="44">
        <v>210.2413704231152</v>
      </c>
      <c r="U54" s="44">
        <v>1041.9488553963292</v>
      </c>
      <c r="V54" s="44">
        <v>21.561844917679164</v>
      </c>
      <c r="W54" s="44">
        <v>24.712079707662827</v>
      </c>
      <c r="X54" s="44">
        <v>424.8026040161825</v>
      </c>
      <c r="Y54" s="44">
        <v>14.019481588729327</v>
      </c>
      <c r="Z54" s="44">
        <v>445.48655852509819</v>
      </c>
      <c r="AA54" s="44">
        <v>0</v>
      </c>
      <c r="AB54" s="44">
        <v>49.750691823463299</v>
      </c>
      <c r="AC54" s="44">
        <v>351.48269591353812</v>
      </c>
      <c r="AD54" s="44">
        <v>181.68852017711205</v>
      </c>
      <c r="AE54" s="44">
        <v>3013.2785332262579</v>
      </c>
      <c r="AF54" s="44">
        <v>818.44277501640943</v>
      </c>
      <c r="AG54" s="44">
        <v>155.38392585599107</v>
      </c>
      <c r="AH54" s="44">
        <v>355.47602667535261</v>
      </c>
      <c r="AI54" s="44">
        <v>200.93519679119237</v>
      </c>
      <c r="AJ54" s="44">
        <v>605.557027386409</v>
      </c>
      <c r="AK54" s="44">
        <v>468.41876895889595</v>
      </c>
      <c r="AL54" s="44">
        <v>144.78500506726098</v>
      </c>
      <c r="AM54" s="44">
        <v>2123.4536325948407</v>
      </c>
      <c r="AN54" s="44">
        <v>336.33640986721906</v>
      </c>
      <c r="AO54" s="44">
        <v>2303.3596070029389</v>
      </c>
      <c r="AP54" s="44">
        <v>7558.0127960841055</v>
      </c>
      <c r="AQ54" s="44">
        <v>5344.3157765615852</v>
      </c>
      <c r="AR54" s="44">
        <v>2295.2980036151475</v>
      </c>
      <c r="AS54" s="44">
        <v>2146.1610174361504</v>
      </c>
      <c r="AT54" s="44">
        <v>169.46496683313978</v>
      </c>
      <c r="AU54" s="44">
        <v>24.452459678241912</v>
      </c>
      <c r="AV54" s="44">
        <v>91.158748268524661</v>
      </c>
      <c r="AW54" s="44">
        <v>0</v>
      </c>
      <c r="AX54" s="44">
        <v>2145.8451910086073</v>
      </c>
      <c r="AY54" s="44">
        <v>788.5757656524097</v>
      </c>
      <c r="AZ54" s="44">
        <v>1002.4946404097964</v>
      </c>
      <c r="BA54" s="44">
        <v>0</v>
      </c>
      <c r="BB54" s="44">
        <v>132.64977606319476</v>
      </c>
      <c r="BC54" s="44">
        <v>278.3019655586246</v>
      </c>
      <c r="BD54" s="44">
        <v>109.80856646445173</v>
      </c>
      <c r="BE54" s="44">
        <v>24.398929775268527</v>
      </c>
      <c r="BF54" s="44">
        <v>231.23847486442517</v>
      </c>
      <c r="BG54" s="44">
        <v>517.35045326686645</v>
      </c>
      <c r="BH54" s="44">
        <v>52.45662841876787</v>
      </c>
      <c r="BI54" s="44">
        <v>0</v>
      </c>
      <c r="BJ54" s="44">
        <v>27.699048293577665</v>
      </c>
      <c r="BK54" s="44">
        <v>0</v>
      </c>
      <c r="BL54" s="44">
        <v>24.061691386536207</v>
      </c>
      <c r="BM54" s="44">
        <v>0</v>
      </c>
      <c r="BN54" s="44">
        <v>257.74380632169635</v>
      </c>
      <c r="BO54" s="44">
        <v>61.377386749282351</v>
      </c>
      <c r="BP54" s="44">
        <v>354.77210845125262</v>
      </c>
      <c r="BQ54" s="44">
        <v>62.442631818452696</v>
      </c>
      <c r="BR54" s="44">
        <v>10.443684070107262</v>
      </c>
      <c r="BS54" s="44">
        <v>0</v>
      </c>
      <c r="BT54" s="44">
        <f t="shared" si="0"/>
        <v>40148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75.53155761644463</v>
      </c>
      <c r="G55" s="44">
        <v>678.37982524782615</v>
      </c>
      <c r="H55" s="44">
        <v>26.553295306320283</v>
      </c>
      <c r="I55" s="44">
        <v>43.428188291180355</v>
      </c>
      <c r="J55" s="44">
        <v>66.723755141093292</v>
      </c>
      <c r="K55" s="44">
        <v>196.6607821728409</v>
      </c>
      <c r="L55" s="44">
        <v>41.339450757169175</v>
      </c>
      <c r="M55" s="44">
        <v>357.82355771724303</v>
      </c>
      <c r="N55" s="44">
        <v>1108.7861346511452</v>
      </c>
      <c r="O55" s="44">
        <v>95.565885526699773</v>
      </c>
      <c r="P55" s="44">
        <v>65.277436041912438</v>
      </c>
      <c r="Q55" s="44">
        <v>52.766073737347988</v>
      </c>
      <c r="R55" s="44">
        <v>120.25160374378653</v>
      </c>
      <c r="S55" s="44">
        <v>1197.6610391025083</v>
      </c>
      <c r="T55" s="44">
        <v>275.75196980523066</v>
      </c>
      <c r="U55" s="44">
        <v>1366.6170874628849</v>
      </c>
      <c r="V55" s="44">
        <v>28.28045306553625</v>
      </c>
      <c r="W55" s="44">
        <v>32.412291851302903</v>
      </c>
      <c r="X55" s="44">
        <v>557.16985957666975</v>
      </c>
      <c r="Y55" s="44">
        <v>18.387911265799264</v>
      </c>
      <c r="Z55" s="44">
        <v>584.29887413606207</v>
      </c>
      <c r="AA55" s="44">
        <v>0</v>
      </c>
      <c r="AB55" s="44">
        <v>65.252862659159362</v>
      </c>
      <c r="AC55" s="44">
        <v>461.00368141414492</v>
      </c>
      <c r="AD55" s="44">
        <v>238.30213448954783</v>
      </c>
      <c r="AE55" s="44">
        <v>3952.207357841693</v>
      </c>
      <c r="AF55" s="44">
        <v>1073.4671626684787</v>
      </c>
      <c r="AG55" s="44">
        <v>203.80110510423376</v>
      </c>
      <c r="AH55" s="44">
        <v>466.24132242379983</v>
      </c>
      <c r="AI55" s="44">
        <v>263.54601954345441</v>
      </c>
      <c r="AJ55" s="44">
        <v>794.24683541181435</v>
      </c>
      <c r="AK55" s="44">
        <v>614.37669462582301</v>
      </c>
      <c r="AL55" s="44">
        <v>189.89959143249547</v>
      </c>
      <c r="AM55" s="44">
        <v>2785.1156068840069</v>
      </c>
      <c r="AN55" s="44">
        <v>441.13785669991086</v>
      </c>
      <c r="AO55" s="44">
        <v>3021.0797595287627</v>
      </c>
      <c r="AP55" s="44">
        <v>9913.0675953023019</v>
      </c>
      <c r="AQ55" s="44">
        <v>7009.5890246632443</v>
      </c>
      <c r="AR55" s="44">
        <v>3010.5061839784403</v>
      </c>
      <c r="AS55" s="44">
        <v>2814.8985467807311</v>
      </c>
      <c r="AT55" s="44">
        <v>222.2697574847931</v>
      </c>
      <c r="AU55" s="44">
        <v>32.071774976010325</v>
      </c>
      <c r="AV55" s="44">
        <v>119.56354902670049</v>
      </c>
      <c r="AW55" s="44">
        <v>0</v>
      </c>
      <c r="AX55" s="44">
        <v>2814.4843097571793</v>
      </c>
      <c r="AY55" s="44">
        <v>1034.2936800768305</v>
      </c>
      <c r="AZ55" s="44">
        <v>1314.8690538681642</v>
      </c>
      <c r="BA55" s="44">
        <v>0</v>
      </c>
      <c r="BB55" s="44">
        <v>173.98306037500524</v>
      </c>
      <c r="BC55" s="44">
        <v>365.02004838064295</v>
      </c>
      <c r="BD55" s="44">
        <v>144.02459631575917</v>
      </c>
      <c r="BE55" s="44">
        <v>32.001565311001549</v>
      </c>
      <c r="BF55" s="44">
        <v>303.29171090492429</v>
      </c>
      <c r="BG55" s="44">
        <v>678.55534941034807</v>
      </c>
      <c r="BH55" s="44">
        <v>68.801961225353153</v>
      </c>
      <c r="BI55" s="44">
        <v>0</v>
      </c>
      <c r="BJ55" s="44">
        <v>36.32999115879278</v>
      </c>
      <c r="BK55" s="44">
        <v>0</v>
      </c>
      <c r="BL55" s="44">
        <v>31.559244421446238</v>
      </c>
      <c r="BM55" s="44">
        <v>0</v>
      </c>
      <c r="BN55" s="44">
        <v>338.05602653402127</v>
      </c>
      <c r="BO55" s="44">
        <v>80.5024018990662</v>
      </c>
      <c r="BP55" s="44">
        <v>465.31806532893438</v>
      </c>
      <c r="BQ55" s="44">
        <v>81.899574232740903</v>
      </c>
      <c r="BR55" s="44">
        <v>13.697905643212817</v>
      </c>
      <c r="BS55" s="44">
        <v>0</v>
      </c>
      <c r="BT55" s="44">
        <f t="shared" si="0"/>
        <v>52657.999999999964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51.590328777976083</v>
      </c>
      <c r="G57" s="44">
        <v>463.35385268503484</v>
      </c>
      <c r="H57" s="44">
        <v>18.136700449740243</v>
      </c>
      <c r="I57" s="44">
        <v>29.662760611281936</v>
      </c>
      <c r="J57" s="44">
        <v>45.574334406162457</v>
      </c>
      <c r="K57" s="44">
        <v>134.32523742661266</v>
      </c>
      <c r="L57" s="44">
        <v>28.236089965116488</v>
      </c>
      <c r="M57" s="44">
        <v>244.40426716578835</v>
      </c>
      <c r="N57" s="44">
        <v>757.33432536362454</v>
      </c>
      <c r="O57" s="44">
        <v>65.274378152205003</v>
      </c>
      <c r="P57" s="44">
        <v>44.58645489991008</v>
      </c>
      <c r="Q57" s="44">
        <v>36.040817617668644</v>
      </c>
      <c r="R57" s="44">
        <v>82.135467200667904</v>
      </c>
      <c r="S57" s="44">
        <v>818.03856191651641</v>
      </c>
      <c r="T57" s="44">
        <v>188.34690071754969</v>
      </c>
      <c r="U57" s="44">
        <v>933.44063171365383</v>
      </c>
      <c r="V57" s="44">
        <v>19.316401219342598</v>
      </c>
      <c r="W57" s="44">
        <v>22.138571556379119</v>
      </c>
      <c r="X57" s="44">
        <v>380.56379542318518</v>
      </c>
      <c r="Y57" s="44">
        <v>12.559497217839688</v>
      </c>
      <c r="Z57" s="44">
        <v>399.09372946279285</v>
      </c>
      <c r="AA57" s="44">
        <v>0</v>
      </c>
      <c r="AB57" s="44">
        <v>44.569670539366953</v>
      </c>
      <c r="AC57" s="44">
        <v>314.87939932056958</v>
      </c>
      <c r="AD57" s="44">
        <v>162.76753524983039</v>
      </c>
      <c r="AE57" s="44">
        <v>2699.4766614662954</v>
      </c>
      <c r="AF57" s="44">
        <v>733.21040373157314</v>
      </c>
      <c r="AG57" s="44">
        <v>139.20229304728582</v>
      </c>
      <c r="AH57" s="44">
        <v>318.45686588204666</v>
      </c>
      <c r="AI57" s="44">
        <v>180.00986905920135</v>
      </c>
      <c r="AJ57" s="44">
        <v>542.49451041165128</v>
      </c>
      <c r="AK57" s="44">
        <v>419.63778676757528</v>
      </c>
      <c r="AL57" s="44">
        <v>129.707140511462</v>
      </c>
      <c r="AM57" s="44">
        <v>1902.317844065424</v>
      </c>
      <c r="AN57" s="44">
        <v>301.31044270435063</v>
      </c>
      <c r="AO57" s="44">
        <v>2063.488467297866</v>
      </c>
      <c r="AP57" s="44">
        <v>6770.9237380880004</v>
      </c>
      <c r="AQ57" s="44">
        <v>4787.7604248179377</v>
      </c>
      <c r="AR57" s="44">
        <v>2056.2663967327394</v>
      </c>
      <c r="AS57" s="44">
        <v>1922.660489043689</v>
      </c>
      <c r="AT57" s="44">
        <v>151.81693887833862</v>
      </c>
      <c r="AU57" s="44">
        <v>21.905988274567274</v>
      </c>
      <c r="AV57" s="44">
        <v>81.665505105460468</v>
      </c>
      <c r="AW57" s="44">
        <v>0</v>
      </c>
      <c r="AX57" s="44">
        <v>1922.3775526802476</v>
      </c>
      <c r="AY57" s="44">
        <v>706.45373526004335</v>
      </c>
      <c r="AZ57" s="44">
        <v>898.09516617562895</v>
      </c>
      <c r="BA57" s="44">
        <v>0</v>
      </c>
      <c r="BB57" s="44">
        <v>118.83567041110209</v>
      </c>
      <c r="BC57" s="44">
        <v>249.31968703913148</v>
      </c>
      <c r="BD57" s="44">
        <v>98.373137143243383</v>
      </c>
      <c r="BE57" s="44">
        <v>21.85803295872978</v>
      </c>
      <c r="BF57" s="44">
        <v>207.15737335480674</v>
      </c>
      <c r="BG57" s="44">
        <v>463.47374097462858</v>
      </c>
      <c r="BH57" s="44">
        <v>46.993811754952276</v>
      </c>
      <c r="BI57" s="44">
        <v>0</v>
      </c>
      <c r="BJ57" s="44">
        <v>24.814478180111287</v>
      </c>
      <c r="BK57" s="44">
        <v>0</v>
      </c>
      <c r="BL57" s="44">
        <v>21.555914468953567</v>
      </c>
      <c r="BM57" s="44">
        <v>0</v>
      </c>
      <c r="BN57" s="44">
        <v>230.90244799174189</v>
      </c>
      <c r="BO57" s="44">
        <v>54.985565139270662</v>
      </c>
      <c r="BP57" s="44">
        <v>317.8262534787836</v>
      </c>
      <c r="BQ57" s="44">
        <v>55.939875924436791</v>
      </c>
      <c r="BR57" s="44">
        <v>9.3560821198950865</v>
      </c>
      <c r="BS57" s="44">
        <v>0</v>
      </c>
      <c r="BT57" s="44">
        <f t="shared" si="0"/>
        <v>35966.999999999993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45.779657276889502</v>
      </c>
      <c r="G58" s="44">
        <v>411.16583430076383</v>
      </c>
      <c r="H58" s="44">
        <v>16.093945326380005</v>
      </c>
      <c r="I58" s="44">
        <v>26.32181354212679</v>
      </c>
      <c r="J58" s="44">
        <v>40.441250504826115</v>
      </c>
      <c r="K58" s="44">
        <v>119.19604853637418</v>
      </c>
      <c r="L58" s="44">
        <v>25.055830270154804</v>
      </c>
      <c r="M58" s="44">
        <v>216.8767645581589</v>
      </c>
      <c r="N58" s="44">
        <v>672.03498563420476</v>
      </c>
      <c r="O58" s="44">
        <v>57.92245817293005</v>
      </c>
      <c r="P58" s="44">
        <v>39.5646368778472</v>
      </c>
      <c r="Q58" s="44">
        <v>31.981503463883904</v>
      </c>
      <c r="R58" s="44">
        <v>72.884465514958634</v>
      </c>
      <c r="S58" s="44">
        <v>725.90204193086822</v>
      </c>
      <c r="T58" s="44">
        <v>167.13319663306132</v>
      </c>
      <c r="U58" s="44">
        <v>828.30625856404424</v>
      </c>
      <c r="V58" s="44">
        <v>17.140775191607261</v>
      </c>
      <c r="W58" s="44">
        <v>19.64508159683588</v>
      </c>
      <c r="X58" s="44">
        <v>337.7005058727828</v>
      </c>
      <c r="Y58" s="44">
        <v>11.144908199309686</v>
      </c>
      <c r="Z58" s="44">
        <v>354.14339448757187</v>
      </c>
      <c r="AA58" s="44">
        <v>0</v>
      </c>
      <c r="AB58" s="44">
        <v>39.549742957000468</v>
      </c>
      <c r="AC58" s="44">
        <v>279.41421049059693</v>
      </c>
      <c r="AD58" s="44">
        <v>144.43486126264594</v>
      </c>
      <c r="AE58" s="44">
        <v>2395.4318438390269</v>
      </c>
      <c r="AF58" s="44">
        <v>650.62816597149856</v>
      </c>
      <c r="AG58" s="44">
        <v>123.52379639383807</v>
      </c>
      <c r="AH58" s="44">
        <v>282.58874333392833</v>
      </c>
      <c r="AI58" s="44">
        <v>159.73517337819308</v>
      </c>
      <c r="AJ58" s="44">
        <v>481.39279879607034</v>
      </c>
      <c r="AK58" s="44">
        <v>372.37355360396845</v>
      </c>
      <c r="AL58" s="44">
        <v>115.09809260054553</v>
      </c>
      <c r="AM58" s="44">
        <v>1688.0578394414902</v>
      </c>
      <c r="AN58" s="44">
        <v>267.37353933750535</v>
      </c>
      <c r="AO58" s="44">
        <v>1831.0756505207187</v>
      </c>
      <c r="AP58" s="44">
        <v>6008.3076716105497</v>
      </c>
      <c r="AQ58" s="44">
        <v>4248.5100708563214</v>
      </c>
      <c r="AR58" s="44">
        <v>1824.6670091506689</v>
      </c>
      <c r="AS58" s="44">
        <v>1706.1092715077259</v>
      </c>
      <c r="AT58" s="44">
        <v>134.71764176164416</v>
      </c>
      <c r="AU58" s="44">
        <v>19.438694407959773</v>
      </c>
      <c r="AV58" s="44">
        <v>72.467435731250205</v>
      </c>
      <c r="AW58" s="44">
        <v>0</v>
      </c>
      <c r="AX58" s="44">
        <v>1705.8582025563096</v>
      </c>
      <c r="AY58" s="44">
        <v>626.88512843883404</v>
      </c>
      <c r="AZ58" s="44">
        <v>796.9417889638105</v>
      </c>
      <c r="BA58" s="44">
        <v>0</v>
      </c>
      <c r="BB58" s="44">
        <v>105.45108729782119</v>
      </c>
      <c r="BC58" s="44">
        <v>221.23855566327248</v>
      </c>
      <c r="BD58" s="44">
        <v>87.293270082680124</v>
      </c>
      <c r="BE58" s="44">
        <v>19.39614034839769</v>
      </c>
      <c r="BF58" s="44">
        <v>183.82502649628859</v>
      </c>
      <c r="BG58" s="44">
        <v>411.27221944966902</v>
      </c>
      <c r="BH58" s="44">
        <v>41.70085066786379</v>
      </c>
      <c r="BI58" s="44">
        <v>0</v>
      </c>
      <c r="BJ58" s="44">
        <v>22.019598120400143</v>
      </c>
      <c r="BK58" s="44">
        <v>0</v>
      </c>
      <c r="BL58" s="44">
        <v>19.128049773156562</v>
      </c>
      <c r="BM58" s="44">
        <v>0</v>
      </c>
      <c r="BN58" s="44">
        <v>204.89566908845427</v>
      </c>
      <c r="BO58" s="44">
        <v>48.792484693885015</v>
      </c>
      <c r="BP58" s="44">
        <v>282.02915745068697</v>
      </c>
      <c r="BQ58" s="44">
        <v>49.639310479170483</v>
      </c>
      <c r="BR58" s="44">
        <v>8.302297020562504</v>
      </c>
      <c r="BS58" s="44">
        <v>0</v>
      </c>
      <c r="BT58" s="44">
        <f t="shared" si="0"/>
        <v>31915.999999999985</v>
      </c>
    </row>
    <row r="59" spans="1:72" x14ac:dyDescent="0.25">
      <c r="A59" s="10" t="s">
        <v>57</v>
      </c>
      <c r="B59" s="8" t="s">
        <v>176</v>
      </c>
      <c r="C59" s="44">
        <v>65724.218439252101</v>
      </c>
      <c r="D59" s="44">
        <v>9015</v>
      </c>
      <c r="E59" s="44">
        <v>10127</v>
      </c>
      <c r="F59" s="44">
        <v>17950.582846999572</v>
      </c>
      <c r="G59" s="44">
        <v>183130.1171685798</v>
      </c>
      <c r="H59" s="44">
        <v>16596.990761442597</v>
      </c>
      <c r="I59" s="44">
        <v>10556.304926380344</v>
      </c>
      <c r="J59" s="44">
        <v>15840.645151979177</v>
      </c>
      <c r="K59" s="44">
        <v>12228.614842828239</v>
      </c>
      <c r="L59" s="44">
        <v>3680.8389958969915</v>
      </c>
      <c r="M59" s="44">
        <v>161612.86469005153</v>
      </c>
      <c r="N59" s="44">
        <v>612742.0479551598</v>
      </c>
      <c r="O59" s="44">
        <v>86739.299674424372</v>
      </c>
      <c r="P59" s="44">
        <v>37519.991325978634</v>
      </c>
      <c r="Q59" s="44">
        <v>6417.3279809311352</v>
      </c>
      <c r="R59" s="44">
        <v>48742.895502343337</v>
      </c>
      <c r="S59" s="44">
        <v>189489.20909358276</v>
      </c>
      <c r="T59" s="44">
        <v>46577.05438749837</v>
      </c>
      <c r="U59" s="44">
        <v>373904.12889580755</v>
      </c>
      <c r="V59" s="44">
        <v>10220.854476680452</v>
      </c>
      <c r="W59" s="44">
        <v>13832.699059164277</v>
      </c>
      <c r="X59" s="44">
        <v>119985.32511883104</v>
      </c>
      <c r="Y59" s="44">
        <v>25950.842632759388</v>
      </c>
      <c r="Z59" s="44">
        <v>22839.025896110939</v>
      </c>
      <c r="AA59" s="44">
        <v>1032.966812399437</v>
      </c>
      <c r="AB59" s="44">
        <v>46455.63146958415</v>
      </c>
      <c r="AC59" s="44">
        <v>99144.712268278789</v>
      </c>
      <c r="AD59" s="44">
        <v>21171.90850530532</v>
      </c>
      <c r="AE59" s="44">
        <v>353938.25882800872</v>
      </c>
      <c r="AF59" s="44">
        <v>75520.003780073195</v>
      </c>
      <c r="AG59" s="44">
        <v>36217.932163441132</v>
      </c>
      <c r="AH59" s="44">
        <v>56508.525903341404</v>
      </c>
      <c r="AI59" s="44">
        <v>8671.6237073684388</v>
      </c>
      <c r="AJ59" s="44">
        <v>59851.444364802759</v>
      </c>
      <c r="AK59" s="44">
        <v>74579.124070419755</v>
      </c>
      <c r="AL59" s="44">
        <v>39627.718360780651</v>
      </c>
      <c r="AM59" s="44">
        <v>123909.9898285196</v>
      </c>
      <c r="AN59" s="44">
        <v>37572.009761633235</v>
      </c>
      <c r="AO59" s="44">
        <v>236688.8504112068</v>
      </c>
      <c r="AP59" s="44">
        <v>565282.50530298124</v>
      </c>
      <c r="AQ59" s="44">
        <v>390972.11584563856</v>
      </c>
      <c r="AR59" s="44">
        <v>104312.33849185141</v>
      </c>
      <c r="AS59" s="44">
        <v>224078.43724739741</v>
      </c>
      <c r="AT59" s="44">
        <v>58773.98353781319</v>
      </c>
      <c r="AU59" s="44">
        <v>30382.507722616207</v>
      </c>
      <c r="AV59" s="44">
        <v>173616.27312850335</v>
      </c>
      <c r="AW59" s="44">
        <v>0</v>
      </c>
      <c r="AX59" s="44">
        <v>191386.55876051559</v>
      </c>
      <c r="AY59" s="44">
        <v>159934.34135265352</v>
      </c>
      <c r="AZ59" s="44">
        <v>77718.863522472559</v>
      </c>
      <c r="BA59" s="44">
        <v>5085</v>
      </c>
      <c r="BB59" s="44">
        <v>26008.414667543799</v>
      </c>
      <c r="BC59" s="44">
        <v>35507.406544494865</v>
      </c>
      <c r="BD59" s="44">
        <v>56797.251230015783</v>
      </c>
      <c r="BE59" s="44">
        <v>51256.194657489563</v>
      </c>
      <c r="BF59" s="44">
        <v>20188.043778059669</v>
      </c>
      <c r="BG59" s="44">
        <v>75663.356955290132</v>
      </c>
      <c r="BH59" s="44">
        <v>5056.9884918975149</v>
      </c>
      <c r="BI59" s="44">
        <v>115214</v>
      </c>
      <c r="BJ59" s="44">
        <v>1007.736563225031</v>
      </c>
      <c r="BK59" s="44">
        <v>63127</v>
      </c>
      <c r="BL59" s="44">
        <v>32926.737820407092</v>
      </c>
      <c r="BM59" s="44">
        <v>4091</v>
      </c>
      <c r="BN59" s="44">
        <v>13499.766589176659</v>
      </c>
      <c r="BO59" s="44">
        <v>5859.7277536134807</v>
      </c>
      <c r="BP59" s="44">
        <v>21033.992300485628</v>
      </c>
      <c r="BQ59" s="44">
        <v>11362.015945505844</v>
      </c>
      <c r="BR59" s="44">
        <v>13094.861732505951</v>
      </c>
      <c r="BS59" s="44">
        <v>0</v>
      </c>
      <c r="BT59" s="44">
        <f t="shared" si="0"/>
        <v>5905552</v>
      </c>
    </row>
    <row r="60" spans="1:72" x14ac:dyDescent="0.25">
      <c r="A60" s="10" t="s">
        <v>58</v>
      </c>
      <c r="B60" s="8" t="s">
        <v>177</v>
      </c>
      <c r="C60" s="44">
        <v>9670.6977665366485</v>
      </c>
      <c r="D60" s="44">
        <v>1360.0000000000002</v>
      </c>
      <c r="E60" s="44">
        <v>1530</v>
      </c>
      <c r="F60" s="44">
        <v>2081.5703268411676</v>
      </c>
      <c r="G60" s="44">
        <v>26938.455312940816</v>
      </c>
      <c r="H60" s="44">
        <v>2510.5833881465296</v>
      </c>
      <c r="I60" s="44">
        <v>1673.060013053494</v>
      </c>
      <c r="J60" s="44">
        <v>2489.1076356751178</v>
      </c>
      <c r="K60" s="44">
        <v>2368.0240783898143</v>
      </c>
      <c r="L60" s="44">
        <v>644.06132605841481</v>
      </c>
      <c r="M60" s="44">
        <v>15223.306077925716</v>
      </c>
      <c r="N60" s="44">
        <v>52761.635767869346</v>
      </c>
      <c r="O60" s="44">
        <v>11304.168729506526</v>
      </c>
      <c r="P60" s="44">
        <v>4976.4603695746355</v>
      </c>
      <c r="Q60" s="44">
        <v>995.52496509461901</v>
      </c>
      <c r="R60" s="44">
        <v>7139.7402023672412</v>
      </c>
      <c r="S60" s="44">
        <v>18356.894359238358</v>
      </c>
      <c r="T60" s="44">
        <v>5146.720257094822</v>
      </c>
      <c r="U60" s="44">
        <v>44035.921505887258</v>
      </c>
      <c r="V60" s="44">
        <v>1072.6342722277329</v>
      </c>
      <c r="W60" s="44">
        <v>1964.1467244522512</v>
      </c>
      <c r="X60" s="44">
        <v>15063.775083501245</v>
      </c>
      <c r="Y60" s="44">
        <v>3940.1568711528316</v>
      </c>
      <c r="Z60" s="44">
        <v>4549.381020234915</v>
      </c>
      <c r="AA60" s="44">
        <v>97.614801594474429</v>
      </c>
      <c r="AB60" s="44">
        <v>7143.109402905292</v>
      </c>
      <c r="AC60" s="44">
        <v>15898.245353975744</v>
      </c>
      <c r="AD60" s="44">
        <v>3738.8385697030712</v>
      </c>
      <c r="AE60" s="44">
        <v>58879.003780073203</v>
      </c>
      <c r="AF60" s="44">
        <v>13954.700889696624</v>
      </c>
      <c r="AG60" s="44">
        <v>5816.7095418467097</v>
      </c>
      <c r="AH60" s="44">
        <v>9463.474882605502</v>
      </c>
      <c r="AI60" s="44">
        <v>1989.4317249073906</v>
      </c>
      <c r="AJ60" s="44">
        <v>10790.406620757882</v>
      </c>
      <c r="AK60" s="44">
        <v>19212.186799203075</v>
      </c>
      <c r="AL60" s="44">
        <v>6443.3791647294856</v>
      </c>
      <c r="AM60" s="44">
        <v>24576.821447695977</v>
      </c>
      <c r="AN60" s="44">
        <v>6826.0683037548624</v>
      </c>
      <c r="AO60" s="44">
        <v>40888.080902566777</v>
      </c>
      <c r="AP60" s="44">
        <v>107289.33448490276</v>
      </c>
      <c r="AQ60" s="44">
        <v>68720.580142965817</v>
      </c>
      <c r="AR60" s="44">
        <v>20935.278289414884</v>
      </c>
      <c r="AS60" s="44">
        <v>35706.66263857489</v>
      </c>
      <c r="AT60" s="44">
        <v>7605.6408657437623</v>
      </c>
      <c r="AU60" s="44">
        <v>3513.5433233627373</v>
      </c>
      <c r="AV60" s="44">
        <v>20693.31459784507</v>
      </c>
      <c r="AW60" s="44">
        <v>0</v>
      </c>
      <c r="AX60" s="44">
        <v>34402.858814245556</v>
      </c>
      <c r="AY60" s="44">
        <v>26585.52183024324</v>
      </c>
      <c r="AZ60" s="44">
        <v>12438.518749447785</v>
      </c>
      <c r="BA60" s="44">
        <v>562</v>
      </c>
      <c r="BB60" s="44">
        <v>4175.9511162260942</v>
      </c>
      <c r="BC60" s="44">
        <v>6085.8714926595285</v>
      </c>
      <c r="BD60" s="44">
        <v>9007.361754772297</v>
      </c>
      <c r="BE60" s="44">
        <v>7844.8355170132909</v>
      </c>
      <c r="BF60" s="44">
        <v>3710.2391171146428</v>
      </c>
      <c r="BG60" s="44">
        <v>13041.575912837086</v>
      </c>
      <c r="BH60" s="44">
        <v>812.53820732157533</v>
      </c>
      <c r="BI60" s="44">
        <v>12931</v>
      </c>
      <c r="BJ60" s="44">
        <v>240.97101421353045</v>
      </c>
      <c r="BK60" s="44">
        <v>7106</v>
      </c>
      <c r="BL60" s="44">
        <v>3816.2669260585217</v>
      </c>
      <c r="BM60" s="44">
        <v>471</v>
      </c>
      <c r="BN60" s="44">
        <v>2524.3345815891244</v>
      </c>
      <c r="BO60" s="44">
        <v>1000.3823296069939</v>
      </c>
      <c r="BP60" s="44">
        <v>3199.1782375450543</v>
      </c>
      <c r="BQ60" s="44">
        <v>1919.5970394822366</v>
      </c>
      <c r="BR60" s="44">
        <v>2003.5447770278477</v>
      </c>
      <c r="BS60" s="44">
        <v>0</v>
      </c>
      <c r="BT60" s="44">
        <f t="shared" si="0"/>
        <v>881857.99999999977</v>
      </c>
    </row>
    <row r="61" spans="1:72" x14ac:dyDescent="0.25">
      <c r="A61" s="10" t="s">
        <v>59</v>
      </c>
      <c r="B61" s="8" t="s">
        <v>178</v>
      </c>
      <c r="C61" s="44">
        <v>35.995066533746794</v>
      </c>
      <c r="D61" s="44">
        <v>0</v>
      </c>
      <c r="E61" s="44">
        <v>0</v>
      </c>
      <c r="F61" s="44">
        <v>198.95460902380754</v>
      </c>
      <c r="G61" s="44">
        <v>1006.4743867899084</v>
      </c>
      <c r="H61" s="44">
        <v>41.482848373626723</v>
      </c>
      <c r="I61" s="44">
        <v>42.682608888692577</v>
      </c>
      <c r="J61" s="44">
        <v>77.517266420556084</v>
      </c>
      <c r="K61" s="44">
        <v>175.73536984205685</v>
      </c>
      <c r="L61" s="44">
        <v>36.940784978134296</v>
      </c>
      <c r="M61" s="44">
        <v>1788.8026181661735</v>
      </c>
      <c r="N61" s="44">
        <v>5458.5013899570949</v>
      </c>
      <c r="O61" s="44">
        <v>416.93474665296065</v>
      </c>
      <c r="P61" s="44">
        <v>212.66875301178783</v>
      </c>
      <c r="Q61" s="44">
        <v>66.269401481420957</v>
      </c>
      <c r="R61" s="44">
        <v>194.80499911540096</v>
      </c>
      <c r="S61" s="44">
        <v>3383.6320714122767</v>
      </c>
      <c r="T61" s="44">
        <v>650.38941949558364</v>
      </c>
      <c r="U61" s="44">
        <v>3956.8291860525082</v>
      </c>
      <c r="V61" s="44">
        <v>86.74784569617546</v>
      </c>
      <c r="W61" s="44">
        <v>61.408889434108467</v>
      </c>
      <c r="X61" s="44">
        <v>1291.7915899524151</v>
      </c>
      <c r="Y61" s="44">
        <v>27.873677828569097</v>
      </c>
      <c r="Z61" s="44">
        <v>572.73126366324675</v>
      </c>
      <c r="AA61" s="44">
        <v>8.3964057048330663</v>
      </c>
      <c r="AB61" s="44">
        <v>77.504557001596126</v>
      </c>
      <c r="AC61" s="44">
        <v>449.47157308417621</v>
      </c>
      <c r="AD61" s="44">
        <v>212.9459329713562</v>
      </c>
      <c r="AE61" s="44">
        <v>4223.3324766030983</v>
      </c>
      <c r="AF61" s="44">
        <v>979.93218251312294</v>
      </c>
      <c r="AG61" s="44">
        <v>202.18195477773193</v>
      </c>
      <c r="AH61" s="44">
        <v>453.22320289583604</v>
      </c>
      <c r="AI61" s="44">
        <v>235.50377814609837</v>
      </c>
      <c r="AJ61" s="44">
        <v>719.41008269474912</v>
      </c>
      <c r="AK61" s="44">
        <v>574.03908944666023</v>
      </c>
      <c r="AL61" s="44">
        <v>170.18531724508171</v>
      </c>
      <c r="AM61" s="44">
        <v>2723.4613850328615</v>
      </c>
      <c r="AN61" s="44">
        <v>404.0049100630668</v>
      </c>
      <c r="AO61" s="44">
        <v>3069.1569591928433</v>
      </c>
      <c r="AP61" s="44">
        <v>9448.0906587579357</v>
      </c>
      <c r="AQ61" s="44">
        <v>6952.3444493564903</v>
      </c>
      <c r="AR61" s="44">
        <v>2990.2029107890025</v>
      </c>
      <c r="AS61" s="44">
        <v>2575.3317300388849</v>
      </c>
      <c r="AT61" s="44">
        <v>199.33570424130346</v>
      </c>
      <c r="AU61" s="44">
        <v>50.386894421398523</v>
      </c>
      <c r="AV61" s="44">
        <v>106.84155872709545</v>
      </c>
      <c r="AW61" s="44">
        <v>0</v>
      </c>
      <c r="AX61" s="44">
        <v>2760.2113292186309</v>
      </c>
      <c r="AY61" s="44">
        <v>940.996824384192</v>
      </c>
      <c r="AZ61" s="44">
        <v>1678.9423759980737</v>
      </c>
      <c r="BA61" s="44">
        <v>0</v>
      </c>
      <c r="BB61" s="44">
        <v>196.5276711793974</v>
      </c>
      <c r="BC61" s="44">
        <v>350.07093211426269</v>
      </c>
      <c r="BD61" s="44">
        <v>128.69986288195616</v>
      </c>
      <c r="BE61" s="44">
        <v>28.596484023494586</v>
      </c>
      <c r="BF61" s="44">
        <v>275.7965950080789</v>
      </c>
      <c r="BG61" s="44">
        <v>640.64257934435307</v>
      </c>
      <c r="BH61" s="44">
        <v>61.481185868414919</v>
      </c>
      <c r="BI61" s="44">
        <v>0</v>
      </c>
      <c r="BJ61" s="44">
        <v>32.464349841942244</v>
      </c>
      <c r="BK61" s="44">
        <v>0</v>
      </c>
      <c r="BL61" s="44">
        <v>28.201227662485337</v>
      </c>
      <c r="BM61" s="44">
        <v>0</v>
      </c>
      <c r="BN61" s="44">
        <v>356.95639647067333</v>
      </c>
      <c r="BO61" s="44">
        <v>78.198242466326306</v>
      </c>
      <c r="BP61" s="44">
        <v>546.33587180029258</v>
      </c>
      <c r="BQ61" s="44">
        <v>73.185165891633247</v>
      </c>
      <c r="BR61" s="44">
        <v>12.240399370302312</v>
      </c>
      <c r="BS61" s="44">
        <v>0</v>
      </c>
      <c r="BT61" s="44">
        <f t="shared" si="0"/>
        <v>64800</v>
      </c>
    </row>
    <row r="62" spans="1:72" x14ac:dyDescent="0.25">
      <c r="A62" s="10" t="s">
        <v>60</v>
      </c>
      <c r="B62" s="8" t="s">
        <v>179</v>
      </c>
      <c r="C62" s="44">
        <v>4.7261227127542975</v>
      </c>
      <c r="D62" s="44">
        <v>0</v>
      </c>
      <c r="E62" s="44">
        <v>0</v>
      </c>
      <c r="F62" s="44">
        <v>21.716559053166911</v>
      </c>
      <c r="G62" s="44">
        <v>104.5153153482988</v>
      </c>
      <c r="H62" s="44">
        <v>4.2306312344024075</v>
      </c>
      <c r="I62" s="44">
        <v>3.9951785690380333</v>
      </c>
      <c r="J62" s="44">
        <v>7.70451226918978</v>
      </c>
      <c r="K62" s="44">
        <v>16.219715465392689</v>
      </c>
      <c r="L62" s="44">
        <v>3.4094958911919511</v>
      </c>
      <c r="M62" s="44">
        <v>211.77391986093068</v>
      </c>
      <c r="N62" s="44">
        <v>758.63433441057441</v>
      </c>
      <c r="O62" s="44">
        <v>46.343170273239565</v>
      </c>
      <c r="P62" s="44">
        <v>22.732150550825022</v>
      </c>
      <c r="Q62" s="44">
        <v>6.5558741603165771</v>
      </c>
      <c r="R62" s="44">
        <v>20.513952962434608</v>
      </c>
      <c r="S62" s="44">
        <v>361.11874808909607</v>
      </c>
      <c r="T62" s="44">
        <v>71.146861335739544</v>
      </c>
      <c r="U62" s="44">
        <v>426.45815342505313</v>
      </c>
      <c r="V62" s="44">
        <v>11.080674529164448</v>
      </c>
      <c r="W62" s="44">
        <v>6.4345327824224956</v>
      </c>
      <c r="X62" s="44">
        <v>135.78082395462599</v>
      </c>
      <c r="Y62" s="44">
        <v>2.7371955941624502</v>
      </c>
      <c r="Z62" s="44">
        <v>54.963784674088522</v>
      </c>
      <c r="AA62" s="44">
        <v>1.0179697234482048</v>
      </c>
      <c r="AB62" s="44">
        <v>7.548711844257098</v>
      </c>
      <c r="AC62" s="44">
        <v>42.059809124438701</v>
      </c>
      <c r="AD62" s="44">
        <v>19.654110868018275</v>
      </c>
      <c r="AE62" s="44">
        <v>411.39841379965418</v>
      </c>
      <c r="AF62" s="44">
        <v>90.750346196175514</v>
      </c>
      <c r="AG62" s="44">
        <v>18.965743515938563</v>
      </c>
      <c r="AH62" s="44">
        <v>42.35705102206046</v>
      </c>
      <c r="AI62" s="44">
        <v>21.73611536475412</v>
      </c>
      <c r="AJ62" s="44">
        <v>66.537980029150816</v>
      </c>
      <c r="AK62" s="44">
        <v>53.341689959340407</v>
      </c>
      <c r="AL62" s="44">
        <v>15.714538238480468</v>
      </c>
      <c r="AM62" s="44">
        <v>255.79599833291104</v>
      </c>
      <c r="AN62" s="44">
        <v>37.479517476633006</v>
      </c>
      <c r="AO62" s="44">
        <v>288.84635818175639</v>
      </c>
      <c r="AP62" s="44">
        <v>882.99570937972931</v>
      </c>
      <c r="AQ62" s="44">
        <v>655.64341663598771</v>
      </c>
      <c r="AR62" s="44">
        <v>280.42854513846021</v>
      </c>
      <c r="AS62" s="44">
        <v>238.57444425593434</v>
      </c>
      <c r="AT62" s="44">
        <v>18.414984288409233</v>
      </c>
      <c r="AU62" s="44">
        <v>4.9630019550851907</v>
      </c>
      <c r="AV62" s="44">
        <v>9.8610751153283509</v>
      </c>
      <c r="AW62" s="44">
        <v>0</v>
      </c>
      <c r="AX62" s="44">
        <v>263.64715031644323</v>
      </c>
      <c r="AY62" s="44">
        <v>89.437006069840976</v>
      </c>
      <c r="AZ62" s="44">
        <v>163.6005451447424</v>
      </c>
      <c r="BA62" s="44">
        <v>0</v>
      </c>
      <c r="BB62" s="44">
        <v>18.788483063295967</v>
      </c>
      <c r="BC62" s="44">
        <v>32.945344548078772</v>
      </c>
      <c r="BD62" s="44">
        <v>11.87851459985837</v>
      </c>
      <c r="BE62" s="44">
        <v>2.6393482119655083</v>
      </c>
      <c r="BF62" s="44">
        <v>25.523681183183982</v>
      </c>
      <c r="BG62" s="44">
        <v>59.75720029112707</v>
      </c>
      <c r="BH62" s="44">
        <v>5.6744828440447561</v>
      </c>
      <c r="BI62" s="44">
        <v>0</v>
      </c>
      <c r="BJ62" s="44">
        <v>2.9963377189152092</v>
      </c>
      <c r="BK62" s="44">
        <v>0</v>
      </c>
      <c r="BL62" s="44">
        <v>2.6028675324232031</v>
      </c>
      <c r="BM62" s="44">
        <v>0</v>
      </c>
      <c r="BN62" s="44">
        <v>34.250886954030513</v>
      </c>
      <c r="BO62" s="44">
        <v>7.3663373127287066</v>
      </c>
      <c r="BP62" s="44">
        <v>56.130117368878807</v>
      </c>
      <c r="BQ62" s="44">
        <v>6.7547162993807932</v>
      </c>
      <c r="BR62" s="44">
        <v>1.1297429490005939</v>
      </c>
      <c r="BS62" s="44">
        <v>0</v>
      </c>
      <c r="BT62" s="44">
        <f t="shared" si="0"/>
        <v>6551.9999999999973</v>
      </c>
    </row>
    <row r="63" spans="1:72" x14ac:dyDescent="0.25">
      <c r="A63" s="10" t="s">
        <v>61</v>
      </c>
      <c r="B63" s="8" t="s">
        <v>180</v>
      </c>
      <c r="C63" s="44">
        <v>4.0366403157033597</v>
      </c>
      <c r="D63" s="44">
        <v>0</v>
      </c>
      <c r="E63" s="44">
        <v>0</v>
      </c>
      <c r="F63" s="44">
        <v>24.291136316410899</v>
      </c>
      <c r="G63" s="44">
        <v>130.64918999292783</v>
      </c>
      <c r="H63" s="44">
        <v>5.3479676557368307</v>
      </c>
      <c r="I63" s="44">
        <v>5.9247681330554824</v>
      </c>
      <c r="J63" s="44">
        <v>10.441801334655899</v>
      </c>
      <c r="K63" s="44">
        <v>24.861765105484483</v>
      </c>
      <c r="L63" s="44">
        <v>5.226114240770162</v>
      </c>
      <c r="M63" s="44">
        <v>209.98173321972413</v>
      </c>
      <c r="N63" s="44">
        <v>641.19850297338246</v>
      </c>
      <c r="O63" s="44">
        <v>49.261414978837237</v>
      </c>
      <c r="P63" s="44">
        <v>25.5603607204336</v>
      </c>
      <c r="Q63" s="44">
        <v>8.8146173280001889</v>
      </c>
      <c r="R63" s="44">
        <v>24.997796429771935</v>
      </c>
      <c r="S63" s="44">
        <v>410.84302401837391</v>
      </c>
      <c r="T63" s="44">
        <v>80.164302980059318</v>
      </c>
      <c r="U63" s="44">
        <v>479.55176398282879</v>
      </c>
      <c r="V63" s="44">
        <v>10.469442601044385</v>
      </c>
      <c r="W63" s="44">
        <v>7.736110451225251</v>
      </c>
      <c r="X63" s="44">
        <v>159.46922894318408</v>
      </c>
      <c r="Y63" s="44">
        <v>3.6077802714161415</v>
      </c>
      <c r="Z63" s="44">
        <v>79.541728870842078</v>
      </c>
      <c r="AA63" s="44">
        <v>0.94160875472627792</v>
      </c>
      <c r="AB63" s="44">
        <v>10.401827155810246</v>
      </c>
      <c r="AC63" s="44">
        <v>62.487562709538878</v>
      </c>
      <c r="AD63" s="44">
        <v>30.1260456017494</v>
      </c>
      <c r="AE63" s="44">
        <v>577.20127303837955</v>
      </c>
      <c r="AF63" s="44">
        <v>138.02701313741133</v>
      </c>
      <c r="AG63" s="44">
        <v>28.014730283348694</v>
      </c>
      <c r="AH63" s="44">
        <v>63.045553651571652</v>
      </c>
      <c r="AI63" s="44">
        <v>33.317365872246874</v>
      </c>
      <c r="AJ63" s="44">
        <v>101.49319645668095</v>
      </c>
      <c r="AK63" s="44">
        <v>80.476668240575421</v>
      </c>
      <c r="AL63" s="44">
        <v>24.062162437991482</v>
      </c>
      <c r="AM63" s="44">
        <v>378.41239591049765</v>
      </c>
      <c r="AN63" s="44">
        <v>56.868097132489702</v>
      </c>
      <c r="AO63" s="44">
        <v>423.36427916857087</v>
      </c>
      <c r="AP63" s="44">
        <v>1319.349116681135</v>
      </c>
      <c r="AQ63" s="44">
        <v>963.37163634725414</v>
      </c>
      <c r="AR63" s="44">
        <v>414.23292496277656</v>
      </c>
      <c r="AS63" s="44">
        <v>362.5810505084911</v>
      </c>
      <c r="AT63" s="44">
        <v>28.179562785869464</v>
      </c>
      <c r="AU63" s="44">
        <v>6.491132704647459</v>
      </c>
      <c r="AV63" s="44">
        <v>15.11516855692858</v>
      </c>
      <c r="AW63" s="44">
        <v>0</v>
      </c>
      <c r="AX63" s="44">
        <v>383.30338120435385</v>
      </c>
      <c r="AY63" s="44">
        <v>132.63398426582091</v>
      </c>
      <c r="AZ63" s="44">
        <v>222.74361633503051</v>
      </c>
      <c r="BA63" s="44">
        <v>0</v>
      </c>
      <c r="BB63" s="44">
        <v>26.599168749554526</v>
      </c>
      <c r="BC63" s="44">
        <v>48.824828686573461</v>
      </c>
      <c r="BD63" s="44">
        <v>18.207522839340815</v>
      </c>
      <c r="BE63" s="44">
        <v>4.0456230824440214</v>
      </c>
      <c r="BF63" s="44">
        <v>38.87762230344638</v>
      </c>
      <c r="BG63" s="44">
        <v>89.627850577248651</v>
      </c>
      <c r="BH63" s="44">
        <v>8.6979121097872287</v>
      </c>
      <c r="BI63" s="44">
        <v>0</v>
      </c>
      <c r="BJ63" s="44">
        <v>4.5928206757583565</v>
      </c>
      <c r="BK63" s="44">
        <v>0</v>
      </c>
      <c r="BL63" s="44">
        <v>3.9897050802075205</v>
      </c>
      <c r="BM63" s="44">
        <v>0</v>
      </c>
      <c r="BN63" s="44">
        <v>48.890325710513892</v>
      </c>
      <c r="BO63" s="44">
        <v>10.87927723418664</v>
      </c>
      <c r="BP63" s="44">
        <v>73.463409001389493</v>
      </c>
      <c r="BQ63" s="44">
        <v>10.353706287123632</v>
      </c>
      <c r="BR63" s="44">
        <v>1.7316828946573688</v>
      </c>
      <c r="BS63" s="44">
        <v>0</v>
      </c>
      <c r="BT63" s="44">
        <f t="shared" si="0"/>
        <v>8646.9999999999927</v>
      </c>
    </row>
    <row r="64" spans="1:72" x14ac:dyDescent="0.25">
      <c r="A64" s="10" t="s">
        <v>62</v>
      </c>
      <c r="B64" s="8" t="s">
        <v>181</v>
      </c>
      <c r="C64" s="44">
        <v>80.002559824794233</v>
      </c>
      <c r="D64" s="44">
        <v>0</v>
      </c>
      <c r="E64" s="44">
        <v>0</v>
      </c>
      <c r="F64" s="44">
        <v>482.68813878643209</v>
      </c>
      <c r="G64" s="44">
        <v>2600.6634499050838</v>
      </c>
      <c r="H64" s="44">
        <v>106.43476329810053</v>
      </c>
      <c r="I64" s="44">
        <v>118.14788292895162</v>
      </c>
      <c r="J64" s="44">
        <v>208.05994137721103</v>
      </c>
      <c r="K64" s="44">
        <v>496.01779641277096</v>
      </c>
      <c r="L64" s="44">
        <v>104.26635673331056</v>
      </c>
      <c r="M64" s="44">
        <v>4167.6161489648603</v>
      </c>
      <c r="N64" s="44">
        <v>12726.467765375122</v>
      </c>
      <c r="O64" s="44">
        <v>977.91062772611167</v>
      </c>
      <c r="P64" s="44">
        <v>507.67199020599355</v>
      </c>
      <c r="Q64" s="44">
        <v>175.57782638634353</v>
      </c>
      <c r="R64" s="44">
        <v>497.43938752485832</v>
      </c>
      <c r="S64" s="44">
        <v>8162.5128764373221</v>
      </c>
      <c r="T64" s="44">
        <v>1593.3832345441301</v>
      </c>
      <c r="U64" s="44">
        <v>9527.0759674427572</v>
      </c>
      <c r="V64" s="44">
        <v>207.96657144336373</v>
      </c>
      <c r="W64" s="44">
        <v>153.86331542590744</v>
      </c>
      <c r="X64" s="44">
        <v>3169.8288956697334</v>
      </c>
      <c r="Y64" s="44">
        <v>71.809633152500865</v>
      </c>
      <c r="Z64" s="44">
        <v>1586.1906245926007</v>
      </c>
      <c r="AA64" s="44">
        <v>18.66183381226352</v>
      </c>
      <c r="AB64" s="44">
        <v>207.24315633273949</v>
      </c>
      <c r="AC64" s="44">
        <v>1246.1360398544907</v>
      </c>
      <c r="AD64" s="44">
        <v>601.04560921597499</v>
      </c>
      <c r="AE64" s="44">
        <v>11505.5259033414</v>
      </c>
      <c r="AF64" s="44">
        <v>2753.474882605502</v>
      </c>
      <c r="AG64" s="44">
        <v>558.62580756946818</v>
      </c>
      <c r="AH64" s="44">
        <v>1257.2822740877943</v>
      </c>
      <c r="AI64" s="44">
        <v>664.71573245554998</v>
      </c>
      <c r="AJ64" s="44">
        <v>2024.750573109226</v>
      </c>
      <c r="AK64" s="44">
        <v>1605.221944409494</v>
      </c>
      <c r="AL64" s="44">
        <v>480.05762507793861</v>
      </c>
      <c r="AM64" s="44">
        <v>7546.2442748613403</v>
      </c>
      <c r="AN64" s="44">
        <v>1134.4319734793762</v>
      </c>
      <c r="AO64" s="44">
        <v>8441.0855809820932</v>
      </c>
      <c r="AP64" s="44">
        <v>26313.645907089252</v>
      </c>
      <c r="AQ64" s="44">
        <v>19210.06719328613</v>
      </c>
      <c r="AR64" s="44">
        <v>8259.9340437491046</v>
      </c>
      <c r="AS64" s="44">
        <v>7232.97807768035</v>
      </c>
      <c r="AT64" s="44">
        <v>562.20067684552021</v>
      </c>
      <c r="AU64" s="44">
        <v>129.18330312718848</v>
      </c>
      <c r="AV64" s="44">
        <v>301.56316609883021</v>
      </c>
      <c r="AW64" s="44">
        <v>0</v>
      </c>
      <c r="AX64" s="44">
        <v>7643.669019207141</v>
      </c>
      <c r="AY64" s="44">
        <v>2645.9365549938693</v>
      </c>
      <c r="AZ64" s="44">
        <v>4436.5076657390418</v>
      </c>
      <c r="BA64" s="44">
        <v>0</v>
      </c>
      <c r="BB64" s="44">
        <v>530.07332398763208</v>
      </c>
      <c r="BC64" s="44">
        <v>973.7521012620806</v>
      </c>
      <c r="BD64" s="44">
        <v>363.25881604089102</v>
      </c>
      <c r="BE64" s="44">
        <v>80.714343408700671</v>
      </c>
      <c r="BF64" s="44">
        <v>775.57790289265699</v>
      </c>
      <c r="BG64" s="44">
        <v>1787.6605349783654</v>
      </c>
      <c r="BH64" s="44">
        <v>173.53229667256741</v>
      </c>
      <c r="BI64" s="44">
        <v>0</v>
      </c>
      <c r="BJ64" s="44">
        <v>91.631498457288643</v>
      </c>
      <c r="BK64" s="44">
        <v>0</v>
      </c>
      <c r="BL64" s="44">
        <v>79.598721724903356</v>
      </c>
      <c r="BM64" s="44">
        <v>0</v>
      </c>
      <c r="BN64" s="44">
        <v>974.60046081672442</v>
      </c>
      <c r="BO64" s="44">
        <v>216.96013168856541</v>
      </c>
      <c r="BP64" s="44">
        <v>1463.7393449544625</v>
      </c>
      <c r="BQ64" s="44">
        <v>206.56709430945443</v>
      </c>
      <c r="BR64" s="44">
        <v>34.548855636326238</v>
      </c>
      <c r="BS64" s="44">
        <v>0</v>
      </c>
      <c r="BT64" s="44">
        <f t="shared" si="0"/>
        <v>172254.00000000003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107.68460929957394</v>
      </c>
      <c r="G65" s="44">
        <v>967.15953892391087</v>
      </c>
      <c r="H65" s="44">
        <v>37.856775643334132</v>
      </c>
      <c r="I65" s="44">
        <v>61.915146943903565</v>
      </c>
      <c r="J65" s="44">
        <v>95.12741071560707</v>
      </c>
      <c r="K65" s="44">
        <v>280.37737021618477</v>
      </c>
      <c r="L65" s="44">
        <v>58.937254095174879</v>
      </c>
      <c r="M65" s="44">
        <v>510.14557658977373</v>
      </c>
      <c r="N65" s="44">
        <v>1580.7856407915237</v>
      </c>
      <c r="O65" s="44">
        <v>136.24735633771618</v>
      </c>
      <c r="P65" s="44">
        <v>93.065407600184855</v>
      </c>
      <c r="Q65" s="44">
        <v>75.228079679396529</v>
      </c>
      <c r="R65" s="44">
        <v>171.44154543395172</v>
      </c>
      <c r="S65" s="44">
        <v>1707.4937302894468</v>
      </c>
      <c r="T65" s="44">
        <v>393.13690951342409</v>
      </c>
      <c r="U65" s="44">
        <v>1948.3727301490487</v>
      </c>
      <c r="V65" s="44">
        <v>40.319167713207271</v>
      </c>
      <c r="W65" s="44">
        <v>46.209890205566374</v>
      </c>
      <c r="X65" s="44">
        <v>794.35166618289531</v>
      </c>
      <c r="Y65" s="44">
        <v>26.215466792673745</v>
      </c>
      <c r="Z65" s="44">
        <v>833.02923918285387</v>
      </c>
      <c r="AA65" s="44">
        <v>0</v>
      </c>
      <c r="AB65" s="44">
        <v>93.030373566670391</v>
      </c>
      <c r="AC65" s="44">
        <v>657.2484784550403</v>
      </c>
      <c r="AD65" s="44">
        <v>339.74504243739437</v>
      </c>
      <c r="AE65" s="44">
        <v>5634.6237073684388</v>
      </c>
      <c r="AF65" s="44">
        <v>1530.4317249073904</v>
      </c>
      <c r="AG65" s="44">
        <v>290.55725938309934</v>
      </c>
      <c r="AH65" s="44">
        <v>664.71573245554998</v>
      </c>
      <c r="AI65" s="44">
        <v>375.73500458060113</v>
      </c>
      <c r="AJ65" s="44">
        <v>1132.3500118064976</v>
      </c>
      <c r="AK65" s="44">
        <v>875.91089620454704</v>
      </c>
      <c r="AL65" s="44">
        <v>270.73800613777894</v>
      </c>
      <c r="AM65" s="44">
        <v>3970.712314770974</v>
      </c>
      <c r="AN65" s="44">
        <v>628.92596478956864</v>
      </c>
      <c r="AO65" s="44">
        <v>4307.1241191625641</v>
      </c>
      <c r="AP65" s="44">
        <v>14132.964348241958</v>
      </c>
      <c r="AQ65" s="44">
        <v>9993.5031037557146</v>
      </c>
      <c r="AR65" s="44">
        <v>4292.0494750274875</v>
      </c>
      <c r="AS65" s="44">
        <v>4013.1735633904937</v>
      </c>
      <c r="AT65" s="44">
        <v>316.88783800017768</v>
      </c>
      <c r="AU65" s="44">
        <v>45.724418598294641</v>
      </c>
      <c r="AV65" s="44">
        <v>170.46059249554696</v>
      </c>
      <c r="AW65" s="44">
        <v>0</v>
      </c>
      <c r="AX65" s="44">
        <v>4012.5829896826785</v>
      </c>
      <c r="AY65" s="44">
        <v>1474.5824706234182</v>
      </c>
      <c r="AZ65" s="44">
        <v>1874.5960604295369</v>
      </c>
      <c r="BA65" s="44">
        <v>0</v>
      </c>
      <c r="BB65" s="44">
        <v>248.04596214427326</v>
      </c>
      <c r="BC65" s="44">
        <v>520.40554354757842</v>
      </c>
      <c r="BD65" s="44">
        <v>205.33447042822178</v>
      </c>
      <c r="BE65" s="44">
        <v>45.624321359681907</v>
      </c>
      <c r="BF65" s="44">
        <v>432.40005135926702</v>
      </c>
      <c r="BG65" s="44">
        <v>967.40978202044266</v>
      </c>
      <c r="BH65" s="44">
        <v>98.090288978543853</v>
      </c>
      <c r="BI65" s="44">
        <v>0</v>
      </c>
      <c r="BJ65" s="44">
        <v>51.795316120156656</v>
      </c>
      <c r="BK65" s="44">
        <v>0</v>
      </c>
      <c r="BL65" s="44">
        <v>44.993708756421718</v>
      </c>
      <c r="BM65" s="44">
        <v>0</v>
      </c>
      <c r="BN65" s="44">
        <v>481.96319905835986</v>
      </c>
      <c r="BO65" s="44">
        <v>114.77149379335515</v>
      </c>
      <c r="BP65" s="44">
        <v>663.39945376779258</v>
      </c>
      <c r="BQ65" s="44">
        <v>116.76342884174846</v>
      </c>
      <c r="BR65" s="44">
        <v>19.528971253343443</v>
      </c>
      <c r="BS65" s="44">
        <v>0</v>
      </c>
      <c r="BT65" s="44">
        <f t="shared" si="0"/>
        <v>75073.999999999927</v>
      </c>
    </row>
    <row r="66" spans="1:72" x14ac:dyDescent="0.25">
      <c r="A66" s="10" t="s">
        <v>64</v>
      </c>
      <c r="B66" s="8" t="s">
        <v>183</v>
      </c>
      <c r="C66" s="44">
        <v>21.150778176803485</v>
      </c>
      <c r="D66" s="44">
        <v>0</v>
      </c>
      <c r="E66" s="44">
        <v>0</v>
      </c>
      <c r="F66" s="44">
        <v>401.77447703425878</v>
      </c>
      <c r="G66" s="44">
        <v>3149.9254748674502</v>
      </c>
      <c r="H66" s="44">
        <v>124.52153403003041</v>
      </c>
      <c r="I66" s="44">
        <v>188.87041006452188</v>
      </c>
      <c r="J66" s="44">
        <v>297.1988846218635</v>
      </c>
      <c r="K66" s="44">
        <v>844.97136174190541</v>
      </c>
      <c r="L66" s="44">
        <v>177.61879930512984</v>
      </c>
      <c r="M66" s="44">
        <v>2400.6407862879596</v>
      </c>
      <c r="N66" s="44">
        <v>7389.2294729772748</v>
      </c>
      <c r="O66" s="44">
        <v>605.419819759505</v>
      </c>
      <c r="P66" s="44">
        <v>371.1593749135543</v>
      </c>
      <c r="Q66" s="44">
        <v>237.94802506445888</v>
      </c>
      <c r="R66" s="44">
        <v>567.99843488686747</v>
      </c>
      <c r="S66" s="44">
        <v>6505.2247595360095</v>
      </c>
      <c r="T66" s="44">
        <v>1422.1726147249419</v>
      </c>
      <c r="U66" s="44">
        <v>7479.2567037918398</v>
      </c>
      <c r="V66" s="44">
        <v>157.63334296083096</v>
      </c>
      <c r="W66" s="44">
        <v>158.32740559177907</v>
      </c>
      <c r="X66" s="44">
        <v>2860.4333988240064</v>
      </c>
      <c r="Y66" s="44">
        <v>85.728896511976501</v>
      </c>
      <c r="Z66" s="44">
        <v>2540.2294679487668</v>
      </c>
      <c r="AA66" s="44">
        <v>4.9337459726285928</v>
      </c>
      <c r="AB66" s="44">
        <v>291.64392503513761</v>
      </c>
      <c r="AC66" s="44">
        <v>2002.7922712992781</v>
      </c>
      <c r="AD66" s="44">
        <v>1023.8873092077215</v>
      </c>
      <c r="AE66" s="44">
        <v>17387.444364802766</v>
      </c>
      <c r="AF66" s="44">
        <v>4624.4066207578826</v>
      </c>
      <c r="AG66" s="44">
        <v>887.44125918058091</v>
      </c>
      <c r="AH66" s="44">
        <v>2024.7505731092258</v>
      </c>
      <c r="AI66" s="44">
        <v>1132.3500118064978</v>
      </c>
      <c r="AJ66" s="44">
        <v>4299.150384448224</v>
      </c>
      <c r="AK66" s="44">
        <v>2654.4368685454388</v>
      </c>
      <c r="AL66" s="44">
        <v>816.21021379923945</v>
      </c>
      <c r="AM66" s="44">
        <v>12104.414087478195</v>
      </c>
      <c r="AN66" s="44">
        <v>1901.1517278357139</v>
      </c>
      <c r="AO66" s="44">
        <v>13197.48763899768</v>
      </c>
      <c r="AP66" s="44">
        <v>42938.990961721327</v>
      </c>
      <c r="AQ66" s="44">
        <v>30521.975230894281</v>
      </c>
      <c r="AR66" s="44">
        <v>13111.215683459417</v>
      </c>
      <c r="AS66" s="44">
        <v>12129.699558089143</v>
      </c>
      <c r="AT66" s="44">
        <v>955.42357624027386</v>
      </c>
      <c r="AU66" s="44">
        <v>201.30977306985358</v>
      </c>
      <c r="AV66" s="44">
        <v>513.71592098619374</v>
      </c>
      <c r="AW66" s="44">
        <v>0</v>
      </c>
      <c r="AX66" s="44">
        <v>12236.772905767048</v>
      </c>
      <c r="AY66" s="44">
        <v>4453.7847851353981</v>
      </c>
      <c r="AZ66" s="44">
        <v>5945.5971059784579</v>
      </c>
      <c r="BA66" s="44">
        <v>3314.1441138751775</v>
      </c>
      <c r="BB66" s="44">
        <v>771.6596185671649</v>
      </c>
      <c r="BC66" s="44">
        <v>1582.3806314752553</v>
      </c>
      <c r="BD66" s="44">
        <v>618.81508823807417</v>
      </c>
      <c r="BE66" s="44">
        <v>147.9187450161586</v>
      </c>
      <c r="BF66" s="44">
        <v>1305.9275864413955</v>
      </c>
      <c r="BG66" s="44">
        <v>2943.3842621527265</v>
      </c>
      <c r="BH66" s="44">
        <v>295.61403257313515</v>
      </c>
      <c r="BI66" s="44">
        <v>10825.148275540025</v>
      </c>
      <c r="BJ66" s="44">
        <v>156.09518970862675</v>
      </c>
      <c r="BK66" s="44">
        <v>11067.081112601849</v>
      </c>
      <c r="BL66" s="44">
        <v>453.48646398072674</v>
      </c>
      <c r="BM66" s="44">
        <v>30.883021227451952</v>
      </c>
      <c r="BN66" s="44">
        <v>2787.6147577856173</v>
      </c>
      <c r="BO66" s="44">
        <v>352.70120043728485</v>
      </c>
      <c r="BP66" s="44">
        <v>2075.9816997467774</v>
      </c>
      <c r="BQ66" s="44">
        <v>351.88914638151147</v>
      </c>
      <c r="BR66" s="44">
        <v>58.854327011601278</v>
      </c>
      <c r="BS66" s="44">
        <v>0</v>
      </c>
      <c r="BT66" s="44">
        <f t="shared" si="0"/>
        <v>264487.99999999994</v>
      </c>
    </row>
    <row r="67" spans="1:72" x14ac:dyDescent="0.25">
      <c r="A67" s="10" t="s">
        <v>65</v>
      </c>
      <c r="B67" s="8" t="s">
        <v>184</v>
      </c>
      <c r="C67" s="44">
        <v>54.734002833479273</v>
      </c>
      <c r="D67" s="44">
        <v>0</v>
      </c>
      <c r="E67" s="44">
        <v>0</v>
      </c>
      <c r="F67" s="44">
        <v>450.93117664768255</v>
      </c>
      <c r="G67" s="44">
        <v>2863.2953111363613</v>
      </c>
      <c r="H67" s="44">
        <v>115.24954145355741</v>
      </c>
      <c r="I67" s="44">
        <v>150.22899589374589</v>
      </c>
      <c r="J67" s="44">
        <v>248.96866390230923</v>
      </c>
      <c r="K67" s="44">
        <v>653.61382524275962</v>
      </c>
      <c r="L67" s="44">
        <v>137.3941273104503</v>
      </c>
      <c r="M67" s="44">
        <v>3423.0856617041322</v>
      </c>
      <c r="N67" s="44">
        <v>10478.680550217172</v>
      </c>
      <c r="O67" s="44">
        <v>821.75382729294154</v>
      </c>
      <c r="P67" s="44">
        <v>451.63798764385689</v>
      </c>
      <c r="Q67" s="44">
        <v>204.44170687391926</v>
      </c>
      <c r="R67" s="44">
        <v>532.48541428979229</v>
      </c>
      <c r="S67" s="44">
        <v>7498.257549007898</v>
      </c>
      <c r="T67" s="44">
        <v>1530.7666570210865</v>
      </c>
      <c r="U67" s="44">
        <v>8701.8175191359551</v>
      </c>
      <c r="V67" s="44">
        <v>187.47282564414394</v>
      </c>
      <c r="W67" s="44">
        <v>157.06054426455614</v>
      </c>
      <c r="X67" s="44">
        <v>3058.9994955183802</v>
      </c>
      <c r="Y67" s="44">
        <v>78.512459093125628</v>
      </c>
      <c r="Z67" s="44">
        <v>2018.9002496971939</v>
      </c>
      <c r="AA67" s="44">
        <v>12.767552275768422</v>
      </c>
      <c r="AB67" s="44">
        <v>246.05938841054365</v>
      </c>
      <c r="AC67" s="44">
        <v>1589.2265225276719</v>
      </c>
      <c r="AD67" s="44">
        <v>792.01134037154372</v>
      </c>
      <c r="AE67" s="44">
        <v>14187.124070419752</v>
      </c>
      <c r="AF67" s="44">
        <v>3599.186799203077</v>
      </c>
      <c r="AG67" s="44">
        <v>707.85744764657613</v>
      </c>
      <c r="AH67" s="44">
        <v>1605.221944409494</v>
      </c>
      <c r="AI67" s="44">
        <v>875.91089620454716</v>
      </c>
      <c r="AJ67" s="44">
        <v>2654.4368685454388</v>
      </c>
      <c r="AK67" s="44">
        <v>2079.9846016010797</v>
      </c>
      <c r="AL67" s="44">
        <v>631.89031803837315</v>
      </c>
      <c r="AM67" s="44">
        <v>9613.369769061399</v>
      </c>
      <c r="AN67" s="44">
        <v>1481.0584726564311</v>
      </c>
      <c r="AO67" s="44">
        <v>10602.646290805747</v>
      </c>
      <c r="AP67" s="44">
        <v>33843.532705131489</v>
      </c>
      <c r="AQ67" s="44">
        <v>24343.871303252792</v>
      </c>
      <c r="AR67" s="44">
        <v>10461.814443746902</v>
      </c>
      <c r="AS67" s="44">
        <v>9446.6405141328232</v>
      </c>
      <c r="AT67" s="44">
        <v>739.81590188433108</v>
      </c>
      <c r="AU67" s="44">
        <v>139.63149416711747</v>
      </c>
      <c r="AV67" s="44">
        <v>397.3765779608209</v>
      </c>
      <c r="AW67" s="44">
        <v>0</v>
      </c>
      <c r="AX67" s="44">
        <v>9726.9540669510588</v>
      </c>
      <c r="AY67" s="44">
        <v>3463.0153351915469</v>
      </c>
      <c r="AZ67" s="44">
        <v>5136.3964423183215</v>
      </c>
      <c r="BA67" s="44">
        <v>0</v>
      </c>
      <c r="BB67" s="44">
        <v>640.67428032521548</v>
      </c>
      <c r="BC67" s="44">
        <v>1249.4934420343507</v>
      </c>
      <c r="BD67" s="44">
        <v>478.67432584628438</v>
      </c>
      <c r="BE67" s="44">
        <v>106.35910874338188</v>
      </c>
      <c r="BF67" s="44">
        <v>1015.2707608332017</v>
      </c>
      <c r="BG67" s="44">
        <v>2307.3572964077307</v>
      </c>
      <c r="BH67" s="44">
        <v>228.66741687818578</v>
      </c>
      <c r="BI67" s="44">
        <v>0</v>
      </c>
      <c r="BJ67" s="44">
        <v>120.74488990623729</v>
      </c>
      <c r="BK67" s="44">
        <v>0</v>
      </c>
      <c r="BL67" s="44">
        <v>104.88902891652074</v>
      </c>
      <c r="BM67" s="44">
        <v>0</v>
      </c>
      <c r="BN67" s="44">
        <v>1206.9856500463304</v>
      </c>
      <c r="BO67" s="44">
        <v>277.07587769415892</v>
      </c>
      <c r="BP67" s="44">
        <v>1744.9948442237637</v>
      </c>
      <c r="BQ67" s="44">
        <v>272.19811397357387</v>
      </c>
      <c r="BR67" s="44">
        <v>45.525805431842485</v>
      </c>
      <c r="BS67" s="44">
        <v>0</v>
      </c>
      <c r="BT67" s="44">
        <f t="shared" si="0"/>
        <v>201994.99999999988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58.392156538566688</v>
      </c>
      <c r="G68" s="44">
        <v>524.44385100105876</v>
      </c>
      <c r="H68" s="44">
        <v>20.527898868642797</v>
      </c>
      <c r="I68" s="44">
        <v>33.573590283445277</v>
      </c>
      <c r="J68" s="44">
        <v>51.582994949272035</v>
      </c>
      <c r="K68" s="44">
        <v>152.03509023271261</v>
      </c>
      <c r="L68" s="44">
        <v>31.958822987458699</v>
      </c>
      <c r="M68" s="44">
        <v>276.62727811749875</v>
      </c>
      <c r="N68" s="44">
        <v>857.1836141804373</v>
      </c>
      <c r="O68" s="44">
        <v>73.880353106962303</v>
      </c>
      <c r="P68" s="44">
        <v>50.464870367849393</v>
      </c>
      <c r="Q68" s="44">
        <v>40.792549959620558</v>
      </c>
      <c r="R68" s="44">
        <v>92.964460040370042</v>
      </c>
      <c r="S68" s="44">
        <v>925.89128415101231</v>
      </c>
      <c r="T68" s="44">
        <v>213.17913591099423</v>
      </c>
      <c r="U68" s="44">
        <v>1056.5083180813283</v>
      </c>
      <c r="V68" s="44">
        <v>21.863135019273717</v>
      </c>
      <c r="W68" s="44">
        <v>25.057388981250522</v>
      </c>
      <c r="X68" s="44">
        <v>430.73849773076552</v>
      </c>
      <c r="Y68" s="44">
        <v>14.21537999391208</v>
      </c>
      <c r="Z68" s="44">
        <v>451.71147531628526</v>
      </c>
      <c r="AA68" s="44">
        <v>0</v>
      </c>
      <c r="AB68" s="44">
        <v>50.445873105543669</v>
      </c>
      <c r="AC68" s="44">
        <v>356.39406864462052</v>
      </c>
      <c r="AD68" s="44">
        <v>184.22730815707021</v>
      </c>
      <c r="AE68" s="44">
        <v>3055.383974521962</v>
      </c>
      <c r="AF68" s="44">
        <v>829.87912045788107</v>
      </c>
      <c r="AG68" s="44">
        <v>157.55515187983312</v>
      </c>
      <c r="AH68" s="44">
        <v>360.44319941035491</v>
      </c>
      <c r="AI68" s="44">
        <v>203.74292433427939</v>
      </c>
      <c r="AJ68" s="44">
        <v>614.01865666716458</v>
      </c>
      <c r="AK68" s="44">
        <v>474.96412437849199</v>
      </c>
      <c r="AL68" s="44">
        <v>146.80812920402329</v>
      </c>
      <c r="AM68" s="44">
        <v>2153.1252846792709</v>
      </c>
      <c r="AN68" s="44">
        <v>341.03613901774986</v>
      </c>
      <c r="AO68" s="44">
        <v>2335.5451390226822</v>
      </c>
      <c r="AP68" s="44">
        <v>7663.6231671761452</v>
      </c>
      <c r="AQ68" s="44">
        <v>5418.9934977594294</v>
      </c>
      <c r="AR68" s="44">
        <v>2327.3708884419907</v>
      </c>
      <c r="AS68" s="44">
        <v>2176.149966593809</v>
      </c>
      <c r="AT68" s="44">
        <v>171.83295144989256</v>
      </c>
      <c r="AU68" s="44">
        <v>24.794141203585486</v>
      </c>
      <c r="AV68" s="44">
        <v>92.432536695809759</v>
      </c>
      <c r="AW68" s="44">
        <v>0</v>
      </c>
      <c r="AX68" s="44">
        <v>2175.8297270292269</v>
      </c>
      <c r="AY68" s="44">
        <v>799.5947704479413</v>
      </c>
      <c r="AZ68" s="44">
        <v>1016.5027975600876</v>
      </c>
      <c r="BA68" s="44">
        <v>0</v>
      </c>
      <c r="BB68" s="44">
        <v>134.50333101914407</v>
      </c>
      <c r="BC68" s="44">
        <v>282.19076207846086</v>
      </c>
      <c r="BD68" s="44">
        <v>111.34295437385089</v>
      </c>
      <c r="BE68" s="44">
        <v>24.739863311283415</v>
      </c>
      <c r="BF68" s="44">
        <v>234.46963916648113</v>
      </c>
      <c r="BG68" s="44">
        <v>524.57954573181394</v>
      </c>
      <c r="BH68" s="44">
        <v>53.1896205614133</v>
      </c>
      <c r="BI68" s="44">
        <v>0</v>
      </c>
      <c r="BJ68" s="44">
        <v>28.086095371706019</v>
      </c>
      <c r="BK68" s="44">
        <v>0</v>
      </c>
      <c r="BL68" s="44">
        <v>24.397912589780375</v>
      </c>
      <c r="BM68" s="44">
        <v>0</v>
      </c>
      <c r="BN68" s="44">
        <v>261.34533753985096</v>
      </c>
      <c r="BO68" s="44">
        <v>62.235031313553229</v>
      </c>
      <c r="BP68" s="44">
        <v>359.72944512658268</v>
      </c>
      <c r="BQ68" s="44">
        <v>63.315161370364422</v>
      </c>
      <c r="BR68" s="44">
        <v>10.589616788133817</v>
      </c>
      <c r="BS68" s="44">
        <v>0</v>
      </c>
      <c r="BT68" s="44">
        <f t="shared" si="0"/>
        <v>40708.999999999993</v>
      </c>
    </row>
    <row r="69" spans="1:72" x14ac:dyDescent="0.25">
      <c r="A69" s="10" t="s">
        <v>67</v>
      </c>
      <c r="B69" s="8" t="s">
        <v>186</v>
      </c>
      <c r="C69" s="44">
        <v>1.0750851092074274</v>
      </c>
      <c r="D69" s="44">
        <v>0</v>
      </c>
      <c r="E69" s="44">
        <v>0</v>
      </c>
      <c r="F69" s="44">
        <v>23.126991418277456</v>
      </c>
      <c r="G69" s="44">
        <v>184.40377425137689</v>
      </c>
      <c r="H69" s="44">
        <v>7.2803135529403544</v>
      </c>
      <c r="I69" s="44">
        <v>11.155469748966341</v>
      </c>
      <c r="J69" s="44">
        <v>17.496029935353878</v>
      </c>
      <c r="K69" s="44">
        <v>49.992427174705618</v>
      </c>
      <c r="L69" s="44">
        <v>10.508752475131351</v>
      </c>
      <c r="M69" s="44">
        <v>134.83806827421213</v>
      </c>
      <c r="N69" s="44">
        <v>415.2996768627205</v>
      </c>
      <c r="O69" s="44">
        <v>34.195674979272894</v>
      </c>
      <c r="P69" s="44">
        <v>21.203614249996491</v>
      </c>
      <c r="Q69" s="44">
        <v>13.984476043970876</v>
      </c>
      <c r="R69" s="44">
        <v>33.177616080307324</v>
      </c>
      <c r="S69" s="44">
        <v>373.5489128151371</v>
      </c>
      <c r="T69" s="44">
        <v>82.163766234345943</v>
      </c>
      <c r="U69" s="44">
        <v>429.10926241990154</v>
      </c>
      <c r="V69" s="44">
        <v>9.0252264227657673</v>
      </c>
      <c r="W69" s="44">
        <v>9.2084763043607722</v>
      </c>
      <c r="X69" s="44">
        <v>165.34819738006439</v>
      </c>
      <c r="Y69" s="44">
        <v>5.016078376718899</v>
      </c>
      <c r="Z69" s="44">
        <v>150.04392151965371</v>
      </c>
      <c r="AA69" s="44">
        <v>0.25078022110800369</v>
      </c>
      <c r="AB69" s="44">
        <v>17.160997531709157</v>
      </c>
      <c r="AC69" s="44">
        <v>118.31072209501117</v>
      </c>
      <c r="AD69" s="44">
        <v>60.577924954937281</v>
      </c>
      <c r="AE69" s="44">
        <v>1025.3343862586855</v>
      </c>
      <c r="AF69" s="44">
        <v>273.50004427160445</v>
      </c>
      <c r="AG69" s="44">
        <v>52.406866041720527</v>
      </c>
      <c r="AH69" s="44">
        <v>119.6144256675837</v>
      </c>
      <c r="AI69" s="44">
        <v>66.995081803499573</v>
      </c>
      <c r="AJ69" s="44">
        <v>202.19155713207479</v>
      </c>
      <c r="AK69" s="44">
        <v>156.92619365988116</v>
      </c>
      <c r="AL69" s="44">
        <v>48.28837587185081</v>
      </c>
      <c r="AM69" s="44">
        <v>715.00386095504746</v>
      </c>
      <c r="AN69" s="44">
        <v>112.43293383864871</v>
      </c>
      <c r="AO69" s="44">
        <v>779.01476465591281</v>
      </c>
      <c r="AP69" s="44">
        <v>2537.5812718439324</v>
      </c>
      <c r="AQ69" s="44">
        <v>1802.4491423936304</v>
      </c>
      <c r="AR69" s="44">
        <v>774.25093276148027</v>
      </c>
      <c r="AS69" s="44">
        <v>717.35570862757686</v>
      </c>
      <c r="AT69" s="44">
        <v>56.523784821931947</v>
      </c>
      <c r="AU69" s="44">
        <v>8.8018027929809435</v>
      </c>
      <c r="AV69" s="44">
        <v>30.393817981530116</v>
      </c>
      <c r="AW69" s="44">
        <v>0</v>
      </c>
      <c r="AX69" s="44">
        <v>722.78336679160861</v>
      </c>
      <c r="AY69" s="44">
        <v>263.42451297141292</v>
      </c>
      <c r="AZ69" s="44">
        <v>349.3007735801346</v>
      </c>
      <c r="BA69" s="44">
        <v>0</v>
      </c>
      <c r="BB69" s="44">
        <v>45.453879134931626</v>
      </c>
      <c r="BC69" s="44">
        <v>93.503974122877977</v>
      </c>
      <c r="BD69" s="44">
        <v>36.611972469192757</v>
      </c>
      <c r="BE69" s="44">
        <v>8.1350023406332692</v>
      </c>
      <c r="BF69" s="44">
        <v>77.241344224236784</v>
      </c>
      <c r="BG69" s="44">
        <v>173.51720244770863</v>
      </c>
      <c r="BH69" s="44">
        <v>17.489898077454086</v>
      </c>
      <c r="BI69" s="44">
        <v>0</v>
      </c>
      <c r="BJ69" s="44">
        <v>9.2353158428273048</v>
      </c>
      <c r="BK69" s="44">
        <v>0</v>
      </c>
      <c r="BL69" s="44">
        <v>8.0225615447886245</v>
      </c>
      <c r="BM69" s="44">
        <v>0</v>
      </c>
      <c r="BN69" s="44">
        <v>87.574857252281987</v>
      </c>
      <c r="BO69" s="44">
        <v>20.651243154472283</v>
      </c>
      <c r="BP69" s="44">
        <v>122.18541813496573</v>
      </c>
      <c r="BQ69" s="44">
        <v>20.819394976631656</v>
      </c>
      <c r="BR69" s="44">
        <v>3.4820951221095897</v>
      </c>
      <c r="BS69" s="44">
        <v>0</v>
      </c>
      <c r="BT69" s="44">
        <f t="shared" si="0"/>
        <v>13915.999999999998</v>
      </c>
    </row>
    <row r="70" spans="1:72" x14ac:dyDescent="0.25">
      <c r="A70" s="10" t="s">
        <v>68</v>
      </c>
      <c r="B70" s="8" t="s">
        <v>187</v>
      </c>
      <c r="C70" s="44">
        <v>71.190918854233715</v>
      </c>
      <c r="D70" s="44">
        <v>0</v>
      </c>
      <c r="E70" s="44">
        <v>0</v>
      </c>
      <c r="F70" s="44">
        <v>670.14881761380218</v>
      </c>
      <c r="G70" s="44">
        <v>4475.3719838139323</v>
      </c>
      <c r="H70" s="44">
        <v>179.30407539534127</v>
      </c>
      <c r="I70" s="44">
        <v>243.48633498441754</v>
      </c>
      <c r="J70" s="44">
        <v>397.70922986257904</v>
      </c>
      <c r="K70" s="44">
        <v>1067.8981487197445</v>
      </c>
      <c r="L70" s="44">
        <v>224.47954515848897</v>
      </c>
      <c r="M70" s="44">
        <v>4848.5242063805545</v>
      </c>
      <c r="N70" s="44">
        <v>14857.068409850041</v>
      </c>
      <c r="O70" s="44">
        <v>1174.6509437235134</v>
      </c>
      <c r="P70" s="44">
        <v>659.71379619335551</v>
      </c>
      <c r="Q70" s="44">
        <v>324.33902980778794</v>
      </c>
      <c r="R70" s="44">
        <v>825.74236961419092</v>
      </c>
      <c r="S70" s="44">
        <v>11078.930106069438</v>
      </c>
      <c r="T70" s="44">
        <v>2296.3625891722932</v>
      </c>
      <c r="U70" s="44">
        <v>12831.449796578278</v>
      </c>
      <c r="V70" s="44">
        <v>275.15526691755929</v>
      </c>
      <c r="W70" s="44">
        <v>240.17407016768612</v>
      </c>
      <c r="X70" s="44">
        <v>4595.7033662366121</v>
      </c>
      <c r="Y70" s="44">
        <v>122.47972665140341</v>
      </c>
      <c r="Z70" s="44">
        <v>3272.9165103580399</v>
      </c>
      <c r="AA70" s="44">
        <v>16.606382339634898</v>
      </c>
      <c r="AB70" s="44">
        <v>392.29650654871017</v>
      </c>
      <c r="AC70" s="44">
        <v>2577.5281448260994</v>
      </c>
      <c r="AD70" s="44">
        <v>1294.017065556531</v>
      </c>
      <c r="AE70" s="44">
        <v>22829.042094403892</v>
      </c>
      <c r="AF70" s="44">
        <v>5870.0032557832365</v>
      </c>
      <c r="AG70" s="44">
        <v>1146.3576965102809</v>
      </c>
      <c r="AH70" s="44">
        <v>2604.1325428645014</v>
      </c>
      <c r="AI70" s="44">
        <v>1431.0952253081184</v>
      </c>
      <c r="AJ70" s="44">
        <v>4332.0150076168056</v>
      </c>
      <c r="AK70" s="44">
        <v>3385.6721990612932</v>
      </c>
      <c r="AL70" s="44">
        <v>1032.1563765789422</v>
      </c>
      <c r="AM70" s="44">
        <v>15587.777202326652</v>
      </c>
      <c r="AN70" s="44">
        <v>2414.8397694654386</v>
      </c>
      <c r="AO70" s="44">
        <v>17135.782489306606</v>
      </c>
      <c r="AP70" s="44">
        <v>54995.996576510966</v>
      </c>
      <c r="AQ70" s="44">
        <v>39425.053666449545</v>
      </c>
      <c r="AR70" s="44">
        <v>16940.898539140009</v>
      </c>
      <c r="AS70" s="44">
        <v>15403.895866278719</v>
      </c>
      <c r="AT70" s="44">
        <v>1208.3753930915384</v>
      </c>
      <c r="AU70" s="44">
        <v>217.12756071951046</v>
      </c>
      <c r="AV70" s="44">
        <v>649.24837198989269</v>
      </c>
      <c r="AW70" s="44">
        <v>0</v>
      </c>
      <c r="AX70" s="44">
        <v>15768.032834151862</v>
      </c>
      <c r="AY70" s="44">
        <v>5649.5123613828891</v>
      </c>
      <c r="AZ70" s="44">
        <v>8136.7103373256405</v>
      </c>
      <c r="BA70" s="44">
        <v>0</v>
      </c>
      <c r="BB70" s="44">
        <v>1025.9571054354376</v>
      </c>
      <c r="BC70" s="44">
        <v>2029.3649377243378</v>
      </c>
      <c r="BD70" s="44">
        <v>782.07560285473232</v>
      </c>
      <c r="BE70" s="44">
        <v>173.77339789952322</v>
      </c>
      <c r="BF70" s="44">
        <v>1656.3667838622664</v>
      </c>
      <c r="BG70" s="44">
        <v>3752.4740027308321</v>
      </c>
      <c r="BH70" s="44">
        <v>373.6051804994247</v>
      </c>
      <c r="BI70" s="44">
        <v>0</v>
      </c>
      <c r="BJ70" s="44">
        <v>197.27741277557766</v>
      </c>
      <c r="BK70" s="44">
        <v>0</v>
      </c>
      <c r="BL70" s="44">
        <v>171.3715277662038</v>
      </c>
      <c r="BM70" s="44">
        <v>0</v>
      </c>
      <c r="BN70" s="44">
        <v>1944.2191353335468</v>
      </c>
      <c r="BO70" s="44">
        <v>449.52450508294254</v>
      </c>
      <c r="BP70" s="44">
        <v>2784.9087521954425</v>
      </c>
      <c r="BQ70" s="44">
        <v>444.7272238916056</v>
      </c>
      <c r="BR70" s="44">
        <v>74.381724287400132</v>
      </c>
      <c r="BS70" s="44">
        <v>0</v>
      </c>
      <c r="BT70" s="44">
        <f t="shared" si="0"/>
        <v>321036.99999999983</v>
      </c>
    </row>
    <row r="71" spans="1:72" x14ac:dyDescent="0.25">
      <c r="A71" s="10" t="s">
        <v>69</v>
      </c>
      <c r="B71" s="8" t="s">
        <v>188</v>
      </c>
      <c r="C71" s="44">
        <v>18907.672817505012</v>
      </c>
      <c r="D71" s="44">
        <v>2634.5597660551284</v>
      </c>
      <c r="E71" s="44">
        <v>2927.6419105749965</v>
      </c>
      <c r="F71" s="44">
        <v>5299.4215453220449</v>
      </c>
      <c r="G71" s="44">
        <v>52081.65590642098</v>
      </c>
      <c r="H71" s="44">
        <v>4768.4530370392094</v>
      </c>
      <c r="I71" s="44">
        <v>3381.749825670242</v>
      </c>
      <c r="J71" s="44">
        <v>4642.0065115122343</v>
      </c>
      <c r="K71" s="44">
        <v>4137.1512380326976</v>
      </c>
      <c r="L71" s="44">
        <v>1218.1089972013374</v>
      </c>
      <c r="M71" s="44">
        <v>43353.694907104466</v>
      </c>
      <c r="N71" s="44">
        <v>150474.07928951085</v>
      </c>
      <c r="O71" s="44">
        <v>27945.240578263692</v>
      </c>
      <c r="P71" s="44">
        <v>10795.735827099676</v>
      </c>
      <c r="Q71" s="44">
        <v>2014.9283125830291</v>
      </c>
      <c r="R71" s="44">
        <v>14168.493709569921</v>
      </c>
      <c r="S71" s="44">
        <v>56681.51585972606</v>
      </c>
      <c r="T71" s="44">
        <v>13525.319263255078</v>
      </c>
      <c r="U71" s="44">
        <v>107068.99285478881</v>
      </c>
      <c r="V71" s="44">
        <v>2713.7724284195456</v>
      </c>
      <c r="W71" s="44">
        <v>3985.8755152719377</v>
      </c>
      <c r="X71" s="44">
        <v>35409.991725416177</v>
      </c>
      <c r="Y71" s="44">
        <v>7313.2423509979899</v>
      </c>
      <c r="Z71" s="44">
        <v>8425.1275007661498</v>
      </c>
      <c r="AA71" s="44">
        <v>282.65295802429137</v>
      </c>
      <c r="AB71" s="44">
        <v>13106.551924058091</v>
      </c>
      <c r="AC71" s="44">
        <v>28355.550826822866</v>
      </c>
      <c r="AD71" s="44">
        <v>7996.3540699573587</v>
      </c>
      <c r="AE71" s="44">
        <v>113867.40516772539</v>
      </c>
      <c r="AF71" s="44">
        <v>25920.574895622656</v>
      </c>
      <c r="AG71" s="44">
        <v>11916.177370666874</v>
      </c>
      <c r="AH71" s="44">
        <v>18787.470045526134</v>
      </c>
      <c r="AI71" s="44">
        <v>3390.4399361469859</v>
      </c>
      <c r="AJ71" s="44">
        <v>19683.124963286253</v>
      </c>
      <c r="AK71" s="44">
        <v>10607.069702749344</v>
      </c>
      <c r="AL71" s="44">
        <v>11618.510925202419</v>
      </c>
      <c r="AM71" s="44">
        <v>43316.406754081152</v>
      </c>
      <c r="AN71" s="44">
        <v>12039.539975652018</v>
      </c>
      <c r="AO71" s="44">
        <v>82806.321878703224</v>
      </c>
      <c r="AP71" s="44">
        <v>192176.58072617094</v>
      </c>
      <c r="AQ71" s="44">
        <v>140290.1029221738</v>
      </c>
      <c r="AR71" s="44">
        <v>41145.432504681739</v>
      </c>
      <c r="AS71" s="44">
        <v>79651.912843559592</v>
      </c>
      <c r="AT71" s="44">
        <v>21927.059940074461</v>
      </c>
      <c r="AU71" s="44">
        <v>11835.342384394437</v>
      </c>
      <c r="AV71" s="44">
        <v>54806.499544878287</v>
      </c>
      <c r="AW71" s="44">
        <v>0</v>
      </c>
      <c r="AX71" s="44">
        <v>64517.124825619154</v>
      </c>
      <c r="AY71" s="44">
        <v>49667.933910363958</v>
      </c>
      <c r="AZ71" s="44">
        <v>26665.10316344053</v>
      </c>
      <c r="BA71" s="44">
        <v>2307.6665835170456</v>
      </c>
      <c r="BB71" s="44">
        <v>8146.5650856896855</v>
      </c>
      <c r="BC71" s="44">
        <v>11732.716463011513</v>
      </c>
      <c r="BD71" s="44">
        <v>16360.394112977834</v>
      </c>
      <c r="BE71" s="44">
        <v>14975.938691703937</v>
      </c>
      <c r="BF71" s="44">
        <v>6791.4151123665561</v>
      </c>
      <c r="BG71" s="44">
        <v>24149.201829887246</v>
      </c>
      <c r="BH71" s="44">
        <v>2077.9744697966607</v>
      </c>
      <c r="BI71" s="44">
        <v>46121.619777974971</v>
      </c>
      <c r="BJ71" s="44">
        <v>440.37845934825157</v>
      </c>
      <c r="BK71" s="44">
        <v>25140.20168180269</v>
      </c>
      <c r="BL71" s="44">
        <v>13186.340638677433</v>
      </c>
      <c r="BM71" s="44">
        <v>1677.2469311360876</v>
      </c>
      <c r="BN71" s="44">
        <v>9555.0580296433218</v>
      </c>
      <c r="BO71" s="44">
        <v>1996.1967657970422</v>
      </c>
      <c r="BP71" s="44">
        <v>7473.5270877488183</v>
      </c>
      <c r="BQ71" s="44">
        <v>3581.8195810958077</v>
      </c>
      <c r="BR71" s="44">
        <v>3660.9328559266155</v>
      </c>
      <c r="BS71" s="44">
        <v>0</v>
      </c>
      <c r="BT71" s="44">
        <f t="shared" ref="BT71:BT134" si="1">SUM(C71:BS71)</f>
        <v>1869626.8699957912</v>
      </c>
    </row>
    <row r="72" spans="1:72" x14ac:dyDescent="0.25">
      <c r="A72" s="10" t="s">
        <v>70</v>
      </c>
      <c r="B72" s="8" t="s">
        <v>189</v>
      </c>
      <c r="C72" s="44">
        <v>24.139618126572763</v>
      </c>
      <c r="D72" s="44">
        <v>0</v>
      </c>
      <c r="E72" s="44">
        <v>0</v>
      </c>
      <c r="F72" s="44">
        <v>133.97876995384962</v>
      </c>
      <c r="G72" s="44">
        <v>716.32244130171603</v>
      </c>
      <c r="H72" s="44">
        <v>29.028693792263887</v>
      </c>
      <c r="I72" s="44">
        <v>31.75897405002959</v>
      </c>
      <c r="J72" s="44">
        <v>56.797696379051224</v>
      </c>
      <c r="K72" s="44">
        <v>133.36542465327489</v>
      </c>
      <c r="L72" s="44">
        <v>28.03433071021519</v>
      </c>
      <c r="M72" s="44">
        <v>1195.4849040270885</v>
      </c>
      <c r="N72" s="44">
        <v>3993.6941295340812</v>
      </c>
      <c r="O72" s="44">
        <v>271.70072057455911</v>
      </c>
      <c r="P72" s="44">
        <v>138.88564842165079</v>
      </c>
      <c r="Q72" s="44">
        <v>47.671292122430458</v>
      </c>
      <c r="R72" s="44">
        <v>137.46833022736149</v>
      </c>
      <c r="S72" s="44">
        <v>2237.461105439123</v>
      </c>
      <c r="T72" s="44">
        <v>443.78979889417326</v>
      </c>
      <c r="U72" s="44">
        <v>2622.9056172581468</v>
      </c>
      <c r="V72" s="44">
        <v>62.468140738565623</v>
      </c>
      <c r="W72" s="44">
        <v>42.219548860282281</v>
      </c>
      <c r="X72" s="44">
        <v>866.34930418330669</v>
      </c>
      <c r="Y72" s="44">
        <v>19.284841996211018</v>
      </c>
      <c r="Z72" s="44">
        <v>430.57240201760305</v>
      </c>
      <c r="AA72" s="44">
        <v>5.3735149966401909</v>
      </c>
      <c r="AB72" s="44">
        <v>56.04722297253555</v>
      </c>
      <c r="AC72" s="44">
        <v>335.08540712953697</v>
      </c>
      <c r="AD72" s="44">
        <v>161.60448977594578</v>
      </c>
      <c r="AE72" s="44">
        <v>3127.6536816466464</v>
      </c>
      <c r="AF72" s="44">
        <v>740.31860411724517</v>
      </c>
      <c r="AG72" s="44">
        <v>150.20939718080848</v>
      </c>
      <c r="AH72" s="44">
        <v>337.97548679191988</v>
      </c>
      <c r="AI72" s="44">
        <v>178.72361954302778</v>
      </c>
      <c r="AJ72" s="44">
        <v>544.38000111234908</v>
      </c>
      <c r="AK72" s="44">
        <v>431.54981657992482</v>
      </c>
      <c r="AL72" s="44">
        <v>129.07319857087188</v>
      </c>
      <c r="AM72" s="44">
        <v>2031.7250539616343</v>
      </c>
      <c r="AN72" s="44">
        <v>3756828.1512288367</v>
      </c>
      <c r="AO72" s="44">
        <v>2269.6311406578452</v>
      </c>
      <c r="AP72" s="44">
        <v>7081.423335538896</v>
      </c>
      <c r="AQ72" s="44">
        <v>5176.0709856884068</v>
      </c>
      <c r="AR72" s="44">
        <v>2220.6635193039733</v>
      </c>
      <c r="AS72" s="44">
        <v>1944.6851837958802</v>
      </c>
      <c r="AT72" s="44">
        <v>151.1792965888674</v>
      </c>
      <c r="AU72" s="44">
        <v>34.690556902712736</v>
      </c>
      <c r="AV72" s="44">
        <v>81.08196923057227</v>
      </c>
      <c r="AW72" s="44">
        <v>0</v>
      </c>
      <c r="AX72" s="44">
        <v>2071.0279742912089</v>
      </c>
      <c r="AY72" s="44">
        <v>718.53358214752552</v>
      </c>
      <c r="AZ72" s="44">
        <v>1196.0938709085151</v>
      </c>
      <c r="BA72" s="44">
        <v>0</v>
      </c>
      <c r="BB72" s="44">
        <v>142.62083879717522</v>
      </c>
      <c r="BC72" s="44">
        <v>262.65579189591415</v>
      </c>
      <c r="BD72" s="44">
        <v>97.670217904891174</v>
      </c>
      <c r="BE72" s="44">
        <v>21.701847720305846</v>
      </c>
      <c r="BF72" s="44">
        <v>208.52187441767902</v>
      </c>
      <c r="BG72" s="44">
        <v>480.99601287968528</v>
      </c>
      <c r="BH72" s="44">
        <v>46.658020345576382</v>
      </c>
      <c r="BI72" s="44">
        <v>0</v>
      </c>
      <c r="BJ72" s="44">
        <v>24.637167843072096</v>
      </c>
      <c r="BK72" s="44">
        <v>0</v>
      </c>
      <c r="BL72" s="44">
        <v>21.401887999731194</v>
      </c>
      <c r="BM72" s="44">
        <v>0</v>
      </c>
      <c r="BN72" s="44">
        <v>263.50634861973282</v>
      </c>
      <c r="BO72" s="44">
        <v>58.501533587251949</v>
      </c>
      <c r="BP72" s="44">
        <v>404.96519668961884</v>
      </c>
      <c r="BQ72" s="44">
        <v>55.540160960370272</v>
      </c>
      <c r="BR72" s="44">
        <v>9.289228807002349</v>
      </c>
      <c r="BS72" s="44">
        <v>0</v>
      </c>
      <c r="BT72" s="44">
        <f t="shared" si="1"/>
        <v>3803765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129.02674241847475</v>
      </c>
      <c r="G73" s="44">
        <v>1158.841969321237</v>
      </c>
      <c r="H73" s="44">
        <v>45.359652335626656</v>
      </c>
      <c r="I73" s="44">
        <v>74.186179143844171</v>
      </c>
      <c r="J73" s="44">
        <v>113.98081860698781</v>
      </c>
      <c r="K73" s="44">
        <v>335.94567470837399</v>
      </c>
      <c r="L73" s="44">
        <v>70.618094381853453</v>
      </c>
      <c r="M73" s="44">
        <v>611.25189880624339</v>
      </c>
      <c r="N73" s="44">
        <v>1894.0833144113801</v>
      </c>
      <c r="O73" s="44">
        <v>163.2503722280228</v>
      </c>
      <c r="P73" s="44">
        <v>111.51014478860095</v>
      </c>
      <c r="Q73" s="44">
        <v>90.13761690333213</v>
      </c>
      <c r="R73" s="44">
        <v>205.41973701175186</v>
      </c>
      <c r="S73" s="44">
        <v>2045.9038218388073</v>
      </c>
      <c r="T73" s="44">
        <v>471.05315317501447</v>
      </c>
      <c r="U73" s="44">
        <v>2334.5229000066256</v>
      </c>
      <c r="V73" s="44">
        <v>48.310068643020671</v>
      </c>
      <c r="W73" s="44">
        <v>55.368280012538463</v>
      </c>
      <c r="X73" s="44">
        <v>951.78511106574831</v>
      </c>
      <c r="Y73" s="44">
        <v>31.411139467743578</v>
      </c>
      <c r="Z73" s="44">
        <v>998.12823550383962</v>
      </c>
      <c r="AA73" s="44">
        <v>0</v>
      </c>
      <c r="AB73" s="44">
        <v>111.46816732081284</v>
      </c>
      <c r="AC73" s="44">
        <v>787.5092892674727</v>
      </c>
      <c r="AD73" s="44">
        <v>407.07949226591012</v>
      </c>
      <c r="AE73" s="44">
        <v>6751.3560799865891</v>
      </c>
      <c r="AF73" s="44">
        <v>1833.7496996376176</v>
      </c>
      <c r="AG73" s="44">
        <v>348.14312749138094</v>
      </c>
      <c r="AH73" s="44">
        <v>796.45648668745616</v>
      </c>
      <c r="AI73" s="44">
        <v>450.20234524654092</v>
      </c>
      <c r="AJ73" s="44">
        <v>1356.7717267233647</v>
      </c>
      <c r="AK73" s="44">
        <v>1049.5086560765062</v>
      </c>
      <c r="AL73" s="44">
        <v>324.3958742855267</v>
      </c>
      <c r="AM73" s="44">
        <v>4757.6722280762106</v>
      </c>
      <c r="AN73" s="44">
        <v>753.57350495132903</v>
      </c>
      <c r="AO73" s="44">
        <v>5160.7578641211358</v>
      </c>
      <c r="AP73" s="44">
        <v>16933.992354442402</v>
      </c>
      <c r="AQ73" s="44">
        <v>11974.126657593013</v>
      </c>
      <c r="AR73" s="44">
        <v>5142.6955594100164</v>
      </c>
      <c r="AS73" s="44">
        <v>4808.5489190354192</v>
      </c>
      <c r="AT73" s="44">
        <v>379.69219292471411</v>
      </c>
      <c r="AU73" s="44">
        <v>54.786592244617282</v>
      </c>
      <c r="AV73" s="44">
        <v>204.24436791368433</v>
      </c>
      <c r="AW73" s="44">
        <v>0</v>
      </c>
      <c r="AX73" s="44">
        <v>4807.8412988641339</v>
      </c>
      <c r="AY73" s="44">
        <v>1766.8316192022319</v>
      </c>
      <c r="AZ73" s="44">
        <v>2246.124349625944</v>
      </c>
      <c r="BA73" s="44">
        <v>0</v>
      </c>
      <c r="BB73" s="44">
        <v>297.20646872104612</v>
      </c>
      <c r="BC73" s="44">
        <v>623.54530008705183</v>
      </c>
      <c r="BD73" s="44">
        <v>246.02993870620767</v>
      </c>
      <c r="BE73" s="44">
        <v>54.666656622365494</v>
      </c>
      <c r="BF73" s="44">
        <v>518.09790100327871</v>
      </c>
      <c r="BG73" s="44">
        <v>1159.1418083768665</v>
      </c>
      <c r="BH73" s="44">
        <v>117.53091302564077</v>
      </c>
      <c r="BI73" s="44">
        <v>0</v>
      </c>
      <c r="BJ73" s="44">
        <v>62.060687734188292</v>
      </c>
      <c r="BK73" s="44">
        <v>0</v>
      </c>
      <c r="BL73" s="44">
        <v>53.911062202179224</v>
      </c>
      <c r="BM73" s="44">
        <v>0</v>
      </c>
      <c r="BN73" s="44">
        <v>577.48402436125218</v>
      </c>
      <c r="BO73" s="44">
        <v>137.51818447390144</v>
      </c>
      <c r="BP73" s="44">
        <v>794.87933325484516</v>
      </c>
      <c r="BQ73" s="44">
        <v>139.90490335671203</v>
      </c>
      <c r="BR73" s="44">
        <v>23.399439901324062</v>
      </c>
      <c r="BS73" s="44">
        <v>0</v>
      </c>
      <c r="BT73" s="44">
        <f t="shared" si="1"/>
        <v>89952.999999999956</v>
      </c>
    </row>
    <row r="74" spans="1:72" x14ac:dyDescent="0.25">
      <c r="A74" s="10" t="s">
        <v>72</v>
      </c>
      <c r="B74" s="8" t="s">
        <v>191</v>
      </c>
      <c r="C74" s="44">
        <v>5776.9913500693392</v>
      </c>
      <c r="D74" s="44">
        <v>705.98325765863592</v>
      </c>
      <c r="E74" s="44">
        <v>787.57495254728587</v>
      </c>
      <c r="F74" s="44">
        <v>4975.4956265082219</v>
      </c>
      <c r="G74" s="44">
        <v>31479.102098885138</v>
      </c>
      <c r="H74" s="44">
        <v>2036.6395337618706</v>
      </c>
      <c r="I74" s="44">
        <v>1609.6914828721635</v>
      </c>
      <c r="J74" s="44">
        <v>2551.9901314309327</v>
      </c>
      <c r="K74" s="44">
        <v>3843.2041373283082</v>
      </c>
      <c r="L74" s="44">
        <v>904.87163188140289</v>
      </c>
      <c r="M74" s="44">
        <v>44912.064661681128</v>
      </c>
      <c r="N74" s="44">
        <v>141853.66669215195</v>
      </c>
      <c r="O74" s="44">
        <v>15370.003146448113</v>
      </c>
      <c r="P74" s="44">
        <v>6848.5309895464516</v>
      </c>
      <c r="Q74" s="44">
        <v>1647.5694546425807</v>
      </c>
      <c r="R74" s="44">
        <v>7269.2602850172289</v>
      </c>
      <c r="S74" s="44">
        <v>76158.938317929555</v>
      </c>
      <c r="T74" s="44">
        <v>15220.706162872933</v>
      </c>
      <c r="U74" s="44">
        <v>100633.33783997416</v>
      </c>
      <c r="V74" s="44">
        <v>2310.4344129302272</v>
      </c>
      <c r="W74" s="44">
        <v>2176.3411396136153</v>
      </c>
      <c r="X74" s="44">
        <v>32608.148897094772</v>
      </c>
      <c r="Y74" s="44">
        <v>2520.8929538289676</v>
      </c>
      <c r="Z74" s="44">
        <v>11276.142847432322</v>
      </c>
      <c r="AA74" s="44">
        <v>236.50375325274371</v>
      </c>
      <c r="AB74" s="44">
        <v>4865.1479107387368</v>
      </c>
      <c r="AC74" s="44">
        <v>15006.372078399556</v>
      </c>
      <c r="AD74" s="44">
        <v>5388.0939033647037</v>
      </c>
      <c r="AE74" s="44">
        <v>98552.137478551347</v>
      </c>
      <c r="AF74" s="44">
        <v>22165.200337559931</v>
      </c>
      <c r="AG74" s="44">
        <v>6385.024094823114</v>
      </c>
      <c r="AH74" s="44">
        <v>12169.691055607913</v>
      </c>
      <c r="AI74" s="44">
        <v>4541.0063979940533</v>
      </c>
      <c r="AJ74" s="44">
        <v>16434.522453872902</v>
      </c>
      <c r="AK74" s="44">
        <v>11630.247841606213</v>
      </c>
      <c r="AL74" s="44">
        <v>5812.2580589971885</v>
      </c>
      <c r="AM74" s="44">
        <v>54574.1048716265</v>
      </c>
      <c r="AN74" s="44">
        <v>9586.5511947172927</v>
      </c>
      <c r="AO74" s="44">
        <v>71250.157332146438</v>
      </c>
      <c r="AP74" s="44">
        <v>200242.57863180505</v>
      </c>
      <c r="AQ74" s="44">
        <v>147439.43894323154</v>
      </c>
      <c r="AR74" s="44">
        <v>58246.353083711721</v>
      </c>
      <c r="AS74" s="44">
        <v>61582.704097476933</v>
      </c>
      <c r="AT74" s="44">
        <v>9123.4227223484504</v>
      </c>
      <c r="AU74" s="44">
        <v>4083.2125489061787</v>
      </c>
      <c r="AV74" s="44">
        <v>16744.773776625385</v>
      </c>
      <c r="AW74" s="44">
        <v>0</v>
      </c>
      <c r="AX74" s="44">
        <v>60891.89213448904</v>
      </c>
      <c r="AY74" s="44">
        <v>28073.149561722774</v>
      </c>
      <c r="AZ74" s="44">
        <v>34948.000873704666</v>
      </c>
      <c r="BA74" s="44">
        <v>614.03109129309803</v>
      </c>
      <c r="BB74" s="44">
        <v>5395.8644634268294</v>
      </c>
      <c r="BC74" s="44">
        <v>8666.7204736683561</v>
      </c>
      <c r="BD74" s="44">
        <v>6482.3767847918098</v>
      </c>
      <c r="BE74" s="44">
        <v>4533.7460644184193</v>
      </c>
      <c r="BF74" s="44">
        <v>6111.4826635886902</v>
      </c>
      <c r="BG74" s="44">
        <v>16567.668643415233</v>
      </c>
      <c r="BH74" s="44">
        <v>1509.5828393103627</v>
      </c>
      <c r="BI74" s="44">
        <v>12204.489516914209</v>
      </c>
      <c r="BJ74" s="44">
        <v>617.25952388928465</v>
      </c>
      <c r="BK74" s="44">
        <v>6682.9771423951843</v>
      </c>
      <c r="BL74" s="44">
        <v>3933.820076021374</v>
      </c>
      <c r="BM74" s="44">
        <v>437.68633936886692</v>
      </c>
      <c r="BN74" s="44">
        <v>8339.0760086436494</v>
      </c>
      <c r="BO74" s="44">
        <v>1763.6064534455106</v>
      </c>
      <c r="BP74" s="44">
        <v>10893.373107636648</v>
      </c>
      <c r="BQ74" s="44">
        <v>2087.9573840066414</v>
      </c>
      <c r="BR74" s="44">
        <v>1190.120963468418</v>
      </c>
      <c r="BS74" s="44">
        <v>0</v>
      </c>
      <c r="BT74" s="44">
        <f t="shared" si="1"/>
        <v>1573481.9666810902</v>
      </c>
    </row>
    <row r="75" spans="1:72" x14ac:dyDescent="0.25">
      <c r="A75" s="10" t="s">
        <v>73</v>
      </c>
      <c r="B75" s="8" t="s">
        <v>192</v>
      </c>
      <c r="C75" s="44">
        <v>87868.614529596802</v>
      </c>
      <c r="D75" s="44">
        <v>12930.174192814025</v>
      </c>
      <c r="E75" s="44">
        <v>13859.021215879326</v>
      </c>
      <c r="F75" s="44">
        <v>21902.382364093966</v>
      </c>
      <c r="G75" s="44">
        <v>114923.36273510347</v>
      </c>
      <c r="H75" s="44">
        <v>9849.1774733272377</v>
      </c>
      <c r="I75" s="44">
        <v>8404.8552628071757</v>
      </c>
      <c r="J75" s="44">
        <v>10538.71473466188</v>
      </c>
      <c r="K75" s="44">
        <v>12717.189424186727</v>
      </c>
      <c r="L75" s="44">
        <v>3471.9573892665253</v>
      </c>
      <c r="M75" s="44">
        <v>103598.23752744644</v>
      </c>
      <c r="N75" s="44">
        <v>351792.48627446214</v>
      </c>
      <c r="O75" s="44">
        <v>70556.150133195668</v>
      </c>
      <c r="P75" s="44">
        <v>23761.669072344099</v>
      </c>
      <c r="Q75" s="44">
        <v>5374.1284023890685</v>
      </c>
      <c r="R75" s="44">
        <v>31041.777788964693</v>
      </c>
      <c r="S75" s="44">
        <v>160559.09379330341</v>
      </c>
      <c r="T75" s="44">
        <v>36404.420865174063</v>
      </c>
      <c r="U75" s="44">
        <v>258978.98348945478</v>
      </c>
      <c r="V75" s="44">
        <v>6492.1744334115565</v>
      </c>
      <c r="W75" s="44">
        <v>8663.919980344026</v>
      </c>
      <c r="X75" s="44">
        <v>88478.258615325118</v>
      </c>
      <c r="Y75" s="44">
        <v>14166.909159039404</v>
      </c>
      <c r="Z75" s="44">
        <v>35080.505456375424</v>
      </c>
      <c r="AA75" s="44">
        <v>1141.0678412998927</v>
      </c>
      <c r="AB75" s="44">
        <v>42352.342540689962</v>
      </c>
      <c r="AC75" s="44">
        <v>53330.779701854051</v>
      </c>
      <c r="AD75" s="44">
        <v>42823.841845522067</v>
      </c>
      <c r="AE75" s="44">
        <v>424718.0115695034</v>
      </c>
      <c r="AF75" s="44">
        <v>108764.19012416776</v>
      </c>
      <c r="AG75" s="44">
        <v>53314.77993035387</v>
      </c>
      <c r="AH75" s="44">
        <v>81413.095616143168</v>
      </c>
      <c r="AI75" s="44">
        <v>14254.508924752068</v>
      </c>
      <c r="AJ75" s="44">
        <v>78934.190585637043</v>
      </c>
      <c r="AK75" s="44">
        <v>74755.076196647657</v>
      </c>
      <c r="AL75" s="44">
        <v>39281.615261739309</v>
      </c>
      <c r="AM75" s="44">
        <v>160187.54432147712</v>
      </c>
      <c r="AN75" s="44">
        <v>32264.472275826178</v>
      </c>
      <c r="AO75" s="44">
        <v>279212.84727887565</v>
      </c>
      <c r="AP75" s="44">
        <v>635293.92594676919</v>
      </c>
      <c r="AQ75" s="44">
        <v>585132.57313180773</v>
      </c>
      <c r="AR75" s="44">
        <v>171188.72811101066</v>
      </c>
      <c r="AS75" s="44">
        <v>288784.80409870303</v>
      </c>
      <c r="AT75" s="44">
        <v>67581.475949006068</v>
      </c>
      <c r="AU75" s="44">
        <v>43471.892101959238</v>
      </c>
      <c r="AV75" s="44">
        <v>166899.19101728426</v>
      </c>
      <c r="AW75" s="44">
        <v>0</v>
      </c>
      <c r="AX75" s="44">
        <v>252787.96026847293</v>
      </c>
      <c r="AY75" s="44">
        <v>186195.10822203697</v>
      </c>
      <c r="AZ75" s="44">
        <v>98831.039965668693</v>
      </c>
      <c r="BA75" s="44">
        <v>11366.778522066572</v>
      </c>
      <c r="BB75" s="44">
        <v>30193.534234862473</v>
      </c>
      <c r="BC75" s="44">
        <v>44975.630337904149</v>
      </c>
      <c r="BD75" s="44">
        <v>53024.045156174121</v>
      </c>
      <c r="BE75" s="44">
        <v>53528.816439851704</v>
      </c>
      <c r="BF75" s="44">
        <v>26023.116343474721</v>
      </c>
      <c r="BG75" s="44">
        <v>90299.32870388501</v>
      </c>
      <c r="BH75" s="44">
        <v>8323.1605906290024</v>
      </c>
      <c r="BI75" s="44">
        <v>254354.85239100282</v>
      </c>
      <c r="BJ75" s="44">
        <v>2139.752193531986</v>
      </c>
      <c r="BK75" s="44">
        <v>133234.53992006369</v>
      </c>
      <c r="BL75" s="44">
        <v>70784.373108631</v>
      </c>
      <c r="BM75" s="44">
        <v>10464.992243116412</v>
      </c>
      <c r="BN75" s="44">
        <v>25363.726823673867</v>
      </c>
      <c r="BO75" s="44">
        <v>9101.7151164871866</v>
      </c>
      <c r="BP75" s="44">
        <v>31547.270523776835</v>
      </c>
      <c r="BQ75" s="44">
        <v>17024.391055138414</v>
      </c>
      <c r="BR75" s="44">
        <v>14518.213919375208</v>
      </c>
      <c r="BS75" s="44">
        <v>0</v>
      </c>
      <c r="BT75" s="44">
        <f t="shared" si="1"/>
        <v>6360597.464763822</v>
      </c>
    </row>
    <row r="76" spans="1:72" x14ac:dyDescent="0.25">
      <c r="A76" s="10" t="s">
        <v>74</v>
      </c>
      <c r="B76" s="8" t="s">
        <v>193</v>
      </c>
      <c r="C76" s="44">
        <v>3747.101752448546</v>
      </c>
      <c r="D76" s="44">
        <v>517.47572982331531</v>
      </c>
      <c r="E76" s="44">
        <v>587.26311519236424</v>
      </c>
      <c r="F76" s="44">
        <v>1666.364491616132</v>
      </c>
      <c r="G76" s="44">
        <v>11719.978578260358</v>
      </c>
      <c r="H76" s="44">
        <v>690.66744923964166</v>
      </c>
      <c r="I76" s="44">
        <v>715.33508049973864</v>
      </c>
      <c r="J76" s="44">
        <v>1077.249896065538</v>
      </c>
      <c r="K76" s="44">
        <v>2202.1519564323125</v>
      </c>
      <c r="L76" s="44">
        <v>490.46810486620984</v>
      </c>
      <c r="M76" s="44">
        <v>9779.5399248015456</v>
      </c>
      <c r="N76" s="44">
        <v>32010.222427703633</v>
      </c>
      <c r="O76" s="44">
        <v>4192.8867908912653</v>
      </c>
      <c r="P76" s="44">
        <v>1993.8035157279965</v>
      </c>
      <c r="Q76" s="44">
        <v>698.02475075746452</v>
      </c>
      <c r="R76" s="44">
        <v>2588.3174290115662</v>
      </c>
      <c r="S76" s="44">
        <v>20154.299766483011</v>
      </c>
      <c r="T76" s="44">
        <v>4475.9043425934969</v>
      </c>
      <c r="U76" s="44">
        <v>27037.218111643124</v>
      </c>
      <c r="V76" s="44">
        <v>694.06676733232814</v>
      </c>
      <c r="W76" s="44">
        <v>865.94442032141319</v>
      </c>
      <c r="X76" s="44">
        <v>9676.3858144964797</v>
      </c>
      <c r="Y76" s="44">
        <v>969.52887663562922</v>
      </c>
      <c r="Z76" s="44">
        <v>6374.9521454069545</v>
      </c>
      <c r="AA76" s="44">
        <v>47.850377035373384</v>
      </c>
      <c r="AB76" s="44">
        <v>2309.9393036494444</v>
      </c>
      <c r="AC76" s="44">
        <v>6673.2785464788267</v>
      </c>
      <c r="AD76" s="44">
        <v>3343.646188789975</v>
      </c>
      <c r="AE76" s="44">
        <v>50678.414955240536</v>
      </c>
      <c r="AF76" s="44">
        <v>14196.561874685925</v>
      </c>
      <c r="AG76" s="44">
        <v>3344.1382205186896</v>
      </c>
      <c r="AH76" s="44">
        <v>6638.118994350968</v>
      </c>
      <c r="AI76" s="44">
        <v>2753.1559363056936</v>
      </c>
      <c r="AJ76" s="44">
        <v>9504.2704958312424</v>
      </c>
      <c r="AK76" s="44">
        <v>7242.0696245319195</v>
      </c>
      <c r="AL76" s="44">
        <v>3687.62793091805</v>
      </c>
      <c r="AM76" s="44">
        <v>30234.783123347035</v>
      </c>
      <c r="AN76" s="44">
        <v>5114.3519785819135</v>
      </c>
      <c r="AO76" s="44">
        <v>42223.206945173391</v>
      </c>
      <c r="AP76" s="44">
        <v>109738.64937880628</v>
      </c>
      <c r="AQ76" s="44">
        <v>80951.915966586777</v>
      </c>
      <c r="AR76" s="44">
        <v>32273.878340917152</v>
      </c>
      <c r="AS76" s="44">
        <v>34776.972228324157</v>
      </c>
      <c r="AT76" s="44">
        <v>4362.752449727077</v>
      </c>
      <c r="AU76" s="44">
        <v>1908.262088731705</v>
      </c>
      <c r="AV76" s="44">
        <v>6989.0363059068404</v>
      </c>
      <c r="AW76" s="44">
        <v>0</v>
      </c>
      <c r="AX76" s="44">
        <v>33872.756409502595</v>
      </c>
      <c r="AY76" s="44">
        <v>15999.63027151461</v>
      </c>
      <c r="AZ76" s="44">
        <v>15786.745210827143</v>
      </c>
      <c r="BA76" s="44">
        <v>387.72379897033102</v>
      </c>
      <c r="BB76" s="44">
        <v>2690.2972937088289</v>
      </c>
      <c r="BC76" s="44">
        <v>4816.5504791906887</v>
      </c>
      <c r="BD76" s="44">
        <v>3216.6938661059721</v>
      </c>
      <c r="BE76" s="44">
        <v>2282.8540026752244</v>
      </c>
      <c r="BF76" s="44">
        <v>3492.6587915951818</v>
      </c>
      <c r="BG76" s="44">
        <v>9377.5455703944281</v>
      </c>
      <c r="BH76" s="44">
        <v>858.0431515964442</v>
      </c>
      <c r="BI76" s="44">
        <v>8863.862811573792</v>
      </c>
      <c r="BJ76" s="44">
        <v>380.63232171541802</v>
      </c>
      <c r="BK76" s="44">
        <v>4484.0163102809847</v>
      </c>
      <c r="BL76" s="44">
        <v>2518.81730747959</v>
      </c>
      <c r="BM76" s="44">
        <v>248.4776487282731</v>
      </c>
      <c r="BN76" s="44">
        <v>4032.9282379127553</v>
      </c>
      <c r="BO76" s="44">
        <v>979.65165937447148</v>
      </c>
      <c r="BP76" s="44">
        <v>5277.4542635211983</v>
      </c>
      <c r="BQ76" s="44">
        <v>1254.9852837219894</v>
      </c>
      <c r="BR76" s="44">
        <v>546.57749819127309</v>
      </c>
      <c r="BS76" s="44">
        <v>0</v>
      </c>
      <c r="BT76" s="44">
        <f t="shared" si="1"/>
        <v>725286.93468127016</v>
      </c>
    </row>
    <row r="77" spans="1:72" x14ac:dyDescent="0.25">
      <c r="A77" s="10" t="s">
        <v>75</v>
      </c>
      <c r="B77" s="8" t="s">
        <v>194</v>
      </c>
      <c r="C77" s="44">
        <v>942.6064866499454</v>
      </c>
      <c r="D77" s="44">
        <v>0</v>
      </c>
      <c r="E77" s="44">
        <v>0</v>
      </c>
      <c r="F77" s="44">
        <v>5456.1853304843135</v>
      </c>
      <c r="G77" s="44">
        <v>30162.7255853643</v>
      </c>
      <c r="H77" s="44">
        <v>1217.3361164881992</v>
      </c>
      <c r="I77" s="44">
        <v>1382.7770649642187</v>
      </c>
      <c r="J77" s="44">
        <v>2436.9916738440461</v>
      </c>
      <c r="K77" s="44">
        <v>5859.9669596713729</v>
      </c>
      <c r="L77" s="44">
        <v>1231.8054107761391</v>
      </c>
      <c r="M77" s="44">
        <v>47712.778178279994</v>
      </c>
      <c r="N77" s="44">
        <v>160803.48992911726</v>
      </c>
      <c r="O77" s="44">
        <v>10852.174883307258</v>
      </c>
      <c r="P77" s="44">
        <v>5597.0546301009217</v>
      </c>
      <c r="Q77" s="44">
        <v>2032.0101971335998</v>
      </c>
      <c r="R77" s="44">
        <v>5753.9637455636748</v>
      </c>
      <c r="S77" s="44">
        <v>90734.99038626891</v>
      </c>
      <c r="T77" s="44">
        <v>18175.896142277597</v>
      </c>
      <c r="U77" s="44">
        <v>106287.25079015603</v>
      </c>
      <c r="V77" s="44">
        <v>2542.9669953462535</v>
      </c>
      <c r="W77" s="44">
        <v>1748.8004333270578</v>
      </c>
      <c r="X77" s="44">
        <v>35466.409491196013</v>
      </c>
      <c r="Y77" s="44">
        <v>809.90310960162674</v>
      </c>
      <c r="Z77" s="44">
        <v>18752.975085648053</v>
      </c>
      <c r="AA77" s="44">
        <v>208.5891001600329</v>
      </c>
      <c r="AB77" s="44">
        <v>2399.8017056660037</v>
      </c>
      <c r="AC77" s="44">
        <v>14600.542659653705</v>
      </c>
      <c r="AD77" s="44">
        <v>7100.7682319732212</v>
      </c>
      <c r="AE77" s="44">
        <v>135159.24926873634</v>
      </c>
      <c r="AF77" s="44">
        <v>32461.271680292448</v>
      </c>
      <c r="AG77" s="44">
        <v>6534.3857013311008</v>
      </c>
      <c r="AH77" s="44">
        <v>14730.580079770612</v>
      </c>
      <c r="AI77" s="44">
        <v>7852.9686997798799</v>
      </c>
      <c r="AJ77" s="44">
        <v>23887.940867877849</v>
      </c>
      <c r="AK77" s="44">
        <v>18879.992666132061</v>
      </c>
      <c r="AL77" s="44">
        <v>5669.7603985082533</v>
      </c>
      <c r="AM77" s="44">
        <v>88503.767772004096</v>
      </c>
      <c r="AN77" s="44">
        <v>13375.980843725463</v>
      </c>
      <c r="AO77" s="44">
        <v>98515.97599225078</v>
      </c>
      <c r="AP77" s="44">
        <v>309220.47628594632</v>
      </c>
      <c r="AQ77" s="44">
        <v>225177.04185134225</v>
      </c>
      <c r="AR77" s="44">
        <v>96591.943948371088</v>
      </c>
      <c r="AS77" s="44">
        <v>85251.616492253801</v>
      </c>
      <c r="AT77" s="44">
        <v>6640.3473568601166</v>
      </c>
      <c r="AU77" s="44">
        <v>1453.1478743469177</v>
      </c>
      <c r="AV77" s="44">
        <v>3562.6749733037127</v>
      </c>
      <c r="AW77" s="44">
        <v>0</v>
      </c>
      <c r="AX77" s="44">
        <v>90195.162196296282</v>
      </c>
      <c r="AY77" s="44">
        <v>31516.296723974687</v>
      </c>
      <c r="AZ77" s="44">
        <v>50905.203476599752</v>
      </c>
      <c r="BA77" s="44">
        <v>0</v>
      </c>
      <c r="BB77" s="44">
        <v>6132.2241281748084</v>
      </c>
      <c r="BC77" s="44">
        <v>11462.595168972643</v>
      </c>
      <c r="BD77" s="44">
        <v>4291.5489629681269</v>
      </c>
      <c r="BE77" s="44">
        <v>953.56132172514299</v>
      </c>
      <c r="BF77" s="44">
        <v>9146.6443215655672</v>
      </c>
      <c r="BG77" s="44">
        <v>21022.289335328038</v>
      </c>
      <c r="BH77" s="44">
        <v>2050.115000492659</v>
      </c>
      <c r="BI77" s="44">
        <v>0</v>
      </c>
      <c r="BJ77" s="44">
        <v>1082.5368712739694</v>
      </c>
      <c r="BK77" s="44">
        <v>0</v>
      </c>
      <c r="BL77" s="44">
        <v>940.38133855956949</v>
      </c>
      <c r="BM77" s="44">
        <v>0</v>
      </c>
      <c r="BN77" s="44">
        <v>11398.491983218519</v>
      </c>
      <c r="BO77" s="44">
        <v>2549.9958744881915</v>
      </c>
      <c r="BP77" s="44">
        <v>17365.520208088899</v>
      </c>
      <c r="BQ77" s="44">
        <v>2440.3889464510298</v>
      </c>
      <c r="BR77" s="44">
        <v>408.161065968792</v>
      </c>
      <c r="BS77" s="44">
        <v>0</v>
      </c>
      <c r="BT77" s="44">
        <f t="shared" si="1"/>
        <v>2017600.9999999988</v>
      </c>
    </row>
    <row r="78" spans="1:72" x14ac:dyDescent="0.25">
      <c r="A78" s="10" t="s">
        <v>76</v>
      </c>
      <c r="B78" s="8" t="s">
        <v>195</v>
      </c>
      <c r="C78" s="44">
        <v>780.93467612587574</v>
      </c>
      <c r="D78" s="44">
        <v>0</v>
      </c>
      <c r="E78" s="44">
        <v>0</v>
      </c>
      <c r="F78" s="44">
        <v>3266.3035129984232</v>
      </c>
      <c r="G78" s="44">
        <v>13745.72037045777</v>
      </c>
      <c r="H78" s="44">
        <v>568.2227215920874</v>
      </c>
      <c r="I78" s="44">
        <v>426.08306889277196</v>
      </c>
      <c r="J78" s="44">
        <v>913.51600659667633</v>
      </c>
      <c r="K78" s="44">
        <v>1597.2890460762751</v>
      </c>
      <c r="L78" s="44">
        <v>335.76115754081889</v>
      </c>
      <c r="M78" s="44">
        <v>33584.648287212716</v>
      </c>
      <c r="N78" s="44">
        <v>114988.93178140621</v>
      </c>
      <c r="O78" s="44">
        <v>7399.5237980748716</v>
      </c>
      <c r="P78" s="44">
        <v>3550.9905100453543</v>
      </c>
      <c r="Q78" s="44">
        <v>808.93831388690796</v>
      </c>
      <c r="R78" s="44">
        <v>2773.7192446864033</v>
      </c>
      <c r="S78" s="44">
        <v>55265.773735745068</v>
      </c>
      <c r="T78" s="44">
        <v>10483.11487495584</v>
      </c>
      <c r="U78" s="44">
        <v>65345.270923102667</v>
      </c>
      <c r="V78" s="44">
        <v>1639.4654481908988</v>
      </c>
      <c r="W78" s="44">
        <v>911.13894253171816</v>
      </c>
      <c r="X78" s="44">
        <v>20130.417083777429</v>
      </c>
      <c r="Y78" s="44">
        <v>365.94149307276359</v>
      </c>
      <c r="Z78" s="44">
        <v>5858.09705689161</v>
      </c>
      <c r="AA78" s="44">
        <v>172.67407545790144</v>
      </c>
      <c r="AB78" s="44">
        <v>906.73210247543034</v>
      </c>
      <c r="AC78" s="44">
        <v>4458.5334468475494</v>
      </c>
      <c r="AD78" s="44">
        <v>1935.5022637010368</v>
      </c>
      <c r="AE78" s="44">
        <v>46501.866576902205</v>
      </c>
      <c r="AF78" s="44">
        <v>9111.3084626733689</v>
      </c>
      <c r="AG78" s="44">
        <v>2036.9738010086307</v>
      </c>
      <c r="AH78" s="44">
        <v>4479.4871135155145</v>
      </c>
      <c r="AI78" s="44">
        <v>2140.5344039758356</v>
      </c>
      <c r="AJ78" s="44">
        <v>6634.0343630164325</v>
      </c>
      <c r="AK78" s="44">
        <v>5463.8786371207298</v>
      </c>
      <c r="AL78" s="44">
        <v>1551.6822416448067</v>
      </c>
      <c r="AM78" s="44">
        <v>27181.979568874303</v>
      </c>
      <c r="AN78" s="44">
        <v>3774.2167995559566</v>
      </c>
      <c r="AO78" s="44">
        <v>31561.533898687187</v>
      </c>
      <c r="AP78" s="44">
        <v>91958.834509820779</v>
      </c>
      <c r="AQ78" s="44">
        <v>70423.638706163489</v>
      </c>
      <c r="AR78" s="44">
        <v>30145.245428272567</v>
      </c>
      <c r="AS78" s="44">
        <v>23999.644711956582</v>
      </c>
      <c r="AT78" s="44">
        <v>1819.6023694689459</v>
      </c>
      <c r="AU78" s="44">
        <v>671.77647452411622</v>
      </c>
      <c r="AV78" s="44">
        <v>971.10133022102173</v>
      </c>
      <c r="AW78" s="44">
        <v>0</v>
      </c>
      <c r="AX78" s="44">
        <v>28103.443420213451</v>
      </c>
      <c r="AY78" s="44">
        <v>8981.2998547880688</v>
      </c>
      <c r="AZ78" s="44">
        <v>20375.828571143295</v>
      </c>
      <c r="BA78" s="44">
        <v>0</v>
      </c>
      <c r="BB78" s="44">
        <v>2196.9338117861607</v>
      </c>
      <c r="BC78" s="44">
        <v>3449.692249145226</v>
      </c>
      <c r="BD78" s="44">
        <v>1169.7752216735034</v>
      </c>
      <c r="BE78" s="44">
        <v>259.91836889793694</v>
      </c>
      <c r="BF78" s="44">
        <v>2553.7608844969845</v>
      </c>
      <c r="BG78" s="44">
        <v>6175.4937101790965</v>
      </c>
      <c r="BH78" s="44">
        <v>558.81308819994138</v>
      </c>
      <c r="BI78" s="44">
        <v>0</v>
      </c>
      <c r="BJ78" s="44">
        <v>295.07406754330287</v>
      </c>
      <c r="BK78" s="44">
        <v>0</v>
      </c>
      <c r="BL78" s="44">
        <v>256.32581575169513</v>
      </c>
      <c r="BM78" s="44">
        <v>0</v>
      </c>
      <c r="BN78" s="44">
        <v>3842.3472560150858</v>
      </c>
      <c r="BO78" s="44">
        <v>778.98727753304252</v>
      </c>
      <c r="BP78" s="44">
        <v>6680.2753860743478</v>
      </c>
      <c r="BQ78" s="44">
        <v>665.19257858587855</v>
      </c>
      <c r="BR78" s="44">
        <v>111.25509822726524</v>
      </c>
      <c r="BS78" s="44">
        <v>0</v>
      </c>
      <c r="BT78" s="44">
        <f t="shared" si="1"/>
        <v>799095</v>
      </c>
    </row>
    <row r="79" spans="1:72" x14ac:dyDescent="0.25">
      <c r="A79" s="10" t="s">
        <v>77</v>
      </c>
      <c r="B79" s="8" t="s">
        <v>196</v>
      </c>
      <c r="C79" s="44">
        <v>662.89147476589278</v>
      </c>
      <c r="D79" s="44">
        <v>0</v>
      </c>
      <c r="E79" s="44">
        <v>0</v>
      </c>
      <c r="F79" s="44">
        <v>3637.2150456024601</v>
      </c>
      <c r="G79" s="44">
        <v>18388.309979797868</v>
      </c>
      <c r="H79" s="44">
        <v>757.14727148792713</v>
      </c>
      <c r="I79" s="44">
        <v>777.88447192415595</v>
      </c>
      <c r="J79" s="44">
        <v>1415.0149187187938</v>
      </c>
      <c r="K79" s="44">
        <v>3202.7719801864141</v>
      </c>
      <c r="L79" s="44">
        <v>673.24472677523102</v>
      </c>
      <c r="M79" s="44">
        <v>32798.729880647152</v>
      </c>
      <c r="N79" s="44">
        <v>100965.13944355723</v>
      </c>
      <c r="O79" s="44">
        <v>7622.3914533306179</v>
      </c>
      <c r="P79" s="44">
        <v>3882.5992437150944</v>
      </c>
      <c r="Q79" s="44">
        <v>1209.0199766166365</v>
      </c>
      <c r="R79" s="44">
        <v>3560.1957316856488</v>
      </c>
      <c r="S79" s="44">
        <v>61785.271298719599</v>
      </c>
      <c r="T79" s="44">
        <v>11894.31827861529</v>
      </c>
      <c r="U79" s="44">
        <v>72280.983995407165</v>
      </c>
      <c r="V79" s="44">
        <v>1598.0186966419833</v>
      </c>
      <c r="W79" s="44">
        <v>1121.4805393360584</v>
      </c>
      <c r="X79" s="44">
        <v>23582.017039910323</v>
      </c>
      <c r="Y79" s="44">
        <v>507.98270926145142</v>
      </c>
      <c r="Z79" s="44">
        <v>10448.695661003809</v>
      </c>
      <c r="AA79" s="44">
        <v>153.96941649350077</v>
      </c>
      <c r="AB79" s="44">
        <v>1413.4267038998125</v>
      </c>
      <c r="AC79" s="44">
        <v>8191.8383019824096</v>
      </c>
      <c r="AD79" s="44">
        <v>3880.9334058834074</v>
      </c>
      <c r="AE79" s="44">
        <v>77060.338491851406</v>
      </c>
      <c r="AF79" s="44">
        <v>17859.278289414884</v>
      </c>
      <c r="AG79" s="44">
        <v>3684.8643808902389</v>
      </c>
      <c r="AH79" s="44">
        <v>8259.9340437491028</v>
      </c>
      <c r="AI79" s="44">
        <v>4292.0494750274875</v>
      </c>
      <c r="AJ79" s="44">
        <v>13111.215683459415</v>
      </c>
      <c r="AK79" s="44">
        <v>10461.814443746902</v>
      </c>
      <c r="AL79" s="44">
        <v>3101.6218212034705</v>
      </c>
      <c r="AM79" s="44">
        <v>49642.961738871199</v>
      </c>
      <c r="AN79" s="44">
        <v>7363.3590787139892</v>
      </c>
      <c r="AO79" s="44">
        <v>55936.86941787164</v>
      </c>
      <c r="AP79" s="44">
        <v>172209.90383547332</v>
      </c>
      <c r="AQ79" s="44">
        <v>126737.18937664363</v>
      </c>
      <c r="AR79" s="44">
        <v>54496.996485980279</v>
      </c>
      <c r="AS79" s="44">
        <v>46935.417988354071</v>
      </c>
      <c r="AT79" s="44">
        <v>3632.9392198176402</v>
      </c>
      <c r="AU79" s="44">
        <v>918.27261044131546</v>
      </c>
      <c r="AV79" s="44">
        <v>1947.1842857708552</v>
      </c>
      <c r="AW79" s="44">
        <v>0</v>
      </c>
      <c r="AX79" s="44">
        <v>50346.389956033949</v>
      </c>
      <c r="AY79" s="44">
        <v>17167.952668675254</v>
      </c>
      <c r="AZ79" s="44">
        <v>30608.931340936932</v>
      </c>
      <c r="BA79" s="44">
        <v>0</v>
      </c>
      <c r="BB79" s="44">
        <v>3582.1230156662732</v>
      </c>
      <c r="BC79" s="44">
        <v>6382.2814569901384</v>
      </c>
      <c r="BD79" s="44">
        <v>2345.551240268971</v>
      </c>
      <c r="BE79" s="44">
        <v>521.17008570677694</v>
      </c>
      <c r="BF79" s="44">
        <v>5026.3789348010478</v>
      </c>
      <c r="BG79" s="44">
        <v>11676.706158939327</v>
      </c>
      <c r="BH79" s="44">
        <v>1120.4928159024926</v>
      </c>
      <c r="BI79" s="44">
        <v>0</v>
      </c>
      <c r="BJ79" s="44">
        <v>591.66182722459791</v>
      </c>
      <c r="BK79" s="44">
        <v>0</v>
      </c>
      <c r="BL79" s="44">
        <v>513.96655007721859</v>
      </c>
      <c r="BM79" s="44">
        <v>0</v>
      </c>
      <c r="BN79" s="44">
        <v>6509.4849582980005</v>
      </c>
      <c r="BO79" s="44">
        <v>1425.6131216063447</v>
      </c>
      <c r="BP79" s="44">
        <v>9986.7151249577473</v>
      </c>
      <c r="BQ79" s="44">
        <v>1333.7975098221925</v>
      </c>
      <c r="BR79" s="44">
        <v>223.08092084552916</v>
      </c>
      <c r="BS79" s="44">
        <v>0</v>
      </c>
      <c r="BT79" s="44">
        <f t="shared" si="1"/>
        <v>1183425.9999999998</v>
      </c>
    </row>
    <row r="80" spans="1:72" x14ac:dyDescent="0.25">
      <c r="A80" s="10" t="s">
        <v>78</v>
      </c>
      <c r="B80" s="8" t="s">
        <v>197</v>
      </c>
      <c r="C80" s="44">
        <v>132.0787467285958</v>
      </c>
      <c r="D80" s="44">
        <v>0</v>
      </c>
      <c r="E80" s="44">
        <v>0</v>
      </c>
      <c r="F80" s="44">
        <v>1630.517151817724</v>
      </c>
      <c r="G80" s="44">
        <v>11794.308784140163</v>
      </c>
      <c r="H80" s="44">
        <v>469.16108039520316</v>
      </c>
      <c r="I80" s="44">
        <v>675.41840036880387</v>
      </c>
      <c r="J80" s="44">
        <v>1081.5305633336541</v>
      </c>
      <c r="K80" s="44">
        <v>2994.6718730146104</v>
      </c>
      <c r="L80" s="44">
        <v>629.50065112404366</v>
      </c>
      <c r="M80" s="44">
        <v>10827.170834093231</v>
      </c>
      <c r="N80" s="44">
        <v>33369.519015675192</v>
      </c>
      <c r="O80" s="44">
        <v>2665.9931342283066</v>
      </c>
      <c r="P80" s="44">
        <v>1557.0145337190543</v>
      </c>
      <c r="Q80" s="44">
        <v>873.30200634300957</v>
      </c>
      <c r="R80" s="44">
        <v>2150.6624108333635</v>
      </c>
      <c r="S80" s="44">
        <v>26679.045129324131</v>
      </c>
      <c r="T80" s="44">
        <v>5676.0982356655759</v>
      </c>
      <c r="U80" s="44">
        <v>30796.517345059226</v>
      </c>
      <c r="V80" s="44">
        <v>656.9933871472208</v>
      </c>
      <c r="W80" s="44">
        <v>612.04693794160562</v>
      </c>
      <c r="X80" s="44">
        <v>11381.068828561325</v>
      </c>
      <c r="Y80" s="44">
        <v>321.66872581937315</v>
      </c>
      <c r="Z80" s="44">
        <v>9083.3008042298297</v>
      </c>
      <c r="AA80" s="44">
        <v>30.713176128562399</v>
      </c>
      <c r="AB80" s="44">
        <v>1063.6747133892773</v>
      </c>
      <c r="AC80" s="44">
        <v>7156.6437095638203</v>
      </c>
      <c r="AD80" s="44">
        <v>3628.7697605514145</v>
      </c>
      <c r="AE80" s="44">
        <v>62714.437247397378</v>
      </c>
      <c r="AF80" s="44">
        <v>16421.662638574886</v>
      </c>
      <c r="AG80" s="44">
        <v>3176.4872248033103</v>
      </c>
      <c r="AH80" s="44">
        <v>7232.9780776803491</v>
      </c>
      <c r="AI80" s="44">
        <v>4013.1735633904937</v>
      </c>
      <c r="AJ80" s="44">
        <v>12129.699558089143</v>
      </c>
      <c r="AK80" s="44">
        <v>9446.6405141328232</v>
      </c>
      <c r="AL80" s="44">
        <v>2893.5056752213859</v>
      </c>
      <c r="AM80" s="44">
        <v>43266.416864905914</v>
      </c>
      <c r="AN80" s="44">
        <v>6753.2341028313003</v>
      </c>
      <c r="AO80" s="44">
        <v>47349.66850033489</v>
      </c>
      <c r="AP80" s="44">
        <v>153102.74799947653</v>
      </c>
      <c r="AQ80" s="44">
        <v>109251.26120421039</v>
      </c>
      <c r="AR80" s="44">
        <v>46935.417988354071</v>
      </c>
      <c r="AS80" s="44">
        <v>43082.463501490885</v>
      </c>
      <c r="AT80" s="44">
        <v>3387.2508808902353</v>
      </c>
      <c r="AU80" s="44">
        <v>567.49331499263997</v>
      </c>
      <c r="AV80" s="44">
        <v>1820.6659881652347</v>
      </c>
      <c r="AW80" s="44">
        <v>0</v>
      </c>
      <c r="AX80" s="44">
        <v>43756.796011011495</v>
      </c>
      <c r="AY80" s="44">
        <v>15813.496017683177</v>
      </c>
      <c r="AZ80" s="44">
        <v>21859.033722073444</v>
      </c>
      <c r="BA80" s="44">
        <v>0</v>
      </c>
      <c r="BB80" s="44">
        <v>2798.9133516642141</v>
      </c>
      <c r="BC80" s="44">
        <v>5645.7036999953916</v>
      </c>
      <c r="BD80" s="44">
        <v>2193.1490500735513</v>
      </c>
      <c r="BE80" s="44">
        <v>487.30705975261401</v>
      </c>
      <c r="BF80" s="44">
        <v>4635.796730039573</v>
      </c>
      <c r="BG80" s="44">
        <v>10457.776913898149</v>
      </c>
      <c r="BH80" s="44">
        <v>1047.6887959731771</v>
      </c>
      <c r="BI80" s="44">
        <v>0</v>
      </c>
      <c r="BJ80" s="44">
        <v>553.2186004146339</v>
      </c>
      <c r="BK80" s="44">
        <v>0</v>
      </c>
      <c r="BL80" s="44">
        <v>480.57157384554625</v>
      </c>
      <c r="BM80" s="44">
        <v>0</v>
      </c>
      <c r="BN80" s="44">
        <v>5348.1713121913053</v>
      </c>
      <c r="BO80" s="44">
        <v>1248.7258693495157</v>
      </c>
      <c r="BP80" s="44">
        <v>7565.3362521713816</v>
      </c>
      <c r="BQ80" s="44">
        <v>1247.1340175546823</v>
      </c>
      <c r="BR80" s="44">
        <v>208.58623816966869</v>
      </c>
      <c r="BS80" s="44">
        <v>0</v>
      </c>
      <c r="BT80" s="44">
        <f t="shared" si="1"/>
        <v>866829.99999999977</v>
      </c>
    </row>
    <row r="81" spans="1:72" x14ac:dyDescent="0.25">
      <c r="A81" s="10" t="s">
        <v>79</v>
      </c>
      <c r="B81" s="8" t="s">
        <v>198</v>
      </c>
      <c r="C81" s="44">
        <v>1.9277622045572933</v>
      </c>
      <c r="D81" s="44">
        <v>0</v>
      </c>
      <c r="E81" s="44">
        <v>0</v>
      </c>
      <c r="F81" s="44">
        <v>97.135675529313261</v>
      </c>
      <c r="G81" s="44">
        <v>835.49248438736561</v>
      </c>
      <c r="H81" s="44">
        <v>32.759959966070461</v>
      </c>
      <c r="I81" s="44">
        <v>52.386668052576844</v>
      </c>
      <c r="J81" s="44">
        <v>81.126573070628965</v>
      </c>
      <c r="K81" s="44">
        <v>236.46500216596903</v>
      </c>
      <c r="L81" s="44">
        <v>49.706571919573932</v>
      </c>
      <c r="M81" s="44">
        <v>504.58751018301979</v>
      </c>
      <c r="N81" s="44">
        <v>1605.3738070693084</v>
      </c>
      <c r="O81" s="44">
        <v>130.59495352488497</v>
      </c>
      <c r="P81" s="44">
        <v>85.564953210047364</v>
      </c>
      <c r="Q81" s="44">
        <v>64.344830745998578</v>
      </c>
      <c r="R81" s="44">
        <v>148.91239479524683</v>
      </c>
      <c r="S81" s="44">
        <v>1547.0619057179388</v>
      </c>
      <c r="T81" s="44">
        <v>351.30650911462351</v>
      </c>
      <c r="U81" s="44">
        <v>1771.1810888068794</v>
      </c>
      <c r="V81" s="44">
        <v>37.573011891439009</v>
      </c>
      <c r="W81" s="44">
        <v>40.506606263788122</v>
      </c>
      <c r="X81" s="44">
        <v>706.57682496579173</v>
      </c>
      <c r="Y81" s="44">
        <v>22.607431736826879</v>
      </c>
      <c r="Z81" s="44">
        <v>705.32407088431523</v>
      </c>
      <c r="AA81" s="44">
        <v>0.41519673297099535</v>
      </c>
      <c r="AB81" s="44">
        <v>79.343835661365247</v>
      </c>
      <c r="AC81" s="44">
        <v>555.95789750323183</v>
      </c>
      <c r="AD81" s="44">
        <v>286.53458063998278</v>
      </c>
      <c r="AE81" s="44">
        <v>4786.9835378131793</v>
      </c>
      <c r="AF81" s="44">
        <v>1291.6408657437632</v>
      </c>
      <c r="AG81" s="44">
        <v>245.93025131558218</v>
      </c>
      <c r="AH81" s="44">
        <v>562.20067684552021</v>
      </c>
      <c r="AI81" s="44">
        <v>316.88783800017774</v>
      </c>
      <c r="AJ81" s="44">
        <v>955.42357624027397</v>
      </c>
      <c r="AK81" s="44">
        <v>739.8159018843312</v>
      </c>
      <c r="AL81" s="44">
        <v>228.35673627182453</v>
      </c>
      <c r="AM81" s="44">
        <v>3359.4653021470594</v>
      </c>
      <c r="AN81" s="44">
        <v>530.87148951358165</v>
      </c>
      <c r="AO81" s="44">
        <v>3648.7302401200263</v>
      </c>
      <c r="AP81" s="44">
        <v>11946.15261757227</v>
      </c>
      <c r="AQ81" s="44">
        <v>8459.9497263290632</v>
      </c>
      <c r="AR81" s="44">
        <v>3632.9392198176406</v>
      </c>
      <c r="AS81" s="44">
        <v>3387.2508808902357</v>
      </c>
      <c r="AT81" s="44">
        <v>267.29115839066901</v>
      </c>
      <c r="AU81" s="44">
        <v>39.508381861419416</v>
      </c>
      <c r="AV81" s="44">
        <v>143.76325857751092</v>
      </c>
      <c r="AW81" s="44">
        <v>0</v>
      </c>
      <c r="AX81" s="44">
        <v>3396.9940318963813</v>
      </c>
      <c r="AY81" s="44">
        <v>1245.3216100463362</v>
      </c>
      <c r="AZ81" s="44">
        <v>1603.4932382939221</v>
      </c>
      <c r="BA81" s="44">
        <v>0</v>
      </c>
      <c r="BB81" s="44">
        <v>211.00768160567574</v>
      </c>
      <c r="BC81" s="44">
        <v>440.05861365292475</v>
      </c>
      <c r="BD81" s="44">
        <v>173.17523150003055</v>
      </c>
      <c r="BE81" s="44">
        <v>38.47869477062126</v>
      </c>
      <c r="BF81" s="44">
        <v>364.88586300604732</v>
      </c>
      <c r="BG81" s="44">
        <v>817.44210683652136</v>
      </c>
      <c r="BH81" s="44">
        <v>82.72750535425692</v>
      </c>
      <c r="BI81" s="44">
        <v>0</v>
      </c>
      <c r="BJ81" s="44">
        <v>43.68319571974105</v>
      </c>
      <c r="BK81" s="44">
        <v>0</v>
      </c>
      <c r="BL81" s="44">
        <v>37.946847958302449</v>
      </c>
      <c r="BM81" s="44">
        <v>0</v>
      </c>
      <c r="BN81" s="44">
        <v>409.07651551924795</v>
      </c>
      <c r="BO81" s="44">
        <v>97.092568155906889</v>
      </c>
      <c r="BP81" s="44">
        <v>566.74008204220331</v>
      </c>
      <c r="BQ81" s="44">
        <v>98.476080407919483</v>
      </c>
      <c r="BR81" s="44">
        <v>16.470367156095236</v>
      </c>
      <c r="BS81" s="44">
        <v>0</v>
      </c>
      <c r="BT81" s="44">
        <f t="shared" si="1"/>
        <v>64216.999999999985</v>
      </c>
    </row>
    <row r="82" spans="1:72" x14ac:dyDescent="0.25">
      <c r="A82" s="10" t="s">
        <v>80</v>
      </c>
      <c r="B82" s="8" t="s">
        <v>199</v>
      </c>
      <c r="C82" s="44">
        <v>47.504562589676873</v>
      </c>
      <c r="D82" s="44">
        <v>0</v>
      </c>
      <c r="E82" s="44">
        <v>0</v>
      </c>
      <c r="F82" s="44">
        <v>186.59893655481611</v>
      </c>
      <c r="G82" s="44">
        <v>645.96266985643206</v>
      </c>
      <c r="H82" s="44">
        <v>28.039005019447401</v>
      </c>
      <c r="I82" s="44">
        <v>12.649138233313176</v>
      </c>
      <c r="J82" s="44">
        <v>35.190896876682849</v>
      </c>
      <c r="K82" s="44">
        <v>34.120036954139444</v>
      </c>
      <c r="L82" s="44">
        <v>7.1722667423278068</v>
      </c>
      <c r="M82" s="44">
        <v>2000.8666737799699</v>
      </c>
      <c r="N82" s="44">
        <v>6088.6193450169849</v>
      </c>
      <c r="O82" s="44">
        <v>454.12756470504837</v>
      </c>
      <c r="P82" s="44">
        <v>215.0120967849833</v>
      </c>
      <c r="Q82" s="44">
        <v>34.385541930473252</v>
      </c>
      <c r="R82" s="44">
        <v>136.14177055743613</v>
      </c>
      <c r="S82" s="44">
        <v>3260.9133857404981</v>
      </c>
      <c r="T82" s="44">
        <v>580.99349513832374</v>
      </c>
      <c r="U82" s="44">
        <v>3847.4505912007385</v>
      </c>
      <c r="V82" s="44">
        <v>86.040352707028333</v>
      </c>
      <c r="W82" s="44">
        <v>48.44329101445468</v>
      </c>
      <c r="X82" s="44">
        <v>1144.4271045797122</v>
      </c>
      <c r="Y82" s="44">
        <v>18.291252733241286</v>
      </c>
      <c r="Z82" s="44">
        <v>168.158626179142</v>
      </c>
      <c r="AA82" s="44">
        <v>11.081173581374223</v>
      </c>
      <c r="AB82" s="44">
        <v>36.653589599016136</v>
      </c>
      <c r="AC82" s="44">
        <v>129.50025213368357</v>
      </c>
      <c r="AD82" s="44">
        <v>41.344682682527051</v>
      </c>
      <c r="AE82" s="44">
        <v>1598.5077226162057</v>
      </c>
      <c r="AF82" s="44">
        <v>213.54332336273674</v>
      </c>
      <c r="AG82" s="44">
        <v>61.841029081131168</v>
      </c>
      <c r="AH82" s="44">
        <v>129.18330312718848</v>
      </c>
      <c r="AI82" s="44">
        <v>45.724418598294648</v>
      </c>
      <c r="AJ82" s="44">
        <v>201.30977306985363</v>
      </c>
      <c r="AK82" s="44">
        <v>139.63149416711747</v>
      </c>
      <c r="AL82" s="44">
        <v>33.595943996566433</v>
      </c>
      <c r="AM82" s="44">
        <v>792.94426814602207</v>
      </c>
      <c r="AN82" s="44">
        <v>89.477149147330024</v>
      </c>
      <c r="AO82" s="44">
        <v>1011.8371704198863</v>
      </c>
      <c r="AP82" s="44">
        <v>2498.2881722888046</v>
      </c>
      <c r="AQ82" s="44">
        <v>2124.9243488710335</v>
      </c>
      <c r="AR82" s="44">
        <v>918.27261044131569</v>
      </c>
      <c r="AS82" s="44">
        <v>567.49331499264008</v>
      </c>
      <c r="AT82" s="44">
        <v>39.508381861419416</v>
      </c>
      <c r="AU82" s="44">
        <v>37.162457038599271</v>
      </c>
      <c r="AV82" s="44">
        <v>20.743905653612668</v>
      </c>
      <c r="AW82" s="44">
        <v>0</v>
      </c>
      <c r="AX82" s="44">
        <v>811.90519521130125</v>
      </c>
      <c r="AY82" s="44">
        <v>201.56012149296413</v>
      </c>
      <c r="AZ82" s="44">
        <v>893.25448226603385</v>
      </c>
      <c r="BA82" s="44">
        <v>190.9049969590462</v>
      </c>
      <c r="BB82" s="44">
        <v>84.370624574195432</v>
      </c>
      <c r="BC82" s="44">
        <v>94.859154540612977</v>
      </c>
      <c r="BD82" s="44">
        <v>24.987821640411255</v>
      </c>
      <c r="BE82" s="44">
        <v>6.1524568002659104</v>
      </c>
      <c r="BF82" s="44">
        <v>58.923585350015685</v>
      </c>
      <c r="BG82" s="44">
        <v>163.42586759947108</v>
      </c>
      <c r="BH82" s="44">
        <v>11.936927299837185</v>
      </c>
      <c r="BI82" s="44">
        <v>623.56217099043977</v>
      </c>
      <c r="BJ82" s="44">
        <v>6.3031410085216093</v>
      </c>
      <c r="BK82" s="44">
        <v>637.49825401417286</v>
      </c>
      <c r="BL82" s="44">
        <v>23.786838552371854</v>
      </c>
      <c r="BM82" s="44">
        <v>1.778957966501673</v>
      </c>
      <c r="BN82" s="44">
        <v>206.11758095258708</v>
      </c>
      <c r="BO82" s="44">
        <v>22.411289475547992</v>
      </c>
      <c r="BP82" s="44">
        <v>252.997576692839</v>
      </c>
      <c r="BQ82" s="44">
        <v>14.209322613664041</v>
      </c>
      <c r="BR82" s="44">
        <v>2.3765442279690134</v>
      </c>
      <c r="BS82" s="44">
        <v>0</v>
      </c>
      <c r="BT82" s="44">
        <f t="shared" si="1"/>
        <v>34156.999999999985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48.853532622934559</v>
      </c>
      <c r="G83" s="44">
        <v>438.7735665637835</v>
      </c>
      <c r="H83" s="44">
        <v>17.174573376086492</v>
      </c>
      <c r="I83" s="44">
        <v>28.089191860862773</v>
      </c>
      <c r="J83" s="44">
        <v>43.156678498053409</v>
      </c>
      <c r="K83" s="44">
        <v>127.19946788759141</v>
      </c>
      <c r="L83" s="44">
        <v>26.73820413495433</v>
      </c>
      <c r="M83" s="44">
        <v>231.43895613755899</v>
      </c>
      <c r="N83" s="44">
        <v>717.15877853475922</v>
      </c>
      <c r="O83" s="44">
        <v>61.811661953622767</v>
      </c>
      <c r="P83" s="44">
        <v>42.221204644147058</v>
      </c>
      <c r="Q83" s="44">
        <v>34.128901694335809</v>
      </c>
      <c r="R83" s="44">
        <v>77.778293363014654</v>
      </c>
      <c r="S83" s="44">
        <v>774.64273863026187</v>
      </c>
      <c r="T83" s="44">
        <v>178.35535606358675</v>
      </c>
      <c r="U83" s="44">
        <v>883.92288696681226</v>
      </c>
      <c r="V83" s="44">
        <v>18.291692638518349</v>
      </c>
      <c r="W83" s="44">
        <v>20.96415071144984</v>
      </c>
      <c r="X83" s="44">
        <v>360.37540824417556</v>
      </c>
      <c r="Y83" s="44">
        <v>11.893233123207438</v>
      </c>
      <c r="Z83" s="44">
        <v>377.92235470773932</v>
      </c>
      <c r="AA83" s="44">
        <v>0</v>
      </c>
      <c r="AB83" s="44">
        <v>42.205310670901078</v>
      </c>
      <c r="AC83" s="44">
        <v>298.17547922982953</v>
      </c>
      <c r="AD83" s="44">
        <v>154.13294083671065</v>
      </c>
      <c r="AE83" s="44">
        <v>2556.2731285033656</v>
      </c>
      <c r="AF83" s="44">
        <v>694.31459784507047</v>
      </c>
      <c r="AG83" s="44">
        <v>131.81780239935239</v>
      </c>
      <c r="AH83" s="44">
        <v>301.56316609883021</v>
      </c>
      <c r="AI83" s="44">
        <v>170.46059249554699</v>
      </c>
      <c r="AJ83" s="44">
        <v>513.71592098619374</v>
      </c>
      <c r="AK83" s="44">
        <v>397.3765779608209</v>
      </c>
      <c r="AL83" s="44">
        <v>122.82635467733988</v>
      </c>
      <c r="AM83" s="44">
        <v>1801.4024925911049</v>
      </c>
      <c r="AN83" s="44">
        <v>285.32633714425663</v>
      </c>
      <c r="AO83" s="44">
        <v>1954.0232354018408</v>
      </c>
      <c r="AP83" s="44">
        <v>6411.7355241065197</v>
      </c>
      <c r="AQ83" s="44">
        <v>4533.7763035247344</v>
      </c>
      <c r="AR83" s="44">
        <v>1947.1842857708555</v>
      </c>
      <c r="AS83" s="44">
        <v>1820.6659881652347</v>
      </c>
      <c r="AT83" s="44">
        <v>143.7632585775109</v>
      </c>
      <c r="AU83" s="44">
        <v>20.743905653612664</v>
      </c>
      <c r="AV83" s="44">
        <v>77.333262112127159</v>
      </c>
      <c r="AW83" s="44">
        <v>0</v>
      </c>
      <c r="AX83" s="44">
        <v>1820.3980611876596</v>
      </c>
      <c r="AY83" s="44">
        <v>668.97733392336909</v>
      </c>
      <c r="AZ83" s="44">
        <v>850.45244987838134</v>
      </c>
      <c r="BA83" s="44">
        <v>0</v>
      </c>
      <c r="BB83" s="44">
        <v>112.53160114915688</v>
      </c>
      <c r="BC83" s="44">
        <v>236.09361973102506</v>
      </c>
      <c r="BD83" s="44">
        <v>93.154577194698646</v>
      </c>
      <c r="BE83" s="44">
        <v>20.69849430148129</v>
      </c>
      <c r="BF83" s="44">
        <v>196.16795893711907</v>
      </c>
      <c r="BG83" s="44">
        <v>438.88709494411194</v>
      </c>
      <c r="BH83" s="44">
        <v>44.500854521142145</v>
      </c>
      <c r="BI83" s="44">
        <v>0</v>
      </c>
      <c r="BJ83" s="44">
        <v>23.498104160380635</v>
      </c>
      <c r="BK83" s="44">
        <v>0</v>
      </c>
      <c r="BL83" s="44">
        <v>20.412402783053619</v>
      </c>
      <c r="BM83" s="44">
        <v>0</v>
      </c>
      <c r="BN83" s="44">
        <v>218.65338994497003</v>
      </c>
      <c r="BO83" s="44">
        <v>52.068656353835998</v>
      </c>
      <c r="BP83" s="44">
        <v>300.96600681830256</v>
      </c>
      <c r="BQ83" s="44">
        <v>52.972342261250382</v>
      </c>
      <c r="BR83" s="44">
        <v>8.8597548008315048</v>
      </c>
      <c r="BS83" s="44">
        <v>0</v>
      </c>
      <c r="BT83" s="44">
        <f t="shared" si="1"/>
        <v>34058.999999999978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43.809731163867951</v>
      </c>
      <c r="D85" s="44">
        <v>0</v>
      </c>
      <c r="E85" s="44">
        <v>0</v>
      </c>
      <c r="F85" s="44">
        <v>152.85247205575268</v>
      </c>
      <c r="G85" s="44">
        <v>620.41582681422028</v>
      </c>
      <c r="H85" s="44">
        <v>24.602446943559755</v>
      </c>
      <c r="I85" s="44">
        <v>15.893024159165865</v>
      </c>
      <c r="J85" s="44">
        <v>38.927366745686044</v>
      </c>
      <c r="K85" s="44">
        <v>57.756827002601398</v>
      </c>
      <c r="L85" s="44">
        <v>12.140882790072189</v>
      </c>
      <c r="M85" s="44">
        <v>1717.3915249193701</v>
      </c>
      <c r="N85" s="44">
        <v>7095.9465518591333</v>
      </c>
      <c r="O85" s="44">
        <v>347.74642808740873</v>
      </c>
      <c r="P85" s="44">
        <v>158.79106903760149</v>
      </c>
      <c r="Q85" s="44">
        <v>33.701285628867929</v>
      </c>
      <c r="R85" s="44">
        <v>127.19652952344987</v>
      </c>
      <c r="S85" s="44">
        <v>2482.5988162063413</v>
      </c>
      <c r="T85" s="44">
        <v>495.96572337226399</v>
      </c>
      <c r="U85" s="44">
        <v>2979.4168603726557</v>
      </c>
      <c r="V85" s="44">
        <v>94.315369848680845</v>
      </c>
      <c r="W85" s="44">
        <v>40.760295229498865</v>
      </c>
      <c r="X85" s="44">
        <v>891.56556479990957</v>
      </c>
      <c r="Y85" s="44">
        <v>14.667634030791579</v>
      </c>
      <c r="Z85" s="44">
        <v>235.32716738933487</v>
      </c>
      <c r="AA85" s="44">
        <v>8.8223101858408555</v>
      </c>
      <c r="AB85" s="44">
        <v>36.682814695764591</v>
      </c>
      <c r="AC85" s="44">
        <v>166.36925201736787</v>
      </c>
      <c r="AD85" s="44">
        <v>69.98637452772337</v>
      </c>
      <c r="AE85" s="44">
        <v>1913.6230217992356</v>
      </c>
      <c r="AF85" s="44">
        <v>332.16303526936645</v>
      </c>
      <c r="AG85" s="44">
        <v>76.378963490247315</v>
      </c>
      <c r="AH85" s="44">
        <v>166.5655098181235</v>
      </c>
      <c r="AI85" s="44">
        <v>77.400189757292765</v>
      </c>
      <c r="AJ85" s="44">
        <v>241.09553785502524</v>
      </c>
      <c r="AK85" s="44">
        <v>200.71051727835913</v>
      </c>
      <c r="AL85" s="44">
        <v>56.169404949035354</v>
      </c>
      <c r="AM85" s="44">
        <v>1025.4903949451832</v>
      </c>
      <c r="AN85" s="44">
        <v>138.33132737710696</v>
      </c>
      <c r="AO85" s="44">
        <v>1190.8466737739714</v>
      </c>
      <c r="AP85" s="44">
        <v>3430.2202389275008</v>
      </c>
      <c r="AQ85" s="44">
        <v>2683.56410118855</v>
      </c>
      <c r="AR85" s="44">
        <v>1129.2803443998669</v>
      </c>
      <c r="AS85" s="44">
        <v>875.5654107172893</v>
      </c>
      <c r="AT85" s="44">
        <v>65.969524827986504</v>
      </c>
      <c r="AU85" s="44">
        <v>27.016719931766325</v>
      </c>
      <c r="AV85" s="44">
        <v>35.114328035586674</v>
      </c>
      <c r="AW85" s="44">
        <v>0</v>
      </c>
      <c r="AX85" s="44">
        <v>1113.8732254576382</v>
      </c>
      <c r="AY85" s="44">
        <v>356.12064933710803</v>
      </c>
      <c r="AZ85" s="44">
        <v>817.37048756543049</v>
      </c>
      <c r="BA85" s="44">
        <v>0</v>
      </c>
      <c r="BB85" s="44">
        <v>85.329324175042643</v>
      </c>
      <c r="BC85" s="44">
        <v>131.37233473535377</v>
      </c>
      <c r="BD85" s="44">
        <v>42.298233545201398</v>
      </c>
      <c r="BE85" s="44">
        <v>9.3984619152766715</v>
      </c>
      <c r="BF85" s="44">
        <v>92.941344694073663</v>
      </c>
      <c r="BG85" s="44">
        <v>229.28922405578044</v>
      </c>
      <c r="BH85" s="44">
        <v>20.20628072372833</v>
      </c>
      <c r="BI85" s="44">
        <v>0</v>
      </c>
      <c r="BJ85" s="44">
        <v>10.669666779420607</v>
      </c>
      <c r="BK85" s="44">
        <v>0</v>
      </c>
      <c r="BL85" s="44">
        <v>9.26855776857583</v>
      </c>
      <c r="BM85" s="44">
        <v>0</v>
      </c>
      <c r="BN85" s="44">
        <v>152.25753952425248</v>
      </c>
      <c r="BO85" s="44">
        <v>29.687694037530257</v>
      </c>
      <c r="BP85" s="44">
        <v>305.68579048511447</v>
      </c>
      <c r="BQ85" s="44">
        <v>24.052886845480991</v>
      </c>
      <c r="BR85" s="44">
        <v>4.0229046065609442</v>
      </c>
      <c r="BS85" s="44">
        <v>0</v>
      </c>
      <c r="BT85" s="44">
        <f t="shared" si="1"/>
        <v>35062.999999999985</v>
      </c>
    </row>
    <row r="86" spans="1:72" x14ac:dyDescent="0.25">
      <c r="A86" s="10" t="s">
        <v>84</v>
      </c>
      <c r="B86" s="8" t="s">
        <v>203</v>
      </c>
      <c r="C86" s="44">
        <v>13.32294150429129</v>
      </c>
      <c r="D86" s="44">
        <v>0</v>
      </c>
      <c r="E86" s="44">
        <v>0</v>
      </c>
      <c r="F86" s="44">
        <v>122.95125310925908</v>
      </c>
      <c r="G86" s="44">
        <v>815.41736636348071</v>
      </c>
      <c r="H86" s="44">
        <v>32.68979068514458</v>
      </c>
      <c r="I86" s="44">
        <v>44.150840945232822</v>
      </c>
      <c r="J86" s="44">
        <v>72.253072777536858</v>
      </c>
      <c r="K86" s="44">
        <v>193.43775328805299</v>
      </c>
      <c r="L86" s="44">
        <v>40.66194788954342</v>
      </c>
      <c r="M86" s="44">
        <v>895.70334270173487</v>
      </c>
      <c r="N86" s="44">
        <v>2744.2529626837249</v>
      </c>
      <c r="O86" s="44">
        <v>216.71242716727494</v>
      </c>
      <c r="P86" s="44">
        <v>121.3327740652625</v>
      </c>
      <c r="Q86" s="44">
        <v>58.977430402783298</v>
      </c>
      <c r="R86" s="44">
        <v>150.61137619675816</v>
      </c>
      <c r="S86" s="44">
        <v>2034.2996032379647</v>
      </c>
      <c r="T86" s="44">
        <v>420.75825869861899</v>
      </c>
      <c r="U86" s="44">
        <v>2356.763464788748</v>
      </c>
      <c r="V86" s="44">
        <v>50.571430251108623</v>
      </c>
      <c r="W86" s="44">
        <v>43.890182168484088</v>
      </c>
      <c r="X86" s="44">
        <v>841.88911010598781</v>
      </c>
      <c r="Y86" s="44">
        <v>22.321724601174388</v>
      </c>
      <c r="Z86" s="44">
        <v>593.45307150828887</v>
      </c>
      <c r="AA86" s="44">
        <v>3.1077820608252229</v>
      </c>
      <c r="AB86" s="44">
        <v>71.288078488116668</v>
      </c>
      <c r="AC86" s="44">
        <v>467.3358900981022</v>
      </c>
      <c r="AD86" s="44">
        <v>234.39665494105606</v>
      </c>
      <c r="AE86" s="44">
        <v>4143.4391623639249</v>
      </c>
      <c r="AF86" s="44">
        <v>1063.5308293061694</v>
      </c>
      <c r="AG86" s="44">
        <v>207.88813911232054</v>
      </c>
      <c r="AH86" s="44">
        <v>472.14394786503266</v>
      </c>
      <c r="AI86" s="44">
        <v>259.22682369731513</v>
      </c>
      <c r="AJ86" s="44">
        <v>784.8107501464458</v>
      </c>
      <c r="AK86" s="44">
        <v>613.57381270176234</v>
      </c>
      <c r="AL86" s="44">
        <v>186.96937287317675</v>
      </c>
      <c r="AM86" s="44">
        <v>2826.3381243987419</v>
      </c>
      <c r="AN86" s="44">
        <v>437.53755726225813</v>
      </c>
      <c r="AO86" s="44">
        <v>3108.3433468345465</v>
      </c>
      <c r="AP86" s="44">
        <v>9968.9120209922839</v>
      </c>
      <c r="AQ86" s="44">
        <v>7149.5839617890006</v>
      </c>
      <c r="AR86" s="44">
        <v>3072.2168049723387</v>
      </c>
      <c r="AS86" s="44">
        <v>2790.9546910526801</v>
      </c>
      <c r="AT86" s="44">
        <v>218.89213474988898</v>
      </c>
      <c r="AU86" s="44">
        <v>39.588273751697244</v>
      </c>
      <c r="AV86" s="44">
        <v>117.60404918223161</v>
      </c>
      <c r="AW86" s="44">
        <v>0</v>
      </c>
      <c r="AX86" s="44">
        <v>2859.1141869633943</v>
      </c>
      <c r="AY86" s="44">
        <v>1023.5447039766461</v>
      </c>
      <c r="AZ86" s="44">
        <v>1479.8593449658954</v>
      </c>
      <c r="BA86" s="44">
        <v>0</v>
      </c>
      <c r="BB86" s="44">
        <v>186.32823069663718</v>
      </c>
      <c r="BC86" s="44">
        <v>367.88040204384623</v>
      </c>
      <c r="BD86" s="44">
        <v>141.66420992393836</v>
      </c>
      <c r="BE86" s="44">
        <v>31.477098926721961</v>
      </c>
      <c r="BF86" s="44">
        <v>300.08896201252782</v>
      </c>
      <c r="BG86" s="44">
        <v>680.12574298433026</v>
      </c>
      <c r="BH86" s="44">
        <v>67.674381512157055</v>
      </c>
      <c r="BI86" s="44">
        <v>0</v>
      </c>
      <c r="BJ86" s="44">
        <v>35.734587186556119</v>
      </c>
      <c r="BK86" s="44">
        <v>0</v>
      </c>
      <c r="BL86" s="44">
        <v>31.04202713374621</v>
      </c>
      <c r="BM86" s="44">
        <v>0</v>
      </c>
      <c r="BN86" s="44">
        <v>352.82514472712813</v>
      </c>
      <c r="BO86" s="44">
        <v>81.500681915897545</v>
      </c>
      <c r="BP86" s="44">
        <v>506.00520675561097</v>
      </c>
      <c r="BQ86" s="44">
        <v>80.557340715272417</v>
      </c>
      <c r="BR86" s="44">
        <v>13.473413779296742</v>
      </c>
      <c r="BS86" s="44">
        <v>0</v>
      </c>
      <c r="BT86" s="44">
        <f t="shared" si="1"/>
        <v>58362.999999999971</v>
      </c>
    </row>
    <row r="87" spans="1:72" x14ac:dyDescent="0.25">
      <c r="A87" s="10" t="s">
        <v>85</v>
      </c>
      <c r="B87" s="8" t="s">
        <v>204</v>
      </c>
      <c r="C87" s="44">
        <v>766.62680050649351</v>
      </c>
      <c r="D87" s="44">
        <v>0</v>
      </c>
      <c r="E87" s="44">
        <v>0</v>
      </c>
      <c r="F87" s="44">
        <v>3307.0241256776003</v>
      </c>
      <c r="G87" s="44">
        <v>16757.942326150685</v>
      </c>
      <c r="H87" s="44">
        <v>659.0007512643158</v>
      </c>
      <c r="I87" s="44">
        <v>658.88320555802238</v>
      </c>
      <c r="J87" s="44">
        <v>1266.1881702345811</v>
      </c>
      <c r="K87" s="44">
        <v>2743.0366004778321</v>
      </c>
      <c r="L87" s="44">
        <v>576.60518389937613</v>
      </c>
      <c r="M87" s="44">
        <v>33006.466926117333</v>
      </c>
      <c r="N87" s="44">
        <v>135442.42717322998</v>
      </c>
      <c r="O87" s="44">
        <v>6832.4693013986962</v>
      </c>
      <c r="P87" s="44">
        <v>3299.3038050518107</v>
      </c>
      <c r="Q87" s="44">
        <v>1048.8336385149107</v>
      </c>
      <c r="R87" s="44">
        <v>3268.8075233285444</v>
      </c>
      <c r="S87" s="44">
        <v>53220.512313866573</v>
      </c>
      <c r="T87" s="44">
        <v>11021.432591413461</v>
      </c>
      <c r="U87" s="44">
        <v>63327.41305620248</v>
      </c>
      <c r="V87" s="44">
        <v>1912.1616123533217</v>
      </c>
      <c r="W87" s="44">
        <v>989.47438279080211</v>
      </c>
      <c r="X87" s="44">
        <v>20240.667564783511</v>
      </c>
      <c r="Y87" s="44">
        <v>413.38909420297648</v>
      </c>
      <c r="Z87" s="44">
        <v>9267.3846614514168</v>
      </c>
      <c r="AA87" s="44">
        <v>152.805798565657</v>
      </c>
      <c r="AB87" s="44">
        <v>1210.1221026967846</v>
      </c>
      <c r="AC87" s="44">
        <v>6955.6265462471192</v>
      </c>
      <c r="AD87" s="44">
        <v>3323.8527257677779</v>
      </c>
      <c r="AE87" s="44">
        <v>68200.496576352423</v>
      </c>
      <c r="AF87" s="44">
        <v>15259.164949670017</v>
      </c>
      <c r="AG87" s="44">
        <v>3122.8947581368602</v>
      </c>
      <c r="AH87" s="44">
        <v>7004.9595615239841</v>
      </c>
      <c r="AI87" s="44">
        <v>3675.955976228071</v>
      </c>
      <c r="AJ87" s="44">
        <v>11210.866617765574</v>
      </c>
      <c r="AK87" s="44">
        <v>8912.6697369709364</v>
      </c>
      <c r="AL87" s="44">
        <v>2655.4743159986233</v>
      </c>
      <c r="AM87" s="44">
        <v>42390.536642329957</v>
      </c>
      <c r="AN87" s="44">
        <v>6303.0003885159776</v>
      </c>
      <c r="AO87" s="44">
        <v>47285.902208335152</v>
      </c>
      <c r="AP87" s="44">
        <v>147123.41563827655</v>
      </c>
      <c r="AQ87" s="44">
        <v>108465.45755353216</v>
      </c>
      <c r="AR87" s="44">
        <v>46144.892806661752</v>
      </c>
      <c r="AS87" s="44">
        <v>40090.275909241522</v>
      </c>
      <c r="AT87" s="44">
        <v>3112.1323723185051</v>
      </c>
      <c r="AU87" s="44">
        <v>745.30020152783754</v>
      </c>
      <c r="AV87" s="44">
        <v>1667.6796839698413</v>
      </c>
      <c r="AW87" s="44">
        <v>0</v>
      </c>
      <c r="AX87" s="44">
        <v>44271.398113655639</v>
      </c>
      <c r="AY87" s="44">
        <v>15378.726386974096</v>
      </c>
      <c r="AZ87" s="44">
        <v>25680.101895497224</v>
      </c>
      <c r="BA87" s="44">
        <v>0</v>
      </c>
      <c r="BB87" s="44">
        <v>3008.0106972266371</v>
      </c>
      <c r="BC87" s="44">
        <v>5508.7466031788908</v>
      </c>
      <c r="BD87" s="44">
        <v>2008.8638654755184</v>
      </c>
      <c r="BE87" s="44">
        <v>446.35978740036626</v>
      </c>
      <c r="BF87" s="44">
        <v>4295.8295719829393</v>
      </c>
      <c r="BG87" s="44">
        <v>9976.3782850117896</v>
      </c>
      <c r="BH87" s="44">
        <v>959.65395713687781</v>
      </c>
      <c r="BI87" s="44">
        <v>0</v>
      </c>
      <c r="BJ87" s="44">
        <v>506.73293547678696</v>
      </c>
      <c r="BK87" s="44">
        <v>0</v>
      </c>
      <c r="BL87" s="44">
        <v>440.19026861883418</v>
      </c>
      <c r="BM87" s="44">
        <v>0</v>
      </c>
      <c r="BN87" s="44">
        <v>5626.653628746476</v>
      </c>
      <c r="BO87" s="44">
        <v>1226.8587073859862</v>
      </c>
      <c r="BP87" s="44">
        <v>9459.5619293565724</v>
      </c>
      <c r="BQ87" s="44">
        <v>1142.34026327891</v>
      </c>
      <c r="BR87" s="44">
        <v>191.05922448839721</v>
      </c>
      <c r="BS87" s="44">
        <v>0</v>
      </c>
      <c r="BT87" s="44">
        <f t="shared" si="1"/>
        <v>1075167</v>
      </c>
    </row>
    <row r="88" spans="1:72" x14ac:dyDescent="0.25">
      <c r="A88" s="10" t="s">
        <v>86</v>
      </c>
      <c r="B88" s="8" t="s">
        <v>205</v>
      </c>
      <c r="C88" s="44">
        <v>162.43289701411118</v>
      </c>
      <c r="D88" s="44">
        <v>0</v>
      </c>
      <c r="E88" s="44">
        <v>0</v>
      </c>
      <c r="F88" s="44">
        <v>764.09755726937146</v>
      </c>
      <c r="G88" s="44">
        <v>5035.519966833358</v>
      </c>
      <c r="H88" s="44">
        <v>187.44571701772878</v>
      </c>
      <c r="I88" s="44">
        <v>246.93184385295058</v>
      </c>
      <c r="J88" s="44">
        <v>433.07803682554237</v>
      </c>
      <c r="K88" s="44">
        <v>1100.3487836906854</v>
      </c>
      <c r="L88" s="44">
        <v>231.30089210727249</v>
      </c>
      <c r="M88" s="44">
        <v>7123.4665793266113</v>
      </c>
      <c r="N88" s="44">
        <v>37803.251428711133</v>
      </c>
      <c r="O88" s="44">
        <v>1311.2524810879274</v>
      </c>
      <c r="P88" s="44">
        <v>647.79425216877689</v>
      </c>
      <c r="Q88" s="44">
        <v>338.04350527696499</v>
      </c>
      <c r="R88" s="44">
        <v>943.12811925608503</v>
      </c>
      <c r="S88" s="44">
        <v>11263.057084742661</v>
      </c>
      <c r="T88" s="44">
        <v>2707.5428884215989</v>
      </c>
      <c r="U88" s="44">
        <v>13541.345537630154</v>
      </c>
      <c r="V88" s="44">
        <v>531.66902033010683</v>
      </c>
      <c r="W88" s="44">
        <v>256.9718519988013</v>
      </c>
      <c r="X88" s="44">
        <v>4654.4320686800638</v>
      </c>
      <c r="Y88" s="44">
        <v>114.52875230973791</v>
      </c>
      <c r="Z88" s="44">
        <v>3515.9342678506555</v>
      </c>
      <c r="AA88" s="44">
        <v>25.899581416006459</v>
      </c>
      <c r="AB88" s="44">
        <v>401.56689353808292</v>
      </c>
      <c r="AC88" s="44">
        <v>2622.6385413850417</v>
      </c>
      <c r="AD88" s="44">
        <v>1333.3388636988773</v>
      </c>
      <c r="AE88" s="44">
        <v>24471.341352653493</v>
      </c>
      <c r="AF88" s="44">
        <v>6028.5218302432368</v>
      </c>
      <c r="AG88" s="44">
        <v>1163.0678147198537</v>
      </c>
      <c r="AH88" s="44">
        <v>2645.9365549938689</v>
      </c>
      <c r="AI88" s="44">
        <v>1474.5824706234184</v>
      </c>
      <c r="AJ88" s="44">
        <v>4453.7847851353972</v>
      </c>
      <c r="AK88" s="44">
        <v>3463.0153351915469</v>
      </c>
      <c r="AL88" s="44">
        <v>1063.019283419354</v>
      </c>
      <c r="AM88" s="44">
        <v>15971.847578495255</v>
      </c>
      <c r="AN88" s="44">
        <v>2485.3652013497572</v>
      </c>
      <c r="AO88" s="44">
        <v>17316.454024222578</v>
      </c>
      <c r="AP88" s="44">
        <v>56418.926770146136</v>
      </c>
      <c r="AQ88" s="44">
        <v>40497.59657876275</v>
      </c>
      <c r="AR88" s="44">
        <v>17167.952668675254</v>
      </c>
      <c r="AS88" s="44">
        <v>15813.496017683176</v>
      </c>
      <c r="AT88" s="44">
        <v>1245.321610046336</v>
      </c>
      <c r="AU88" s="44">
        <v>201.56012149296407</v>
      </c>
      <c r="AV88" s="44">
        <v>668.97733392336897</v>
      </c>
      <c r="AW88" s="44">
        <v>0</v>
      </c>
      <c r="AX88" s="44">
        <v>16758.391740287847</v>
      </c>
      <c r="AY88" s="44">
        <v>6137.0354537664689</v>
      </c>
      <c r="AZ88" s="44">
        <v>8067.4734233735289</v>
      </c>
      <c r="BA88" s="44">
        <v>0</v>
      </c>
      <c r="BB88" s="44">
        <v>1023.658977793565</v>
      </c>
      <c r="BC88" s="44">
        <v>2108.0416423019315</v>
      </c>
      <c r="BD88" s="44">
        <v>805.84083733738692</v>
      </c>
      <c r="BE88" s="44">
        <v>179.05391749744362</v>
      </c>
      <c r="BF88" s="44">
        <v>1701.827016302185</v>
      </c>
      <c r="BG88" s="44">
        <v>3850.7107152842559</v>
      </c>
      <c r="BH88" s="44">
        <v>384.9580659315925</v>
      </c>
      <c r="BI88" s="44">
        <v>0</v>
      </c>
      <c r="BJ88" s="44">
        <v>203.27215798387934</v>
      </c>
      <c r="BK88" s="44">
        <v>0</v>
      </c>
      <c r="BL88" s="44">
        <v>176.57906080539908</v>
      </c>
      <c r="BM88" s="44">
        <v>0</v>
      </c>
      <c r="BN88" s="44">
        <v>2020.5693424445751</v>
      </c>
      <c r="BO88" s="44">
        <v>465.15454522778373</v>
      </c>
      <c r="BP88" s="44">
        <v>3279.7650464458875</v>
      </c>
      <c r="BQ88" s="44">
        <v>458.24132242379983</v>
      </c>
      <c r="BR88" s="44">
        <v>76.641990574267766</v>
      </c>
      <c r="BS88" s="44">
        <v>0</v>
      </c>
      <c r="BT88" s="44">
        <f t="shared" si="1"/>
        <v>357544.99999999977</v>
      </c>
    </row>
    <row r="89" spans="1:72" x14ac:dyDescent="0.25">
      <c r="A89" s="10" t="s">
        <v>87</v>
      </c>
      <c r="B89" s="8" t="s">
        <v>206</v>
      </c>
      <c r="C89" s="44">
        <v>7476.9728361320967</v>
      </c>
      <c r="D89" s="44">
        <v>0</v>
      </c>
      <c r="E89" s="44">
        <v>0</v>
      </c>
      <c r="F89" s="44">
        <v>6630.9423574515749</v>
      </c>
      <c r="G89" s="44">
        <v>74344.33018943682</v>
      </c>
      <c r="H89" s="44">
        <v>3767.981208729097</v>
      </c>
      <c r="I89" s="44">
        <v>540.47609278657842</v>
      </c>
      <c r="J89" s="44">
        <v>1334.2863744173528</v>
      </c>
      <c r="K89" s="44">
        <v>1398.8430868386272</v>
      </c>
      <c r="L89" s="44">
        <v>2366.01198918108</v>
      </c>
      <c r="M89" s="44">
        <v>142372.99814231851</v>
      </c>
      <c r="N89" s="44">
        <v>2486855.6275791903</v>
      </c>
      <c r="O89" s="44">
        <v>31358.126230380472</v>
      </c>
      <c r="P89" s="44">
        <v>8205.1390913595387</v>
      </c>
      <c r="Q89" s="44">
        <v>1528.8915232962981</v>
      </c>
      <c r="R89" s="44">
        <v>6170.9119253598637</v>
      </c>
      <c r="S89" s="44">
        <v>222212.3371757484</v>
      </c>
      <c r="T89" s="44">
        <v>22647.439117320322</v>
      </c>
      <c r="U89" s="44">
        <v>382581.41690923221</v>
      </c>
      <c r="V89" s="44">
        <v>3037.3586447295188</v>
      </c>
      <c r="W89" s="44">
        <v>2992.4321519544701</v>
      </c>
      <c r="X89" s="44">
        <v>98871.804456956917</v>
      </c>
      <c r="Y89" s="44">
        <v>668.28882104659169</v>
      </c>
      <c r="Z89" s="44">
        <v>26131.778703243101</v>
      </c>
      <c r="AA89" s="44">
        <v>321.15038431217368</v>
      </c>
      <c r="AB89" s="44">
        <v>6357.8617809370735</v>
      </c>
      <c r="AC89" s="44">
        <v>7625.9938233702196</v>
      </c>
      <c r="AD89" s="44">
        <v>4672.0424989736239</v>
      </c>
      <c r="AE89" s="44">
        <v>151758.30739120586</v>
      </c>
      <c r="AF89" s="44">
        <v>9143.860161239696</v>
      </c>
      <c r="AG89" s="44">
        <v>4135.3571015036023</v>
      </c>
      <c r="AH89" s="44">
        <v>9065.9313090152427</v>
      </c>
      <c r="AI89" s="44">
        <v>1874.5960604295371</v>
      </c>
      <c r="AJ89" s="44">
        <v>7274.7324900938602</v>
      </c>
      <c r="AK89" s="44">
        <v>5136.3964423183215</v>
      </c>
      <c r="AL89" s="44">
        <v>1365.8035711402222</v>
      </c>
      <c r="AM89" s="44">
        <v>74717.403730540114</v>
      </c>
      <c r="AN89" s="44">
        <v>4390.8426478058736</v>
      </c>
      <c r="AO89" s="44">
        <v>142504.03703074684</v>
      </c>
      <c r="AP89" s="44">
        <v>198445.11092344171</v>
      </c>
      <c r="AQ89" s="44">
        <v>283264.67149246845</v>
      </c>
      <c r="AR89" s="44">
        <v>135063.35793935778</v>
      </c>
      <c r="AS89" s="44">
        <v>36346.874705415183</v>
      </c>
      <c r="AT89" s="44">
        <v>1867.2737422415466</v>
      </c>
      <c r="AU89" s="44">
        <v>6496.6952162683774</v>
      </c>
      <c r="AV89" s="44">
        <v>850.45244987838134</v>
      </c>
      <c r="AW89" s="44">
        <v>0</v>
      </c>
      <c r="AX89" s="44">
        <v>96546.618935241277</v>
      </c>
      <c r="AY89" s="44">
        <v>17808.402320588833</v>
      </c>
      <c r="AZ89" s="44">
        <v>24897.824169897249</v>
      </c>
      <c r="BA89" s="44">
        <v>0</v>
      </c>
      <c r="BB89" s="44">
        <v>3493.8524644805821</v>
      </c>
      <c r="BC89" s="44">
        <v>6371.728147269675</v>
      </c>
      <c r="BD89" s="44">
        <v>2505.5556201431309</v>
      </c>
      <c r="BE89" s="44">
        <v>227.62631119796015</v>
      </c>
      <c r="BF89" s="44">
        <v>2303.5157536280567</v>
      </c>
      <c r="BG89" s="44">
        <v>25509.268698070347</v>
      </c>
      <c r="BH89" s="44">
        <v>489.38658108477631</v>
      </c>
      <c r="BI89" s="44">
        <v>0</v>
      </c>
      <c r="BJ89" s="44">
        <v>258.41429295608702</v>
      </c>
      <c r="BK89" s="44">
        <v>0</v>
      </c>
      <c r="BL89" s="44">
        <v>224.48009408399096</v>
      </c>
      <c r="BM89" s="44">
        <v>0</v>
      </c>
      <c r="BN89" s="44">
        <v>30377.342317227423</v>
      </c>
      <c r="BO89" s="44">
        <v>989.07005147890936</v>
      </c>
      <c r="BP89" s="44">
        <v>29391.542960217415</v>
      </c>
      <c r="BQ89" s="44">
        <v>582.5495656261968</v>
      </c>
      <c r="BR89" s="44">
        <v>97.432850624664383</v>
      </c>
      <c r="BS89" s="44">
        <v>0</v>
      </c>
      <c r="BT89" s="44">
        <f t="shared" si="1"/>
        <v>4868247.7586336294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141.33898866930576</v>
      </c>
      <c r="G90" s="44">
        <v>1369.8381315116385</v>
      </c>
      <c r="H90" s="44">
        <v>1.3045150465314519E-4</v>
      </c>
      <c r="I90" s="44">
        <v>0</v>
      </c>
      <c r="J90" s="44">
        <v>0</v>
      </c>
      <c r="K90" s="44">
        <v>0</v>
      </c>
      <c r="L90" s="44">
        <v>0</v>
      </c>
      <c r="M90" s="44">
        <v>361.56472428392874</v>
      </c>
      <c r="N90" s="44">
        <v>2006.6856286520549</v>
      </c>
      <c r="O90" s="44">
        <v>162.70428246957351</v>
      </c>
      <c r="P90" s="44">
        <v>262.95612753790147</v>
      </c>
      <c r="Q90" s="44">
        <v>0</v>
      </c>
      <c r="R90" s="44">
        <v>0.82181983840730233</v>
      </c>
      <c r="S90" s="44">
        <v>693.54719567281097</v>
      </c>
      <c r="T90" s="44">
        <v>267.06509627843332</v>
      </c>
      <c r="U90" s="44">
        <v>1149.6126568000245</v>
      </c>
      <c r="V90" s="44">
        <v>0</v>
      </c>
      <c r="W90" s="44">
        <v>4.9304624501775285</v>
      </c>
      <c r="X90" s="44">
        <v>41.908767762128171</v>
      </c>
      <c r="Y90" s="44">
        <v>0</v>
      </c>
      <c r="Z90" s="44">
        <v>1778.2425425881393</v>
      </c>
      <c r="AA90" s="44">
        <v>0</v>
      </c>
      <c r="AB90" s="44">
        <v>34.513041473985716</v>
      </c>
      <c r="AC90" s="44">
        <v>27.117119508586281</v>
      </c>
      <c r="AD90" s="44">
        <v>0</v>
      </c>
      <c r="AE90" s="44">
        <v>929.38639937938308</v>
      </c>
      <c r="AF90" s="44">
        <v>9.0392355134524056</v>
      </c>
      <c r="AG90" s="44">
        <v>0</v>
      </c>
      <c r="AH90" s="44">
        <v>0</v>
      </c>
      <c r="AI90" s="44">
        <v>0</v>
      </c>
      <c r="AJ90" s="44">
        <v>3314.1441138751775</v>
      </c>
      <c r="AK90" s="44">
        <v>0</v>
      </c>
      <c r="AL90" s="44">
        <v>0</v>
      </c>
      <c r="AM90" s="44">
        <v>0</v>
      </c>
      <c r="AN90" s="44">
        <v>0</v>
      </c>
      <c r="AO90" s="44">
        <v>123.26064809390563</v>
      </c>
      <c r="AP90" s="44">
        <v>218.58235684081765</v>
      </c>
      <c r="AQ90" s="44">
        <v>16137.30184725742</v>
      </c>
      <c r="AR90" s="44">
        <v>3.2868879991152498</v>
      </c>
      <c r="AS90" s="44">
        <v>0</v>
      </c>
      <c r="AT90" s="44">
        <v>0</v>
      </c>
      <c r="AU90" s="44">
        <v>190.9049969590462</v>
      </c>
      <c r="AV90" s="44">
        <v>0</v>
      </c>
      <c r="AW90" s="44">
        <v>0</v>
      </c>
      <c r="AX90" s="44">
        <v>163.5260370822285</v>
      </c>
      <c r="AY90" s="44">
        <v>773.25576245653542</v>
      </c>
      <c r="AZ90" s="44">
        <v>1078.1211143368314</v>
      </c>
      <c r="BA90" s="44">
        <v>312219.21620928921</v>
      </c>
      <c r="BB90" s="44">
        <v>0</v>
      </c>
      <c r="BC90" s="44">
        <v>0</v>
      </c>
      <c r="BD90" s="44">
        <v>0</v>
      </c>
      <c r="BE90" s="44">
        <v>39.205832708817852</v>
      </c>
      <c r="BF90" s="44">
        <v>0</v>
      </c>
      <c r="BG90" s="44">
        <v>29.195832868268614</v>
      </c>
      <c r="BH90" s="44">
        <v>0</v>
      </c>
      <c r="BI90" s="44">
        <v>201265.33582992328</v>
      </c>
      <c r="BJ90" s="44">
        <v>0</v>
      </c>
      <c r="BK90" s="44">
        <v>249933.23856698163</v>
      </c>
      <c r="BL90" s="44">
        <v>510025.36616069137</v>
      </c>
      <c r="BM90" s="44">
        <v>1934.0692530409697</v>
      </c>
      <c r="BN90" s="44">
        <v>14736.525703850082</v>
      </c>
      <c r="BO90" s="44">
        <v>11.797499812075889</v>
      </c>
      <c r="BP90" s="44">
        <v>599.86932227997056</v>
      </c>
      <c r="BQ90" s="44">
        <v>0</v>
      </c>
      <c r="BR90" s="44">
        <v>0</v>
      </c>
      <c r="BS90" s="44">
        <v>0</v>
      </c>
      <c r="BT90" s="44">
        <f t="shared" si="1"/>
        <v>1322037.4763271878</v>
      </c>
    </row>
    <row r="91" spans="1:72" x14ac:dyDescent="0.25">
      <c r="A91" s="10" t="s">
        <v>89</v>
      </c>
      <c r="B91" s="8" t="s">
        <v>208</v>
      </c>
      <c r="C91" s="44">
        <v>92.943124408425547</v>
      </c>
      <c r="D91" s="44">
        <v>0</v>
      </c>
      <c r="E91" s="44">
        <v>0</v>
      </c>
      <c r="F91" s="44">
        <v>404.17392580986285</v>
      </c>
      <c r="G91" s="44">
        <v>1657.7315501701701</v>
      </c>
      <c r="H91" s="44">
        <v>69.794873252824956</v>
      </c>
      <c r="I91" s="44">
        <v>50.53845070926242</v>
      </c>
      <c r="J91" s="44">
        <v>108.47117221483788</v>
      </c>
      <c r="K91" s="44">
        <v>185.09447805211303</v>
      </c>
      <c r="L91" s="44">
        <v>38.908133977288571</v>
      </c>
      <c r="M91" s="44">
        <v>4091.9416719084288</v>
      </c>
      <c r="N91" s="44">
        <v>12868.562154167601</v>
      </c>
      <c r="O91" s="44">
        <v>927.83491148428891</v>
      </c>
      <c r="P91" s="44">
        <v>449.49805549838948</v>
      </c>
      <c r="Q91" s="44">
        <v>97.929156574123681</v>
      </c>
      <c r="R91" s="44">
        <v>335.59373505664064</v>
      </c>
      <c r="S91" s="44">
        <v>6952.222174021822</v>
      </c>
      <c r="T91" s="44">
        <v>1286.0205070640309</v>
      </c>
      <c r="U91" s="44">
        <v>8186.9974665160489</v>
      </c>
      <c r="V91" s="44">
        <v>187.78141478943286</v>
      </c>
      <c r="W91" s="44">
        <v>112.49525716118735</v>
      </c>
      <c r="X91" s="44">
        <v>2522.6816246490685</v>
      </c>
      <c r="Y91" s="44">
        <v>45.841612280373454</v>
      </c>
      <c r="Z91" s="44">
        <v>681.06190223307715</v>
      </c>
      <c r="AA91" s="44">
        <v>21.377552941190867</v>
      </c>
      <c r="AB91" s="44">
        <v>109.71141457750655</v>
      </c>
      <c r="AC91" s="44">
        <v>527.58763251164817</v>
      </c>
      <c r="AD91" s="44">
        <v>224.28675770892326</v>
      </c>
      <c r="AE91" s="44">
        <v>5486.4146675437996</v>
      </c>
      <c r="AF91" s="44">
        <v>1061.9511162260947</v>
      </c>
      <c r="AG91" s="44">
        <v>241.91532299224787</v>
      </c>
      <c r="AH91" s="44">
        <v>530.07332398763208</v>
      </c>
      <c r="AI91" s="44">
        <v>248.04596214427329</v>
      </c>
      <c r="AJ91" s="44">
        <v>771.6596185671649</v>
      </c>
      <c r="AK91" s="44">
        <v>640.67428032521548</v>
      </c>
      <c r="AL91" s="44">
        <v>179.95721015407571</v>
      </c>
      <c r="AM91" s="44">
        <v>3210.3795038287999</v>
      </c>
      <c r="AN91" s="44">
        <v>439.82730751822129</v>
      </c>
      <c r="AO91" s="44">
        <v>3765.8795181089936</v>
      </c>
      <c r="AP91" s="44">
        <v>10809.856072874129</v>
      </c>
      <c r="AQ91" s="44">
        <v>8329.1579399609691</v>
      </c>
      <c r="AR91" s="44">
        <v>3582.1230156662732</v>
      </c>
      <c r="AS91" s="44">
        <v>2798.9133516642137</v>
      </c>
      <c r="AT91" s="44">
        <v>211.00768160567574</v>
      </c>
      <c r="AU91" s="44">
        <v>84.370624574195432</v>
      </c>
      <c r="AV91" s="44">
        <v>112.53160114915688</v>
      </c>
      <c r="AW91" s="44">
        <v>0</v>
      </c>
      <c r="AX91" s="44">
        <v>3279.6682520983172</v>
      </c>
      <c r="AY91" s="44">
        <v>1023.6589777935651</v>
      </c>
      <c r="AZ91" s="44">
        <v>2499.369644999882</v>
      </c>
      <c r="BA91" s="44">
        <v>0</v>
      </c>
      <c r="BB91" s="44">
        <v>266.352165465486</v>
      </c>
      <c r="BC91" s="44">
        <v>404.17559827738887</v>
      </c>
      <c r="BD91" s="44">
        <v>135.55400922946828</v>
      </c>
      <c r="BE91" s="44">
        <v>30.119442029293701</v>
      </c>
      <c r="BF91" s="44">
        <v>297.36512236291532</v>
      </c>
      <c r="BG91" s="44">
        <v>724.64010921489364</v>
      </c>
      <c r="BH91" s="44">
        <v>64.755478755169733</v>
      </c>
      <c r="BI91" s="44">
        <v>0</v>
      </c>
      <c r="BJ91" s="44">
        <v>34.193298108946962</v>
      </c>
      <c r="BK91" s="44">
        <v>0</v>
      </c>
      <c r="BL91" s="44">
        <v>29.703135568599208</v>
      </c>
      <c r="BM91" s="44">
        <v>0</v>
      </c>
      <c r="BN91" s="44">
        <v>456.86218889255304</v>
      </c>
      <c r="BO91" s="44">
        <v>91.594212418569654</v>
      </c>
      <c r="BP91" s="44">
        <v>777.1944763327557</v>
      </c>
      <c r="BQ91" s="44">
        <v>77.082775619067803</v>
      </c>
      <c r="BR91" s="44">
        <v>12.892284203412025</v>
      </c>
      <c r="BS91" s="44">
        <v>0</v>
      </c>
      <c r="BT91" s="44">
        <f t="shared" si="1"/>
        <v>94947</v>
      </c>
    </row>
    <row r="92" spans="1:72" x14ac:dyDescent="0.25">
      <c r="A92" s="10" t="s">
        <v>90</v>
      </c>
      <c r="B92" s="8" t="s">
        <v>209</v>
      </c>
      <c r="C92" s="44">
        <v>67.86837112633593</v>
      </c>
      <c r="D92" s="44">
        <v>0</v>
      </c>
      <c r="E92" s="44">
        <v>0</v>
      </c>
      <c r="F92" s="44">
        <v>365.723935653973</v>
      </c>
      <c r="G92" s="44">
        <v>2023.8649623440356</v>
      </c>
      <c r="H92" s="44">
        <v>80.78321511806277</v>
      </c>
      <c r="I92" s="44">
        <v>91.378098308225503</v>
      </c>
      <c r="J92" s="44">
        <v>162.88225628765707</v>
      </c>
      <c r="K92" s="44">
        <v>388.33203179634614</v>
      </c>
      <c r="L92" s="44">
        <v>81.630067411038226</v>
      </c>
      <c r="M92" s="44">
        <v>3289.0352670509474</v>
      </c>
      <c r="N92" s="44">
        <v>12034.897298771786</v>
      </c>
      <c r="O92" s="44">
        <v>724.3837468679933</v>
      </c>
      <c r="P92" s="44">
        <v>368.45502105313233</v>
      </c>
      <c r="Q92" s="44">
        <v>134.83789095699274</v>
      </c>
      <c r="R92" s="44">
        <v>386.75127849863452</v>
      </c>
      <c r="S92" s="44">
        <v>5996.3160884525678</v>
      </c>
      <c r="T92" s="44">
        <v>1224.3802326782347</v>
      </c>
      <c r="U92" s="44">
        <v>7054.8913982484028</v>
      </c>
      <c r="V92" s="44">
        <v>183.69031957184188</v>
      </c>
      <c r="W92" s="44">
        <v>116.37870093394612</v>
      </c>
      <c r="X92" s="44">
        <v>2342.8559258877403</v>
      </c>
      <c r="Y92" s="44">
        <v>52.913377216644847</v>
      </c>
      <c r="Z92" s="44">
        <v>1251.4648087505263</v>
      </c>
      <c r="AA92" s="44">
        <v>14.341067026251613</v>
      </c>
      <c r="AB92" s="44">
        <v>158.80839707845013</v>
      </c>
      <c r="AC92" s="44">
        <v>965.38654673302733</v>
      </c>
      <c r="AD92" s="44">
        <v>470.55824270240385</v>
      </c>
      <c r="AE92" s="44">
        <v>9013.4065444948646</v>
      </c>
      <c r="AF92" s="44">
        <v>2149.8714926595271</v>
      </c>
      <c r="AG92" s="44">
        <v>431.84110534891488</v>
      </c>
      <c r="AH92" s="44">
        <v>973.75210126208049</v>
      </c>
      <c r="AI92" s="44">
        <v>520.40554354757842</v>
      </c>
      <c r="AJ92" s="44">
        <v>1582.3806314752551</v>
      </c>
      <c r="AK92" s="44">
        <v>1249.4934420343507</v>
      </c>
      <c r="AL92" s="44">
        <v>375.6947362013388</v>
      </c>
      <c r="AM92" s="44">
        <v>5858.7548653587082</v>
      </c>
      <c r="AN92" s="44">
        <v>886.20109198296598</v>
      </c>
      <c r="AO92" s="44">
        <v>6506.3326567882459</v>
      </c>
      <c r="AP92" s="44">
        <v>20474.436017483542</v>
      </c>
      <c r="AQ92" s="44">
        <v>14912.287418117865</v>
      </c>
      <c r="AR92" s="44">
        <v>6382.2814569901375</v>
      </c>
      <c r="AS92" s="44">
        <v>5645.7036999953907</v>
      </c>
      <c r="AT92" s="44">
        <v>440.05861365292463</v>
      </c>
      <c r="AU92" s="44">
        <v>94.859154540612963</v>
      </c>
      <c r="AV92" s="44">
        <v>236.09361973102503</v>
      </c>
      <c r="AW92" s="44">
        <v>0</v>
      </c>
      <c r="AX92" s="44">
        <v>6007.9993399580899</v>
      </c>
      <c r="AY92" s="44">
        <v>2108.041642301931</v>
      </c>
      <c r="AZ92" s="44">
        <v>3352.2751660186309</v>
      </c>
      <c r="BA92" s="44">
        <v>0</v>
      </c>
      <c r="BB92" s="44">
        <v>404.17559827738887</v>
      </c>
      <c r="BC92" s="44">
        <v>760.58988297322696</v>
      </c>
      <c r="BD92" s="44">
        <v>284.39510662981195</v>
      </c>
      <c r="BE92" s="44">
        <v>63.191210472063894</v>
      </c>
      <c r="BF92" s="44">
        <v>605.81934759854255</v>
      </c>
      <c r="BG92" s="44">
        <v>1392.0353894374348</v>
      </c>
      <c r="BH92" s="44">
        <v>135.85832975449543</v>
      </c>
      <c r="BI92" s="44">
        <v>0</v>
      </c>
      <c r="BJ92" s="44">
        <v>71.738244534377941</v>
      </c>
      <c r="BK92" s="44">
        <v>0</v>
      </c>
      <c r="BL92" s="44">
        <v>62.31779093284932</v>
      </c>
      <c r="BM92" s="44">
        <v>0</v>
      </c>
      <c r="BN92" s="44">
        <v>756.26256570190208</v>
      </c>
      <c r="BO92" s="44">
        <v>169.08742007660015</v>
      </c>
      <c r="BP92" s="44">
        <v>1175.7806962540471</v>
      </c>
      <c r="BQ92" s="44">
        <v>161.72125277679362</v>
      </c>
      <c r="BR92" s="44">
        <v>27.048278111232264</v>
      </c>
      <c r="BS92" s="44">
        <v>0</v>
      </c>
      <c r="BT92" s="44">
        <f t="shared" si="1"/>
        <v>135304.99999999994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24.258297345311636</v>
      </c>
      <c r="D94" s="44">
        <v>3.8235242491830421</v>
      </c>
      <c r="E94" s="44">
        <v>3.919022262946803</v>
      </c>
      <c r="F94" s="44">
        <v>63.01776854898575</v>
      </c>
      <c r="G94" s="44">
        <v>536.18761385296671</v>
      </c>
      <c r="H94" s="44">
        <v>21.816211052920583</v>
      </c>
      <c r="I94" s="44">
        <v>35.163814687959636</v>
      </c>
      <c r="J94" s="44">
        <v>52.908484450567798</v>
      </c>
      <c r="K94" s="44">
        <v>153.76147143478906</v>
      </c>
      <c r="L94" s="44">
        <v>32.509379461640719</v>
      </c>
      <c r="M94" s="44">
        <v>282.66754486685852</v>
      </c>
      <c r="N94" s="44">
        <v>877.82044681210766</v>
      </c>
      <c r="O94" s="44">
        <v>88.072245907335684</v>
      </c>
      <c r="P94" s="44">
        <v>53.120399635763107</v>
      </c>
      <c r="Q94" s="44">
        <v>41.471572476768834</v>
      </c>
      <c r="R94" s="44">
        <v>97.040293558975748</v>
      </c>
      <c r="S94" s="44">
        <v>937.34745616278906</v>
      </c>
      <c r="T94" s="44">
        <v>216.18316739533034</v>
      </c>
      <c r="U94" s="44">
        <v>1077.0030397940595</v>
      </c>
      <c r="V94" s="44">
        <v>22.435732180278734</v>
      </c>
      <c r="W94" s="44">
        <v>26.081976474235528</v>
      </c>
      <c r="X94" s="44">
        <v>439.10876632794123</v>
      </c>
      <c r="Y94" s="44">
        <v>16.032775312217741</v>
      </c>
      <c r="Z94" s="44">
        <v>458.39867962693017</v>
      </c>
      <c r="AA94" s="44">
        <v>0.24865520564903854</v>
      </c>
      <c r="AB94" s="44">
        <v>63.042056653587174</v>
      </c>
      <c r="AC94" s="44">
        <v>360.24475012165851</v>
      </c>
      <c r="AD94" s="44">
        <v>198.78026654993582</v>
      </c>
      <c r="AE94" s="44">
        <v>3129.8129236804039</v>
      </c>
      <c r="AF94" s="44">
        <v>854.85593615477444</v>
      </c>
      <c r="AG94" s="44">
        <v>173.78629587933102</v>
      </c>
      <c r="AH94" s="44">
        <v>383.00348084887764</v>
      </c>
      <c r="AI94" s="44">
        <v>205.97953248345624</v>
      </c>
      <c r="AJ94" s="44">
        <v>639.23364469035607</v>
      </c>
      <c r="AK94" s="44">
        <v>502.73802346543584</v>
      </c>
      <c r="AL94" s="44">
        <v>154.58573232701801</v>
      </c>
      <c r="AM94" s="44">
        <v>2175.5248372575634</v>
      </c>
      <c r="AN94" s="44">
        <v>344.44792407736225</v>
      </c>
      <c r="AO94" s="44">
        <v>2384.2315885375301</v>
      </c>
      <c r="AP94" s="44">
        <v>7749.8417176065559</v>
      </c>
      <c r="AQ94" s="44">
        <v>5546.6273349737803</v>
      </c>
      <c r="AR94" s="44">
        <v>2354.2974168502783</v>
      </c>
      <c r="AS94" s="44">
        <v>2230.5680548250989</v>
      </c>
      <c r="AT94" s="44">
        <v>183.94488486353993</v>
      </c>
      <c r="AU94" s="44">
        <v>36.472809182490757</v>
      </c>
      <c r="AV94" s="44">
        <v>127.29061249195252</v>
      </c>
      <c r="AW94" s="44">
        <v>0</v>
      </c>
      <c r="AX94" s="44">
        <v>2225.2343707475825</v>
      </c>
      <c r="AY94" s="44">
        <v>843.26524763688349</v>
      </c>
      <c r="AZ94" s="44">
        <v>1030.0506053486129</v>
      </c>
      <c r="BA94" s="44">
        <v>4.1856959617588156</v>
      </c>
      <c r="BB94" s="44">
        <v>141.22803272648869</v>
      </c>
      <c r="BC94" s="44">
        <v>291.96647745689353</v>
      </c>
      <c r="BD94" s="44">
        <v>122.20396882414397</v>
      </c>
      <c r="BE94" s="44">
        <v>38.785737297852421</v>
      </c>
      <c r="BF94" s="44">
        <v>239.3301169367916</v>
      </c>
      <c r="BG94" s="44">
        <v>543.94979487516991</v>
      </c>
      <c r="BH94" s="44">
        <v>55.13668535256776</v>
      </c>
      <c r="BI94" s="44">
        <v>87.050944168959063</v>
      </c>
      <c r="BJ94" s="44">
        <v>28.52171295961681</v>
      </c>
      <c r="BK94" s="44">
        <v>42.963295097794749</v>
      </c>
      <c r="BL94" s="44">
        <v>47.342251036967021</v>
      </c>
      <c r="BM94" s="44">
        <v>2.6361055497430681</v>
      </c>
      <c r="BN94" s="44">
        <v>264.81751557145304</v>
      </c>
      <c r="BO94" s="44">
        <v>64.241943600747319</v>
      </c>
      <c r="BP94" s="44">
        <v>366.86212274646022</v>
      </c>
      <c r="BQ94" s="44">
        <v>67.721565179910428</v>
      </c>
      <c r="BR94" s="44">
        <v>11.643534789462034</v>
      </c>
      <c r="BS94" s="44">
        <v>0</v>
      </c>
      <c r="BT94" s="44">
        <f t="shared" si="1"/>
        <v>41878.845886471339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13.075803851865041</v>
      </c>
      <c r="G95" s="44">
        <v>117.43914480153411</v>
      </c>
      <c r="H95" s="44">
        <v>4.5968293519012446</v>
      </c>
      <c r="I95" s="44">
        <v>7.5181618075582088</v>
      </c>
      <c r="J95" s="44">
        <v>11.55102267207654</v>
      </c>
      <c r="K95" s="44">
        <v>34.04534335310148</v>
      </c>
      <c r="L95" s="44">
        <v>7.1565656329969665</v>
      </c>
      <c r="M95" s="44">
        <v>61.945374912651218</v>
      </c>
      <c r="N95" s="44">
        <v>191.94983484902275</v>
      </c>
      <c r="O95" s="44">
        <v>16.544088504337331</v>
      </c>
      <c r="P95" s="44">
        <v>11.300640110867747</v>
      </c>
      <c r="Q95" s="44">
        <v>9.1347094114790597</v>
      </c>
      <c r="R95" s="44">
        <v>20.817608335454405</v>
      </c>
      <c r="S95" s="44">
        <v>207.33560014543784</v>
      </c>
      <c r="T95" s="44">
        <v>47.737380013378456</v>
      </c>
      <c r="U95" s="44">
        <v>236.58478045713204</v>
      </c>
      <c r="V95" s="44">
        <v>4.8958298861602891</v>
      </c>
      <c r="W95" s="44">
        <v>5.6111218146621082</v>
      </c>
      <c r="X95" s="44">
        <v>96.455627633045722</v>
      </c>
      <c r="Y95" s="44">
        <v>3.1832617854651928</v>
      </c>
      <c r="Z95" s="44">
        <v>101.15212382969999</v>
      </c>
      <c r="AA95" s="44">
        <v>0</v>
      </c>
      <c r="AB95" s="44">
        <v>11.296386038225849</v>
      </c>
      <c r="AC95" s="44">
        <v>79.807618211313482</v>
      </c>
      <c r="AD95" s="44">
        <v>41.254173307127466</v>
      </c>
      <c r="AE95" s="44">
        <v>684.19465748955292</v>
      </c>
      <c r="AF95" s="44">
        <v>185.83551701329054</v>
      </c>
      <c r="AG95" s="44">
        <v>35.281455317904118</v>
      </c>
      <c r="AH95" s="44">
        <v>80.714343408700671</v>
      </c>
      <c r="AI95" s="44">
        <v>45.624321359681915</v>
      </c>
      <c r="AJ95" s="44">
        <v>147.9187450161586</v>
      </c>
      <c r="AK95" s="44">
        <v>106.35910874338188</v>
      </c>
      <c r="AL95" s="44">
        <v>32.874865651916686</v>
      </c>
      <c r="AM95" s="44">
        <v>482.15112371063486</v>
      </c>
      <c r="AN95" s="44">
        <v>76.368504342671343</v>
      </c>
      <c r="AO95" s="44">
        <v>523.00055239211895</v>
      </c>
      <c r="AP95" s="44">
        <v>1716.1214668004063</v>
      </c>
      <c r="AQ95" s="44">
        <v>1213.4796906230799</v>
      </c>
      <c r="AR95" s="44">
        <v>521.17008570677706</v>
      </c>
      <c r="AS95" s="44">
        <v>487.30705975261401</v>
      </c>
      <c r="AT95" s="44">
        <v>38.47869477062126</v>
      </c>
      <c r="AU95" s="44">
        <v>6.1524568002659095</v>
      </c>
      <c r="AV95" s="44">
        <v>20.69849430148129</v>
      </c>
      <c r="AW95" s="44">
        <v>0</v>
      </c>
      <c r="AX95" s="44">
        <v>487.23534824236486</v>
      </c>
      <c r="AY95" s="44">
        <v>179.05391749744362</v>
      </c>
      <c r="AZ95" s="44">
        <v>227.62631119796015</v>
      </c>
      <c r="BA95" s="44">
        <v>39.205832708817859</v>
      </c>
      <c r="BB95" s="44">
        <v>30.119442029293705</v>
      </c>
      <c r="BC95" s="44">
        <v>63.191210472063908</v>
      </c>
      <c r="BD95" s="44">
        <v>24.933119754158163</v>
      </c>
      <c r="BE95" s="44">
        <v>5.6632973845305852</v>
      </c>
      <c r="BF95" s="44">
        <v>52.504979995618704</v>
      </c>
      <c r="BG95" s="44">
        <v>117.56133481002895</v>
      </c>
      <c r="BH95" s="44">
        <v>11.910795672648399</v>
      </c>
      <c r="BI95" s="44">
        <v>128.05989653923515</v>
      </c>
      <c r="BJ95" s="44">
        <v>6.2893425387131119</v>
      </c>
      <c r="BK95" s="44">
        <v>130.92192607407171</v>
      </c>
      <c r="BL95" s="44">
        <v>9.2240271268139136</v>
      </c>
      <c r="BM95" s="44">
        <v>0.3653415549182587</v>
      </c>
      <c r="BN95" s="44">
        <v>73.936194440682044</v>
      </c>
      <c r="BO95" s="44">
        <v>13.973438194276955</v>
      </c>
      <c r="BP95" s="44">
        <v>80.554511822297968</v>
      </c>
      <c r="BQ95" s="44">
        <v>14.178216390779486</v>
      </c>
      <c r="BR95" s="44">
        <v>2.3713416355259986</v>
      </c>
      <c r="BS95" s="44">
        <v>0</v>
      </c>
      <c r="BT95" s="44">
        <f t="shared" si="1"/>
        <v>9444.9999999999964</v>
      </c>
    </row>
    <row r="96" spans="1:72" x14ac:dyDescent="0.25">
      <c r="A96" s="10" t="s">
        <v>94</v>
      </c>
      <c r="B96" s="8" t="s">
        <v>213</v>
      </c>
      <c r="C96" s="44">
        <v>10.442524796603466</v>
      </c>
      <c r="D96" s="44">
        <v>0</v>
      </c>
      <c r="E96" s="44">
        <v>0</v>
      </c>
      <c r="F96" s="44">
        <v>162.06246573401401</v>
      </c>
      <c r="G96" s="44">
        <v>1229.1422317411559</v>
      </c>
      <c r="H96" s="44">
        <v>48.716878960406923</v>
      </c>
      <c r="I96" s="44">
        <v>72.37691769633274</v>
      </c>
      <c r="J96" s="44">
        <v>114.66467175990525</v>
      </c>
      <c r="K96" s="44">
        <v>322.66141776377304</v>
      </c>
      <c r="L96" s="44">
        <v>67.825652087363522</v>
      </c>
      <c r="M96" s="44">
        <v>1013.2679806244846</v>
      </c>
      <c r="N96" s="44">
        <v>3115.3080568962359</v>
      </c>
      <c r="O96" s="44">
        <v>252.97726633101283</v>
      </c>
      <c r="P96" s="44">
        <v>151.87542384179562</v>
      </c>
      <c r="Q96" s="44">
        <v>92.119587362204371</v>
      </c>
      <c r="R96" s="44">
        <v>222.6375424882925</v>
      </c>
      <c r="S96" s="44">
        <v>2636.1450022617119</v>
      </c>
      <c r="T96" s="44">
        <v>569.62450159470416</v>
      </c>
      <c r="U96" s="44">
        <v>3035.8410434245288</v>
      </c>
      <c r="V96" s="44">
        <v>64.234700354402776</v>
      </c>
      <c r="W96" s="44">
        <v>62.591585285741253</v>
      </c>
      <c r="X96" s="44">
        <v>1144.4689506832065</v>
      </c>
      <c r="Y96" s="44">
        <v>33.488578996817743</v>
      </c>
      <c r="Z96" s="44">
        <v>973.34006548333855</v>
      </c>
      <c r="AA96" s="44">
        <v>2.4358803363471755</v>
      </c>
      <c r="AB96" s="44">
        <v>112.62900666454318</v>
      </c>
      <c r="AC96" s="44">
        <v>767.25393056475366</v>
      </c>
      <c r="AD96" s="44">
        <v>390.98239985109524</v>
      </c>
      <c r="AE96" s="44">
        <v>6685.0437780596703</v>
      </c>
      <c r="AF96" s="44">
        <v>1767.2391171146426</v>
      </c>
      <c r="AG96" s="44">
        <v>340.19789849470919</v>
      </c>
      <c r="AH96" s="44">
        <v>775.57790289265699</v>
      </c>
      <c r="AI96" s="44">
        <v>432.40005135926702</v>
      </c>
      <c r="AJ96" s="44">
        <v>1305.9275864413955</v>
      </c>
      <c r="AK96" s="44">
        <v>1015.2707608332016</v>
      </c>
      <c r="AL96" s="44">
        <v>311.7109833907179</v>
      </c>
      <c r="AM96" s="44">
        <v>4637.6266913276659</v>
      </c>
      <c r="AN96" s="44">
        <v>726.61977542095781</v>
      </c>
      <c r="AO96" s="44">
        <v>5063.8912484420125</v>
      </c>
      <c r="AP96" s="44">
        <v>16435.483079305224</v>
      </c>
      <c r="AQ96" s="44">
        <v>11700.405206062551</v>
      </c>
      <c r="AR96" s="44">
        <v>5026.3789348010478</v>
      </c>
      <c r="AS96" s="44">
        <v>4635.796730039573</v>
      </c>
      <c r="AT96" s="44">
        <v>364.8858630060472</v>
      </c>
      <c r="AU96" s="44">
        <v>58.923585350015678</v>
      </c>
      <c r="AV96" s="44">
        <v>196.16795893711907</v>
      </c>
      <c r="AW96" s="44">
        <v>0</v>
      </c>
      <c r="AX96" s="44">
        <v>4688.85987868954</v>
      </c>
      <c r="AY96" s="44">
        <v>1701.827016302185</v>
      </c>
      <c r="AZ96" s="44">
        <v>2303.5157536280567</v>
      </c>
      <c r="BA96" s="44">
        <v>0</v>
      </c>
      <c r="BB96" s="44">
        <v>297.36512236291526</v>
      </c>
      <c r="BC96" s="44">
        <v>605.81934759854255</v>
      </c>
      <c r="BD96" s="44">
        <v>236.3012082360957</v>
      </c>
      <c r="BE96" s="44">
        <v>52.504979995618704</v>
      </c>
      <c r="BF96" s="44">
        <v>498.99644745115347</v>
      </c>
      <c r="BG96" s="44">
        <v>1123.2532857554525</v>
      </c>
      <c r="BH96" s="44">
        <v>112.88340313011528</v>
      </c>
      <c r="BI96" s="44">
        <v>0</v>
      </c>
      <c r="BJ96" s="44">
        <v>59.606629878747029</v>
      </c>
      <c r="BK96" s="44">
        <v>0</v>
      </c>
      <c r="BL96" s="44">
        <v>51.779263949167628</v>
      </c>
      <c r="BM96" s="44">
        <v>0</v>
      </c>
      <c r="BN96" s="44">
        <v>570.56719256683937</v>
      </c>
      <c r="BO96" s="44">
        <v>133.8968681214989</v>
      </c>
      <c r="BP96" s="44">
        <v>801.31536701875416</v>
      </c>
      <c r="BQ96" s="44">
        <v>134.37266161669419</v>
      </c>
      <c r="BR96" s="44">
        <v>22.474158835333938</v>
      </c>
      <c r="BS96" s="44">
        <v>0</v>
      </c>
      <c r="BT96" s="44">
        <f t="shared" si="1"/>
        <v>91543.999999999942</v>
      </c>
    </row>
    <row r="97" spans="1:72" x14ac:dyDescent="0.25">
      <c r="A97" s="10" t="s">
        <v>95</v>
      </c>
      <c r="B97" s="8" t="s">
        <v>214</v>
      </c>
      <c r="C97" s="44">
        <v>7.1138178830008458</v>
      </c>
      <c r="D97" s="44">
        <v>0</v>
      </c>
      <c r="E97" s="44">
        <v>0</v>
      </c>
      <c r="F97" s="44">
        <v>26.411142205728613</v>
      </c>
      <c r="G97" s="44">
        <v>82.972746050389574</v>
      </c>
      <c r="H97" s="44">
        <v>3.6602381435192624</v>
      </c>
      <c r="I97" s="44">
        <v>1.0133111862082533</v>
      </c>
      <c r="J97" s="44">
        <v>3.9164155183544147</v>
      </c>
      <c r="K97" s="44">
        <v>1.1204040155693773</v>
      </c>
      <c r="L97" s="44">
        <v>0.23551663996260308</v>
      </c>
      <c r="M97" s="44">
        <v>292.37207692635604</v>
      </c>
      <c r="N97" s="44">
        <v>889.28130112643134</v>
      </c>
      <c r="O97" s="44">
        <v>66.067231091695788</v>
      </c>
      <c r="P97" s="44">
        <v>30.874013895660038</v>
      </c>
      <c r="Q97" s="44">
        <v>4.0789318515647315</v>
      </c>
      <c r="R97" s="44">
        <v>17.948067416260908</v>
      </c>
      <c r="S97" s="44">
        <v>464.02901659713217</v>
      </c>
      <c r="T97" s="44">
        <v>81.410525171853607</v>
      </c>
      <c r="U97" s="44">
        <v>548.43596803052367</v>
      </c>
      <c r="V97" s="44">
        <v>12.310917958196029</v>
      </c>
      <c r="W97" s="44">
        <v>6.5969398922044684</v>
      </c>
      <c r="X97" s="44">
        <v>160.076526057628</v>
      </c>
      <c r="Y97" s="44">
        <v>2.3661373736838311</v>
      </c>
      <c r="Z97" s="44">
        <v>13.329836936640721</v>
      </c>
      <c r="AA97" s="44">
        <v>1.6594079913693753</v>
      </c>
      <c r="AB97" s="44">
        <v>4.1652897165693901</v>
      </c>
      <c r="AC97" s="44">
        <v>10.041664251423599</v>
      </c>
      <c r="AD97" s="44">
        <v>1.3576406309936637</v>
      </c>
      <c r="AE97" s="44">
        <v>159.21005789680828</v>
      </c>
      <c r="AF97" s="44">
        <v>10.203887288187296</v>
      </c>
      <c r="AG97" s="44">
        <v>5.1267934945838949</v>
      </c>
      <c r="AH97" s="44">
        <v>9.8879604666669536</v>
      </c>
      <c r="AI97" s="44">
        <v>1.5014585791909361</v>
      </c>
      <c r="AJ97" s="44">
        <v>6.4368301543105115</v>
      </c>
      <c r="AK97" s="44">
        <v>8.447792918222472</v>
      </c>
      <c r="AL97" s="44">
        <v>1.1790653646080973</v>
      </c>
      <c r="AM97" s="44">
        <v>62.250122346798733</v>
      </c>
      <c r="AN97" s="44">
        <v>4.4511559745896339</v>
      </c>
      <c r="AO97" s="44">
        <v>90.243068629221483</v>
      </c>
      <c r="AP97" s="44">
        <v>173.04193622755585</v>
      </c>
      <c r="AQ97" s="44">
        <v>176.02495163841741</v>
      </c>
      <c r="AR97" s="44">
        <v>76.446231800077626</v>
      </c>
      <c r="AS97" s="44">
        <v>27.884677545683346</v>
      </c>
      <c r="AT97" s="44">
        <v>1.4078558533561805</v>
      </c>
      <c r="AU97" s="44">
        <v>4.4768252108980882</v>
      </c>
      <c r="AV97" s="44">
        <v>0.68117028197064355</v>
      </c>
      <c r="AW97" s="44">
        <v>0</v>
      </c>
      <c r="AX97" s="44">
        <v>64.493808588934868</v>
      </c>
      <c r="AY97" s="44">
        <v>9.2039975162162442</v>
      </c>
      <c r="AZ97" s="44">
        <v>107.09416157045933</v>
      </c>
      <c r="BA97" s="44">
        <v>0</v>
      </c>
      <c r="BB97" s="44">
        <v>9.1054358965940896</v>
      </c>
      <c r="BC97" s="44">
        <v>6.8010903069065201</v>
      </c>
      <c r="BD97" s="44">
        <v>0.8205282937963414</v>
      </c>
      <c r="BE97" s="44">
        <v>0.1823173989384417</v>
      </c>
      <c r="BF97" s="44">
        <v>2.6718326237835819</v>
      </c>
      <c r="BG97" s="44">
        <v>10.642260332321086</v>
      </c>
      <c r="BH97" s="44">
        <v>0.39197440783178139</v>
      </c>
      <c r="BI97" s="44">
        <v>0</v>
      </c>
      <c r="BJ97" s="44">
        <v>0.20697704712746087</v>
      </c>
      <c r="BK97" s="44">
        <v>0</v>
      </c>
      <c r="BL97" s="44">
        <v>0.1797974348899288</v>
      </c>
      <c r="BM97" s="44">
        <v>0</v>
      </c>
      <c r="BN97" s="44">
        <v>12.770229586675965</v>
      </c>
      <c r="BO97" s="44">
        <v>1.6961300903930963</v>
      </c>
      <c r="BP97" s="44">
        <v>28.447900445150456</v>
      </c>
      <c r="BQ97" s="44">
        <v>0.46659334326830243</v>
      </c>
      <c r="BR97" s="44">
        <v>7.8038886645217159E-2</v>
      </c>
      <c r="BS97" s="44">
        <v>0</v>
      </c>
      <c r="BT97" s="44">
        <f t="shared" si="1"/>
        <v>3807</v>
      </c>
    </row>
    <row r="98" spans="1:72" x14ac:dyDescent="0.25">
      <c r="A98" s="10" t="s">
        <v>96</v>
      </c>
      <c r="B98" s="8" t="s">
        <v>215</v>
      </c>
      <c r="C98" s="44">
        <v>3.8135094439810633</v>
      </c>
      <c r="D98" s="44">
        <v>0</v>
      </c>
      <c r="E98" s="44">
        <v>0</v>
      </c>
      <c r="F98" s="44">
        <v>35.791808515684274</v>
      </c>
      <c r="G98" s="44">
        <v>238.7791911596762</v>
      </c>
      <c r="H98" s="44">
        <v>9.5674780006681566</v>
      </c>
      <c r="I98" s="44">
        <v>12.981804579014467</v>
      </c>
      <c r="J98" s="44">
        <v>21.21033449982443</v>
      </c>
      <c r="K98" s="44">
        <v>56.927728031080072</v>
      </c>
      <c r="L98" s="44">
        <v>11.966600476499865</v>
      </c>
      <c r="M98" s="44">
        <v>259.21907862346086</v>
      </c>
      <c r="N98" s="44">
        <v>794.29354410326323</v>
      </c>
      <c r="O98" s="44">
        <v>62.788460890845201</v>
      </c>
      <c r="P98" s="44">
        <v>35.247262288490262</v>
      </c>
      <c r="Q98" s="44">
        <v>17.299728924418389</v>
      </c>
      <c r="R98" s="44">
        <v>44.063610923071366</v>
      </c>
      <c r="S98" s="44">
        <v>591.78358576870119</v>
      </c>
      <c r="T98" s="44">
        <v>122.62202009502747</v>
      </c>
      <c r="U98" s="44">
        <v>685.42366909272141</v>
      </c>
      <c r="V98" s="44">
        <v>14.699542526915188</v>
      </c>
      <c r="W98" s="44">
        <v>12.819877627250332</v>
      </c>
      <c r="X98" s="44">
        <v>245.39560037680411</v>
      </c>
      <c r="Y98" s="44">
        <v>6.5350386500681559</v>
      </c>
      <c r="Z98" s="44">
        <v>174.49922536636484</v>
      </c>
      <c r="AA98" s="44">
        <v>0.8895600295906545</v>
      </c>
      <c r="AB98" s="44">
        <v>20.922459152378412</v>
      </c>
      <c r="AC98" s="44">
        <v>137.42261720701714</v>
      </c>
      <c r="AD98" s="44">
        <v>68.981720460788068</v>
      </c>
      <c r="AE98" s="44">
        <v>1217.329656200706</v>
      </c>
      <c r="AF98" s="44">
        <v>312.92990997190827</v>
      </c>
      <c r="AG98" s="44">
        <v>61.120550372835467</v>
      </c>
      <c r="AH98" s="44">
        <v>138.84037375678048</v>
      </c>
      <c r="AI98" s="44">
        <v>76.289110408691471</v>
      </c>
      <c r="AJ98" s="44">
        <v>238.69722961196834</v>
      </c>
      <c r="AK98" s="44">
        <v>180.49692215270099</v>
      </c>
      <c r="AL98" s="44">
        <v>55.022650534157286</v>
      </c>
      <c r="AM98" s="44">
        <v>831.07663803564753</v>
      </c>
      <c r="AN98" s="44">
        <v>128.73578729369081</v>
      </c>
      <c r="AO98" s="44">
        <v>913.66712667564241</v>
      </c>
      <c r="AP98" s="44">
        <v>2932.0398953334934</v>
      </c>
      <c r="AQ98" s="44">
        <v>2102.0315943277901</v>
      </c>
      <c r="AR98" s="44">
        <v>903.24258818800865</v>
      </c>
      <c r="AS98" s="44">
        <v>821.18468806654687</v>
      </c>
      <c r="AT98" s="44">
        <v>64.416684182046666</v>
      </c>
      <c r="AU98" s="44">
        <v>12.032836408236118</v>
      </c>
      <c r="AV98" s="44">
        <v>34.610262026928403</v>
      </c>
      <c r="AW98" s="44">
        <v>0</v>
      </c>
      <c r="AX98" s="44">
        <v>840.69112636603109</v>
      </c>
      <c r="AY98" s="44">
        <v>301.17392288019767</v>
      </c>
      <c r="AZ98" s="44">
        <v>434.0117026527937</v>
      </c>
      <c r="BA98" s="44">
        <v>29.195832868268617</v>
      </c>
      <c r="BB98" s="44">
        <v>54.712970789255223</v>
      </c>
      <c r="BC98" s="44">
        <v>108.19403713413047</v>
      </c>
      <c r="BD98" s="44">
        <v>41.691042607792113</v>
      </c>
      <c r="BE98" s="44">
        <v>9.3553508154006586</v>
      </c>
      <c r="BF98" s="44">
        <v>88.300379797737079</v>
      </c>
      <c r="BG98" s="44">
        <v>200.12357363863859</v>
      </c>
      <c r="BH98" s="44">
        <v>19.916219661932818</v>
      </c>
      <c r="BI98" s="44">
        <v>95.363752741983618</v>
      </c>
      <c r="BJ98" s="44">
        <v>10.51650376454629</v>
      </c>
      <c r="BK98" s="44">
        <v>97.495051331755533</v>
      </c>
      <c r="BL98" s="44">
        <v>11.935941372825752</v>
      </c>
      <c r="BM98" s="44">
        <v>0.27206286004551183</v>
      </c>
      <c r="BN98" s="44">
        <v>115.14865129236671</v>
      </c>
      <c r="BO98" s="44">
        <v>23.99417649179501</v>
      </c>
      <c r="BP98" s="44">
        <v>148.52537696920794</v>
      </c>
      <c r="BQ98" s="44">
        <v>23.707607771462452</v>
      </c>
      <c r="BR98" s="44">
        <v>3.9651558304434844</v>
      </c>
      <c r="BS98" s="44">
        <v>0</v>
      </c>
      <c r="BT98" s="44">
        <f t="shared" si="1"/>
        <v>17367.999999999989</v>
      </c>
    </row>
    <row r="99" spans="1:72" x14ac:dyDescent="0.25">
      <c r="A99" s="10" t="s">
        <v>97</v>
      </c>
      <c r="B99" s="8" t="s">
        <v>216</v>
      </c>
      <c r="C99" s="44">
        <v>71.28836657185488</v>
      </c>
      <c r="D99" s="44">
        <v>0</v>
      </c>
      <c r="E99" s="44">
        <v>0</v>
      </c>
      <c r="F99" s="44">
        <v>500.81107701737591</v>
      </c>
      <c r="G99" s="44">
        <v>3050.027514367549</v>
      </c>
      <c r="H99" s="44">
        <v>122.41930490158509</v>
      </c>
      <c r="I99" s="44">
        <v>153.48966448626189</v>
      </c>
      <c r="J99" s="44">
        <v>259.45837861085613</v>
      </c>
      <c r="K99" s="44">
        <v>663.84311390490802</v>
      </c>
      <c r="L99" s="44">
        <v>139.54439423330888</v>
      </c>
      <c r="M99" s="44">
        <v>4030.4227403740106</v>
      </c>
      <c r="N99" s="44">
        <v>13250.266417016002</v>
      </c>
      <c r="O99" s="44">
        <v>937.73229137408623</v>
      </c>
      <c r="P99" s="44">
        <v>502.16021368676286</v>
      </c>
      <c r="Q99" s="44">
        <v>213.47395483438683</v>
      </c>
      <c r="R99" s="44">
        <v>571.7737082852118</v>
      </c>
      <c r="S99" s="44">
        <v>8285.7758171813002</v>
      </c>
      <c r="T99" s="44">
        <v>1692.9616779002363</v>
      </c>
      <c r="U99" s="44">
        <v>9659.3193251749235</v>
      </c>
      <c r="V99" s="44">
        <v>222.75056612134074</v>
      </c>
      <c r="W99" s="44">
        <v>169.58840495262541</v>
      </c>
      <c r="X99" s="44">
        <v>3335.2128513997091</v>
      </c>
      <c r="Y99" s="44">
        <v>82.426687215794104</v>
      </c>
      <c r="Z99" s="44">
        <v>2073.6219379443155</v>
      </c>
      <c r="AA99" s="44">
        <v>15.938104914850609</v>
      </c>
      <c r="AB99" s="44">
        <v>255.39102189250664</v>
      </c>
      <c r="AC99" s="44">
        <v>1623.1961476565859</v>
      </c>
      <c r="AD99" s="44">
        <v>804.40659933251584</v>
      </c>
      <c r="AE99" s="44">
        <v>14666.817241192619</v>
      </c>
      <c r="AF99" s="44">
        <v>3660.4421155769915</v>
      </c>
      <c r="AG99" s="44">
        <v>723.78028634530938</v>
      </c>
      <c r="AH99" s="44">
        <v>1638.9322007549179</v>
      </c>
      <c r="AI99" s="44">
        <v>889.61921303256042</v>
      </c>
      <c r="AJ99" s="44">
        <v>2698.2502023864477</v>
      </c>
      <c r="AK99" s="44">
        <v>2118.4125813368073</v>
      </c>
      <c r="AL99" s="44">
        <v>641.89503228075728</v>
      </c>
      <c r="AM99" s="44">
        <v>9827.5381169742941</v>
      </c>
      <c r="AN99" s="44">
        <v>1506.9508779882715</v>
      </c>
      <c r="AO99" s="44">
        <v>10857.43801387124</v>
      </c>
      <c r="AP99" s="44">
        <v>34531.99128001272</v>
      </c>
      <c r="AQ99" s="44">
        <v>24919.726499540928</v>
      </c>
      <c r="AR99" s="44">
        <v>10697.017338951242</v>
      </c>
      <c r="AS99" s="44">
        <v>9608.70754828592</v>
      </c>
      <c r="AT99" s="44">
        <v>751.61756680111841</v>
      </c>
      <c r="AU99" s="44">
        <v>146.91620598033685</v>
      </c>
      <c r="AV99" s="44">
        <v>403.59566263521293</v>
      </c>
      <c r="AW99" s="44">
        <v>0</v>
      </c>
      <c r="AX99" s="44">
        <v>9980.6083170969341</v>
      </c>
      <c r="AY99" s="44">
        <v>3540.3327948878427</v>
      </c>
      <c r="AZ99" s="44">
        <v>5346.4558929270142</v>
      </c>
      <c r="BA99" s="44">
        <v>0</v>
      </c>
      <c r="BB99" s="44">
        <v>660.8217025290445</v>
      </c>
      <c r="BC99" s="44">
        <v>1277.0402619963982</v>
      </c>
      <c r="BD99" s="44">
        <v>486.16574916864499</v>
      </c>
      <c r="BE99" s="44">
        <v>108.02366659568986</v>
      </c>
      <c r="BF99" s="44">
        <v>1032.281073333932</v>
      </c>
      <c r="BG99" s="44">
        <v>2352.6213328617168</v>
      </c>
      <c r="BH99" s="44">
        <v>232.24614322168995</v>
      </c>
      <c r="BI99" s="44">
        <v>0</v>
      </c>
      <c r="BJ99" s="44">
        <v>122.634590346511</v>
      </c>
      <c r="BK99" s="44">
        <v>0</v>
      </c>
      <c r="BL99" s="44">
        <v>106.5305794970658</v>
      </c>
      <c r="BM99" s="44">
        <v>0</v>
      </c>
      <c r="BN99" s="44">
        <v>1242.9746399199346</v>
      </c>
      <c r="BO99" s="44">
        <v>283.36345809567877</v>
      </c>
      <c r="BP99" s="44">
        <v>1834.2551205587513</v>
      </c>
      <c r="BQ99" s="44">
        <v>276.45811119761345</v>
      </c>
      <c r="BR99" s="44">
        <v>46.238300466913323</v>
      </c>
      <c r="BS99" s="44">
        <v>0</v>
      </c>
      <c r="BT99" s="44">
        <f t="shared" si="1"/>
        <v>211905.99999999988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33.525183137759527</v>
      </c>
      <c r="G100" s="44">
        <v>324.94131338473284</v>
      </c>
      <c r="H100" s="44">
        <v>6.9274247298566757E-3</v>
      </c>
      <c r="I100" s="44">
        <v>0</v>
      </c>
      <c r="J100" s="44">
        <v>0</v>
      </c>
      <c r="K100" s="44">
        <v>0</v>
      </c>
      <c r="L100" s="44">
        <v>0</v>
      </c>
      <c r="M100" s="44">
        <v>85.755168974189871</v>
      </c>
      <c r="N100" s="44">
        <v>476.01600399383625</v>
      </c>
      <c r="O100" s="44">
        <v>38.598138948061269</v>
      </c>
      <c r="P100" s="44">
        <v>62.365506319939037</v>
      </c>
      <c r="Q100" s="44">
        <v>0</v>
      </c>
      <c r="R100" s="44">
        <v>0.19924349590825069</v>
      </c>
      <c r="S100" s="44">
        <v>164.51075771392914</v>
      </c>
      <c r="T100" s="44">
        <v>63.354796374750435</v>
      </c>
      <c r="U100" s="44">
        <v>272.72518239776224</v>
      </c>
      <c r="V100" s="44">
        <v>0</v>
      </c>
      <c r="W100" s="44">
        <v>1.1712149888950056</v>
      </c>
      <c r="X100" s="44">
        <v>9.9466681246952291</v>
      </c>
      <c r="Y100" s="44">
        <v>0</v>
      </c>
      <c r="Z100" s="44">
        <v>421.83861145906741</v>
      </c>
      <c r="AA100" s="44">
        <v>0</v>
      </c>
      <c r="AB100" s="44">
        <v>8.1881137851702555</v>
      </c>
      <c r="AC100" s="44">
        <v>6.419168308550498</v>
      </c>
      <c r="AD100" s="44">
        <v>0</v>
      </c>
      <c r="AE100" s="44">
        <v>220.46748686241244</v>
      </c>
      <c r="AF100" s="44">
        <v>2.1501139066116175</v>
      </c>
      <c r="AG100" s="44">
        <v>0</v>
      </c>
      <c r="AH100" s="44">
        <v>0</v>
      </c>
      <c r="AI100" s="44">
        <v>0</v>
      </c>
      <c r="AJ100" s="44">
        <v>8277.8850098062212</v>
      </c>
      <c r="AK100" s="44">
        <v>0</v>
      </c>
      <c r="AL100" s="44">
        <v>0</v>
      </c>
      <c r="AM100" s="44">
        <v>0</v>
      </c>
      <c r="AN100" s="44">
        <v>0</v>
      </c>
      <c r="AO100" s="44">
        <v>29.231882749266148</v>
      </c>
      <c r="AP100" s="44">
        <v>51.845353694073552</v>
      </c>
      <c r="AQ100" s="44">
        <v>3827.9832673640658</v>
      </c>
      <c r="AR100" s="44">
        <v>0.77619170944343274</v>
      </c>
      <c r="AS100" s="44">
        <v>0</v>
      </c>
      <c r="AT100" s="44">
        <v>0</v>
      </c>
      <c r="AU100" s="44">
        <v>476.83189334110847</v>
      </c>
      <c r="AV100" s="44">
        <v>0</v>
      </c>
      <c r="AW100" s="44">
        <v>0</v>
      </c>
      <c r="AX100" s="44">
        <v>38.793918731604592</v>
      </c>
      <c r="AY100" s="44">
        <v>183.41480390850819</v>
      </c>
      <c r="AZ100" s="44">
        <v>255.75122433969693</v>
      </c>
      <c r="BA100" s="44">
        <v>178967.35773465689</v>
      </c>
      <c r="BB100" s="44">
        <v>0</v>
      </c>
      <c r="BC100" s="44">
        <v>0</v>
      </c>
      <c r="BD100" s="44">
        <v>0</v>
      </c>
      <c r="BE100" s="44">
        <v>97.926150380290068</v>
      </c>
      <c r="BF100" s="44">
        <v>0</v>
      </c>
      <c r="BG100" s="44">
        <v>72.92372900659899</v>
      </c>
      <c r="BH100" s="44">
        <v>0</v>
      </c>
      <c r="BI100" s="44">
        <v>183016.60376955126</v>
      </c>
      <c r="BJ100" s="44">
        <v>0</v>
      </c>
      <c r="BK100" s="44">
        <v>370324.2077609619</v>
      </c>
      <c r="BL100" s="44">
        <v>249073.11651005395</v>
      </c>
      <c r="BM100" s="44">
        <v>1169.3915276065925</v>
      </c>
      <c r="BN100" s="44">
        <v>24776.288775158991</v>
      </c>
      <c r="BO100" s="44">
        <v>29.467139476135916</v>
      </c>
      <c r="BP100" s="44">
        <v>142.30616489803299</v>
      </c>
      <c r="BQ100" s="44">
        <v>0</v>
      </c>
      <c r="BR100" s="44">
        <v>0</v>
      </c>
      <c r="BS100" s="44">
        <v>0</v>
      </c>
      <c r="BT100" s="44">
        <f t="shared" si="1"/>
        <v>1023004.2824069958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2547.263265733804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146.73027764933133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22297.978095266379</v>
      </c>
      <c r="BB101" s="44">
        <v>0</v>
      </c>
      <c r="BC101" s="44">
        <v>0</v>
      </c>
      <c r="BD101" s="44">
        <v>0</v>
      </c>
      <c r="BE101" s="44">
        <v>30.133746158945076</v>
      </c>
      <c r="BF101" s="44">
        <v>0</v>
      </c>
      <c r="BG101" s="44">
        <v>22.440023735384631</v>
      </c>
      <c r="BH101" s="44">
        <v>0</v>
      </c>
      <c r="BI101" s="44">
        <v>37997.380721976508</v>
      </c>
      <c r="BJ101" s="44">
        <v>0</v>
      </c>
      <c r="BK101" s="44">
        <v>32002.62116447134</v>
      </c>
      <c r="BL101" s="44">
        <v>22764.302010916206</v>
      </c>
      <c r="BM101" s="44">
        <v>167.34751035780974</v>
      </c>
      <c r="BN101" s="44">
        <v>3769.7355823065191</v>
      </c>
      <c r="BO101" s="44">
        <v>9.0676014277676664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121755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28.112404529695361</v>
      </c>
      <c r="G102" s="44">
        <v>252.48900822348256</v>
      </c>
      <c r="H102" s="44">
        <v>9.8829814027986487</v>
      </c>
      <c r="I102" s="44">
        <v>16.163717997623227</v>
      </c>
      <c r="J102" s="44">
        <v>24.83419189886223</v>
      </c>
      <c r="K102" s="44">
        <v>73.195994337147425</v>
      </c>
      <c r="L102" s="44">
        <v>15.386302088756858</v>
      </c>
      <c r="M102" s="44">
        <v>133.17983796764491</v>
      </c>
      <c r="N102" s="44">
        <v>412.68372237889383</v>
      </c>
      <c r="O102" s="44">
        <v>35.569064348015281</v>
      </c>
      <c r="P102" s="44">
        <v>24.295880378773251</v>
      </c>
      <c r="Q102" s="44">
        <v>19.639224413731686</v>
      </c>
      <c r="R102" s="44">
        <v>44.756944467592241</v>
      </c>
      <c r="S102" s="44">
        <v>445.76244265581789</v>
      </c>
      <c r="T102" s="44">
        <v>102.6332723653142</v>
      </c>
      <c r="U102" s="44">
        <v>508.64689690427059</v>
      </c>
      <c r="V102" s="44">
        <v>10.52581943164277</v>
      </c>
      <c r="W102" s="44">
        <v>12.063665691702791</v>
      </c>
      <c r="X102" s="44">
        <v>207.37536704476338</v>
      </c>
      <c r="Y102" s="44">
        <v>6.8438731607429029</v>
      </c>
      <c r="Z102" s="44">
        <v>217.47262779051007</v>
      </c>
      <c r="AA102" s="44">
        <v>0</v>
      </c>
      <c r="AB102" s="44">
        <v>24.286734309257177</v>
      </c>
      <c r="AC102" s="44">
        <v>171.582877284284</v>
      </c>
      <c r="AD102" s="44">
        <v>88.694662422816052</v>
      </c>
      <c r="AE102" s="44">
        <v>1470.9884918975149</v>
      </c>
      <c r="AF102" s="44">
        <v>399.53820732157533</v>
      </c>
      <c r="AG102" s="44">
        <v>75.853580822246897</v>
      </c>
      <c r="AH102" s="44">
        <v>173.53229667256738</v>
      </c>
      <c r="AI102" s="44">
        <v>98.090288978543853</v>
      </c>
      <c r="AJ102" s="44">
        <v>295.61403257313515</v>
      </c>
      <c r="AK102" s="44">
        <v>228.66741687818575</v>
      </c>
      <c r="AL102" s="44">
        <v>70.679518638867378</v>
      </c>
      <c r="AM102" s="44">
        <v>1036.6037597196942</v>
      </c>
      <c r="AN102" s="44">
        <v>164.18893337121716</v>
      </c>
      <c r="AO102" s="44">
        <v>1124.4282389571235</v>
      </c>
      <c r="AP102" s="44">
        <v>3689.5858521085079</v>
      </c>
      <c r="AQ102" s="44">
        <v>2608.9280886925999</v>
      </c>
      <c r="AR102" s="44">
        <v>1120.4928159024926</v>
      </c>
      <c r="AS102" s="44">
        <v>1047.6887959731769</v>
      </c>
      <c r="AT102" s="44">
        <v>82.727505354256905</v>
      </c>
      <c r="AU102" s="44">
        <v>11.936927299837183</v>
      </c>
      <c r="AV102" s="44">
        <v>44.500854521142145</v>
      </c>
      <c r="AW102" s="44">
        <v>0</v>
      </c>
      <c r="AX102" s="44">
        <v>1047.534619372763</v>
      </c>
      <c r="AY102" s="44">
        <v>384.9580659315925</v>
      </c>
      <c r="AZ102" s="44">
        <v>489.38658108477625</v>
      </c>
      <c r="BA102" s="44">
        <v>0</v>
      </c>
      <c r="BB102" s="44">
        <v>64.755478755169733</v>
      </c>
      <c r="BC102" s="44">
        <v>135.85832975449543</v>
      </c>
      <c r="BD102" s="44">
        <v>53.605113433714983</v>
      </c>
      <c r="BE102" s="44">
        <v>11.910795672648398</v>
      </c>
      <c r="BF102" s="44">
        <v>112.88340313011528</v>
      </c>
      <c r="BG102" s="44">
        <v>252.55433729145452</v>
      </c>
      <c r="BH102" s="44">
        <v>25.607688063650279</v>
      </c>
      <c r="BI102" s="44">
        <v>0</v>
      </c>
      <c r="BJ102" s="44">
        <v>13.521810488837019</v>
      </c>
      <c r="BK102" s="44">
        <v>0</v>
      </c>
      <c r="BL102" s="44">
        <v>11.74616642135905</v>
      </c>
      <c r="BM102" s="44">
        <v>0</v>
      </c>
      <c r="BN102" s="44">
        <v>125.82247833264239</v>
      </c>
      <c r="BO102" s="44">
        <v>29.962523734661371</v>
      </c>
      <c r="BP102" s="44">
        <v>173.18866577503485</v>
      </c>
      <c r="BQ102" s="44">
        <v>30.482543115718201</v>
      </c>
      <c r="BR102" s="44">
        <v>5.0982804645320368</v>
      </c>
      <c r="BS102" s="44">
        <v>0</v>
      </c>
      <c r="BT102" s="44">
        <f t="shared" si="1"/>
        <v>19598.999999999993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25.11819059832759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1.4468858127546942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94.499165161375558</v>
      </c>
      <c r="BB103" s="44">
        <v>0</v>
      </c>
      <c r="BC103" s="44">
        <v>0</v>
      </c>
      <c r="BD103" s="44">
        <v>0</v>
      </c>
      <c r="BE103" s="44">
        <v>0.29714446466685041</v>
      </c>
      <c r="BF103" s="44">
        <v>0</v>
      </c>
      <c r="BG103" s="44">
        <v>0.22127779283701629</v>
      </c>
      <c r="BH103" s="44">
        <v>0</v>
      </c>
      <c r="BI103" s="44">
        <v>308.66716703833879</v>
      </c>
      <c r="BJ103" s="44">
        <v>0</v>
      </c>
      <c r="BK103" s="44">
        <v>315.56561512686585</v>
      </c>
      <c r="BL103" s="44">
        <v>9.0642609343359002</v>
      </c>
      <c r="BM103" s="44">
        <v>0.8805952980248607</v>
      </c>
      <c r="BN103" s="44">
        <v>37.15028348067343</v>
      </c>
      <c r="BO103" s="44">
        <v>8.941429179944739E-2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793.00000000000011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2805.4136483017355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161.60054167701199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10554.779926081823</v>
      </c>
      <c r="BB104" s="44">
        <v>0</v>
      </c>
      <c r="BC104" s="44">
        <v>0</v>
      </c>
      <c r="BD104" s="44">
        <v>0</v>
      </c>
      <c r="BE104" s="44">
        <v>33.18762684877462</v>
      </c>
      <c r="BF104" s="44">
        <v>0</v>
      </c>
      <c r="BG104" s="44">
        <v>24.714190206534294</v>
      </c>
      <c r="BH104" s="44">
        <v>0</v>
      </c>
      <c r="BI104" s="44">
        <v>34474.74244382709</v>
      </c>
      <c r="BJ104" s="44">
        <v>0</v>
      </c>
      <c r="BK104" s="44">
        <v>35245.057983436476</v>
      </c>
      <c r="BL104" s="44">
        <v>1012.9024062908118</v>
      </c>
      <c r="BM104" s="44">
        <v>98.354277670179741</v>
      </c>
      <c r="BN104" s="44">
        <v>4149.2604053312134</v>
      </c>
      <c r="BO104" s="44">
        <v>9.9865503283546726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88570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786.90739217695818</v>
      </c>
      <c r="G105" s="44">
        <v>7632.1348538680741</v>
      </c>
      <c r="H105" s="44">
        <v>1.9263338853781107</v>
      </c>
      <c r="I105" s="44">
        <v>0</v>
      </c>
      <c r="J105" s="44">
        <v>0</v>
      </c>
      <c r="K105" s="44">
        <v>0</v>
      </c>
      <c r="L105" s="44">
        <v>0</v>
      </c>
      <c r="M105" s="44">
        <v>2011.0925763347475</v>
      </c>
      <c r="N105" s="44">
        <v>11182.368204619932</v>
      </c>
      <c r="O105" s="44">
        <v>907.30326001309015</v>
      </c>
      <c r="P105" s="44">
        <v>1462.0874190019861</v>
      </c>
      <c r="Q105" s="44">
        <v>0</v>
      </c>
      <c r="R105" s="44">
        <v>5.7790016561343318</v>
      </c>
      <c r="S105" s="44">
        <v>3862.299440183112</v>
      </c>
      <c r="T105" s="44">
        <v>1489.0560933972795</v>
      </c>
      <c r="U105" s="44">
        <v>6411.8023374810418</v>
      </c>
      <c r="V105" s="44">
        <v>0</v>
      </c>
      <c r="W105" s="44">
        <v>27.931841337982604</v>
      </c>
      <c r="X105" s="44">
        <v>235.01273401612951</v>
      </c>
      <c r="Y105" s="44">
        <v>0</v>
      </c>
      <c r="Z105" s="44">
        <v>9912.9141741557578</v>
      </c>
      <c r="AA105" s="44">
        <v>0</v>
      </c>
      <c r="AB105" s="44">
        <v>192.63338853781107</v>
      </c>
      <c r="AC105" s="44">
        <v>147.36454223142547</v>
      </c>
      <c r="AD105" s="44">
        <v>0</v>
      </c>
      <c r="AE105" s="44">
        <v>5179.91181778174</v>
      </c>
      <c r="AF105" s="44">
        <v>52.011014905208988</v>
      </c>
      <c r="AG105" s="44">
        <v>0</v>
      </c>
      <c r="AH105" s="44">
        <v>0</v>
      </c>
      <c r="AI105" s="44">
        <v>0</v>
      </c>
      <c r="AJ105" s="44">
        <v>8228.4721758422984</v>
      </c>
      <c r="AK105" s="44">
        <v>0</v>
      </c>
      <c r="AL105" s="44">
        <v>0</v>
      </c>
      <c r="AM105" s="44">
        <v>0</v>
      </c>
      <c r="AN105" s="44">
        <v>0</v>
      </c>
      <c r="AO105" s="44">
        <v>684.81169625191831</v>
      </c>
      <c r="AP105" s="44">
        <v>1216.479848616277</v>
      </c>
      <c r="AQ105" s="44">
        <v>89918.376268622145</v>
      </c>
      <c r="AR105" s="44">
        <v>17.337004968402997</v>
      </c>
      <c r="AS105" s="44">
        <v>0</v>
      </c>
      <c r="AT105" s="44">
        <v>0</v>
      </c>
      <c r="AU105" s="44">
        <v>473.98556059470582</v>
      </c>
      <c r="AV105" s="44">
        <v>0</v>
      </c>
      <c r="AW105" s="44">
        <v>0</v>
      </c>
      <c r="AX105" s="44">
        <v>912.11909472653542</v>
      </c>
      <c r="AY105" s="44">
        <v>4305.3562338200773</v>
      </c>
      <c r="AZ105" s="44">
        <v>6009.1985554370167</v>
      </c>
      <c r="BA105" s="44">
        <v>239253.57197622245</v>
      </c>
      <c r="BB105" s="44">
        <v>0</v>
      </c>
      <c r="BC105" s="44">
        <v>0</v>
      </c>
      <c r="BD105" s="44">
        <v>0</v>
      </c>
      <c r="BE105" s="44">
        <v>97.341603892420864</v>
      </c>
      <c r="BF105" s="44">
        <v>0</v>
      </c>
      <c r="BG105" s="44">
        <v>72.48842843052617</v>
      </c>
      <c r="BH105" s="44">
        <v>0</v>
      </c>
      <c r="BI105" s="44">
        <v>367444.16316375474</v>
      </c>
      <c r="BJ105" s="44">
        <v>0</v>
      </c>
      <c r="BK105" s="44">
        <v>12181183.669247808</v>
      </c>
      <c r="BL105" s="44">
        <v>2999.4858593942545</v>
      </c>
      <c r="BM105" s="44">
        <v>288.58197818644783</v>
      </c>
      <c r="BN105" s="44">
        <v>579392.94876336551</v>
      </c>
      <c r="BO105" s="44">
        <v>29.291242508661597</v>
      </c>
      <c r="BP105" s="44">
        <v>3345.0787919590894</v>
      </c>
      <c r="BQ105" s="44">
        <v>0</v>
      </c>
      <c r="BR105" s="44">
        <v>0</v>
      </c>
      <c r="BS105" s="44">
        <v>0</v>
      </c>
      <c r="BT105" s="44">
        <f t="shared" si="1"/>
        <v>13537373.293919984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8.0770978594874343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0.46526592970043756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30.387499515953049</v>
      </c>
      <c r="BB106" s="44">
        <v>0</v>
      </c>
      <c r="BC106" s="44">
        <v>0</v>
      </c>
      <c r="BD106" s="44">
        <v>0</v>
      </c>
      <c r="BE106" s="44">
        <v>9.5550868209390738E-2</v>
      </c>
      <c r="BF106" s="44">
        <v>0</v>
      </c>
      <c r="BG106" s="44">
        <v>7.1154901858056938E-2</v>
      </c>
      <c r="BH106" s="44">
        <v>0</v>
      </c>
      <c r="BI106" s="44">
        <v>99.256150813084986</v>
      </c>
      <c r="BJ106" s="44">
        <v>0</v>
      </c>
      <c r="BK106" s="44">
        <v>101.47444118203127</v>
      </c>
      <c r="BL106" s="44">
        <v>2.9147371226426912</v>
      </c>
      <c r="BM106" s="44">
        <v>0.28316746657798164</v>
      </c>
      <c r="BN106" s="44">
        <v>11.946181951540636</v>
      </c>
      <c r="BO106" s="44">
        <v>2.8752388914071985E-2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255.00000000000003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14.844393819981494</v>
      </c>
      <c r="G107" s="44">
        <v>133.32357498366349</v>
      </c>
      <c r="H107" s="44">
        <v>5.218581281573714</v>
      </c>
      <c r="I107" s="44">
        <v>8.5350435000460614</v>
      </c>
      <c r="J107" s="44">
        <v>13.113375782505496</v>
      </c>
      <c r="K107" s="44">
        <v>38.650203857091618</v>
      </c>
      <c r="L107" s="44">
        <v>8.1245390232432637</v>
      </c>
      <c r="M107" s="44">
        <v>70.323901379006955</v>
      </c>
      <c r="N107" s="44">
        <v>217.91233445069506</v>
      </c>
      <c r="O107" s="44">
        <v>18.781787179836225</v>
      </c>
      <c r="P107" s="44">
        <v>12.82912730445045</v>
      </c>
      <c r="Q107" s="44">
        <v>10.370239984576216</v>
      </c>
      <c r="R107" s="44">
        <v>23.633329164503909</v>
      </c>
      <c r="S107" s="44">
        <v>235.37912745778149</v>
      </c>
      <c r="T107" s="44">
        <v>54.19418009636393</v>
      </c>
      <c r="U107" s="44">
        <v>268.58445512844003</v>
      </c>
      <c r="V107" s="44">
        <v>5.5580236388627497</v>
      </c>
      <c r="W107" s="44">
        <v>6.3700635870928215</v>
      </c>
      <c r="X107" s="44">
        <v>109.5018967062736</v>
      </c>
      <c r="Y107" s="44">
        <v>3.6138192428454672</v>
      </c>
      <c r="Z107" s="44">
        <v>114.833625440277</v>
      </c>
      <c r="AA107" s="44">
        <v>0</v>
      </c>
      <c r="AB107" s="44">
        <v>12.824297840017476</v>
      </c>
      <c r="AC107" s="44">
        <v>90.602132609574724</v>
      </c>
      <c r="AD107" s="44">
        <v>46.834076300511427</v>
      </c>
      <c r="AE107" s="44">
        <v>776.73656322503098</v>
      </c>
      <c r="AF107" s="44">
        <v>210.97101421353045</v>
      </c>
      <c r="AG107" s="44">
        <v>40.053508236615805</v>
      </c>
      <c r="AH107" s="44">
        <v>91.631498457288629</v>
      </c>
      <c r="AI107" s="44">
        <v>51.795316120156663</v>
      </c>
      <c r="AJ107" s="44">
        <v>156.09518970862675</v>
      </c>
      <c r="AK107" s="44">
        <v>120.74488990623728</v>
      </c>
      <c r="AL107" s="44">
        <v>37.32141121453332</v>
      </c>
      <c r="AM107" s="44">
        <v>547.36528952186927</v>
      </c>
      <c r="AN107" s="44">
        <v>86.697855577260384</v>
      </c>
      <c r="AO107" s="44">
        <v>593.73987677775767</v>
      </c>
      <c r="AP107" s="44">
        <v>1948.2383786657967</v>
      </c>
      <c r="AQ107" s="44">
        <v>1377.6109388172722</v>
      </c>
      <c r="AR107" s="44">
        <v>591.66182722459803</v>
      </c>
      <c r="AS107" s="44">
        <v>553.21860041463378</v>
      </c>
      <c r="AT107" s="44">
        <v>43.683195719741043</v>
      </c>
      <c r="AU107" s="44">
        <v>6.3031410085216084</v>
      </c>
      <c r="AV107" s="44">
        <v>23.498104160380635</v>
      </c>
      <c r="AW107" s="44">
        <v>0</v>
      </c>
      <c r="AX107" s="44">
        <v>553.13718944276366</v>
      </c>
      <c r="AY107" s="44">
        <v>203.27215798387934</v>
      </c>
      <c r="AZ107" s="44">
        <v>258.41429295608702</v>
      </c>
      <c r="BA107" s="44">
        <v>0</v>
      </c>
      <c r="BB107" s="44">
        <v>34.193298108946962</v>
      </c>
      <c r="BC107" s="44">
        <v>71.738244534377941</v>
      </c>
      <c r="BD107" s="44">
        <v>28.305491041661124</v>
      </c>
      <c r="BE107" s="44">
        <v>6.289342538713111</v>
      </c>
      <c r="BF107" s="44">
        <v>59.606629878747036</v>
      </c>
      <c r="BG107" s="44">
        <v>133.35807115818474</v>
      </c>
      <c r="BH107" s="44">
        <v>13.521810488837019</v>
      </c>
      <c r="BI107" s="44">
        <v>0</v>
      </c>
      <c r="BJ107" s="44">
        <v>7.1400182024069752</v>
      </c>
      <c r="BK107" s="44">
        <v>0</v>
      </c>
      <c r="BL107" s="44">
        <v>6.2024121789195776</v>
      </c>
      <c r="BM107" s="44">
        <v>0</v>
      </c>
      <c r="BN107" s="44">
        <v>66.438942204424521</v>
      </c>
      <c r="BO107" s="44">
        <v>15.821325482423109</v>
      </c>
      <c r="BP107" s="44">
        <v>91.450048579306895</v>
      </c>
      <c r="BQ107" s="44">
        <v>16.095915031612208</v>
      </c>
      <c r="BR107" s="44">
        <v>2.6920814596378411</v>
      </c>
      <c r="BS107" s="44">
        <v>0</v>
      </c>
      <c r="BT107" s="44">
        <f t="shared" si="1"/>
        <v>10348.999999999995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7.7642964293709378</v>
      </c>
      <c r="G108" s="44">
        <v>69.734323256988176</v>
      </c>
      <c r="H108" s="44">
        <v>2.7295565249935758</v>
      </c>
      <c r="I108" s="44">
        <v>4.4642178438254261</v>
      </c>
      <c r="J108" s="44">
        <v>6.8588948797663791</v>
      </c>
      <c r="K108" s="44">
        <v>20.215823120923467</v>
      </c>
      <c r="L108" s="44">
        <v>4.249505240391902</v>
      </c>
      <c r="M108" s="44">
        <v>36.782614568032145</v>
      </c>
      <c r="N108" s="44">
        <v>113.97811057895569</v>
      </c>
      <c r="O108" s="44">
        <v>9.8237331147408931</v>
      </c>
      <c r="P108" s="44">
        <v>6.710219934195603</v>
      </c>
      <c r="Q108" s="44">
        <v>5.4241094827047114</v>
      </c>
      <c r="R108" s="44">
        <v>12.361311311958611</v>
      </c>
      <c r="S108" s="44">
        <v>123.11404163967256</v>
      </c>
      <c r="T108" s="44">
        <v>28.346033129927335</v>
      </c>
      <c r="U108" s="44">
        <v>140.48194565757524</v>
      </c>
      <c r="V108" s="44">
        <v>2.9071003920344056</v>
      </c>
      <c r="W108" s="44">
        <v>3.3318343991625707</v>
      </c>
      <c r="X108" s="44">
        <v>57.274496750513002</v>
      </c>
      <c r="Y108" s="44">
        <v>1.8901926332517649</v>
      </c>
      <c r="Z108" s="44">
        <v>60.063234564520187</v>
      </c>
      <c r="AA108" s="44">
        <v>0</v>
      </c>
      <c r="AB108" s="44">
        <v>6.7076939035669731</v>
      </c>
      <c r="AC108" s="44">
        <v>47.389056316129867</v>
      </c>
      <c r="AD108" s="44">
        <v>24.496362451895678</v>
      </c>
      <c r="AE108" s="44">
        <v>406.26872323288171</v>
      </c>
      <c r="AF108" s="44">
        <v>110.34748284257807</v>
      </c>
      <c r="AG108" s="44">
        <v>20.949815449299582</v>
      </c>
      <c r="AH108" s="44">
        <v>47.92746170154637</v>
      </c>
      <c r="AI108" s="44">
        <v>27.091317630535126</v>
      </c>
      <c r="AJ108" s="44">
        <v>396.20828654257286</v>
      </c>
      <c r="AK108" s="44">
        <v>63.155096053962936</v>
      </c>
      <c r="AL108" s="44">
        <v>19.520803836531925</v>
      </c>
      <c r="AM108" s="44">
        <v>286.29706369522449</v>
      </c>
      <c r="AN108" s="44">
        <v>45.34694098364195</v>
      </c>
      <c r="AO108" s="44">
        <v>310.55309237588199</v>
      </c>
      <c r="AP108" s="44">
        <v>1019.0177160805835</v>
      </c>
      <c r="AQ108" s="44">
        <v>720.55348457028651</v>
      </c>
      <c r="AR108" s="44">
        <v>309.46617748253448</v>
      </c>
      <c r="AS108" s="44">
        <v>289.35861281712369</v>
      </c>
      <c r="AT108" s="44">
        <v>22.848307897473987</v>
      </c>
      <c r="AU108" s="44">
        <v>21.416658078370503</v>
      </c>
      <c r="AV108" s="44">
        <v>12.290582454356979</v>
      </c>
      <c r="AW108" s="44">
        <v>0</v>
      </c>
      <c r="AX108" s="44">
        <v>289.31603115795536</v>
      </c>
      <c r="AY108" s="44">
        <v>106.32062915902395</v>
      </c>
      <c r="AZ108" s="44">
        <v>135.16248601519945</v>
      </c>
      <c r="BA108" s="44">
        <v>510012.8536608906</v>
      </c>
      <c r="BB108" s="44">
        <v>17.884657712216633</v>
      </c>
      <c r="BC108" s="44">
        <v>37.522380680702277</v>
      </c>
      <c r="BD108" s="44">
        <v>14.805065514398656</v>
      </c>
      <c r="BE108" s="44">
        <v>7.010851531659517</v>
      </c>
      <c r="BF108" s="44">
        <v>31.176991741584473</v>
      </c>
      <c r="BG108" s="44">
        <v>72.523500961739757</v>
      </c>
      <c r="BH108" s="44">
        <v>7.0725248986447768</v>
      </c>
      <c r="BI108" s="44">
        <v>271796.54834122356</v>
      </c>
      <c r="BJ108" s="44">
        <v>3.7345558536698196</v>
      </c>
      <c r="BK108" s="44">
        <v>3982.5836703141495</v>
      </c>
      <c r="BL108" s="44">
        <v>874333.97020984022</v>
      </c>
      <c r="BM108" s="44">
        <v>3134.3213490821804</v>
      </c>
      <c r="BN108" s="44">
        <v>591.42218463649135</v>
      </c>
      <c r="BO108" s="44">
        <v>9.3950409445110807</v>
      </c>
      <c r="BP108" s="44">
        <v>47.83255512221357</v>
      </c>
      <c r="BQ108" s="44">
        <v>8.4188992237044058</v>
      </c>
      <c r="BR108" s="44">
        <v>1.4080816447018683</v>
      </c>
      <c r="BS108" s="44">
        <v>0</v>
      </c>
      <c r="BT108" s="44">
        <f t="shared" si="1"/>
        <v>1669566.9999999998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5.1307756009347578</v>
      </c>
      <c r="G109" s="44">
        <v>46.081595102576514</v>
      </c>
      <c r="H109" s="44">
        <v>1.8037361333644963</v>
      </c>
      <c r="I109" s="44">
        <v>2.950029046252272</v>
      </c>
      <c r="J109" s="44">
        <v>4.5324712700765444</v>
      </c>
      <c r="K109" s="44">
        <v>13.358950545638875</v>
      </c>
      <c r="L109" s="44">
        <v>2.8081434038207709</v>
      </c>
      <c r="M109" s="44">
        <v>24.306560559736003</v>
      </c>
      <c r="N109" s="44">
        <v>75.318622120991037</v>
      </c>
      <c r="O109" s="44">
        <v>6.4916854519542158</v>
      </c>
      <c r="P109" s="44">
        <v>4.4342244050651525</v>
      </c>
      <c r="Q109" s="44">
        <v>3.5843413300636895</v>
      </c>
      <c r="R109" s="44">
        <v>8.1685591285564279</v>
      </c>
      <c r="S109" s="44">
        <v>81.355796590635265</v>
      </c>
      <c r="T109" s="44">
        <v>18.731527896868663</v>
      </c>
      <c r="U109" s="44">
        <v>92.832795052123871</v>
      </c>
      <c r="V109" s="44">
        <v>1.9210600595431495</v>
      </c>
      <c r="W109" s="44">
        <v>2.2017313219664723</v>
      </c>
      <c r="X109" s="44">
        <v>37.847935502786811</v>
      </c>
      <c r="Y109" s="44">
        <v>1.2490705799263924</v>
      </c>
      <c r="Z109" s="44">
        <v>39.690779611544187</v>
      </c>
      <c r="AA109" s="44">
        <v>0</v>
      </c>
      <c r="AB109" s="44">
        <v>4.432555162213017</v>
      </c>
      <c r="AC109" s="44">
        <v>31.315472832587574</v>
      </c>
      <c r="AD109" s="44">
        <v>16.187601790214451</v>
      </c>
      <c r="AE109" s="44">
        <v>268.46909717421352</v>
      </c>
      <c r="AF109" s="44">
        <v>72.919443215943417</v>
      </c>
      <c r="AG109" s="44">
        <v>13.843984825816477</v>
      </c>
      <c r="AH109" s="44">
        <v>31.671260023356986</v>
      </c>
      <c r="AI109" s="44">
        <v>17.902391125886595</v>
      </c>
      <c r="AJ109" s="44">
        <v>57.278177438153911</v>
      </c>
      <c r="AK109" s="44">
        <v>41.733932862557808</v>
      </c>
      <c r="AL109" s="44">
        <v>12.899670298037075</v>
      </c>
      <c r="AM109" s="44">
        <v>189.18983869163458</v>
      </c>
      <c r="AN109" s="44">
        <v>29.966009218268471</v>
      </c>
      <c r="AO109" s="44">
        <v>205.21862394763158</v>
      </c>
      <c r="AP109" s="44">
        <v>673.38377432481934</v>
      </c>
      <c r="AQ109" s="44">
        <v>476.1536697409781</v>
      </c>
      <c r="AR109" s="44">
        <v>204.50037259468422</v>
      </c>
      <c r="AS109" s="44">
        <v>191.21296102842257</v>
      </c>
      <c r="AT109" s="44">
        <v>15.098540060828459</v>
      </c>
      <c r="AU109" s="44">
        <v>2.3701804740013488</v>
      </c>
      <c r="AV109" s="44">
        <v>8.1218203286966393</v>
      </c>
      <c r="AW109" s="44">
        <v>0</v>
      </c>
      <c r="AX109" s="44">
        <v>191.18482236320085</v>
      </c>
      <c r="AY109" s="44">
        <v>70.258431646375143</v>
      </c>
      <c r="AZ109" s="44">
        <v>89.3176080687915</v>
      </c>
      <c r="BA109" s="44">
        <v>12.51249980068655</v>
      </c>
      <c r="BB109" s="44">
        <v>11.818477856382577</v>
      </c>
      <c r="BC109" s="44">
        <v>24.795410252147057</v>
      </c>
      <c r="BD109" s="44">
        <v>9.7834323563650436</v>
      </c>
      <c r="BE109" s="44">
        <v>2.2131755951543965</v>
      </c>
      <c r="BF109" s="44">
        <v>20.602272207583162</v>
      </c>
      <c r="BG109" s="44">
        <v>46.122817343041724</v>
      </c>
      <c r="BH109" s="44">
        <v>4.6736415227142736</v>
      </c>
      <c r="BI109" s="44">
        <v>40.870179746564403</v>
      </c>
      <c r="BJ109" s="44">
        <v>2.4678563252497585</v>
      </c>
      <c r="BK109" s="44">
        <v>41.783593427895227</v>
      </c>
      <c r="BL109" s="44">
        <v>3.3439706227002612</v>
      </c>
      <c r="BM109" s="44">
        <v>0.11659836859093363</v>
      </c>
      <c r="BN109" s="44">
        <v>27.882790014518644</v>
      </c>
      <c r="BO109" s="44">
        <v>5.4802788025598899</v>
      </c>
      <c r="BP109" s="44">
        <v>31.608544184769613</v>
      </c>
      <c r="BQ109" s="44">
        <v>5.5633479629023928</v>
      </c>
      <c r="BR109" s="44">
        <v>0.93048365843313918</v>
      </c>
      <c r="BS109" s="44">
        <v>0</v>
      </c>
      <c r="BT109" s="44">
        <f t="shared" si="1"/>
        <v>3681.9999999999986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12.73330721378019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0.73347805388068987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47.904999236914215</v>
      </c>
      <c r="BB110" s="44">
        <v>0</v>
      </c>
      <c r="BC110" s="44">
        <v>0</v>
      </c>
      <c r="BD110" s="44">
        <v>0</v>
      </c>
      <c r="BE110" s="44">
        <v>0.15063313341245127</v>
      </c>
      <c r="BF110" s="44">
        <v>0</v>
      </c>
      <c r="BG110" s="44">
        <v>0.11217360998799564</v>
      </c>
      <c r="BH110" s="44">
        <v>0</v>
      </c>
      <c r="BI110" s="44">
        <v>156.47440245827516</v>
      </c>
      <c r="BJ110" s="44">
        <v>0</v>
      </c>
      <c r="BK110" s="44">
        <v>159.97147198108459</v>
      </c>
      <c r="BL110" s="44">
        <v>4.5949973462837725</v>
      </c>
      <c r="BM110" s="44">
        <v>0.44640518260528878</v>
      </c>
      <c r="BN110" s="44">
        <v>18.832804488311119</v>
      </c>
      <c r="BO110" s="44">
        <v>4.532729546453701E-2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402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1.8970634731947874E-2</v>
      </c>
      <c r="G111" s="44">
        <v>0.18386074475672734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4.8529530709634096E-2</v>
      </c>
      <c r="N111" s="44">
        <v>0.26933889543846923</v>
      </c>
      <c r="O111" s="44">
        <v>2.183828881933534E-2</v>
      </c>
      <c r="P111" s="44">
        <v>3.5294204152461157E-2</v>
      </c>
      <c r="Q111" s="44">
        <v>0</v>
      </c>
      <c r="R111" s="44">
        <v>1.1029438797644112E-4</v>
      </c>
      <c r="S111" s="44">
        <v>9.3088463452116299E-2</v>
      </c>
      <c r="T111" s="44">
        <v>3.5845676092343362E-2</v>
      </c>
      <c r="U111" s="44">
        <v>0.15430184877904113</v>
      </c>
      <c r="V111" s="44">
        <v>0</v>
      </c>
      <c r="W111" s="44">
        <v>6.6176632785864675E-4</v>
      </c>
      <c r="X111" s="44">
        <v>5.6250137867984969E-3</v>
      </c>
      <c r="Y111" s="44">
        <v>0</v>
      </c>
      <c r="Z111" s="44">
        <v>0.23867705558101859</v>
      </c>
      <c r="AA111" s="44">
        <v>0</v>
      </c>
      <c r="AB111" s="44">
        <v>4.6323642950105272E-3</v>
      </c>
      <c r="AC111" s="44">
        <v>3.6397148032225571E-3</v>
      </c>
      <c r="AD111" s="44">
        <v>0</v>
      </c>
      <c r="AE111" s="44">
        <v>0.1247429528013549</v>
      </c>
      <c r="AF111" s="44">
        <v>1.2132382677408522E-3</v>
      </c>
      <c r="AG111" s="44">
        <v>0</v>
      </c>
      <c r="AH111" s="44">
        <v>0</v>
      </c>
      <c r="AI111" s="44">
        <v>0</v>
      </c>
      <c r="AJ111" s="44">
        <v>18.149714013671762</v>
      </c>
      <c r="AK111" s="44">
        <v>0</v>
      </c>
      <c r="AL111" s="44">
        <v>0</v>
      </c>
      <c r="AM111" s="44">
        <v>0</v>
      </c>
      <c r="AN111" s="44">
        <v>0</v>
      </c>
      <c r="AO111" s="44">
        <v>1.654415819646617E-2</v>
      </c>
      <c r="AP111" s="44">
        <v>2.9338307201733339E-2</v>
      </c>
      <c r="AQ111" s="44">
        <v>2.1659611910813505</v>
      </c>
      <c r="AR111" s="44">
        <v>4.4117755190576448E-4</v>
      </c>
      <c r="AS111" s="44">
        <v>0</v>
      </c>
      <c r="AT111" s="44">
        <v>0</v>
      </c>
      <c r="AU111" s="44">
        <v>1.0454799126209833</v>
      </c>
      <c r="AV111" s="44">
        <v>0</v>
      </c>
      <c r="AW111" s="44">
        <v>0</v>
      </c>
      <c r="AX111" s="44">
        <v>2.1948583207311783E-2</v>
      </c>
      <c r="AY111" s="44">
        <v>0.1037870190858311</v>
      </c>
      <c r="AZ111" s="44">
        <v>0.14470623702509075</v>
      </c>
      <c r="BA111" s="44">
        <v>1886.1642538040553</v>
      </c>
      <c r="BB111" s="44">
        <v>0</v>
      </c>
      <c r="BC111" s="44">
        <v>0</v>
      </c>
      <c r="BD111" s="44">
        <v>0</v>
      </c>
      <c r="BE111" s="44">
        <v>0.21470842150580741</v>
      </c>
      <c r="BF111" s="44">
        <v>0</v>
      </c>
      <c r="BG111" s="44">
        <v>0.15988925005751617</v>
      </c>
      <c r="BH111" s="44">
        <v>0</v>
      </c>
      <c r="BI111" s="44">
        <v>1180.264635506127</v>
      </c>
      <c r="BJ111" s="44">
        <v>0</v>
      </c>
      <c r="BK111" s="44">
        <v>228.1285466401458</v>
      </c>
      <c r="BL111" s="44">
        <v>3129.842950104487</v>
      </c>
      <c r="BM111" s="44">
        <v>121224.16335320637</v>
      </c>
      <c r="BN111" s="44">
        <v>520.48945790736514</v>
      </c>
      <c r="BO111" s="44">
        <v>1966.3855192618093</v>
      </c>
      <c r="BP111" s="44">
        <v>15502.072006875007</v>
      </c>
      <c r="BQ111" s="44">
        <v>0</v>
      </c>
      <c r="BR111" s="44">
        <v>0</v>
      </c>
      <c r="BS111" s="44">
        <v>0</v>
      </c>
      <c r="BT111" s="44">
        <f t="shared" si="1"/>
        <v>145660.80361226373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3.0222376827423916</v>
      </c>
      <c r="G112" s="44">
        <v>27.143953279599867</v>
      </c>
      <c r="H112" s="44">
        <v>1.0624747086941555</v>
      </c>
      <c r="I112" s="44">
        <v>1.7376883423129823</v>
      </c>
      <c r="J112" s="44">
        <v>2.669811844017691</v>
      </c>
      <c r="K112" s="44">
        <v>7.8689708693489271</v>
      </c>
      <c r="L112" s="44">
        <v>1.6541118680040157</v>
      </c>
      <c r="M112" s="44">
        <v>14.317563069433536</v>
      </c>
      <c r="N112" s="44">
        <v>44.365763715104315</v>
      </c>
      <c r="O112" s="44">
        <v>3.8238695127949494</v>
      </c>
      <c r="P112" s="44">
        <v>2.6119404029835831</v>
      </c>
      <c r="Q112" s="44">
        <v>2.1113243451060089</v>
      </c>
      <c r="R112" s="44">
        <v>4.8116170209304991</v>
      </c>
      <c r="S112" s="44">
        <v>47.92190758078516</v>
      </c>
      <c r="T112" s="44">
        <v>11.033639720073323</v>
      </c>
      <c r="U112" s="44">
        <v>54.68233133207297</v>
      </c>
      <c r="V112" s="44">
        <v>1.1315833227445951</v>
      </c>
      <c r="W112" s="44">
        <v>1.2969102307473741</v>
      </c>
      <c r="X112" s="44">
        <v>22.293989405751134</v>
      </c>
      <c r="Y112" s="44">
        <v>0.73575390324431345</v>
      </c>
      <c r="Z112" s="44">
        <v>23.37950031912877</v>
      </c>
      <c r="AA112" s="44">
        <v>0</v>
      </c>
      <c r="AB112" s="44">
        <v>2.610957150344654</v>
      </c>
      <c r="AC112" s="44">
        <v>18.446100435633777</v>
      </c>
      <c r="AD112" s="44">
        <v>9.5351626983455002</v>
      </c>
      <c r="AE112" s="44">
        <v>158.13933121220796</v>
      </c>
      <c r="AF112" s="44">
        <v>42.952548743637905</v>
      </c>
      <c r="AG112" s="44">
        <v>8.1546759932891586</v>
      </c>
      <c r="AH112" s="44">
        <v>18.655673712388364</v>
      </c>
      <c r="AI112" s="44">
        <v>10.545244087851009</v>
      </c>
      <c r="AJ112" s="44">
        <v>93.989620901649445</v>
      </c>
      <c r="AK112" s="44">
        <v>24.583001549177887</v>
      </c>
      <c r="AL112" s="44">
        <v>7.5984359289807433</v>
      </c>
      <c r="AM112" s="44">
        <v>111.44058991425051</v>
      </c>
      <c r="AN112" s="44">
        <v>13817.651210909391</v>
      </c>
      <c r="AO112" s="44">
        <v>120.88220314723505</v>
      </c>
      <c r="AP112" s="44">
        <v>396.65071638311275</v>
      </c>
      <c r="AQ112" s="44">
        <v>280.47407943646658</v>
      </c>
      <c r="AR112" s="44">
        <v>120.45912358317017</v>
      </c>
      <c r="AS112" s="44">
        <v>112.63229211263248</v>
      </c>
      <c r="AT112" s="44">
        <v>8.8936605837756684</v>
      </c>
      <c r="AU112" s="44">
        <v>4.8667451032951092</v>
      </c>
      <c r="AV112" s="44">
        <v>4.7840859470404871</v>
      </c>
      <c r="AW112" s="44">
        <v>0</v>
      </c>
      <c r="AX112" s="44">
        <v>112.61571728243339</v>
      </c>
      <c r="AY112" s="44">
        <v>41.385103572522347</v>
      </c>
      <c r="AZ112" s="44">
        <v>52.611741739151164</v>
      </c>
      <c r="BA112" s="44">
        <v>234.04332960522271</v>
      </c>
      <c r="BB112" s="44">
        <v>6.9615691482801481</v>
      </c>
      <c r="BC112" s="44">
        <v>14.605515627977034</v>
      </c>
      <c r="BD112" s="44">
        <v>5.7628437167629718</v>
      </c>
      <c r="BE112" s="44">
        <v>2.0164049050668456</v>
      </c>
      <c r="BF112" s="44">
        <v>12.135584998987342</v>
      </c>
      <c r="BG112" s="44">
        <v>27.699008776457521</v>
      </c>
      <c r="BH112" s="44">
        <v>2.7529669243385451</v>
      </c>
      <c r="BI112" s="44">
        <v>764.46698116430946</v>
      </c>
      <c r="BJ112" s="44">
        <v>1.4536687943252002</v>
      </c>
      <c r="BK112" s="44">
        <v>781.55216659415453</v>
      </c>
      <c r="BL112" s="44">
        <v>23.711968332887704</v>
      </c>
      <c r="BM112" s="44">
        <v>2.1809447229770824</v>
      </c>
      <c r="BN112" s="44">
        <v>2571587.5356314667</v>
      </c>
      <c r="BO112" s="44">
        <v>3.4425854170029808</v>
      </c>
      <c r="BP112" s="44">
        <v>18.61873150609717</v>
      </c>
      <c r="BQ112" s="44">
        <v>3.2770405808877112</v>
      </c>
      <c r="BR112" s="44">
        <v>0.54809311387157522</v>
      </c>
      <c r="BS112" s="44">
        <v>0</v>
      </c>
      <c r="BT112" s="44">
        <f t="shared" si="1"/>
        <v>2589353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9.2374042130332228</v>
      </c>
      <c r="G113" s="44">
        <v>82.964907033992944</v>
      </c>
      <c r="H113" s="44">
        <v>3.2474310033176845</v>
      </c>
      <c r="I113" s="44">
        <v>5.3112068934483174</v>
      </c>
      <c r="J113" s="44">
        <v>8.1602222474959323</v>
      </c>
      <c r="K113" s="44">
        <v>24.051339534222631</v>
      </c>
      <c r="L113" s="44">
        <v>5.0557572045305461</v>
      </c>
      <c r="M113" s="44">
        <v>43.761322338467949</v>
      </c>
      <c r="N113" s="44">
        <v>135.60299873055138</v>
      </c>
      <c r="O113" s="44">
        <v>11.687574590602502</v>
      </c>
      <c r="P113" s="44">
        <v>7.9833394376906845</v>
      </c>
      <c r="Q113" s="44">
        <v>6.4532172674336481</v>
      </c>
      <c r="R113" s="44">
        <v>14.706603519123119</v>
      </c>
      <c r="S113" s="44">
        <v>146.47227566220047</v>
      </c>
      <c r="T113" s="44">
        <v>33.724081536436728</v>
      </c>
      <c r="U113" s="44">
        <v>167.13536486879445</v>
      </c>
      <c r="V113" s="44">
        <v>3.4586599897841439</v>
      </c>
      <c r="W113" s="44">
        <v>3.9639781139122396</v>
      </c>
      <c r="X113" s="44">
        <v>68.141097187013429</v>
      </c>
      <c r="Y113" s="44">
        <v>2.248815916892918</v>
      </c>
      <c r="Z113" s="44">
        <v>71.458937852486599</v>
      </c>
      <c r="AA113" s="44">
        <v>0</v>
      </c>
      <c r="AB113" s="44">
        <v>7.9803341472328286</v>
      </c>
      <c r="AC113" s="44">
        <v>56.380107643797587</v>
      </c>
      <c r="AD113" s="44">
        <v>29.144018878663982</v>
      </c>
      <c r="AE113" s="44">
        <v>483.34945088116717</v>
      </c>
      <c r="AF113" s="44">
        <v>131.28353768819559</v>
      </c>
      <c r="AG113" s="44">
        <v>24.924591075833973</v>
      </c>
      <c r="AH113" s="44">
        <v>57.020663838529209</v>
      </c>
      <c r="AI113" s="44">
        <v>32.231310833298764</v>
      </c>
      <c r="AJ113" s="44">
        <v>97.135280869992869</v>
      </c>
      <c r="AK113" s="44">
        <v>75.137413372902515</v>
      </c>
      <c r="AL113" s="44">
        <v>23.224455331103933</v>
      </c>
      <c r="AM113" s="44">
        <v>340.61575654853971</v>
      </c>
      <c r="AN113" s="44">
        <v>53.950544972225032</v>
      </c>
      <c r="AO113" s="44">
        <v>369.47384350649912</v>
      </c>
      <c r="AP113" s="44">
        <v>1212.3543490779525</v>
      </c>
      <c r="AQ113" s="44">
        <v>857.26296704833635</v>
      </c>
      <c r="AR113" s="44">
        <v>368.18070995520446</v>
      </c>
      <c r="AS113" s="44">
        <v>344.25816858346138</v>
      </c>
      <c r="AT113" s="44">
        <v>27.183281518516988</v>
      </c>
      <c r="AU113" s="44">
        <v>3.9223333747105187</v>
      </c>
      <c r="AV113" s="44">
        <v>14.622455386303148</v>
      </c>
      <c r="AW113" s="44">
        <v>0</v>
      </c>
      <c r="AX113" s="44">
        <v>344.20750797288605</v>
      </c>
      <c r="AY113" s="44">
        <v>126.49267537116464</v>
      </c>
      <c r="AZ113" s="44">
        <v>160.80665249175769</v>
      </c>
      <c r="BA113" s="44">
        <v>0</v>
      </c>
      <c r="BB113" s="44">
        <v>21.277885768829687</v>
      </c>
      <c r="BC113" s="44">
        <v>44.641443115411533</v>
      </c>
      <c r="BD113" s="44">
        <v>17.614007373494797</v>
      </c>
      <c r="BE113" s="44">
        <v>3.9137468305452154</v>
      </c>
      <c r="BF113" s="44">
        <v>37.092153485276924</v>
      </c>
      <c r="BG113" s="44">
        <v>82.986373394406201</v>
      </c>
      <c r="BH113" s="44">
        <v>8.4143839547889065</v>
      </c>
      <c r="BI113" s="44">
        <v>0</v>
      </c>
      <c r="BJ113" s="44">
        <v>4.4431072783361598</v>
      </c>
      <c r="BK113" s="44">
        <v>0</v>
      </c>
      <c r="BL113" s="44">
        <v>3.859651602303805</v>
      </c>
      <c r="BM113" s="44">
        <v>0</v>
      </c>
      <c r="BN113" s="44">
        <v>41.343780828726821</v>
      </c>
      <c r="BO113" s="44">
        <v>9.8453315399366925</v>
      </c>
      <c r="BP113" s="44">
        <v>56.907750782755471</v>
      </c>
      <c r="BQ113" s="44">
        <v>10.016203768826227</v>
      </c>
      <c r="BR113" s="44">
        <v>1.6752347666506615</v>
      </c>
      <c r="BS113" s="44">
        <v>0</v>
      </c>
      <c r="BT113" s="44">
        <f t="shared" si="1"/>
        <v>6439.9999999999955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27.20946538124452</v>
      </c>
      <c r="G114" s="44">
        <v>263.90184049079755</v>
      </c>
      <c r="H114" s="44">
        <v>6.660823838737949E-2</v>
      </c>
      <c r="I114" s="44">
        <v>0</v>
      </c>
      <c r="J114" s="44">
        <v>0</v>
      </c>
      <c r="K114" s="44">
        <v>0</v>
      </c>
      <c r="L114" s="44">
        <v>0</v>
      </c>
      <c r="M114" s="44">
        <v>69.539000876424183</v>
      </c>
      <c r="N114" s="44">
        <v>386.66082383873794</v>
      </c>
      <c r="O114" s="44">
        <v>31.37248028045574</v>
      </c>
      <c r="P114" s="44">
        <v>50.555652936021033</v>
      </c>
      <c r="Q114" s="44">
        <v>0</v>
      </c>
      <c r="R114" s="44">
        <v>0.19982471516213846</v>
      </c>
      <c r="S114" s="44">
        <v>133.54951796669587</v>
      </c>
      <c r="T114" s="44">
        <v>51.488168273444344</v>
      </c>
      <c r="U114" s="44">
        <v>221.70552147239263</v>
      </c>
      <c r="V114" s="44">
        <v>0</v>
      </c>
      <c r="W114" s="44">
        <v>0.96581945661700264</v>
      </c>
      <c r="X114" s="44">
        <v>8.126205083260297</v>
      </c>
      <c r="Y114" s="44">
        <v>0</v>
      </c>
      <c r="Z114" s="44">
        <v>342.76599474145485</v>
      </c>
      <c r="AA114" s="44">
        <v>0</v>
      </c>
      <c r="AB114" s="44">
        <v>6.660823838737949</v>
      </c>
      <c r="AC114" s="44">
        <v>5.0955302366345308</v>
      </c>
      <c r="AD114" s="44">
        <v>0</v>
      </c>
      <c r="AE114" s="44">
        <v>179.10955302366344</v>
      </c>
      <c r="AF114" s="44">
        <v>1.7984224364592463</v>
      </c>
      <c r="AG114" s="44">
        <v>0</v>
      </c>
      <c r="AH114" s="44">
        <v>0</v>
      </c>
      <c r="AI114" s="44">
        <v>0</v>
      </c>
      <c r="AJ114" s="44">
        <v>1240.6739061108365</v>
      </c>
      <c r="AK114" s="44">
        <v>0</v>
      </c>
      <c r="AL114" s="44">
        <v>0</v>
      </c>
      <c r="AM114" s="44">
        <v>0</v>
      </c>
      <c r="AN114" s="44">
        <v>0</v>
      </c>
      <c r="AO114" s="44">
        <v>23.679228746713409</v>
      </c>
      <c r="AP114" s="44">
        <v>42.063102541630151</v>
      </c>
      <c r="AQ114" s="44">
        <v>3109.1726555652936</v>
      </c>
      <c r="AR114" s="44">
        <v>0.59947414548641542</v>
      </c>
      <c r="AS114" s="44">
        <v>0</v>
      </c>
      <c r="AT114" s="44">
        <v>0</v>
      </c>
      <c r="AU114" s="44">
        <v>71.466671374260542</v>
      </c>
      <c r="AV114" s="44">
        <v>0</v>
      </c>
      <c r="AW114" s="44">
        <v>0</v>
      </c>
      <c r="AX114" s="44">
        <v>31.53900087642419</v>
      </c>
      <c r="AY114" s="44">
        <v>148.86941279579315</v>
      </c>
      <c r="AZ114" s="44">
        <v>207.78439964943033</v>
      </c>
      <c r="BA114" s="44">
        <v>14502.482374244857</v>
      </c>
      <c r="BB114" s="44">
        <v>0</v>
      </c>
      <c r="BC114" s="44">
        <v>0</v>
      </c>
      <c r="BD114" s="44">
        <v>0</v>
      </c>
      <c r="BE114" s="44">
        <v>14.676988066249512</v>
      </c>
      <c r="BF114" s="44">
        <v>0</v>
      </c>
      <c r="BG114" s="44">
        <v>10.92967196422836</v>
      </c>
      <c r="BH114" s="44">
        <v>0</v>
      </c>
      <c r="BI114" s="44">
        <v>27781.5573763012</v>
      </c>
      <c r="BJ114" s="44">
        <v>0</v>
      </c>
      <c r="BK114" s="44">
        <v>582809.75346753467</v>
      </c>
      <c r="BL114" s="44">
        <v>539.14140636094839</v>
      </c>
      <c r="BM114" s="44">
        <v>537.14131767269919</v>
      </c>
      <c r="BN114" s="44">
        <v>28674.813466389376</v>
      </c>
      <c r="BO114" s="44">
        <v>804.52265196934604</v>
      </c>
      <c r="BP114" s="44">
        <v>6423.5059079709426</v>
      </c>
      <c r="BQ114" s="44">
        <v>0</v>
      </c>
      <c r="BR114" s="44">
        <v>0</v>
      </c>
      <c r="BS114" s="44">
        <v>0</v>
      </c>
      <c r="BT114" s="44">
        <f t="shared" si="1"/>
        <v>668755.14373356698</v>
      </c>
    </row>
    <row r="115" spans="1:72" x14ac:dyDescent="0.25">
      <c r="A115" s="10" t="s">
        <v>113</v>
      </c>
      <c r="B115" s="8" t="s">
        <v>232</v>
      </c>
      <c r="C115" s="44">
        <v>147.64279721249602</v>
      </c>
      <c r="D115" s="44">
        <v>0</v>
      </c>
      <c r="E115" s="44">
        <v>0</v>
      </c>
      <c r="F115" s="44">
        <v>609.70196563074239</v>
      </c>
      <c r="G115" s="44">
        <v>2647.7086212009981</v>
      </c>
      <c r="H115" s="44">
        <v>108.00203315689038</v>
      </c>
      <c r="I115" s="44">
        <v>85.287004982374256</v>
      </c>
      <c r="J115" s="44">
        <v>179.96575652683384</v>
      </c>
      <c r="K115" s="44">
        <v>327.7256439141467</v>
      </c>
      <c r="L115" s="44">
        <v>68.890187299994494</v>
      </c>
      <c r="M115" s="44">
        <v>6290.2439702739048</v>
      </c>
      <c r="N115" s="44">
        <v>22689.507986547735</v>
      </c>
      <c r="O115" s="44">
        <v>1360.8372895848256</v>
      </c>
      <c r="P115" s="44">
        <v>650.77425047138081</v>
      </c>
      <c r="Q115" s="44">
        <v>156.78687530082726</v>
      </c>
      <c r="R115" s="44">
        <v>531.42407076944073</v>
      </c>
      <c r="S115" s="44">
        <v>10191.796035130337</v>
      </c>
      <c r="T115" s="44">
        <v>1971.7119170089409</v>
      </c>
      <c r="U115" s="44">
        <v>12079.26851582258</v>
      </c>
      <c r="V115" s="44">
        <v>320.41222223233217</v>
      </c>
      <c r="W115" s="44">
        <v>171.52173425603377</v>
      </c>
      <c r="X115" s="44">
        <v>3734.8673055823774</v>
      </c>
      <c r="Y115" s="44">
        <v>68.77842351547396</v>
      </c>
      <c r="Z115" s="44">
        <v>1185.3029178149791</v>
      </c>
      <c r="AA115" s="44">
        <v>31.802102924512198</v>
      </c>
      <c r="AB115" s="44">
        <v>176.4396400282692</v>
      </c>
      <c r="AC115" s="44">
        <v>894.40480283478507</v>
      </c>
      <c r="AD115" s="44">
        <v>397.11893550318666</v>
      </c>
      <c r="AE115" s="44">
        <v>9255.2778070832846</v>
      </c>
      <c r="AF115" s="44">
        <v>1858.0984951572909</v>
      </c>
      <c r="AG115" s="44">
        <v>407.01834206609453</v>
      </c>
      <c r="AH115" s="44">
        <v>898.92412326580688</v>
      </c>
      <c r="AI115" s="44">
        <v>439.18664413721012</v>
      </c>
      <c r="AJ115" s="44">
        <v>1355.8159499031387</v>
      </c>
      <c r="AK115" s="44">
        <v>1107.26523512425</v>
      </c>
      <c r="AL115" s="44">
        <v>318.09730353204827</v>
      </c>
      <c r="AM115" s="44">
        <v>5456.4207330922</v>
      </c>
      <c r="AN115" s="44">
        <v>769.38861709936896</v>
      </c>
      <c r="AO115" s="44">
        <v>6274.2114775660266</v>
      </c>
      <c r="AP115" s="44">
        <v>18563.165073758395</v>
      </c>
      <c r="AQ115" s="44">
        <v>14103.1021927488</v>
      </c>
      <c r="AR115" s="44">
        <v>6020.8451247596267</v>
      </c>
      <c r="AS115" s="44">
        <v>4891.2808514952112</v>
      </c>
      <c r="AT115" s="44">
        <v>372.99957341695523</v>
      </c>
      <c r="AU115" s="44">
        <v>125.8618311003209</v>
      </c>
      <c r="AV115" s="44">
        <v>199.24684861162638</v>
      </c>
      <c r="AW115" s="44">
        <v>0</v>
      </c>
      <c r="AX115" s="44">
        <v>5674.9130877425368</v>
      </c>
      <c r="AY115" s="44">
        <v>1852.6915635008882</v>
      </c>
      <c r="AZ115" s="44">
        <v>3914.3528254154262</v>
      </c>
      <c r="BA115" s="44">
        <v>0</v>
      </c>
      <c r="BB115" s="44">
        <v>428.62273397544323</v>
      </c>
      <c r="BC115" s="44">
        <v>697.01560695851344</v>
      </c>
      <c r="BD115" s="44">
        <v>240.00999612405519</v>
      </c>
      <c r="BE115" s="44">
        <v>53.329054638820459</v>
      </c>
      <c r="BF115" s="44">
        <v>521.33945408257512</v>
      </c>
      <c r="BG115" s="44">
        <v>1249.278466663885</v>
      </c>
      <c r="BH115" s="44">
        <v>114.65512745351495</v>
      </c>
      <c r="BI115" s="44">
        <v>0</v>
      </c>
      <c r="BJ115" s="44">
        <v>60.54216613176316</v>
      </c>
      <c r="BK115" s="44">
        <v>0</v>
      </c>
      <c r="BL115" s="44">
        <v>52.591948354870112</v>
      </c>
      <c r="BM115" s="44">
        <v>0</v>
      </c>
      <c r="BN115" s="44">
        <v>762.34577904040725</v>
      </c>
      <c r="BO115" s="44">
        <v>156.86118716332209</v>
      </c>
      <c r="BP115" s="44">
        <v>1330.0132151786643</v>
      </c>
      <c r="BQ115" s="44">
        <v>136.48166352826692</v>
      </c>
      <c r="BR115" s="44">
        <v>22.82689460297032</v>
      </c>
      <c r="BS115" s="44">
        <v>0</v>
      </c>
      <c r="BT115" s="44">
        <f t="shared" si="1"/>
        <v>156761.99999999997</v>
      </c>
    </row>
    <row r="116" spans="1:72" x14ac:dyDescent="0.25">
      <c r="A116" s="10" t="s">
        <v>114</v>
      </c>
      <c r="B116" s="8" t="s">
        <v>233</v>
      </c>
      <c r="C116" s="44">
        <v>16.84803595506834</v>
      </c>
      <c r="D116" s="44">
        <v>0</v>
      </c>
      <c r="E116" s="44">
        <v>0</v>
      </c>
      <c r="F116" s="44">
        <v>79.575135531170957</v>
      </c>
      <c r="G116" s="44">
        <v>391.94987127719651</v>
      </c>
      <c r="H116" s="44">
        <v>15.839906231029769</v>
      </c>
      <c r="I116" s="44">
        <v>15.481811828212884</v>
      </c>
      <c r="J116" s="44">
        <v>29.370011855195294</v>
      </c>
      <c r="K116" s="44">
        <v>63.433540681486249</v>
      </c>
      <c r="L116" s="44">
        <v>13.334167099216046</v>
      </c>
      <c r="M116" s="44">
        <v>765.17587466822943</v>
      </c>
      <c r="N116" s="44">
        <v>2735.9512587616014</v>
      </c>
      <c r="O116" s="44">
        <v>167.94287935642703</v>
      </c>
      <c r="P116" s="44">
        <v>82.904770348118433</v>
      </c>
      <c r="Q116" s="44">
        <v>24.877188538513245</v>
      </c>
      <c r="R116" s="44">
        <v>76.562784703080411</v>
      </c>
      <c r="S116" s="44">
        <v>1321.5874437976531</v>
      </c>
      <c r="T116" s="44">
        <v>261.50638242332604</v>
      </c>
      <c r="U116" s="44">
        <v>1559.3422822368002</v>
      </c>
      <c r="V116" s="44">
        <v>40.307211270931994</v>
      </c>
      <c r="W116" s="44">
        <v>23.864072526925597</v>
      </c>
      <c r="X116" s="44">
        <v>499.96492246001117</v>
      </c>
      <c r="Y116" s="44">
        <v>10.282958187898704</v>
      </c>
      <c r="Z116" s="44">
        <v>212.61346956108153</v>
      </c>
      <c r="AA116" s="44">
        <v>3.6290684338263177</v>
      </c>
      <c r="AB116" s="44">
        <v>28.772951949271022</v>
      </c>
      <c r="AC116" s="44">
        <v>163.09543735383608</v>
      </c>
      <c r="AD116" s="44">
        <v>76.865087058091277</v>
      </c>
      <c r="AE116" s="44">
        <v>1579.3800541739924</v>
      </c>
      <c r="AF116" s="44">
        <v>354.14891367039473</v>
      </c>
      <c r="AG116" s="44">
        <v>73.427313049268889</v>
      </c>
      <c r="AH116" s="44">
        <v>164.30455904140186</v>
      </c>
      <c r="AI116" s="44">
        <v>85.007579891860175</v>
      </c>
      <c r="AJ116" s="44">
        <v>259.86608235092143</v>
      </c>
      <c r="AK116" s="44">
        <v>207.69044332635596</v>
      </c>
      <c r="AL116" s="44">
        <v>61.439716105591501</v>
      </c>
      <c r="AM116" s="44">
        <v>991.3695401814681</v>
      </c>
      <c r="AN116" s="44">
        <v>146.19923810000085</v>
      </c>
      <c r="AO116" s="44">
        <v>1115.9303742928867</v>
      </c>
      <c r="AP116" s="44">
        <v>3430.6863432561554</v>
      </c>
      <c r="AQ116" s="44">
        <v>2537.3460611770638</v>
      </c>
      <c r="AR116" s="44">
        <v>1085.6176740747301</v>
      </c>
      <c r="AS116" s="44">
        <v>930.8216257833908</v>
      </c>
      <c r="AT116" s="44">
        <v>71.990242815748402</v>
      </c>
      <c r="AU116" s="44">
        <v>18.608589028654983</v>
      </c>
      <c r="AV116" s="44">
        <v>38.565590797571275</v>
      </c>
      <c r="AW116" s="44">
        <v>0</v>
      </c>
      <c r="AX116" s="44">
        <v>1020.1896221725269</v>
      </c>
      <c r="AY116" s="44">
        <v>348.3452377072378</v>
      </c>
      <c r="AZ116" s="44">
        <v>620.75651107196268</v>
      </c>
      <c r="BA116" s="44">
        <v>0</v>
      </c>
      <c r="BB116" s="44">
        <v>71.9452082776954</v>
      </c>
      <c r="BC116" s="44">
        <v>127.86340420589329</v>
      </c>
      <c r="BD116" s="44">
        <v>46.455576900436199</v>
      </c>
      <c r="BE116" s="44">
        <v>10.322203403231443</v>
      </c>
      <c r="BF116" s="44">
        <v>99.644222659240839</v>
      </c>
      <c r="BG116" s="44">
        <v>232.39260527204252</v>
      </c>
      <c r="BH116" s="44">
        <v>22.192284390076026</v>
      </c>
      <c r="BI116" s="44">
        <v>0</v>
      </c>
      <c r="BJ116" s="44">
        <v>11.718350484866411</v>
      </c>
      <c r="BK116" s="44">
        <v>0</v>
      </c>
      <c r="BL116" s="44">
        <v>10.179531438684803</v>
      </c>
      <c r="BM116" s="44">
        <v>0</v>
      </c>
      <c r="BN116" s="44">
        <v>131.74885549925381</v>
      </c>
      <c r="BO116" s="44">
        <v>28.557590694489836</v>
      </c>
      <c r="BP116" s="44">
        <v>213.3750691937625</v>
      </c>
      <c r="BQ116" s="44">
        <v>26.416959784707061</v>
      </c>
      <c r="BR116" s="44">
        <v>4.4183016322300448</v>
      </c>
      <c r="BS116" s="44">
        <v>0</v>
      </c>
      <c r="BT116" s="44">
        <f t="shared" si="1"/>
        <v>24859.999999999989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3.1358144630951212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0.18063265506016987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11.797499812075889</v>
      </c>
      <c r="BB117" s="44">
        <v>0</v>
      </c>
      <c r="BC117" s="44">
        <v>0</v>
      </c>
      <c r="BD117" s="44">
        <v>0</v>
      </c>
      <c r="BE117" s="44">
        <v>3.7096219422469344E-2</v>
      </c>
      <c r="BF117" s="44">
        <v>0</v>
      </c>
      <c r="BG117" s="44">
        <v>2.7624844250775042E-2</v>
      </c>
      <c r="BH117" s="44">
        <v>0</v>
      </c>
      <c r="BI117" s="44">
        <v>38.534740903903582</v>
      </c>
      <c r="BJ117" s="44">
        <v>0</v>
      </c>
      <c r="BK117" s="44">
        <v>39.395959517729786</v>
      </c>
      <c r="BL117" s="44">
        <v>1.1316038240848096</v>
      </c>
      <c r="BM117" s="44">
        <v>1966.4308465572738</v>
      </c>
      <c r="BN117" s="44">
        <v>804.74410174121761</v>
      </c>
      <c r="BO117" s="44">
        <v>3189.1551956954017</v>
      </c>
      <c r="BP117" s="44">
        <v>25142.428883766486</v>
      </c>
      <c r="BQ117" s="44">
        <v>0</v>
      </c>
      <c r="BR117" s="44">
        <v>0</v>
      </c>
      <c r="BS117" s="44">
        <v>0</v>
      </c>
      <c r="BT117" s="44">
        <f t="shared" si="1"/>
        <v>31197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8.5302551016938786</v>
      </c>
      <c r="G118" s="44">
        <v>76.613711511049075</v>
      </c>
      <c r="H118" s="44">
        <v>2.9988310833432097</v>
      </c>
      <c r="I118" s="44">
        <v>4.9046191607666376</v>
      </c>
      <c r="J118" s="44">
        <v>7.5355344263755137</v>
      </c>
      <c r="K118" s="44">
        <v>22.210142268636957</v>
      </c>
      <c r="L118" s="44">
        <v>4.6687248595253354</v>
      </c>
      <c r="M118" s="44">
        <v>40.411270799203244</v>
      </c>
      <c r="N118" s="44">
        <v>125.22221016313495</v>
      </c>
      <c r="O118" s="44">
        <v>10.792858088557931</v>
      </c>
      <c r="P118" s="44">
        <v>7.3721924900538056</v>
      </c>
      <c r="Q118" s="44">
        <v>5.9592054486689294</v>
      </c>
      <c r="R118" s="44">
        <v>13.580771914320684</v>
      </c>
      <c r="S118" s="44">
        <v>135.25941356569973</v>
      </c>
      <c r="T118" s="44">
        <v>31.142408834967274</v>
      </c>
      <c r="U118" s="44">
        <v>154.34068553955291</v>
      </c>
      <c r="V118" s="44">
        <v>3.1938899005040846</v>
      </c>
      <c r="W118" s="44">
        <v>3.6605245098503247</v>
      </c>
      <c r="X118" s="44">
        <v>62.924705740864738</v>
      </c>
      <c r="Y118" s="44">
        <v>2.0766627729444385</v>
      </c>
      <c r="Z118" s="44">
        <v>65.988556429928238</v>
      </c>
      <c r="AA118" s="44">
        <v>0</v>
      </c>
      <c r="AB118" s="44">
        <v>7.3694172629803782</v>
      </c>
      <c r="AC118" s="44">
        <v>52.064052819513087</v>
      </c>
      <c r="AD118" s="44">
        <v>26.912962775064397</v>
      </c>
      <c r="AE118" s="44">
        <v>446.34769943948783</v>
      </c>
      <c r="AF118" s="44">
        <v>121.23341593659926</v>
      </c>
      <c r="AG118" s="44">
        <v>23.016543963972772</v>
      </c>
      <c r="AH118" s="44">
        <v>52.655572647163545</v>
      </c>
      <c r="AI118" s="44">
        <v>29.763913901494991</v>
      </c>
      <c r="AJ118" s="44">
        <v>89.699303623268264</v>
      </c>
      <c r="AK118" s="44">
        <v>69.385434367802986</v>
      </c>
      <c r="AL118" s="44">
        <v>21.446558362434018</v>
      </c>
      <c r="AM118" s="44">
        <v>314.54066835313137</v>
      </c>
      <c r="AN118" s="44">
        <v>49.820479961152536</v>
      </c>
      <c r="AO118" s="44">
        <v>341.18958809520967</v>
      </c>
      <c r="AP118" s="44">
        <v>1119.5452350879789</v>
      </c>
      <c r="AQ118" s="44">
        <v>791.6370908441703</v>
      </c>
      <c r="AR118" s="44">
        <v>339.99544753161507</v>
      </c>
      <c r="AS118" s="44">
        <v>317.90424356612499</v>
      </c>
      <c r="AT118" s="44">
        <v>25.102325340158469</v>
      </c>
      <c r="AU118" s="44">
        <v>3.6220677918328348</v>
      </c>
      <c r="AV118" s="44">
        <v>13.503065556264724</v>
      </c>
      <c r="AW118" s="44">
        <v>0</v>
      </c>
      <c r="AX118" s="44">
        <v>317.85746116688722</v>
      </c>
      <c r="AY118" s="44">
        <v>116.80930752054599</v>
      </c>
      <c r="AZ118" s="44">
        <v>148.49645378392594</v>
      </c>
      <c r="BA118" s="44">
        <v>0</v>
      </c>
      <c r="BB118" s="44">
        <v>19.649004140874247</v>
      </c>
      <c r="BC118" s="44">
        <v>41.224015870706893</v>
      </c>
      <c r="BD118" s="44">
        <v>16.265605877356144</v>
      </c>
      <c r="BE118" s="44">
        <v>3.6141385716230432</v>
      </c>
      <c r="BF118" s="44">
        <v>34.252645462258059</v>
      </c>
      <c r="BG118" s="44">
        <v>76.633534561573555</v>
      </c>
      <c r="BH118" s="44">
        <v>7.770239344585347</v>
      </c>
      <c r="BI118" s="44">
        <v>0</v>
      </c>
      <c r="BJ118" s="44">
        <v>4.1029749975567</v>
      </c>
      <c r="BK118" s="44">
        <v>0</v>
      </c>
      <c r="BL118" s="44">
        <v>3.5641844843013559</v>
      </c>
      <c r="BM118" s="44">
        <v>0</v>
      </c>
      <c r="BN118" s="44">
        <v>38.178798849136399</v>
      </c>
      <c r="BO118" s="44">
        <v>9.091643892547129</v>
      </c>
      <c r="BP118" s="44">
        <v>52.55130340140478</v>
      </c>
      <c r="BQ118" s="44">
        <v>9.2494353747219833</v>
      </c>
      <c r="BR118" s="44">
        <v>1.5469908629303548</v>
      </c>
      <c r="BS118" s="44">
        <v>0</v>
      </c>
      <c r="BT118" s="44">
        <f t="shared" si="1"/>
        <v>5946.9999999999973</v>
      </c>
    </row>
    <row r="119" spans="1:72" x14ac:dyDescent="0.25">
      <c r="A119" s="10" t="s">
        <v>117</v>
      </c>
      <c r="B119" s="8" t="s">
        <v>236</v>
      </c>
      <c r="C119" s="44">
        <v>490.69834091494499</v>
      </c>
      <c r="D119" s="44">
        <v>0</v>
      </c>
      <c r="E119" s="44">
        <v>0</v>
      </c>
      <c r="F119" s="44">
        <v>1571.3705177748323</v>
      </c>
      <c r="G119" s="44">
        <v>6239.8833349510332</v>
      </c>
      <c r="H119" s="44">
        <v>241.56525373641651</v>
      </c>
      <c r="I119" s="44">
        <v>140.04299712386651</v>
      </c>
      <c r="J119" s="44">
        <v>377.61394195674939</v>
      </c>
      <c r="K119" s="44">
        <v>495.03557555912181</v>
      </c>
      <c r="L119" s="44">
        <v>104.05988714561001</v>
      </c>
      <c r="M119" s="44">
        <v>18466.341400665853</v>
      </c>
      <c r="N119" s="44">
        <v>82364.576241585586</v>
      </c>
      <c r="O119" s="44">
        <v>3585.8150981239332</v>
      </c>
      <c r="P119" s="44">
        <v>1592.7604926345998</v>
      </c>
      <c r="Q119" s="44">
        <v>322.50914493817783</v>
      </c>
      <c r="R119" s="44">
        <v>1291.2977982220957</v>
      </c>
      <c r="S119" s="44">
        <v>24959.223858150937</v>
      </c>
      <c r="T119" s="44">
        <v>5126.8394712435947</v>
      </c>
      <c r="U119" s="44">
        <v>30206.210303821303</v>
      </c>
      <c r="V119" s="44">
        <v>1065.9611140522327</v>
      </c>
      <c r="W119" s="44">
        <v>408.35358818433684</v>
      </c>
      <c r="X119" s="44">
        <v>8886.6943401723511</v>
      </c>
      <c r="Y119" s="44">
        <v>137.00567921093042</v>
      </c>
      <c r="Z119" s="44">
        <v>2190.568517860283</v>
      </c>
      <c r="AA119" s="44">
        <v>94.893663151920876</v>
      </c>
      <c r="AB119" s="44">
        <v>344.07258108967153</v>
      </c>
      <c r="AC119" s="44">
        <v>1466.1803039312947</v>
      </c>
      <c r="AD119" s="44">
        <v>599.85541092947039</v>
      </c>
      <c r="AE119" s="44">
        <v>18131.992300485625</v>
      </c>
      <c r="AF119" s="44">
        <v>2868.1782375450543</v>
      </c>
      <c r="AG119" s="44">
        <v>675.92939817056072</v>
      </c>
      <c r="AH119" s="44">
        <v>1463.7393449544622</v>
      </c>
      <c r="AI119" s="44">
        <v>663.39945376779258</v>
      </c>
      <c r="AJ119" s="44">
        <v>2075.9816997467769</v>
      </c>
      <c r="AK119" s="44">
        <v>1744.9948442237637</v>
      </c>
      <c r="AL119" s="44">
        <v>481.91486326154842</v>
      </c>
      <c r="AM119" s="44">
        <v>9115.9636577945839</v>
      </c>
      <c r="AN119" s="44">
        <v>1199.8445299444641</v>
      </c>
      <c r="AO119" s="44">
        <v>10594.759380045598</v>
      </c>
      <c r="AP119" s="44">
        <v>30206.323343060449</v>
      </c>
      <c r="AQ119" s="44">
        <v>24045.795594163246</v>
      </c>
      <c r="AR119" s="44">
        <v>9986.7151249577473</v>
      </c>
      <c r="AS119" s="44">
        <v>7565.3362521713807</v>
      </c>
      <c r="AT119" s="44">
        <v>566.7400820422032</v>
      </c>
      <c r="AU119" s="44">
        <v>252.997576692839</v>
      </c>
      <c r="AV119" s="44">
        <v>300.96600681830256</v>
      </c>
      <c r="AW119" s="44">
        <v>0</v>
      </c>
      <c r="AX119" s="44">
        <v>10271.252926597297</v>
      </c>
      <c r="AY119" s="44">
        <v>3279.7650464458879</v>
      </c>
      <c r="AZ119" s="44">
        <v>7628.1354046306269</v>
      </c>
      <c r="BA119" s="44">
        <v>0</v>
      </c>
      <c r="BB119" s="44">
        <v>777.1944763327557</v>
      </c>
      <c r="BC119" s="44">
        <v>1175.7806962540474</v>
      </c>
      <c r="BD119" s="44">
        <v>362.53948623666287</v>
      </c>
      <c r="BE119" s="44">
        <v>80.554511822297968</v>
      </c>
      <c r="BF119" s="44">
        <v>801.31536701875416</v>
      </c>
      <c r="BG119" s="44">
        <v>2011.2283979731094</v>
      </c>
      <c r="BH119" s="44">
        <v>173.18866577503485</v>
      </c>
      <c r="BI119" s="44">
        <v>0</v>
      </c>
      <c r="BJ119" s="44">
        <v>91.450048579306895</v>
      </c>
      <c r="BK119" s="44">
        <v>0</v>
      </c>
      <c r="BL119" s="44">
        <v>79.441099306983176</v>
      </c>
      <c r="BM119" s="44">
        <v>15501.991491971787</v>
      </c>
      <c r="BN119" s="44">
        <v>7713.3803994787759</v>
      </c>
      <c r="BO119" s="44">
        <v>25408.355256361654</v>
      </c>
      <c r="BP119" s="44">
        <v>201309.7876892132</v>
      </c>
      <c r="BQ119" s="44">
        <v>206.15804747852255</v>
      </c>
      <c r="BR119" s="44">
        <v>34.4804415457006</v>
      </c>
      <c r="BS119" s="44">
        <v>0</v>
      </c>
      <c r="BT119" s="44">
        <f t="shared" si="1"/>
        <v>591616.99999999988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33.464074579202659</v>
      </c>
      <c r="G120" s="44">
        <v>300.55454675513283</v>
      </c>
      <c r="H120" s="44">
        <v>11.764373494938134</v>
      </c>
      <c r="I120" s="44">
        <v>19.24075416524057</v>
      </c>
      <c r="J120" s="44">
        <v>29.56179891833542</v>
      </c>
      <c r="K120" s="44">
        <v>87.130085610778593</v>
      </c>
      <c r="L120" s="44">
        <v>18.315344034425102</v>
      </c>
      <c r="M120" s="44">
        <v>158.53286493112694</v>
      </c>
      <c r="N120" s="44">
        <v>491.24502490431121</v>
      </c>
      <c r="O120" s="44">
        <v>42.340235279310001</v>
      </c>
      <c r="P120" s="44">
        <v>28.921010726913618</v>
      </c>
      <c r="Q120" s="44">
        <v>23.377881808886183</v>
      </c>
      <c r="R120" s="44">
        <v>53.277183245519012</v>
      </c>
      <c r="S120" s="44">
        <v>530.62083714272319</v>
      </c>
      <c r="T120" s="44">
        <v>122.1712456902281</v>
      </c>
      <c r="U120" s="44">
        <v>605.47640720325705</v>
      </c>
      <c r="V120" s="44">
        <v>12.529586577898151</v>
      </c>
      <c r="W120" s="44">
        <v>14.360187794654124</v>
      </c>
      <c r="X120" s="44">
        <v>246.85276356723969</v>
      </c>
      <c r="Y120" s="44">
        <v>8.1467197734645627</v>
      </c>
      <c r="Z120" s="44">
        <v>258.87220808983113</v>
      </c>
      <c r="AA120" s="44">
        <v>0</v>
      </c>
      <c r="AB120" s="44">
        <v>28.910123548904025</v>
      </c>
      <c r="AC120" s="44">
        <v>204.24657008226674</v>
      </c>
      <c r="AD120" s="44">
        <v>105.57918640360727</v>
      </c>
      <c r="AE120" s="44">
        <v>1751.0159455058435</v>
      </c>
      <c r="AF120" s="44">
        <v>475.59703948223654</v>
      </c>
      <c r="AG120" s="44">
        <v>90.293588478137679</v>
      </c>
      <c r="AH120" s="44">
        <v>206.56709430945443</v>
      </c>
      <c r="AI120" s="44">
        <v>116.76342884174848</v>
      </c>
      <c r="AJ120" s="44">
        <v>351.88914638151152</v>
      </c>
      <c r="AK120" s="44">
        <v>272.19811397357387</v>
      </c>
      <c r="AL120" s="44">
        <v>84.134556346996092</v>
      </c>
      <c r="AM120" s="44">
        <v>1233.9387578070548</v>
      </c>
      <c r="AN120" s="44">
        <v>195.44506431708234</v>
      </c>
      <c r="AO120" s="44">
        <v>1338.4821069886066</v>
      </c>
      <c r="AP120" s="44">
        <v>4391.9607086938877</v>
      </c>
      <c r="AQ120" s="44">
        <v>3105.5815250369083</v>
      </c>
      <c r="AR120" s="44">
        <v>1333.7975098221928</v>
      </c>
      <c r="AS120" s="44">
        <v>1247.1340175546825</v>
      </c>
      <c r="AT120" s="44">
        <v>98.476080407919483</v>
      </c>
      <c r="AU120" s="44">
        <v>14.209322613664041</v>
      </c>
      <c r="AV120" s="44">
        <v>52.97234226125039</v>
      </c>
      <c r="AW120" s="44">
        <v>0</v>
      </c>
      <c r="AX120" s="44">
        <v>1246.9504908396636</v>
      </c>
      <c r="AY120" s="44">
        <v>458.24132242379994</v>
      </c>
      <c r="AZ120" s="44">
        <v>582.54956562619691</v>
      </c>
      <c r="BA120" s="44">
        <v>0</v>
      </c>
      <c r="BB120" s="44">
        <v>77.082775619067803</v>
      </c>
      <c r="BC120" s="44">
        <v>161.72125277679365</v>
      </c>
      <c r="BD120" s="44">
        <v>63.809750314228829</v>
      </c>
      <c r="BE120" s="44">
        <v>14.178216390779486</v>
      </c>
      <c r="BF120" s="44">
        <v>134.37266161669422</v>
      </c>
      <c r="BG120" s="44">
        <v>300.63231231234425</v>
      </c>
      <c r="BH120" s="44">
        <v>30.482543115718205</v>
      </c>
      <c r="BI120" s="44">
        <v>0</v>
      </c>
      <c r="BJ120" s="44">
        <v>16.095915031612211</v>
      </c>
      <c r="BK120" s="44">
        <v>0</v>
      </c>
      <c r="BL120" s="44">
        <v>13.9822471866068</v>
      </c>
      <c r="BM120" s="44">
        <v>0</v>
      </c>
      <c r="BN120" s="44">
        <v>149.77490787798089</v>
      </c>
      <c r="BO120" s="44">
        <v>35.666395159429044</v>
      </c>
      <c r="BP120" s="44">
        <v>206.15804747852258</v>
      </c>
      <c r="BQ120" s="44">
        <v>36.285408994831663</v>
      </c>
      <c r="BR120" s="44">
        <v>6.0688240847763888</v>
      </c>
      <c r="BS120" s="44">
        <v>0</v>
      </c>
      <c r="BT120" s="44">
        <f t="shared" si="1"/>
        <v>23329.999999999989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5.5969489501949754</v>
      </c>
      <c r="G121" s="44">
        <v>50.268488702894487</v>
      </c>
      <c r="H121" s="44">
        <v>1.9676204619480755</v>
      </c>
      <c r="I121" s="44">
        <v>3.2180635556266055</v>
      </c>
      <c r="J121" s="44">
        <v>4.9442837282188092</v>
      </c>
      <c r="K121" s="44">
        <v>14.572721562505704</v>
      </c>
      <c r="L121" s="44">
        <v>3.0632864304469245</v>
      </c>
      <c r="M121" s="44">
        <v>26.515012385823287</v>
      </c>
      <c r="N121" s="44">
        <v>82.161941156306142</v>
      </c>
      <c r="O121" s="44">
        <v>7.0815087038091571</v>
      </c>
      <c r="P121" s="44">
        <v>4.8371103238927109</v>
      </c>
      <c r="Q121" s="44">
        <v>3.9100083505475309</v>
      </c>
      <c r="R121" s="44">
        <v>8.9107402067730472</v>
      </c>
      <c r="S121" s="44">
        <v>88.74764280029602</v>
      </c>
      <c r="T121" s="44">
        <v>20.433441949561512</v>
      </c>
      <c r="U121" s="44">
        <v>101.26742138478821</v>
      </c>
      <c r="V121" s="44">
        <v>2.0956042360462317</v>
      </c>
      <c r="W121" s="44">
        <v>2.4017768013176339</v>
      </c>
      <c r="X121" s="44">
        <v>41.286733109274294</v>
      </c>
      <c r="Y121" s="44">
        <v>1.3625589608254918</v>
      </c>
      <c r="Z121" s="44">
        <v>43.29701482925509</v>
      </c>
      <c r="AA121" s="44">
        <v>0</v>
      </c>
      <c r="AB121" s="44">
        <v>4.8352894165376554</v>
      </c>
      <c r="AC121" s="44">
        <v>34.160742240077361</v>
      </c>
      <c r="AD121" s="44">
        <v>17.65837914045759</v>
      </c>
      <c r="AE121" s="44">
        <v>292.86173250594948</v>
      </c>
      <c r="AF121" s="44">
        <v>79.544777027847715</v>
      </c>
      <c r="AG121" s="44">
        <v>15.101825213960275</v>
      </c>
      <c r="AH121" s="44">
        <v>34.548855636326245</v>
      </c>
      <c r="AI121" s="44">
        <v>19.528971253343446</v>
      </c>
      <c r="AJ121" s="44">
        <v>58.854327011601285</v>
      </c>
      <c r="AK121" s="44">
        <v>45.525805431842493</v>
      </c>
      <c r="AL121" s="44">
        <v>14.07171191024341</v>
      </c>
      <c r="AM121" s="44">
        <v>206.37929845534197</v>
      </c>
      <c r="AN121" s="44">
        <v>32.688668708326418</v>
      </c>
      <c r="AO121" s="44">
        <v>223.86443126744717</v>
      </c>
      <c r="AP121" s="44">
        <v>734.56625312145525</v>
      </c>
      <c r="AQ121" s="44">
        <v>519.41616419605725</v>
      </c>
      <c r="AR121" s="44">
        <v>223.08092084552919</v>
      </c>
      <c r="AS121" s="44">
        <v>208.58623816966872</v>
      </c>
      <c r="AT121" s="44">
        <v>16.470367156095236</v>
      </c>
      <c r="AU121" s="44">
        <v>2.3765442279690134</v>
      </c>
      <c r="AV121" s="44">
        <v>8.8597548008315048</v>
      </c>
      <c r="AW121" s="44">
        <v>0</v>
      </c>
      <c r="AX121" s="44">
        <v>208.55554287425494</v>
      </c>
      <c r="AY121" s="44">
        <v>76.64199057426778</v>
      </c>
      <c r="AZ121" s="44">
        <v>97.432850624664397</v>
      </c>
      <c r="BA121" s="44">
        <v>0</v>
      </c>
      <c r="BB121" s="44">
        <v>12.892284203412027</v>
      </c>
      <c r="BC121" s="44">
        <v>27.048278111232271</v>
      </c>
      <c r="BD121" s="44">
        <v>10.67233800797775</v>
      </c>
      <c r="BE121" s="44">
        <v>2.3713416355259991</v>
      </c>
      <c r="BF121" s="44">
        <v>22.474158835333942</v>
      </c>
      <c r="BG121" s="44">
        <v>50.281495184002026</v>
      </c>
      <c r="BH121" s="44">
        <v>5.0982804645320376</v>
      </c>
      <c r="BI121" s="44">
        <v>0</v>
      </c>
      <c r="BJ121" s="44">
        <v>2.6920814596378415</v>
      </c>
      <c r="BK121" s="44">
        <v>0</v>
      </c>
      <c r="BL121" s="44">
        <v>2.3385653031350078</v>
      </c>
      <c r="BM121" s="44">
        <v>0</v>
      </c>
      <c r="BN121" s="44">
        <v>25.050222483492561</v>
      </c>
      <c r="BO121" s="44">
        <v>5.9652924951604005</v>
      </c>
      <c r="BP121" s="44">
        <v>34.4804415457006</v>
      </c>
      <c r="BQ121" s="44">
        <v>6.0688240847763888</v>
      </c>
      <c r="BR121" s="44">
        <v>1.0150257856321248</v>
      </c>
      <c r="BS121" s="44">
        <v>0</v>
      </c>
      <c r="BT121" s="44">
        <f t="shared" si="1"/>
        <v>3901.9999999999991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950.97519199314206</v>
      </c>
      <c r="D142" s="44">
        <v>171.74127050867651</v>
      </c>
      <c r="E142" s="44">
        <v>193.29311621956924</v>
      </c>
      <c r="F142" s="44">
        <v>221.76175604407271</v>
      </c>
      <c r="G142" s="44">
        <v>1047.9584976921594</v>
      </c>
      <c r="H142" s="44">
        <v>69.370003381936002</v>
      </c>
      <c r="I142" s="44">
        <v>116.51466587451387</v>
      </c>
      <c r="J142" s="44">
        <v>98.595344271294138</v>
      </c>
      <c r="K142" s="44">
        <v>54.532623920301049</v>
      </c>
      <c r="L142" s="44">
        <v>18.184369818565749</v>
      </c>
      <c r="M142" s="44">
        <v>612.88061240351226</v>
      </c>
      <c r="N142" s="44">
        <v>2218.4931178650213</v>
      </c>
      <c r="O142" s="44">
        <v>901.13654878670263</v>
      </c>
      <c r="P142" s="44">
        <v>257.27515817378207</v>
      </c>
      <c r="Q142" s="44">
        <v>22.898836067823535</v>
      </c>
      <c r="R142" s="44">
        <v>237.74379799828552</v>
      </c>
      <c r="S142" s="44">
        <v>477.97545761166617</v>
      </c>
      <c r="T142" s="44">
        <v>155.80146337006059</v>
      </c>
      <c r="U142" s="44">
        <v>1491.7495854852598</v>
      </c>
      <c r="V142" s="44">
        <v>37.042234815596892</v>
      </c>
      <c r="W142" s="44">
        <v>66.67602266807441</v>
      </c>
      <c r="X142" s="44">
        <v>460.52730332255891</v>
      </c>
      <c r="Y142" s="44">
        <v>167.65932836709175</v>
      </c>
      <c r="Z142" s="44">
        <v>126.61709355149483</v>
      </c>
      <c r="AA142" s="44">
        <v>9.4289324985155734</v>
      </c>
      <c r="AB142" s="44">
        <v>325.97166637725269</v>
      </c>
      <c r="AC142" s="44">
        <v>1998.9336896853015</v>
      </c>
      <c r="AD142" s="44">
        <v>685.61809167777528</v>
      </c>
      <c r="AE142" s="44">
        <v>3871.7778547601911</v>
      </c>
      <c r="AF142" s="44">
        <v>1522.772598510265</v>
      </c>
      <c r="AG142" s="44">
        <v>927.40286074685321</v>
      </c>
      <c r="AH142" s="44">
        <v>1287.7010319456404</v>
      </c>
      <c r="AI142" s="44">
        <v>79.797672135647076</v>
      </c>
      <c r="AJ142" s="44">
        <v>2120.8363169875383</v>
      </c>
      <c r="AK142" s="44">
        <v>0</v>
      </c>
      <c r="AL142" s="44">
        <v>769.13149380748462</v>
      </c>
      <c r="AM142" s="44">
        <v>1168.3489866094917</v>
      </c>
      <c r="AN142" s="44">
        <v>52.919321603219728</v>
      </c>
      <c r="AO142" s="44">
        <v>5132.45966491524</v>
      </c>
      <c r="AP142" s="44">
        <v>8270.6181642528518</v>
      </c>
      <c r="AQ142" s="44">
        <v>3983.3949483116862</v>
      </c>
      <c r="AR142" s="44">
        <v>1690.4728979481492</v>
      </c>
      <c r="AS142" s="44">
        <v>1403.5639519218896</v>
      </c>
      <c r="AT142" s="44">
        <v>194.29185247476474</v>
      </c>
      <c r="AU142" s="44">
        <v>503.42613939038245</v>
      </c>
      <c r="AV142" s="44">
        <v>575.01895617206765</v>
      </c>
      <c r="AW142" s="44">
        <v>0</v>
      </c>
      <c r="AX142" s="44">
        <v>1337.9263728349986</v>
      </c>
      <c r="AY142" s="44">
        <v>1489.4013313835246</v>
      </c>
      <c r="AZ142" s="44">
        <v>203.39554389655021</v>
      </c>
      <c r="BA142" s="44">
        <v>35.695244458666096</v>
      </c>
      <c r="BB142" s="44">
        <v>227.4979715735312</v>
      </c>
      <c r="BC142" s="44">
        <v>299.88846049086339</v>
      </c>
      <c r="BD142" s="44">
        <v>1429.1201201042441</v>
      </c>
      <c r="BE142" s="44">
        <v>554.67322955994132</v>
      </c>
      <c r="BF142" s="44">
        <v>425.6489527901316</v>
      </c>
      <c r="BG142" s="44">
        <v>500.50808153196726</v>
      </c>
      <c r="BH142" s="44">
        <v>71.6965082034706</v>
      </c>
      <c r="BI142" s="44">
        <v>5311.6364522649783</v>
      </c>
      <c r="BJ142" s="44">
        <v>4.0409710707923887</v>
      </c>
      <c r="BK142" s="44">
        <v>2234.3689409078397</v>
      </c>
      <c r="BL142" s="44">
        <v>1161.1056876743462</v>
      </c>
      <c r="BM142" s="44">
        <v>73.410974452728396</v>
      </c>
      <c r="BN142" s="44">
        <v>33.184369818565749</v>
      </c>
      <c r="BO142" s="44">
        <v>262.78476906907792</v>
      </c>
      <c r="BP142" s="44">
        <v>324.61456606188585</v>
      </c>
      <c r="BQ142" s="44">
        <v>203.37505836115403</v>
      </c>
      <c r="BR142" s="44">
        <v>297.68486888170594</v>
      </c>
      <c r="BS142" s="44">
        <v>0</v>
      </c>
      <c r="BT142" s="44">
        <f t="shared" si="2"/>
        <v>63232.948968334313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1290.1000279510588</v>
      </c>
      <c r="D146" s="44">
        <v>0</v>
      </c>
      <c r="E146" s="44">
        <v>0</v>
      </c>
      <c r="F146" s="44">
        <v>398.4999785568267</v>
      </c>
      <c r="G146" s="44">
        <v>11624.791487423536</v>
      </c>
      <c r="H146" s="44">
        <v>619.05244964903727</v>
      </c>
      <c r="I146" s="44">
        <v>23.126191550133271</v>
      </c>
      <c r="J146" s="44">
        <v>58.82433958054034</v>
      </c>
      <c r="K146" s="44">
        <v>0</v>
      </c>
      <c r="L146" s="44">
        <v>424.2647288744248</v>
      </c>
      <c r="M146" s="44">
        <v>18982.567819838587</v>
      </c>
      <c r="N146" s="44">
        <v>476311.54223738349</v>
      </c>
      <c r="O146" s="44">
        <v>4150.297731882978</v>
      </c>
      <c r="P146" s="44">
        <v>602.36744567830351</v>
      </c>
      <c r="Q146" s="44">
        <v>113.53563167062073</v>
      </c>
      <c r="R146" s="44">
        <v>518.8648211550036</v>
      </c>
      <c r="S146" s="44">
        <v>28987.439433377956</v>
      </c>
      <c r="T146" s="44">
        <v>1611.9265929121416</v>
      </c>
      <c r="U146" s="44">
        <v>58822.865091817344</v>
      </c>
      <c r="V146" s="44">
        <v>157.61508402121032</v>
      </c>
      <c r="W146" s="44">
        <v>356.98148030407066</v>
      </c>
      <c r="X146" s="44">
        <v>14368.892605587</v>
      </c>
      <c r="Y146" s="44">
        <v>38.336706797871933</v>
      </c>
      <c r="Z146" s="44">
        <v>4158.9118502120546</v>
      </c>
      <c r="AA146" s="44">
        <v>11.019863087647398</v>
      </c>
      <c r="AB146" s="44">
        <v>1084.4476534280616</v>
      </c>
      <c r="AC146" s="44">
        <v>654.28496966165642</v>
      </c>
      <c r="AD146" s="44">
        <v>609.58467995401634</v>
      </c>
      <c r="AE146" s="44">
        <v>20781.832085240734</v>
      </c>
      <c r="AF146" s="44">
        <v>179.03397283945455</v>
      </c>
      <c r="AG146" s="44">
        <v>423.87670552626821</v>
      </c>
      <c r="AH146" s="44">
        <v>947.94103954657021</v>
      </c>
      <c r="AI146" s="44">
        <v>0</v>
      </c>
      <c r="AJ146" s="44">
        <v>272.15957639703822</v>
      </c>
      <c r="AK146" s="44">
        <v>0</v>
      </c>
      <c r="AL146" s="44">
        <v>0</v>
      </c>
      <c r="AM146" s="44">
        <v>9753.6652979427854</v>
      </c>
      <c r="AN146" s="44">
        <v>194.24448808719322</v>
      </c>
      <c r="AO146" s="44">
        <v>22458.791391303923</v>
      </c>
      <c r="AP146" s="44">
        <v>22456.23043720609</v>
      </c>
      <c r="AQ146" s="44">
        <v>43406.697469555686</v>
      </c>
      <c r="AR146" s="44">
        <v>21388.545392418393</v>
      </c>
      <c r="AS146" s="44">
        <v>2966.5937059964585</v>
      </c>
      <c r="AT146" s="44">
        <v>54.012850063398517</v>
      </c>
      <c r="AU146" s="44">
        <v>1147.3850404990619</v>
      </c>
      <c r="AV146" s="44">
        <v>0</v>
      </c>
      <c r="AW146" s="44">
        <v>0</v>
      </c>
      <c r="AX146" s="44">
        <v>14040.547248376886</v>
      </c>
      <c r="AY146" s="44">
        <v>1994.5952188641791</v>
      </c>
      <c r="AZ146" s="44">
        <v>0</v>
      </c>
      <c r="BA146" s="44">
        <v>0</v>
      </c>
      <c r="BB146" s="44">
        <v>203.6346531125829</v>
      </c>
      <c r="BC146" s="44">
        <v>618.27640295272408</v>
      </c>
      <c r="BD146" s="44">
        <v>303.27904891919741</v>
      </c>
      <c r="BE146" s="44">
        <v>0</v>
      </c>
      <c r="BF146" s="44">
        <v>0</v>
      </c>
      <c r="BG146" s="44">
        <v>4017.8265608223151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5374.9770233348345</v>
      </c>
      <c r="BO146" s="44">
        <v>45.010708386165426</v>
      </c>
      <c r="BP146" s="44">
        <v>4456.3705489089025</v>
      </c>
      <c r="BQ146" s="44">
        <v>0</v>
      </c>
      <c r="BR146" s="44">
        <v>0</v>
      </c>
      <c r="BS146" s="44">
        <v>0</v>
      </c>
      <c r="BT146" s="44">
        <f t="shared" si="2"/>
        <v>803465.66776865651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9.1241355700502975</v>
      </c>
      <c r="D151" s="44">
        <v>1.6477723586138993</v>
      </c>
      <c r="E151" s="44">
        <v>1.8545516349889768</v>
      </c>
      <c r="F151" s="44">
        <v>1.6671579157740628</v>
      </c>
      <c r="G151" s="44">
        <v>10.054642313738146</v>
      </c>
      <c r="H151" s="44">
        <v>0.66557079583228096</v>
      </c>
      <c r="I151" s="44">
        <v>1.1179004629027631</v>
      </c>
      <c r="J151" s="44">
        <v>0.87881192459407964</v>
      </c>
      <c r="K151" s="44">
        <v>0.50402448616425155</v>
      </c>
      <c r="L151" s="44">
        <v>0.1744700144414717</v>
      </c>
      <c r="M151" s="44">
        <v>5.8802856719162682</v>
      </c>
      <c r="N151" s="44">
        <v>21.285341761859545</v>
      </c>
      <c r="O151" s="44">
        <v>8.6459584934329303</v>
      </c>
      <c r="P151" s="44">
        <v>2.4684276117274884</v>
      </c>
      <c r="Q151" s="44">
        <v>0.21970298114851991</v>
      </c>
      <c r="R151" s="44">
        <v>2.2810338925125744</v>
      </c>
      <c r="S151" s="44">
        <v>4.0774288560210605</v>
      </c>
      <c r="T151" s="44">
        <v>1.3892982631450523</v>
      </c>
      <c r="U151" s="44">
        <v>13.957601155317736</v>
      </c>
      <c r="V151" s="44">
        <v>0.35540188126966454</v>
      </c>
      <c r="W151" s="44">
        <v>0.63972338628539627</v>
      </c>
      <c r="X151" s="44">
        <v>4.2842081323961381</v>
      </c>
      <c r="Y151" s="44">
        <v>1.5702301299732453</v>
      </c>
      <c r="Z151" s="44">
        <v>1.2148282487035806</v>
      </c>
      <c r="AA151" s="44">
        <v>9.0465933414096436E-2</v>
      </c>
      <c r="AB151" s="44">
        <v>3.1275365551730481</v>
      </c>
      <c r="AC151" s="44">
        <v>19.178777883788445</v>
      </c>
      <c r="AD151" s="44">
        <v>6.578165729682155</v>
      </c>
      <c r="AE151" s="44">
        <v>36.380228937240211</v>
      </c>
      <c r="AF151" s="44">
        <v>14.610248246376575</v>
      </c>
      <c r="AG151" s="44">
        <v>8.897970736515056</v>
      </c>
      <c r="AH151" s="44">
        <v>12.019045439301383</v>
      </c>
      <c r="AI151" s="44">
        <v>0.43940596229703982</v>
      </c>
      <c r="AJ151" s="44">
        <v>20.348373165784977</v>
      </c>
      <c r="AK151" s="44">
        <v>0</v>
      </c>
      <c r="AL151" s="44">
        <v>7.379435425635581</v>
      </c>
      <c r="AM151" s="44">
        <v>10.739598666730592</v>
      </c>
      <c r="AN151" s="44">
        <v>0.23908853830868343</v>
      </c>
      <c r="AO151" s="44">
        <v>48.696519586330766</v>
      </c>
      <c r="AP151" s="44">
        <v>78.181952026939484</v>
      </c>
      <c r="AQ151" s="44">
        <v>37.595057185943787</v>
      </c>
      <c r="AR151" s="44">
        <v>16.219249490670148</v>
      </c>
      <c r="AS151" s="44">
        <v>13.466500373926927</v>
      </c>
      <c r="AT151" s="44">
        <v>1.5379208680396395</v>
      </c>
      <c r="AU151" s="44">
        <v>4.5039111135446586</v>
      </c>
      <c r="AV151" s="44">
        <v>4.7494615042400632</v>
      </c>
      <c r="AW151" s="44">
        <v>0</v>
      </c>
      <c r="AX151" s="44">
        <v>12.232286568063182</v>
      </c>
      <c r="AY151" s="44">
        <v>13.628046683594956</v>
      </c>
      <c r="AZ151" s="44">
        <v>1.9514794207897945</v>
      </c>
      <c r="BA151" s="44">
        <v>0.3424781764962222</v>
      </c>
      <c r="BB151" s="44">
        <v>2.0484072065906123</v>
      </c>
      <c r="BC151" s="44">
        <v>2.7333635595830565</v>
      </c>
      <c r="BD151" s="44">
        <v>4.5297585230915427</v>
      </c>
      <c r="BE151" s="44">
        <v>5.053168566415958</v>
      </c>
      <c r="BF151" s="44">
        <v>4.0838907084077816</v>
      </c>
      <c r="BG151" s="44">
        <v>4.5814533421853119</v>
      </c>
      <c r="BH151" s="44">
        <v>0.6591089434455597</v>
      </c>
      <c r="BI151" s="44">
        <v>46.971204999076214</v>
      </c>
      <c r="BJ151" s="44">
        <v>3.8771114320327045E-2</v>
      </c>
      <c r="BK151" s="44">
        <v>20.852397651949229</v>
      </c>
      <c r="BL151" s="44">
        <v>11.140233514707305</v>
      </c>
      <c r="BM151" s="44">
        <v>0.70434191015260794</v>
      </c>
      <c r="BN151" s="44">
        <v>0.1744700144414717</v>
      </c>
      <c r="BO151" s="44">
        <v>2.3198050068329015</v>
      </c>
      <c r="BP151" s="44">
        <v>0.58156671480490563</v>
      </c>
      <c r="BQ151" s="44">
        <v>1.932093863629631</v>
      </c>
      <c r="BR151" s="44">
        <v>2.8561387549307589</v>
      </c>
      <c r="BS151" s="44">
        <v>0</v>
      </c>
      <c r="BT151" s="44">
        <f t="shared" si="2"/>
        <v>580.35188655620186</v>
      </c>
    </row>
    <row r="152" spans="1:72" x14ac:dyDescent="0.25">
      <c r="A152" s="10" t="s">
        <v>32</v>
      </c>
      <c r="B152" s="8" t="s">
        <v>151</v>
      </c>
      <c r="C152" s="44">
        <v>54.84409672356675</v>
      </c>
      <c r="D152" s="44">
        <v>9.9045642099925786</v>
      </c>
      <c r="E152" s="44">
        <v>11.14748991477596</v>
      </c>
      <c r="F152" s="44">
        <v>10.02108849481602</v>
      </c>
      <c r="G152" s="44">
        <v>60.43726239509197</v>
      </c>
      <c r="H152" s="44">
        <v>4.0006671122715121</v>
      </c>
      <c r="I152" s="44">
        <v>6.7195670914851613</v>
      </c>
      <c r="J152" s="44">
        <v>5.2824342453293749</v>
      </c>
      <c r="K152" s="44">
        <v>3.0296314054094946</v>
      </c>
      <c r="L152" s="44">
        <v>1.0487185634109788</v>
      </c>
      <c r="M152" s="44">
        <v>35.345699729777436</v>
      </c>
      <c r="N152" s="44">
        <v>127.94366473613943</v>
      </c>
      <c r="O152" s="44">
        <v>51.969831031255175</v>
      </c>
      <c r="P152" s="44">
        <v>14.837425600851628</v>
      </c>
      <c r="Q152" s="44">
        <v>1.3206085613323437</v>
      </c>
      <c r="R152" s="44">
        <v>13.711024180891688</v>
      </c>
      <c r="S152" s="44">
        <v>24.50894124119732</v>
      </c>
      <c r="T152" s="44">
        <v>8.3509070790133499</v>
      </c>
      <c r="U152" s="44">
        <v>83.897485072878311</v>
      </c>
      <c r="V152" s="44">
        <v>2.1362785550964385</v>
      </c>
      <c r="W152" s="44">
        <v>3.8453013991735894</v>
      </c>
      <c r="X152" s="44">
        <v>25.751866945980705</v>
      </c>
      <c r="Y152" s="44">
        <v>9.4384670706988096</v>
      </c>
      <c r="Z152" s="44">
        <v>7.3021885156023716</v>
      </c>
      <c r="AA152" s="44">
        <v>0.54377999584272985</v>
      </c>
      <c r="AB152" s="44">
        <v>18.799251284848658</v>
      </c>
      <c r="AC152" s="44">
        <v>115.28135911865871</v>
      </c>
      <c r="AD152" s="44">
        <v>39.540573983421353</v>
      </c>
      <c r="AE152" s="44">
        <v>218.67724118532632</v>
      </c>
      <c r="AF152" s="44">
        <v>87.820469328600865</v>
      </c>
      <c r="AG152" s="44">
        <v>53.48464673395992</v>
      </c>
      <c r="AH152" s="44">
        <v>72.245056590534105</v>
      </c>
      <c r="AI152" s="44">
        <v>2.6412171226646874</v>
      </c>
      <c r="AJ152" s="44">
        <v>122.31165763633972</v>
      </c>
      <c r="AK152" s="44">
        <v>0</v>
      </c>
      <c r="AL152" s="44">
        <v>44.356911089456958</v>
      </c>
      <c r="AM152" s="44">
        <v>64.554453792186919</v>
      </c>
      <c r="AN152" s="44">
        <v>1.437132846155786</v>
      </c>
      <c r="AO152" s="44">
        <v>292.70900347648654</v>
      </c>
      <c r="AP152" s="44">
        <v>469.942440692942</v>
      </c>
      <c r="AQ152" s="44">
        <v>225.9794297009287</v>
      </c>
      <c r="AR152" s="44">
        <v>97.491984968946554</v>
      </c>
      <c r="AS152" s="44">
        <v>80.945536524017783</v>
      </c>
      <c r="AT152" s="44">
        <v>9.2442599293264056</v>
      </c>
      <c r="AU152" s="44">
        <v>27.072475507313047</v>
      </c>
      <c r="AV152" s="44">
        <v>28.548449781743315</v>
      </c>
      <c r="AW152" s="44">
        <v>0</v>
      </c>
      <c r="AX152" s="44">
        <v>73.52682372359196</v>
      </c>
      <c r="AY152" s="44">
        <v>81.916572230879794</v>
      </c>
      <c r="AZ152" s="44">
        <v>11.73011133889317</v>
      </c>
      <c r="BA152" s="44">
        <v>2.0585956985474771</v>
      </c>
      <c r="BB152" s="44">
        <v>12.312732763010382</v>
      </c>
      <c r="BC152" s="44">
        <v>16.429924160105337</v>
      </c>
      <c r="BD152" s="44">
        <v>27.227841220410969</v>
      </c>
      <c r="BE152" s="44">
        <v>30.373996910643907</v>
      </c>
      <c r="BF152" s="44">
        <v>24.5477826694718</v>
      </c>
      <c r="BG152" s="44">
        <v>27.538572646606816</v>
      </c>
      <c r="BH152" s="44">
        <v>3.9618256839970312</v>
      </c>
      <c r="BI152" s="44">
        <v>282.33834212720018</v>
      </c>
      <c r="BJ152" s="44">
        <v>0.2330485696468842</v>
      </c>
      <c r="BK152" s="44">
        <v>125.34128904174922</v>
      </c>
      <c r="BL152" s="44">
        <v>66.962622345204721</v>
      </c>
      <c r="BM152" s="44">
        <v>4.2337156819183965</v>
      </c>
      <c r="BN152" s="44">
        <v>1.0487185634109788</v>
      </c>
      <c r="BO152" s="44">
        <v>13.94407275053857</v>
      </c>
      <c r="BP152" s="44">
        <v>3.4957285447032631</v>
      </c>
      <c r="BQ152" s="44">
        <v>11.613587054069729</v>
      </c>
      <c r="BR152" s="44">
        <v>17.167911297320469</v>
      </c>
      <c r="BS152" s="44">
        <v>0</v>
      </c>
      <c r="BT152" s="44">
        <f t="shared" si="2"/>
        <v>3488.4263561876614</v>
      </c>
    </row>
    <row r="153" spans="1:72" x14ac:dyDescent="0.25">
      <c r="A153" s="10" t="s">
        <v>33</v>
      </c>
      <c r="B153" s="8" t="s">
        <v>152</v>
      </c>
      <c r="C153" s="44">
        <v>293.75747766165796</v>
      </c>
      <c r="D153" s="44">
        <v>46.198588239440397</v>
      </c>
      <c r="E153" s="44">
        <v>51.996058136154488</v>
      </c>
      <c r="F153" s="44">
        <v>58.4626886468699</v>
      </c>
      <c r="G153" s="44">
        <v>623.8076057107678</v>
      </c>
      <c r="H153" s="44">
        <v>36.868031219726049</v>
      </c>
      <c r="I153" s="44">
        <v>32.02275373352623</v>
      </c>
      <c r="J153" s="44">
        <v>26.369374695756655</v>
      </c>
      <c r="K153" s="44">
        <v>14.131332873240593</v>
      </c>
      <c r="L153" s="44">
        <v>17.369989604012069</v>
      </c>
      <c r="M153" s="44">
        <v>723.17636841835372</v>
      </c>
      <c r="N153" s="44">
        <v>14605.940064474877</v>
      </c>
      <c r="O153" s="44">
        <v>364.47429040585723</v>
      </c>
      <c r="P153" s="44">
        <v>86.923986470798084</v>
      </c>
      <c r="Q153" s="44">
        <v>9.4990950496887407</v>
      </c>
      <c r="R153" s="44">
        <v>79.214069832097991</v>
      </c>
      <c r="S153" s="44">
        <v>966.89060756635922</v>
      </c>
      <c r="T153" s="44">
        <v>86.361356542434308</v>
      </c>
      <c r="U153" s="44">
        <v>2121.4134854345939</v>
      </c>
      <c r="V153" s="44">
        <v>14.600139150307058</v>
      </c>
      <c r="W153" s="44">
        <v>28.43537779602012</v>
      </c>
      <c r="X153" s="44">
        <v>542.73081782216275</v>
      </c>
      <c r="Y153" s="44">
        <v>45.152087228110027</v>
      </c>
      <c r="Z153" s="44">
        <v>156.38107241413806</v>
      </c>
      <c r="AA153" s="44">
        <v>2.8605067000373374</v>
      </c>
      <c r="AB153" s="44">
        <v>119.582251406273</v>
      </c>
      <c r="AC153" s="44">
        <v>556.9590084985158</v>
      </c>
      <c r="AD153" s="44">
        <v>202.36097226433509</v>
      </c>
      <c r="AE153" s="44">
        <v>1631.2227154013922</v>
      </c>
      <c r="AF153" s="44">
        <v>414.89318747321823</v>
      </c>
      <c r="AG153" s="44">
        <v>261.93933842022136</v>
      </c>
      <c r="AH153" s="44">
        <v>364.85855655669968</v>
      </c>
      <c r="AI153" s="44">
        <v>12.31962353051744</v>
      </c>
      <c r="AJ153" s="44">
        <v>578.51196544696313</v>
      </c>
      <c r="AK153" s="44">
        <v>0</v>
      </c>
      <c r="AL153" s="44">
        <v>206.89720693898406</v>
      </c>
      <c r="AM153" s="44">
        <v>587.97860152361113</v>
      </c>
      <c r="AN153" s="44">
        <v>12.416397747110761</v>
      </c>
      <c r="AO153" s="44">
        <v>2025.8568486556953</v>
      </c>
      <c r="AP153" s="44">
        <v>2852.4644995609219</v>
      </c>
      <c r="AQ153" s="44">
        <v>2330.720068230321</v>
      </c>
      <c r="AR153" s="44">
        <v>1083.8139095064053</v>
      </c>
      <c r="AS153" s="44">
        <v>464.81298308222438</v>
      </c>
      <c r="AT153" s="44">
        <v>44.707295593969818</v>
      </c>
      <c r="AU153" s="44">
        <v>160.02276002601147</v>
      </c>
      <c r="AV153" s="44">
        <v>133.16063669015173</v>
      </c>
      <c r="AW153" s="44">
        <v>0</v>
      </c>
      <c r="AX153" s="44">
        <v>755.91385058857782</v>
      </c>
      <c r="AY153" s="44">
        <v>440.75406564102411</v>
      </c>
      <c r="AZ153" s="44">
        <v>54.713622150239217</v>
      </c>
      <c r="BA153" s="44">
        <v>9.6020595164327105</v>
      </c>
      <c r="BB153" s="44">
        <v>63.420440667635212</v>
      </c>
      <c r="BC153" s="44">
        <v>94.819905284034192</v>
      </c>
      <c r="BD153" s="44">
        <v>135.92079695192822</v>
      </c>
      <c r="BE153" s="44">
        <v>141.67567060095055</v>
      </c>
      <c r="BF153" s="44">
        <v>114.50003046010326</v>
      </c>
      <c r="BG153" s="44">
        <v>246.62156183502202</v>
      </c>
      <c r="BH153" s="44">
        <v>18.47943529577616</v>
      </c>
      <c r="BI153" s="44">
        <v>1316.9315212254598</v>
      </c>
      <c r="BJ153" s="44">
        <v>1.0870256056338916</v>
      </c>
      <c r="BK153" s="44">
        <v>584.63860489676142</v>
      </c>
      <c r="BL153" s="44">
        <v>312.33869068547153</v>
      </c>
      <c r="BM153" s="44">
        <v>19.747631835682366</v>
      </c>
      <c r="BN153" s="44">
        <v>162.97917473520062</v>
      </c>
      <c r="BO153" s="44">
        <v>66.364209768060164</v>
      </c>
      <c r="BP153" s="44">
        <v>147.37510611124083</v>
      </c>
      <c r="BQ153" s="44">
        <v>54.170109347422269</v>
      </c>
      <c r="BR153" s="44">
        <v>80.077552948363362</v>
      </c>
      <c r="BS153" s="44">
        <v>0</v>
      </c>
      <c r="BT153" s="44">
        <f t="shared" si="2"/>
        <v>39902.667118531572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76.487856835329154</v>
      </c>
      <c r="D157" s="44">
        <v>13.81331692139443</v>
      </c>
      <c r="E157" s="44">
        <v>15.546752770353731</v>
      </c>
      <c r="F157" s="44">
        <v>13.975826532234363</v>
      </c>
      <c r="G157" s="44">
        <v>84.28831815564601</v>
      </c>
      <c r="H157" s="44">
        <v>5.5794966388377496</v>
      </c>
      <c r="I157" s="44">
        <v>9.3713875584362203</v>
      </c>
      <c r="J157" s="44">
        <v>7.3671023580770285</v>
      </c>
      <c r="K157" s="44">
        <v>4.2252498818382964</v>
      </c>
      <c r="L157" s="44">
        <v>1.4625864975594101</v>
      </c>
      <c r="M157" s="44">
        <v>49.294581954780121</v>
      </c>
      <c r="N157" s="44">
        <v>178.43555270224803</v>
      </c>
      <c r="O157" s="44">
        <v>72.479286434610771</v>
      </c>
      <c r="P157" s="44">
        <v>20.692890446951655</v>
      </c>
      <c r="Q157" s="44">
        <v>1.8417755895192571</v>
      </c>
      <c r="R157" s="44">
        <v>19.121964208832289</v>
      </c>
      <c r="S157" s="44">
        <v>34.181188146666216</v>
      </c>
      <c r="T157" s="44">
        <v>11.646522110195303</v>
      </c>
      <c r="U157" s="44">
        <v>117.00691980475281</v>
      </c>
      <c r="V157" s="44">
        <v>2.9793428653987983</v>
      </c>
      <c r="W157" s="44">
        <v>5.3628171577178376</v>
      </c>
      <c r="X157" s="44">
        <v>35.914623995625519</v>
      </c>
      <c r="Y157" s="44">
        <v>13.163278478034691</v>
      </c>
      <c r="Z157" s="44">
        <v>10.183935612635892</v>
      </c>
      <c r="AA157" s="44">
        <v>0.75837818391969414</v>
      </c>
      <c r="AB157" s="44">
        <v>26.218217215509426</v>
      </c>
      <c r="AC157" s="44">
        <v>160.77617499097516</v>
      </c>
      <c r="AD157" s="44">
        <v>55.144927945017763</v>
      </c>
      <c r="AE157" s="44">
        <v>304.97636967627699</v>
      </c>
      <c r="AF157" s="44">
        <v>122.47807670303061</v>
      </c>
      <c r="AG157" s="44">
        <v>74.591911375529918</v>
      </c>
      <c r="AH157" s="44">
        <v>100.75595872075937</v>
      </c>
      <c r="AI157" s="44">
        <v>3.6835511790385143</v>
      </c>
      <c r="AJ157" s="44">
        <v>170.58092151165121</v>
      </c>
      <c r="AK157" s="44">
        <v>0</v>
      </c>
      <c r="AL157" s="44">
        <v>61.861991859735049</v>
      </c>
      <c r="AM157" s="44">
        <v>90.030324405323697</v>
      </c>
      <c r="AN157" s="44">
        <v>2.0042852003591918</v>
      </c>
      <c r="AO157" s="44">
        <v>408.22414242991539</v>
      </c>
      <c r="AP157" s="44">
        <v>655.40126051745563</v>
      </c>
      <c r="AQ157" s="44">
        <v>315.16030528891292</v>
      </c>
      <c r="AR157" s="44">
        <v>135.96637440274517</v>
      </c>
      <c r="AS157" s="44">
        <v>112.89000966347447</v>
      </c>
      <c r="AT157" s="44">
        <v>12.8924291266348</v>
      </c>
      <c r="AU157" s="44">
        <v>37.75639958514477</v>
      </c>
      <c r="AV157" s="44">
        <v>39.81485465578394</v>
      </c>
      <c r="AW157" s="44">
        <v>0</v>
      </c>
      <c r="AX157" s="44">
        <v>102.54356443999865</v>
      </c>
      <c r="AY157" s="44">
        <v>114.24425642047393</v>
      </c>
      <c r="AZ157" s="44">
        <v>16.359300824553401</v>
      </c>
      <c r="BA157" s="44">
        <v>2.8710031248388423</v>
      </c>
      <c r="BB157" s="44">
        <v>17.171848878753075</v>
      </c>
      <c r="BC157" s="44">
        <v>22.913855128430757</v>
      </c>
      <c r="BD157" s="44">
        <v>37.973079066264688</v>
      </c>
      <c r="BE157" s="44">
        <v>42.360838558942916</v>
      </c>
      <c r="BF157" s="44">
        <v>34.235358016946194</v>
      </c>
      <c r="BG157" s="44">
        <v>38.40643802850451</v>
      </c>
      <c r="BH157" s="44">
        <v>5.5253267685577718</v>
      </c>
      <c r="BI157" s="44">
        <v>393.7607870651612</v>
      </c>
      <c r="BJ157" s="44">
        <v>0.32501922167986891</v>
      </c>
      <c r="BK157" s="44">
        <v>174.80617139348951</v>
      </c>
      <c r="BL157" s="44">
        <v>93.388856362682333</v>
      </c>
      <c r="BM157" s="44">
        <v>5.9045158605176189</v>
      </c>
      <c r="BN157" s="44">
        <v>1.4625864975594101</v>
      </c>
      <c r="BO157" s="44">
        <v>19.446983430512159</v>
      </c>
      <c r="BP157" s="44">
        <v>4.8752883251980341</v>
      </c>
      <c r="BQ157" s="44">
        <v>16.196791213713468</v>
      </c>
      <c r="BR157" s="44">
        <v>23.943082663750342</v>
      </c>
      <c r="BS157" s="44">
        <v>0</v>
      </c>
      <c r="BT157" s="44">
        <f t="shared" si="2"/>
        <v>4865.1043895853973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21887.224155391636</v>
      </c>
      <c r="D189" s="44">
        <v>3123.2227086802268</v>
      </c>
      <c r="E189" s="44">
        <v>3479.2141293194827</v>
      </c>
      <c r="F189" s="44">
        <v>3395.0551104421388</v>
      </c>
      <c r="G189" s="44">
        <v>49704.240885412764</v>
      </c>
      <c r="H189" s="44">
        <v>5282.7963205197257</v>
      </c>
      <c r="I189" s="44">
        <v>3579.7085131872118</v>
      </c>
      <c r="J189" s="44">
        <v>4637.771180255766</v>
      </c>
      <c r="K189" s="44">
        <v>2765.3011053544446</v>
      </c>
      <c r="L189" s="44">
        <v>1008.4657295286677</v>
      </c>
      <c r="M189" s="44">
        <v>24986.725698889994</v>
      </c>
      <c r="N189" s="44">
        <v>89839.931430139754</v>
      </c>
      <c r="O189" s="44">
        <v>27853.203814692712</v>
      </c>
      <c r="P189" s="44">
        <v>10125.062400959674</v>
      </c>
      <c r="Q189" s="44">
        <v>1554.11513725942</v>
      </c>
      <c r="R189" s="44">
        <v>14609.605466319794</v>
      </c>
      <c r="S189" s="44">
        <v>19407.20798998676</v>
      </c>
      <c r="T189" s="44">
        <v>6868.9421812653154</v>
      </c>
      <c r="U189" s="44">
        <v>72713.634209804339</v>
      </c>
      <c r="V189" s="44">
        <v>1906.7728519110822</v>
      </c>
      <c r="W189" s="44">
        <v>4014.5491230479561</v>
      </c>
      <c r="X189" s="44">
        <v>24620.133389753617</v>
      </c>
      <c r="Y189" s="44">
        <v>8627.9536480348997</v>
      </c>
      <c r="Z189" s="44">
        <v>2506.3330219680488</v>
      </c>
      <c r="AA189" s="44">
        <v>203.53833593381066</v>
      </c>
      <c r="AB189" s="44">
        <v>14824.27524933624</v>
      </c>
      <c r="AC189" s="44">
        <v>29102.720589186214</v>
      </c>
      <c r="AD189" s="44">
        <v>6674.3566617867937</v>
      </c>
      <c r="AE189" s="44">
        <v>80457.894544197581</v>
      </c>
      <c r="AF189" s="44">
        <v>18375.634168356992</v>
      </c>
      <c r="AG189" s="44">
        <v>11554.582254618539</v>
      </c>
      <c r="AH189" s="44">
        <v>16527.040096661458</v>
      </c>
      <c r="AI189" s="44">
        <v>1030.5566951747323</v>
      </c>
      <c r="AJ189" s="44">
        <v>14309.874987162186</v>
      </c>
      <c r="AK189" s="44">
        <v>4757.8443315285285</v>
      </c>
      <c r="AL189" s="44">
        <v>11867.90732567654</v>
      </c>
      <c r="AM189" s="44">
        <v>16592.92818784574</v>
      </c>
      <c r="AN189" s="44">
        <v>9478.9175400211479</v>
      </c>
      <c r="AO189" s="44">
        <v>59920.040643019114</v>
      </c>
      <c r="AP189" s="44">
        <v>109796.36331965681</v>
      </c>
      <c r="AQ189" s="44">
        <v>76742.145980227098</v>
      </c>
      <c r="AR189" s="44">
        <v>10180.972042182955</v>
      </c>
      <c r="AS189" s="44">
        <v>62811.680913611548</v>
      </c>
      <c r="AT189" s="44">
        <v>24066.601715080971</v>
      </c>
      <c r="AU189" s="44">
        <v>13562.893109683393</v>
      </c>
      <c r="AV189" s="44">
        <v>65210.805176515874</v>
      </c>
      <c r="AW189" s="44">
        <v>0</v>
      </c>
      <c r="AX189" s="44">
        <v>41067.628872403548</v>
      </c>
      <c r="AY189" s="44">
        <v>47465.619015361568</v>
      </c>
      <c r="AZ189" s="44">
        <v>9356.8095834224405</v>
      </c>
      <c r="BA189" s="44">
        <v>2731.7109564578777</v>
      </c>
      <c r="BB189" s="44">
        <v>7192.5786207749579</v>
      </c>
      <c r="BC189" s="44">
        <v>9532.9853521973346</v>
      </c>
      <c r="BD189" s="44">
        <v>18172.555829880508</v>
      </c>
      <c r="BE189" s="44">
        <v>17697.105193698026</v>
      </c>
      <c r="BF189" s="44">
        <v>4611.6093445648476</v>
      </c>
      <c r="BG189" s="44">
        <v>20754.183668042595</v>
      </c>
      <c r="BH189" s="44">
        <v>1702.1713358511588</v>
      </c>
      <c r="BI189" s="44">
        <v>54199.520507046764</v>
      </c>
      <c r="BJ189" s="44">
        <v>105.05895502730851</v>
      </c>
      <c r="BK189" s="44">
        <v>29636.992867008303</v>
      </c>
      <c r="BL189" s="44">
        <v>15167.160445197553</v>
      </c>
      <c r="BM189" s="44">
        <v>1955.7731500096702</v>
      </c>
      <c r="BN189" s="44">
        <v>6917.7271321838743</v>
      </c>
      <c r="BO189" s="44">
        <v>1354.5779630781585</v>
      </c>
      <c r="BP189" s="44">
        <v>1331.8319037978126</v>
      </c>
      <c r="BQ189" s="44">
        <v>3314.3590227338109</v>
      </c>
      <c r="BR189" s="44">
        <v>4247.4577866296204</v>
      </c>
      <c r="BS189" s="44">
        <v>0</v>
      </c>
      <c r="BT189" s="44">
        <f t="shared" si="2"/>
        <v>1365062.1615749574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6108.5599681977692</v>
      </c>
      <c r="D192" s="44">
        <v>870.57237167503149</v>
      </c>
      <c r="E192" s="44">
        <v>970.86098451045859</v>
      </c>
      <c r="F192" s="44">
        <v>946.29671313373262</v>
      </c>
      <c r="G192" s="44">
        <v>14046.763951280429</v>
      </c>
      <c r="H192" s="44">
        <v>1492.0344459001615</v>
      </c>
      <c r="I192" s="44">
        <v>1009.3915819072149</v>
      </c>
      <c r="J192" s="44">
        <v>1310.0511075279874</v>
      </c>
      <c r="K192" s="44">
        <v>781.14069491308942</v>
      </c>
      <c r="L192" s="44">
        <v>284.59910639285465</v>
      </c>
      <c r="M192" s="44">
        <v>7061.2871064009214</v>
      </c>
      <c r="N192" s="44">
        <v>25388.889106759038</v>
      </c>
      <c r="O192" s="44">
        <v>7844.5928909231498</v>
      </c>
      <c r="P192" s="44">
        <v>2859.4542186776862</v>
      </c>
      <c r="Q192" s="44">
        <v>438.85815649156183</v>
      </c>
      <c r="R192" s="44">
        <v>4125.6061953460776</v>
      </c>
      <c r="S192" s="44">
        <v>5481.0188290034193</v>
      </c>
      <c r="T192" s="44">
        <v>1940.375637814238</v>
      </c>
      <c r="U192" s="44">
        <v>20546.288608975738</v>
      </c>
      <c r="V192" s="44">
        <v>538.57465253593205</v>
      </c>
      <c r="W192" s="44">
        <v>1133.9807364666451</v>
      </c>
      <c r="X192" s="44">
        <v>6954.2684085570709</v>
      </c>
      <c r="Y192" s="44">
        <v>2437.3272775494152</v>
      </c>
      <c r="Z192" s="44">
        <v>702.21764853662125</v>
      </c>
      <c r="AA192" s="44">
        <v>56.758270613671328</v>
      </c>
      <c r="AB192" s="44">
        <v>4163.4443966277549</v>
      </c>
      <c r="AC192" s="44">
        <v>8237.8899982168678</v>
      </c>
      <c r="AD192" s="44">
        <v>1848.7491376190078</v>
      </c>
      <c r="AE192" s="44">
        <v>22580.506393864645</v>
      </c>
      <c r="AF192" s="44">
        <v>5140.9657002740369</v>
      </c>
      <c r="AG192" s="44">
        <v>3222.4311172465832</v>
      </c>
      <c r="AH192" s="44">
        <v>4614.1603859449879</v>
      </c>
      <c r="AI192" s="44">
        <v>289.3993281493639</v>
      </c>
      <c r="AJ192" s="44">
        <v>4004.6394900521677</v>
      </c>
      <c r="AK192" s="44">
        <v>1274.871916252019</v>
      </c>
      <c r="AL192" s="44">
        <v>3335.5563360051715</v>
      </c>
      <c r="AM192" s="44">
        <v>4678.6989212420413</v>
      </c>
      <c r="AN192" s="44">
        <v>2679.5725836828524</v>
      </c>
      <c r="AO192" s="44">
        <v>16854.10741989793</v>
      </c>
      <c r="AP192" s="44">
        <v>30985.011480343299</v>
      </c>
      <c r="AQ192" s="44">
        <v>21465.185505484555</v>
      </c>
      <c r="AR192" s="44">
        <v>2854.6970137019202</v>
      </c>
      <c r="AS192" s="44">
        <v>17639.45081471204</v>
      </c>
      <c r="AT192" s="44">
        <v>6771.5637605981019</v>
      </c>
      <c r="AU192" s="44">
        <v>3800.4190354885209</v>
      </c>
      <c r="AV192" s="44">
        <v>18328.73955762199</v>
      </c>
      <c r="AW192" s="44">
        <v>0</v>
      </c>
      <c r="AX192" s="44">
        <v>11514.566924631179</v>
      </c>
      <c r="AY192" s="44">
        <v>13308.512763275419</v>
      </c>
      <c r="AZ192" s="44">
        <v>2628.7226549428528</v>
      </c>
      <c r="BA192" s="44">
        <v>760.04441739522122</v>
      </c>
      <c r="BB192" s="44">
        <v>2016.6682909792696</v>
      </c>
      <c r="BC192" s="44">
        <v>2672.7617277238664</v>
      </c>
      <c r="BD192" s="44">
        <v>5107.5734455962729</v>
      </c>
      <c r="BE192" s="44">
        <v>4962.2253141290248</v>
      </c>
      <c r="BF192" s="44">
        <v>1295.0073290661514</v>
      </c>
      <c r="BG192" s="44">
        <v>5822.3103587208452</v>
      </c>
      <c r="BH192" s="44">
        <v>476.6788595557021</v>
      </c>
      <c r="BI192" s="44">
        <v>15052.723696612615</v>
      </c>
      <c r="BJ192" s="44">
        <v>29.046741621807552</v>
      </c>
      <c r="BK192" s="44">
        <v>8241.9996915607135</v>
      </c>
      <c r="BL192" s="44">
        <v>4215.6934479044876</v>
      </c>
      <c r="BM192" s="44">
        <v>541.22254396490564</v>
      </c>
      <c r="BN192" s="44">
        <v>1956.0038821725166</v>
      </c>
      <c r="BO192" s="44">
        <v>377.95091115813227</v>
      </c>
      <c r="BP192" s="44">
        <v>368.35345237740603</v>
      </c>
      <c r="BQ192" s="44">
        <v>924.25654545467478</v>
      </c>
      <c r="BR192" s="44">
        <v>1191.4566250811586</v>
      </c>
      <c r="BS192" s="44">
        <v>0</v>
      </c>
      <c r="BT192" s="44">
        <f t="shared" si="2"/>
        <v>383563.60858703987</v>
      </c>
    </row>
    <row r="193" spans="1:72" x14ac:dyDescent="0.25">
      <c r="A193" s="10" t="s">
        <v>73</v>
      </c>
      <c r="B193" s="8" t="s">
        <v>192</v>
      </c>
      <c r="C193" s="44">
        <v>48265.231366094689</v>
      </c>
      <c r="D193" s="44">
        <v>7079.2032749324098</v>
      </c>
      <c r="E193" s="44">
        <v>7705.2278211852226</v>
      </c>
      <c r="F193" s="44">
        <v>7700.5176817851589</v>
      </c>
      <c r="G193" s="44">
        <v>68686.072066819179</v>
      </c>
      <c r="H193" s="44">
        <v>7467.5282866839852</v>
      </c>
      <c r="I193" s="44">
        <v>5360.242711757387</v>
      </c>
      <c r="J193" s="44">
        <v>6522.8872993227014</v>
      </c>
      <c r="K193" s="44">
        <v>3883.0883020577458</v>
      </c>
      <c r="L193" s="44">
        <v>1468.2378557755826</v>
      </c>
      <c r="M193" s="44">
        <v>34544.792376376354</v>
      </c>
      <c r="N193" s="44">
        <v>124207.14340993318</v>
      </c>
      <c r="O193" s="44">
        <v>43463.939129563398</v>
      </c>
      <c r="P193" s="44">
        <v>14373.510809823498</v>
      </c>
      <c r="Q193" s="44">
        <v>2211.3886285641838</v>
      </c>
      <c r="R193" s="44">
        <v>20774.794011686954</v>
      </c>
      <c r="S193" s="44">
        <v>27477.323971949118</v>
      </c>
      <c r="T193" s="44">
        <v>9642.3113940284948</v>
      </c>
      <c r="U193" s="44">
        <v>101044.21697018502</v>
      </c>
      <c r="V193" s="44">
        <v>2694.1677031968984</v>
      </c>
      <c r="W193" s="44">
        <v>5668.0559913241868</v>
      </c>
      <c r="X193" s="44">
        <v>34668.296294302338</v>
      </c>
      <c r="Y193" s="44">
        <v>12119.790245109838</v>
      </c>
      <c r="Z193" s="44">
        <v>4848.542324647944</v>
      </c>
      <c r="AA193" s="44">
        <v>462.89427834917689</v>
      </c>
      <c r="AB193" s="44">
        <v>26282.100882049563</v>
      </c>
      <c r="AC193" s="44">
        <v>37029.415043814195</v>
      </c>
      <c r="AD193" s="44">
        <v>16757.60650211481</v>
      </c>
      <c r="AE193" s="44">
        <v>147992.24065442145</v>
      </c>
      <c r="AF193" s="44">
        <v>36840.489539739901</v>
      </c>
      <c r="AG193" s="44">
        <v>24913.223274146512</v>
      </c>
      <c r="AH193" s="44">
        <v>34734.855930055535</v>
      </c>
      <c r="AI193" s="44">
        <v>1850.9242392430428</v>
      </c>
      <c r="AJ193" s="44">
        <v>27601.461932307659</v>
      </c>
      <c r="AK193" s="44">
        <v>19903.180189074457</v>
      </c>
      <c r="AL193" s="44">
        <v>20946.164644079501</v>
      </c>
      <c r="AM193" s="44">
        <v>25301.340739042305</v>
      </c>
      <c r="AN193" s="44">
        <v>12808.560272522289</v>
      </c>
      <c r="AO193" s="44">
        <v>98881.053711029672</v>
      </c>
      <c r="AP193" s="44">
        <v>160366.62408125793</v>
      </c>
      <c r="AQ193" s="44">
        <v>154279.48183957877</v>
      </c>
      <c r="AR193" s="44">
        <v>19196.210852579548</v>
      </c>
      <c r="AS193" s="44">
        <v>111048.06594657939</v>
      </c>
      <c r="AT193" s="44">
        <v>40872.495826373444</v>
      </c>
      <c r="AU193" s="44">
        <v>25919.855740937757</v>
      </c>
      <c r="AV193" s="44">
        <v>112384.51055493807</v>
      </c>
      <c r="AW193" s="44">
        <v>0</v>
      </c>
      <c r="AX193" s="44">
        <v>77220.442936887906</v>
      </c>
      <c r="AY193" s="44">
        <v>89232.071330585924</v>
      </c>
      <c r="AZ193" s="44">
        <v>16631.266110605073</v>
      </c>
      <c r="BA193" s="44">
        <v>6224.2010516748614</v>
      </c>
      <c r="BB193" s="44">
        <v>13521.269444161917</v>
      </c>
      <c r="BC193" s="44">
        <v>17949.452226638798</v>
      </c>
      <c r="BD193" s="44">
        <v>31867.605955602612</v>
      </c>
      <c r="BE193" s="44">
        <v>33215.425181920735</v>
      </c>
      <c r="BF193" s="44">
        <v>8352.4227684022881</v>
      </c>
      <c r="BG193" s="44">
        <v>38442.377783984768</v>
      </c>
      <c r="BH193" s="44">
        <v>3299.4824458793769</v>
      </c>
      <c r="BI193" s="44">
        <v>132812.21152893489</v>
      </c>
      <c r="BJ193" s="44">
        <v>279.28343530348093</v>
      </c>
      <c r="BK193" s="44">
        <v>70680.933348187304</v>
      </c>
      <c r="BL193" s="44">
        <v>36580.846645016682</v>
      </c>
      <c r="BM193" s="44">
        <v>5202.0903472663431</v>
      </c>
      <c r="BN193" s="44">
        <v>9190.3283752555908</v>
      </c>
      <c r="BO193" s="44">
        <v>2997.7782455066258</v>
      </c>
      <c r="BP193" s="44">
        <v>3358.0874990209727</v>
      </c>
      <c r="BQ193" s="44">
        <v>7429.22265009906</v>
      </c>
      <c r="BR193" s="44">
        <v>8394.1957212669531</v>
      </c>
      <c r="BS193" s="44">
        <v>0</v>
      </c>
      <c r="BT193" s="44">
        <f t="shared" si="2"/>
        <v>2371130.2616335424</v>
      </c>
    </row>
    <row r="194" spans="1:72" x14ac:dyDescent="0.25">
      <c r="A194" s="10" t="s">
        <v>74</v>
      </c>
      <c r="B194" s="8" t="s">
        <v>193</v>
      </c>
      <c r="C194" s="44">
        <v>2232.913292368924</v>
      </c>
      <c r="D194" s="44">
        <v>319.57713063553035</v>
      </c>
      <c r="E194" s="44">
        <v>356.83363714176181</v>
      </c>
      <c r="F194" s="44">
        <v>339.75175088441529</v>
      </c>
      <c r="G194" s="44">
        <v>3970.693728912428</v>
      </c>
      <c r="H194" s="44">
        <v>419.28611172383188</v>
      </c>
      <c r="I194" s="44">
        <v>288.72888003379489</v>
      </c>
      <c r="J194" s="44">
        <v>372.37003606092571</v>
      </c>
      <c r="K194" s="44">
        <v>223.31058440419193</v>
      </c>
      <c r="L194" s="44">
        <v>80.725997415083839</v>
      </c>
      <c r="M194" s="44">
        <v>1985.9383945306702</v>
      </c>
      <c r="N194" s="44">
        <v>7136.5738200690848</v>
      </c>
      <c r="O194" s="44">
        <v>2294.8339681258512</v>
      </c>
      <c r="P194" s="44">
        <v>837.40655638662565</v>
      </c>
      <c r="Q194" s="44">
        <v>123.58250645033655</v>
      </c>
      <c r="R194" s="44">
        <v>1176.8741662966786</v>
      </c>
      <c r="S194" s="44">
        <v>1550.9757737502237</v>
      </c>
      <c r="T194" s="44">
        <v>549.16184442001509</v>
      </c>
      <c r="U194" s="44">
        <v>5803.8985923986729</v>
      </c>
      <c r="V194" s="44">
        <v>166.21309304775858</v>
      </c>
      <c r="W194" s="44">
        <v>348.48069437481115</v>
      </c>
      <c r="X194" s="44">
        <v>1961.0528953654143</v>
      </c>
      <c r="Y194" s="44">
        <v>711.03594689159809</v>
      </c>
      <c r="Z194" s="44">
        <v>234.95381135282625</v>
      </c>
      <c r="AA194" s="44">
        <v>18.903845434349837</v>
      </c>
      <c r="AB194" s="44">
        <v>1315.6227223012079</v>
      </c>
      <c r="AC194" s="44">
        <v>2259.1642302073938</v>
      </c>
      <c r="AD194" s="44">
        <v>663.56269309525908</v>
      </c>
      <c r="AE194" s="44">
        <v>7159.5112418441104</v>
      </c>
      <c r="AF194" s="44">
        <v>1897.3121269408848</v>
      </c>
      <c r="AG194" s="44">
        <v>1049.2344902003292</v>
      </c>
      <c r="AH194" s="44">
        <v>1507.3952997656863</v>
      </c>
      <c r="AI194" s="44">
        <v>87.831487769770391</v>
      </c>
      <c r="AJ194" s="44">
        <v>1273.8549187704416</v>
      </c>
      <c r="AK194" s="44">
        <v>580.59141624435733</v>
      </c>
      <c r="AL194" s="44">
        <v>1140.0239763410707</v>
      </c>
      <c r="AM194" s="44">
        <v>1379.2376944216414</v>
      </c>
      <c r="AN194" s="44">
        <v>741.37324749480126</v>
      </c>
      <c r="AO194" s="44">
        <v>6029.8498000953414</v>
      </c>
      <c r="AP194" s="44">
        <v>8785.1860216010518</v>
      </c>
      <c r="AQ194" s="44">
        <v>6909.9533523122827</v>
      </c>
      <c r="AR194" s="44">
        <v>897.59747802255845</v>
      </c>
      <c r="AS194" s="44">
        <v>5446.1477020508228</v>
      </c>
      <c r="AT194" s="44">
        <v>2030.864738932022</v>
      </c>
      <c r="AU194" s="44">
        <v>1224.3506136986291</v>
      </c>
      <c r="AV194" s="44">
        <v>5518.6500422091121</v>
      </c>
      <c r="AW194" s="44">
        <v>0</v>
      </c>
      <c r="AX194" s="44">
        <v>3717.2574921210626</v>
      </c>
      <c r="AY194" s="44">
        <v>4303.4846870143783</v>
      </c>
      <c r="AZ194" s="44">
        <v>842.090978519587</v>
      </c>
      <c r="BA194" s="44">
        <v>268.11646654827217</v>
      </c>
      <c r="BB194" s="44">
        <v>649.61702760653986</v>
      </c>
      <c r="BC194" s="44">
        <v>856.9819527008799</v>
      </c>
      <c r="BD194" s="44">
        <v>1570.2303557244743</v>
      </c>
      <c r="BE194" s="44">
        <v>1588.4349015287314</v>
      </c>
      <c r="BF194" s="44">
        <v>394.77755352701143</v>
      </c>
      <c r="BG194" s="44">
        <v>1883.2989508802623</v>
      </c>
      <c r="BH194" s="44">
        <v>148.82339210317846</v>
      </c>
      <c r="BI194" s="44">
        <v>5592.6116172708171</v>
      </c>
      <c r="BJ194" s="44">
        <v>10.358654378565504</v>
      </c>
      <c r="BK194" s="44">
        <v>2977.5541655382995</v>
      </c>
      <c r="BL194" s="44">
        <v>1509.1039071245134</v>
      </c>
      <c r="BM194" s="44">
        <v>189.90392384455038</v>
      </c>
      <c r="BN194" s="44">
        <v>541.18959471881908</v>
      </c>
      <c r="BO194" s="44">
        <v>124.17933614143092</v>
      </c>
      <c r="BP194" s="44">
        <v>132.32530874540853</v>
      </c>
      <c r="BQ194" s="44">
        <v>316.31045527756942</v>
      </c>
      <c r="BR194" s="44">
        <v>370.14404083053529</v>
      </c>
      <c r="BS194" s="44">
        <v>0</v>
      </c>
      <c r="BT194" s="44">
        <f t="shared" si="2"/>
        <v>119388.18711493943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7942.0022363640101</v>
      </c>
      <c r="D207" s="44">
        <v>0</v>
      </c>
      <c r="E207" s="44">
        <v>0</v>
      </c>
      <c r="F207" s="44">
        <v>2453.2111094639795</v>
      </c>
      <c r="G207" s="44">
        <v>71563.536152318746</v>
      </c>
      <c r="H207" s="44">
        <v>3810.9571606999343</v>
      </c>
      <c r="I207" s="44">
        <v>142.36746068554351</v>
      </c>
      <c r="J207" s="44">
        <v>362.1293127504764</v>
      </c>
      <c r="K207" s="44">
        <v>0</v>
      </c>
      <c r="L207" s="44">
        <v>2611.8218374760613</v>
      </c>
      <c r="M207" s="44">
        <v>116858.84257868474</v>
      </c>
      <c r="N207" s="44">
        <v>2932227.9293825403</v>
      </c>
      <c r="O207" s="44">
        <v>25549.704018331766</v>
      </c>
      <c r="P207" s="44">
        <v>3708.2423820174113</v>
      </c>
      <c r="Q207" s="44">
        <v>698.93823819781926</v>
      </c>
      <c r="R207" s="44">
        <v>3194.1907454481334</v>
      </c>
      <c r="S207" s="44">
        <v>178449.96807882216</v>
      </c>
      <c r="T207" s="44">
        <v>9923.2031070450466</v>
      </c>
      <c r="U207" s="44">
        <v>362120.23563049978</v>
      </c>
      <c r="V207" s="44">
        <v>970.29635118234512</v>
      </c>
      <c r="W207" s="44">
        <v>2197.6185206493292</v>
      </c>
      <c r="X207" s="44">
        <v>88456.534171918815</v>
      </c>
      <c r="Y207" s="44">
        <v>236.00511939147142</v>
      </c>
      <c r="Z207" s="44">
        <v>25602.733508721347</v>
      </c>
      <c r="AA207" s="44">
        <v>67.839528246131465</v>
      </c>
      <c r="AB207" s="44">
        <v>6675.9828712073313</v>
      </c>
      <c r="AC207" s="44">
        <v>4027.85255382489</v>
      </c>
      <c r="AD207" s="44">
        <v>3752.6724955870609</v>
      </c>
      <c r="AE207" s="44">
        <v>127935.31766591402</v>
      </c>
      <c r="AF207" s="44">
        <v>1102.1534624213048</v>
      </c>
      <c r="AG207" s="44">
        <v>2609.4331216927467</v>
      </c>
      <c r="AH207" s="44">
        <v>5835.6326586372943</v>
      </c>
      <c r="AI207" s="44">
        <v>0</v>
      </c>
      <c r="AJ207" s="44">
        <v>1675.4452504167821</v>
      </c>
      <c r="AK207" s="44">
        <v>0</v>
      </c>
      <c r="AL207" s="44">
        <v>0</v>
      </c>
      <c r="AM207" s="44">
        <v>60044.670902019629</v>
      </c>
      <c r="AN207" s="44">
        <v>1195.7911211272328</v>
      </c>
      <c r="AO207" s="44">
        <v>138258.86953824258</v>
      </c>
      <c r="AP207" s="44">
        <v>138243.10401407268</v>
      </c>
      <c r="AQ207" s="44">
        <v>267216.55755941517</v>
      </c>
      <c r="AR207" s="44">
        <v>131670.31366470456</v>
      </c>
      <c r="AS207" s="44">
        <v>18262.687649752588</v>
      </c>
      <c r="AT207" s="44">
        <v>332.50923703737675</v>
      </c>
      <c r="AU207" s="44">
        <v>7063.4325712609416</v>
      </c>
      <c r="AV207" s="44">
        <v>0</v>
      </c>
      <c r="AW207" s="44">
        <v>0</v>
      </c>
      <c r="AX207" s="44">
        <v>86435.202876078096</v>
      </c>
      <c r="AY207" s="44">
        <v>12278.954612549795</v>
      </c>
      <c r="AZ207" s="44">
        <v>0</v>
      </c>
      <c r="BA207" s="44">
        <v>0</v>
      </c>
      <c r="BB207" s="44">
        <v>1253.5980430834434</v>
      </c>
      <c r="BC207" s="44">
        <v>3806.1797291333055</v>
      </c>
      <c r="BD207" s="44">
        <v>1867.0202562386039</v>
      </c>
      <c r="BE207" s="44">
        <v>0</v>
      </c>
      <c r="BF207" s="44">
        <v>0</v>
      </c>
      <c r="BG207" s="44">
        <v>24734.196449908199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33088.968773628956</v>
      </c>
      <c r="BO207" s="44">
        <v>277.09103086448062</v>
      </c>
      <c r="BP207" s="44">
        <v>27433.923028210233</v>
      </c>
      <c r="BQ207" s="44">
        <v>0</v>
      </c>
      <c r="BR207" s="44">
        <v>0</v>
      </c>
      <c r="BS207" s="44">
        <v>0</v>
      </c>
      <c r="BT207" s="44">
        <f t="shared" si="3"/>
        <v>4946225.8677684832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8.9333125939289708</v>
      </c>
      <c r="D212" s="44">
        <v>1.4080434765146903</v>
      </c>
      <c r="E212" s="44">
        <v>1.4432113861543128</v>
      </c>
      <c r="F212" s="44">
        <v>1.5354442057752089</v>
      </c>
      <c r="G212" s="44">
        <v>2.8160869530293806</v>
      </c>
      <c r="H212" s="44">
        <v>0.41537946102648265</v>
      </c>
      <c r="I212" s="44">
        <v>0.48903300763022001</v>
      </c>
      <c r="J212" s="44">
        <v>0.3397352780280497</v>
      </c>
      <c r="K212" s="44">
        <v>0.19840009400466183</v>
      </c>
      <c r="L212" s="44">
        <v>0.11081209263805528</v>
      </c>
      <c r="M212" s="44">
        <v>1.4286133859265449</v>
      </c>
      <c r="N212" s="44">
        <v>5.1338512619199621</v>
      </c>
      <c r="O212" s="44">
        <v>5.0137495327733275</v>
      </c>
      <c r="P212" s="44">
        <v>0.83274955844766085</v>
      </c>
      <c r="Q212" s="44">
        <v>0.13270909297970693</v>
      </c>
      <c r="R212" s="44">
        <v>1.2335310192463758</v>
      </c>
      <c r="S212" s="44">
        <v>1.555350569722165</v>
      </c>
      <c r="T212" s="44">
        <v>0.49301428041961121</v>
      </c>
      <c r="U212" s="44">
        <v>4.5081278885206437</v>
      </c>
      <c r="V212" s="44">
        <v>0.1479706386723732</v>
      </c>
      <c r="W212" s="44">
        <v>0.3052309138533259</v>
      </c>
      <c r="X212" s="44">
        <v>1.8433293014881291</v>
      </c>
      <c r="Y212" s="44">
        <v>0.62837755525891226</v>
      </c>
      <c r="Z212" s="44">
        <v>1.1631951999671311</v>
      </c>
      <c r="AA212" s="44">
        <v>9.1569274155997776E-2</v>
      </c>
      <c r="AB212" s="44">
        <v>4.4935298882928763</v>
      </c>
      <c r="AC212" s="44">
        <v>0.39281891521993245</v>
      </c>
      <c r="AD212" s="44">
        <v>4.8292838935315343</v>
      </c>
      <c r="AE212" s="44">
        <v>18.619749290517777</v>
      </c>
      <c r="AF212" s="44">
        <v>6.8106306517185589</v>
      </c>
      <c r="AG212" s="44">
        <v>5.5240159952803003</v>
      </c>
      <c r="AH212" s="44">
        <v>7.2711312043581415</v>
      </c>
      <c r="AI212" s="44">
        <v>0.23754927643367538</v>
      </c>
      <c r="AJ212" s="44">
        <v>7.5192972082301939</v>
      </c>
      <c r="AK212" s="44">
        <v>8.8616496837199286</v>
      </c>
      <c r="AL212" s="44">
        <v>2.4418473108266072</v>
      </c>
      <c r="AM212" s="44">
        <v>2.0550003047907617</v>
      </c>
      <c r="AN212" s="44">
        <v>0.27537136793289185</v>
      </c>
      <c r="AO212" s="44">
        <v>11.210600629460743</v>
      </c>
      <c r="AP212" s="44">
        <v>9.7050159696059666</v>
      </c>
      <c r="AQ212" s="44">
        <v>31.413569399226425</v>
      </c>
      <c r="AR212" s="44">
        <v>3.2208496866174867</v>
      </c>
      <c r="AS212" s="44">
        <v>13.779848669547867</v>
      </c>
      <c r="AT212" s="44">
        <v>3.9660112436985413</v>
      </c>
      <c r="AU212" s="44">
        <v>4.2294387932632596</v>
      </c>
      <c r="AV212" s="44">
        <v>12.570868832502738</v>
      </c>
      <c r="AW212" s="44">
        <v>0</v>
      </c>
      <c r="AX212" s="44">
        <v>11.934528731665043</v>
      </c>
      <c r="AY212" s="44">
        <v>13.781839305942563</v>
      </c>
      <c r="AZ212" s="44">
        <v>2.0649534867642396</v>
      </c>
      <c r="BA212" s="44">
        <v>1.5414161149592958</v>
      </c>
      <c r="BB212" s="44">
        <v>2.0895046689654855</v>
      </c>
      <c r="BC212" s="44">
        <v>2.7882180435036421</v>
      </c>
      <c r="BD212" s="44">
        <v>3.6793596028623741</v>
      </c>
      <c r="BE212" s="44">
        <v>5.1013375341399341</v>
      </c>
      <c r="BF212" s="44">
        <v>1.1154199264944367</v>
      </c>
      <c r="BG212" s="44">
        <v>5.624211360479979</v>
      </c>
      <c r="BH212" s="44">
        <v>0.56401364516375441</v>
      </c>
      <c r="BI212" s="44">
        <v>32.057208500178</v>
      </c>
      <c r="BJ212" s="44">
        <v>7.9625455787824151E-2</v>
      </c>
      <c r="BK212" s="44">
        <v>15.821578065040658</v>
      </c>
      <c r="BL212" s="44">
        <v>8.3792521307386938</v>
      </c>
      <c r="BM212" s="44">
        <v>0.97076701514655606</v>
      </c>
      <c r="BN212" s="44">
        <v>0.5268550991294364</v>
      </c>
      <c r="BO212" s="44">
        <v>0.56003237237436321</v>
      </c>
      <c r="BP212" s="44">
        <v>1.5918455702915844</v>
      </c>
      <c r="BQ212" s="44">
        <v>1.4405572042947186</v>
      </c>
      <c r="BR212" s="44">
        <v>0.35765100558031016</v>
      </c>
      <c r="BS212" s="44">
        <v>0</v>
      </c>
      <c r="BT212" s="44">
        <f t="shared" si="3"/>
        <v>313.69908107636093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2032407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2032407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-228106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-228106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1</v>
      </c>
      <c r="G249" s="45">
        <v>5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1</v>
      </c>
      <c r="N249" s="45">
        <v>8</v>
      </c>
      <c r="O249" s="45">
        <v>1</v>
      </c>
      <c r="P249" s="45">
        <v>1</v>
      </c>
      <c r="Q249" s="45">
        <v>0</v>
      </c>
      <c r="R249" s="45">
        <v>0</v>
      </c>
      <c r="S249" s="45">
        <v>3</v>
      </c>
      <c r="T249" s="45">
        <v>1</v>
      </c>
      <c r="U249" s="45">
        <v>5</v>
      </c>
      <c r="V249" s="45">
        <v>0</v>
      </c>
      <c r="W249" s="45">
        <v>0</v>
      </c>
      <c r="X249" s="45">
        <v>0</v>
      </c>
      <c r="Y249" s="45">
        <v>0</v>
      </c>
      <c r="Z249" s="45">
        <v>7</v>
      </c>
      <c r="AA249" s="45">
        <v>0</v>
      </c>
      <c r="AB249" s="45">
        <v>2359</v>
      </c>
      <c r="AC249" s="45">
        <v>0</v>
      </c>
      <c r="AD249" s="45">
        <v>166</v>
      </c>
      <c r="AE249" s="45">
        <v>4</v>
      </c>
      <c r="AF249" s="45">
        <v>240</v>
      </c>
      <c r="AG249" s="45">
        <v>3610</v>
      </c>
      <c r="AH249" s="45">
        <v>725</v>
      </c>
      <c r="AI249" s="45">
        <v>21</v>
      </c>
      <c r="AJ249" s="45">
        <v>1661</v>
      </c>
      <c r="AK249" s="45">
        <v>2996</v>
      </c>
      <c r="AL249" s="45">
        <v>0</v>
      </c>
      <c r="AM249" s="45">
        <v>154</v>
      </c>
      <c r="AN249" s="45">
        <v>0</v>
      </c>
      <c r="AO249" s="45">
        <v>0</v>
      </c>
      <c r="AP249" s="45">
        <v>1</v>
      </c>
      <c r="AQ249" s="45">
        <v>339659</v>
      </c>
      <c r="AR249" s="45">
        <v>78763</v>
      </c>
      <c r="AS249" s="45">
        <v>158033</v>
      </c>
      <c r="AT249" s="45">
        <v>415</v>
      </c>
      <c r="AU249" s="45">
        <v>13242</v>
      </c>
      <c r="AV249" s="45">
        <v>198221</v>
      </c>
      <c r="AW249" s="45">
        <v>0</v>
      </c>
      <c r="AX249" s="45">
        <v>2517</v>
      </c>
      <c r="AY249" s="45">
        <v>1456</v>
      </c>
      <c r="AZ249" s="45">
        <v>4</v>
      </c>
      <c r="BA249" s="45">
        <v>5726</v>
      </c>
      <c r="BB249" s="45">
        <v>220</v>
      </c>
      <c r="BC249" s="45">
        <v>1576</v>
      </c>
      <c r="BD249" s="45">
        <v>0</v>
      </c>
      <c r="BE249" s="45">
        <v>5252</v>
      </c>
      <c r="BF249" s="45">
        <v>3693</v>
      </c>
      <c r="BG249" s="45">
        <v>3607</v>
      </c>
      <c r="BH249" s="45">
        <v>277</v>
      </c>
      <c r="BI249" s="45">
        <v>125754</v>
      </c>
      <c r="BJ249" s="45">
        <v>233</v>
      </c>
      <c r="BK249" s="45">
        <v>59966</v>
      </c>
      <c r="BL249" s="45">
        <v>32600</v>
      </c>
      <c r="BM249" s="45">
        <v>4756</v>
      </c>
      <c r="BN249" s="45">
        <v>4886</v>
      </c>
      <c r="BO249" s="45">
        <v>2014</v>
      </c>
      <c r="BP249" s="45">
        <v>2109</v>
      </c>
      <c r="BQ249" s="45">
        <v>59</v>
      </c>
      <c r="BR249" s="45">
        <v>40</v>
      </c>
      <c r="BS249" s="45">
        <v>0</v>
      </c>
      <c r="BT249" s="44">
        <f t="shared" si="3"/>
        <v>1057048</v>
      </c>
    </row>
    <row r="250" spans="1:72" ht="15.75" thickBot="1" x14ac:dyDescent="0.3">
      <c r="A250" s="16" t="s">
        <v>319</v>
      </c>
      <c r="B250" s="17"/>
      <c r="C250" s="47">
        <f>SUM(C6:C249)</f>
        <v>339077.00000000006</v>
      </c>
      <c r="D250" s="47">
        <f t="shared" ref="D250:BO250" si="4">SUM(D6:D249)</f>
        <v>38816</v>
      </c>
      <c r="E250" s="47">
        <f t="shared" si="4"/>
        <v>42623</v>
      </c>
      <c r="F250" s="47">
        <f t="shared" si="4"/>
        <v>2271893</v>
      </c>
      <c r="G250" s="47">
        <f t="shared" si="4"/>
        <v>1330979</v>
      </c>
      <c r="H250" s="47">
        <f t="shared" si="4"/>
        <v>83708.000000000015</v>
      </c>
      <c r="I250" s="47">
        <f t="shared" si="4"/>
        <v>48520.999999999993</v>
      </c>
      <c r="J250" s="47">
        <f t="shared" si="4"/>
        <v>85337.999999999956</v>
      </c>
      <c r="K250" s="47">
        <f t="shared" si="4"/>
        <v>80248.999999999942</v>
      </c>
      <c r="L250" s="47">
        <f t="shared" si="4"/>
        <v>26107.999999999996</v>
      </c>
      <c r="M250" s="47">
        <f t="shared" si="4"/>
        <v>2639657.0000000014</v>
      </c>
      <c r="N250" s="47">
        <f t="shared" si="4"/>
        <v>15713841.000000006</v>
      </c>
      <c r="O250" s="47">
        <f t="shared" si="4"/>
        <v>746434</v>
      </c>
      <c r="P250" s="47">
        <f t="shared" si="4"/>
        <v>300563.99999999988</v>
      </c>
      <c r="Q250" s="47">
        <f t="shared" si="4"/>
        <v>53791.000000000015</v>
      </c>
      <c r="R250" s="47">
        <f t="shared" si="4"/>
        <v>287549.99999999994</v>
      </c>
      <c r="S250" s="47">
        <f t="shared" si="4"/>
        <v>3680680.0000000005</v>
      </c>
      <c r="T250" s="47">
        <f t="shared" si="4"/>
        <v>698317.00000000047</v>
      </c>
      <c r="U250" s="47">
        <f t="shared" si="4"/>
        <v>5159158.0000000019</v>
      </c>
      <c r="V250" s="47">
        <f t="shared" si="4"/>
        <v>135028.00000000003</v>
      </c>
      <c r="W250" s="47">
        <f t="shared" si="4"/>
        <v>89896.999999999956</v>
      </c>
      <c r="X250" s="47">
        <f t="shared" si="4"/>
        <v>1513523.0000000009</v>
      </c>
      <c r="Y250" s="47">
        <f t="shared" si="4"/>
        <v>93805.999999999971</v>
      </c>
      <c r="Z250" s="47">
        <f t="shared" si="4"/>
        <v>340920.99999999988</v>
      </c>
      <c r="AA250" s="47">
        <f t="shared" si="4"/>
        <v>14055.000000000004</v>
      </c>
      <c r="AB250" s="47">
        <f t="shared" si="4"/>
        <v>212186.99999999985</v>
      </c>
      <c r="AC250" s="47">
        <f t="shared" si="4"/>
        <v>425533.99999999983</v>
      </c>
      <c r="AD250" s="47">
        <f t="shared" si="4"/>
        <v>161897.99999999997</v>
      </c>
      <c r="AE250" s="47">
        <f t="shared" si="4"/>
        <v>3221388.9999999991</v>
      </c>
      <c r="AF250" s="47">
        <f t="shared" si="4"/>
        <v>538926</v>
      </c>
      <c r="AG250" s="47">
        <f t="shared" si="4"/>
        <v>224139.00000000003</v>
      </c>
      <c r="AH250" s="47">
        <f t="shared" si="4"/>
        <v>375524.00000000017</v>
      </c>
      <c r="AI250" s="47">
        <f t="shared" si="4"/>
        <v>85911.999999999985</v>
      </c>
      <c r="AJ250" s="47">
        <f t="shared" si="4"/>
        <v>429299.99999999977</v>
      </c>
      <c r="AK250" s="47">
        <f t="shared" si="4"/>
        <v>361106.00000000012</v>
      </c>
      <c r="AL250" s="47">
        <f t="shared" si="4"/>
        <v>179200.99999999997</v>
      </c>
      <c r="AM250" s="47">
        <f t="shared" si="4"/>
        <v>1353695</v>
      </c>
      <c r="AN250" s="47">
        <f t="shared" si="4"/>
        <v>3762818.9999999995</v>
      </c>
      <c r="AO250" s="47">
        <f t="shared" si="4"/>
        <v>2131579.0000000005</v>
      </c>
      <c r="AP250" s="47">
        <f t="shared" si="4"/>
        <v>4802191.9999999953</v>
      </c>
      <c r="AQ250" s="47">
        <f t="shared" si="4"/>
        <v>4676832.9999999981</v>
      </c>
      <c r="AR250" s="47">
        <f t="shared" si="4"/>
        <v>1645805.0000000005</v>
      </c>
      <c r="AS250" s="47">
        <f t="shared" si="4"/>
        <v>1679300.9999999993</v>
      </c>
      <c r="AT250" s="47">
        <f t="shared" si="4"/>
        <v>284905.99999999988</v>
      </c>
      <c r="AU250" s="47">
        <f t="shared" si="4"/>
        <v>196734.99999999985</v>
      </c>
      <c r="AV250" s="47">
        <f t="shared" si="4"/>
        <v>861564.99999999988</v>
      </c>
      <c r="AW250" s="47">
        <f t="shared" si="4"/>
        <v>0</v>
      </c>
      <c r="AX250" s="47">
        <f t="shared" si="4"/>
        <v>1793065.0000000012</v>
      </c>
      <c r="AY250" s="47">
        <f t="shared" si="4"/>
        <v>898550.9999999993</v>
      </c>
      <c r="AZ250" s="47">
        <f t="shared" si="4"/>
        <v>1049022</v>
      </c>
      <c r="BA250" s="47">
        <f t="shared" si="4"/>
        <v>1329790.9999999993</v>
      </c>
      <c r="BB250" s="47">
        <f t="shared" si="4"/>
        <v>174811.99999999991</v>
      </c>
      <c r="BC250" s="47">
        <f t="shared" si="4"/>
        <v>246119.99999999983</v>
      </c>
      <c r="BD250" s="47">
        <f t="shared" si="4"/>
        <v>232832.00000000003</v>
      </c>
      <c r="BE250" s="47">
        <f t="shared" si="4"/>
        <v>203994.00000000006</v>
      </c>
      <c r="BF250" s="47">
        <f t="shared" si="4"/>
        <v>143910.99999999994</v>
      </c>
      <c r="BG250" s="47">
        <f t="shared" si="4"/>
        <v>508720.99999999988</v>
      </c>
      <c r="BH250" s="47">
        <f t="shared" si="4"/>
        <v>36900.999999999985</v>
      </c>
      <c r="BI250" s="47">
        <f t="shared" si="4"/>
        <v>1928941.9999999998</v>
      </c>
      <c r="BJ250" s="47">
        <f t="shared" si="4"/>
        <v>11958.999999999996</v>
      </c>
      <c r="BK250" s="47">
        <f t="shared" si="4"/>
        <v>13883706.999999998</v>
      </c>
      <c r="BL250" s="47">
        <f t="shared" si="4"/>
        <v>1888873</v>
      </c>
      <c r="BM250" s="47">
        <f t="shared" si="4"/>
        <v>176207.00000000006</v>
      </c>
      <c r="BN250" s="47">
        <f t="shared" si="4"/>
        <v>3515330.9999999995</v>
      </c>
      <c r="BO250" s="47">
        <f t="shared" si="4"/>
        <v>81170.999999999985</v>
      </c>
      <c r="BP250" s="47">
        <f t="shared" ref="BP250:BT250" si="5">SUM(BP6:BP249)</f>
        <v>672195.99999999977</v>
      </c>
      <c r="BQ250" s="47">
        <f t="shared" si="5"/>
        <v>64163.999999999978</v>
      </c>
      <c r="BR250" s="47">
        <f t="shared" si="5"/>
        <v>52140.000000000007</v>
      </c>
      <c r="BS250" s="47">
        <f t="shared" si="5"/>
        <v>0</v>
      </c>
      <c r="BT250" s="47">
        <f t="shared" si="5"/>
        <v>92317489.999999985</v>
      </c>
    </row>
    <row r="251" spans="1:72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opLeftCell="AR1" workbookViewId="0">
      <selection activeCell="B4" sqref="B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6" t="s">
        <v>320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0</v>
      </c>
    </row>
    <row r="124" spans="1:72" ht="15.75" thickTop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opLeftCell="A19" workbookViewId="0">
      <selection activeCell="B4" sqref="B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6" t="s">
        <v>321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0</v>
      </c>
    </row>
    <row r="124" spans="1:7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5110</vt:lpstr>
      <vt:lpstr>5121</vt:lpstr>
      <vt:lpstr>5122</vt:lpstr>
      <vt:lpstr>5131</vt:lpstr>
      <vt:lpstr>513x</vt:lpstr>
      <vt:lpstr>5150</vt:lpstr>
      <vt:lpstr>517x</vt:lpstr>
      <vt:lpstr>customs5110</vt:lpstr>
      <vt:lpstr>customs5121</vt:lpstr>
      <vt:lpstr>customs5122</vt:lpstr>
      <vt:lpstr>customs5131</vt:lpstr>
      <vt:lpstr>customs513x</vt:lpstr>
      <vt:lpstr>customs5150</vt:lpstr>
      <vt:lpstr>customs517x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2019-01-07T09:12:43Z</dcterms:modified>
</cp:coreProperties>
</file>