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 firstSheet="8" activeTab="12"/>
  </bookViews>
  <sheets>
    <sheet name="5110" sheetId="37" r:id="rId1"/>
    <sheet name="5121" sheetId="36" r:id="rId2"/>
    <sheet name="5122" sheetId="35" r:id="rId3"/>
    <sheet name="5131" sheetId="34" r:id="rId4"/>
    <sheet name="513x" sheetId="33" r:id="rId5"/>
    <sheet name="5150" sheetId="29" r:id="rId6"/>
    <sheet name="517x" sheetId="28" r:id="rId7"/>
    <sheet name="customs5110" sheetId="40" r:id="rId8"/>
    <sheet name="customs5121" sheetId="41" r:id="rId9"/>
    <sheet name="customs5122" sheetId="42" r:id="rId10"/>
    <sheet name="customs5131" sheetId="43" r:id="rId11"/>
    <sheet name="customs513x" sheetId="44" r:id="rId12"/>
    <sheet name="customs5150" sheetId="47" r:id="rId13"/>
    <sheet name="customs517x" sheetId="48" r:id="rId14"/>
  </sheets>
  <calcPr calcId="162913"/>
</workbook>
</file>

<file path=xl/calcChain.xml><?xml version="1.0" encoding="utf-8"?>
<calcChain xmlns="http://schemas.openxmlformats.org/spreadsheetml/2006/main">
  <c r="BT7" i="40" l="1"/>
  <c r="BT8" i="40"/>
  <c r="BT9" i="40"/>
  <c r="BT10" i="40"/>
  <c r="BT11" i="40"/>
  <c r="BT12" i="40"/>
  <c r="BT13" i="40"/>
  <c r="BT14" i="40"/>
  <c r="BT15" i="40"/>
  <c r="BT16" i="40"/>
  <c r="BT17" i="40"/>
  <c r="BT18" i="40"/>
  <c r="BT19" i="40"/>
  <c r="BT20" i="40"/>
  <c r="BT21" i="40"/>
  <c r="BT22" i="40"/>
  <c r="BT23" i="40"/>
  <c r="BT24" i="40"/>
  <c r="BT25" i="40"/>
  <c r="BT26" i="40"/>
  <c r="BT27" i="40"/>
  <c r="BT28" i="40"/>
  <c r="BT29" i="40"/>
  <c r="BT30" i="40"/>
  <c r="BT31" i="40"/>
  <c r="BT32" i="40"/>
  <c r="BT33" i="40"/>
  <c r="BT34" i="40"/>
  <c r="BT35" i="40"/>
  <c r="BT36" i="40"/>
  <c r="BT37" i="40"/>
  <c r="BT38" i="40"/>
  <c r="BT39" i="40"/>
  <c r="BT40" i="40"/>
  <c r="BT41" i="40"/>
  <c r="BT42" i="40"/>
  <c r="BT43" i="40"/>
  <c r="BT44" i="40"/>
  <c r="BT45" i="40"/>
  <c r="BT46" i="40"/>
  <c r="BT47" i="40"/>
  <c r="BT48" i="40"/>
  <c r="BT49" i="40"/>
  <c r="BT50" i="40"/>
  <c r="BT51" i="40"/>
  <c r="BT52" i="40"/>
  <c r="BT53" i="40"/>
  <c r="BT54" i="40"/>
  <c r="BT55" i="40"/>
  <c r="BT56" i="40"/>
  <c r="BT57" i="40"/>
  <c r="BT58" i="40"/>
  <c r="BT59" i="40"/>
  <c r="BT60" i="40"/>
  <c r="BT61" i="40"/>
  <c r="BT62" i="40"/>
  <c r="BT63" i="40"/>
  <c r="BT64" i="40"/>
  <c r="BT65" i="40"/>
  <c r="BT66" i="40"/>
  <c r="BT67" i="40"/>
  <c r="BT68" i="40"/>
  <c r="BT69" i="40"/>
  <c r="BT70" i="40"/>
  <c r="BT71" i="40"/>
  <c r="BT72" i="40"/>
  <c r="BT73" i="40"/>
  <c r="BT74" i="40"/>
  <c r="BT75" i="40"/>
  <c r="BT76" i="40"/>
  <c r="BT77" i="40"/>
  <c r="BT78" i="40"/>
  <c r="BT79" i="40"/>
  <c r="BT80" i="40"/>
  <c r="BT81" i="40"/>
  <c r="BT82" i="40"/>
  <c r="BT83" i="40"/>
  <c r="BT84" i="40"/>
  <c r="BT85" i="40"/>
  <c r="BT86" i="40"/>
  <c r="BT87" i="40"/>
  <c r="BT88" i="40"/>
  <c r="BT89" i="40"/>
  <c r="BT90" i="40"/>
  <c r="BT91" i="40"/>
  <c r="BT92" i="40"/>
  <c r="BT93" i="40"/>
  <c r="BT94" i="40"/>
  <c r="BT95" i="40"/>
  <c r="BT96" i="40"/>
  <c r="BT97" i="40"/>
  <c r="BT98" i="40"/>
  <c r="BT99" i="40"/>
  <c r="BT100" i="40"/>
  <c r="BT101" i="40"/>
  <c r="BT102" i="40"/>
  <c r="BT103" i="40"/>
  <c r="BT104" i="40"/>
  <c r="BT105" i="40"/>
  <c r="BT106" i="40"/>
  <c r="BT107" i="40"/>
  <c r="BT108" i="40"/>
  <c r="BT109" i="40"/>
  <c r="BT110" i="40"/>
  <c r="BT111" i="40"/>
  <c r="BT112" i="40"/>
  <c r="BT113" i="40"/>
  <c r="BT114" i="40"/>
  <c r="BT115" i="40"/>
  <c r="BT116" i="40"/>
  <c r="BT117" i="40"/>
  <c r="BT118" i="40"/>
  <c r="BT119" i="40"/>
  <c r="BT120" i="40"/>
  <c r="BT121" i="40"/>
  <c r="BT122" i="40"/>
  <c r="BT7" i="41"/>
  <c r="BT8" i="41"/>
  <c r="BT9" i="41"/>
  <c r="BT10" i="41"/>
  <c r="BT11" i="41"/>
  <c r="BT12" i="41"/>
  <c r="BT13" i="41"/>
  <c r="BT14" i="41"/>
  <c r="BT15" i="41"/>
  <c r="BT16" i="41"/>
  <c r="BT17" i="41"/>
  <c r="BT18" i="41"/>
  <c r="BT19" i="41"/>
  <c r="BT20" i="41"/>
  <c r="BT21" i="41"/>
  <c r="BT22" i="41"/>
  <c r="BT23" i="41"/>
  <c r="BT24" i="41"/>
  <c r="BT25" i="41"/>
  <c r="BT26" i="41"/>
  <c r="BT27" i="41"/>
  <c r="BT28" i="41"/>
  <c r="BT29" i="41"/>
  <c r="BT30" i="41"/>
  <c r="BT31" i="41"/>
  <c r="BT32" i="41"/>
  <c r="BT33" i="41"/>
  <c r="BT34" i="41"/>
  <c r="BT35" i="41"/>
  <c r="BT36" i="41"/>
  <c r="BT37" i="41"/>
  <c r="BT38" i="41"/>
  <c r="BT39" i="41"/>
  <c r="BT40" i="41"/>
  <c r="BT41" i="41"/>
  <c r="BT42" i="41"/>
  <c r="BT43" i="41"/>
  <c r="BT44" i="41"/>
  <c r="BT45" i="41"/>
  <c r="BT46" i="41"/>
  <c r="BT47" i="41"/>
  <c r="BT48" i="41"/>
  <c r="BT49" i="41"/>
  <c r="BT50" i="41"/>
  <c r="BT51" i="41"/>
  <c r="BT52" i="41"/>
  <c r="BT53" i="41"/>
  <c r="BT54" i="41"/>
  <c r="BT55" i="41"/>
  <c r="BT56" i="41"/>
  <c r="BT57" i="41"/>
  <c r="BT58" i="41"/>
  <c r="BT59" i="41"/>
  <c r="BT60" i="41"/>
  <c r="BT61" i="41"/>
  <c r="BT62" i="41"/>
  <c r="BT63" i="41"/>
  <c r="BT64" i="41"/>
  <c r="BT65" i="41"/>
  <c r="BT66" i="41"/>
  <c r="BT67" i="41"/>
  <c r="BT68" i="41"/>
  <c r="BT69" i="41"/>
  <c r="BT70" i="41"/>
  <c r="BT71" i="41"/>
  <c r="BT72" i="41"/>
  <c r="BT73" i="41"/>
  <c r="BT74" i="41"/>
  <c r="BT75" i="41"/>
  <c r="BT76" i="41"/>
  <c r="BT77" i="41"/>
  <c r="BT78" i="41"/>
  <c r="BT79" i="41"/>
  <c r="BT80" i="41"/>
  <c r="BT81" i="41"/>
  <c r="BT82" i="41"/>
  <c r="BT83" i="41"/>
  <c r="BT84" i="41"/>
  <c r="BT85" i="41"/>
  <c r="BT86" i="41"/>
  <c r="BT87" i="41"/>
  <c r="BT88" i="41"/>
  <c r="BT89" i="41"/>
  <c r="BT90" i="41"/>
  <c r="BT91" i="41"/>
  <c r="BT92" i="41"/>
  <c r="BT93" i="41"/>
  <c r="BT94" i="41"/>
  <c r="BT95" i="41"/>
  <c r="BT96" i="41"/>
  <c r="BT97" i="41"/>
  <c r="BT98" i="41"/>
  <c r="BT99" i="41"/>
  <c r="BT100" i="41"/>
  <c r="BT101" i="41"/>
  <c r="BT102" i="41"/>
  <c r="BT103" i="41"/>
  <c r="BT104" i="41"/>
  <c r="BT105" i="41"/>
  <c r="BT106" i="41"/>
  <c r="BT107" i="41"/>
  <c r="BT108" i="41"/>
  <c r="BT109" i="41"/>
  <c r="BT110" i="41"/>
  <c r="BT111" i="41"/>
  <c r="BT112" i="41"/>
  <c r="BT113" i="41"/>
  <c r="BT114" i="41"/>
  <c r="BT115" i="41"/>
  <c r="BT116" i="41"/>
  <c r="BT117" i="41"/>
  <c r="BT118" i="41"/>
  <c r="BT119" i="41"/>
  <c r="BT120" i="41"/>
  <c r="BT121" i="41"/>
  <c r="BT122" i="41"/>
  <c r="BT7" i="42"/>
  <c r="BT8" i="42"/>
  <c r="BT9" i="42"/>
  <c r="BT10" i="42"/>
  <c r="BT11" i="42"/>
  <c r="BT12" i="42"/>
  <c r="BT13" i="42"/>
  <c r="BT14" i="42"/>
  <c r="BT15" i="42"/>
  <c r="BT16" i="42"/>
  <c r="BT17" i="42"/>
  <c r="BT18" i="42"/>
  <c r="BT19" i="42"/>
  <c r="BT20" i="42"/>
  <c r="BT21" i="42"/>
  <c r="BT22" i="42"/>
  <c r="BT23" i="42"/>
  <c r="BT24" i="42"/>
  <c r="BT25" i="42"/>
  <c r="BT26" i="42"/>
  <c r="BT27" i="42"/>
  <c r="BT28" i="42"/>
  <c r="BT29" i="42"/>
  <c r="BT30" i="42"/>
  <c r="BT31" i="42"/>
  <c r="BT32" i="42"/>
  <c r="BT33" i="42"/>
  <c r="BT34" i="42"/>
  <c r="BT35" i="42"/>
  <c r="BT36" i="42"/>
  <c r="BT37" i="42"/>
  <c r="BT38" i="42"/>
  <c r="BT39" i="42"/>
  <c r="BT40" i="42"/>
  <c r="BT41" i="42"/>
  <c r="BT42" i="42"/>
  <c r="BT43" i="42"/>
  <c r="BT44" i="42"/>
  <c r="BT45" i="42"/>
  <c r="BT46" i="42"/>
  <c r="BT47" i="42"/>
  <c r="BT48" i="42"/>
  <c r="BT49" i="42"/>
  <c r="BT50" i="42"/>
  <c r="BT51" i="42"/>
  <c r="BT52" i="42"/>
  <c r="BT53" i="42"/>
  <c r="BT54" i="42"/>
  <c r="BT55" i="42"/>
  <c r="BT56" i="42"/>
  <c r="BT57" i="42"/>
  <c r="BT58" i="42"/>
  <c r="BT59" i="42"/>
  <c r="BT60" i="42"/>
  <c r="BT61" i="42"/>
  <c r="BT62" i="42"/>
  <c r="BT63" i="42"/>
  <c r="BT64" i="42"/>
  <c r="BT65" i="42"/>
  <c r="BT66" i="42"/>
  <c r="BT67" i="42"/>
  <c r="BT68" i="42"/>
  <c r="BT69" i="42"/>
  <c r="BT70" i="42"/>
  <c r="BT71" i="42"/>
  <c r="BT72" i="42"/>
  <c r="BT73" i="42"/>
  <c r="BT74" i="42"/>
  <c r="BT75" i="42"/>
  <c r="BT76" i="42"/>
  <c r="BT77" i="42"/>
  <c r="BT78" i="42"/>
  <c r="BT79" i="42"/>
  <c r="BT80" i="42"/>
  <c r="BT81" i="42"/>
  <c r="BT82" i="42"/>
  <c r="BT83" i="42"/>
  <c r="BT84" i="42"/>
  <c r="BT85" i="42"/>
  <c r="BT86" i="42"/>
  <c r="BT87" i="42"/>
  <c r="BT88" i="42"/>
  <c r="BT89" i="42"/>
  <c r="BT90" i="42"/>
  <c r="BT91" i="42"/>
  <c r="BT92" i="42"/>
  <c r="BT93" i="42"/>
  <c r="BT94" i="42"/>
  <c r="BT95" i="42"/>
  <c r="BT96" i="42"/>
  <c r="BT97" i="42"/>
  <c r="BT98" i="42"/>
  <c r="BT99" i="42"/>
  <c r="BT100" i="42"/>
  <c r="BT101" i="42"/>
  <c r="BT102" i="42"/>
  <c r="BT103" i="42"/>
  <c r="BT104" i="42"/>
  <c r="BT105" i="42"/>
  <c r="BT106" i="42"/>
  <c r="BT107" i="42"/>
  <c r="BT108" i="42"/>
  <c r="BT109" i="42"/>
  <c r="BT110" i="42"/>
  <c r="BT111" i="42"/>
  <c r="BT112" i="42"/>
  <c r="BT113" i="42"/>
  <c r="BT114" i="42"/>
  <c r="BT115" i="42"/>
  <c r="BT116" i="42"/>
  <c r="BT117" i="42"/>
  <c r="BT118" i="42"/>
  <c r="BT119" i="42"/>
  <c r="BT120" i="42"/>
  <c r="BT121" i="42"/>
  <c r="BT122" i="42"/>
  <c r="BT7" i="43"/>
  <c r="BT8" i="43"/>
  <c r="BT9" i="43"/>
  <c r="BT10" i="43"/>
  <c r="BT11" i="43"/>
  <c r="BT12" i="43"/>
  <c r="BT13" i="43"/>
  <c r="BT14" i="43"/>
  <c r="BT15" i="43"/>
  <c r="BT16" i="43"/>
  <c r="BT17" i="43"/>
  <c r="BT18" i="43"/>
  <c r="BT19" i="43"/>
  <c r="BT20" i="43"/>
  <c r="BT21" i="43"/>
  <c r="BT22" i="43"/>
  <c r="BT23" i="43"/>
  <c r="BT24" i="43"/>
  <c r="BT25" i="43"/>
  <c r="BT26" i="43"/>
  <c r="BT27" i="43"/>
  <c r="BT28" i="43"/>
  <c r="BT29" i="43"/>
  <c r="BT30" i="43"/>
  <c r="BT31" i="43"/>
  <c r="BT32" i="43"/>
  <c r="BT33" i="43"/>
  <c r="BT34" i="43"/>
  <c r="BT35" i="43"/>
  <c r="BT36" i="43"/>
  <c r="BT37" i="43"/>
  <c r="BT38" i="43"/>
  <c r="BT39" i="43"/>
  <c r="BT40" i="43"/>
  <c r="BT41" i="43"/>
  <c r="BT42" i="43"/>
  <c r="BT43" i="43"/>
  <c r="BT44" i="43"/>
  <c r="BT45" i="43"/>
  <c r="BT46" i="43"/>
  <c r="BT47" i="43"/>
  <c r="BT48" i="43"/>
  <c r="BT49" i="43"/>
  <c r="BT50" i="43"/>
  <c r="BT51" i="43"/>
  <c r="BT52" i="43"/>
  <c r="BT53" i="43"/>
  <c r="BT54" i="43"/>
  <c r="BT55" i="43"/>
  <c r="BT56" i="43"/>
  <c r="BT57" i="43"/>
  <c r="BT58" i="43"/>
  <c r="BT59" i="43"/>
  <c r="BT60" i="43"/>
  <c r="BT61" i="43"/>
  <c r="BT62" i="43"/>
  <c r="BT63" i="43"/>
  <c r="BT64" i="43"/>
  <c r="BT65" i="43"/>
  <c r="BT66" i="43"/>
  <c r="BT67" i="43"/>
  <c r="BT68" i="43"/>
  <c r="BT69" i="43"/>
  <c r="BT70" i="43"/>
  <c r="BT71" i="43"/>
  <c r="BT72" i="43"/>
  <c r="BT73" i="43"/>
  <c r="BT74" i="43"/>
  <c r="BT75" i="43"/>
  <c r="BT76" i="43"/>
  <c r="BT77" i="43"/>
  <c r="BT78" i="43"/>
  <c r="BT79" i="43"/>
  <c r="BT80" i="43"/>
  <c r="BT81" i="43"/>
  <c r="BT82" i="43"/>
  <c r="BT83" i="43"/>
  <c r="BT84" i="43"/>
  <c r="BT85" i="43"/>
  <c r="BT86" i="43"/>
  <c r="BT87" i="43"/>
  <c r="BT88" i="43"/>
  <c r="BT89" i="43"/>
  <c r="BT90" i="43"/>
  <c r="BT91" i="43"/>
  <c r="BT92" i="43"/>
  <c r="BT93" i="43"/>
  <c r="BT94" i="43"/>
  <c r="BT95" i="43"/>
  <c r="BT96" i="43"/>
  <c r="BT97" i="43"/>
  <c r="BT98" i="43"/>
  <c r="BT99" i="43"/>
  <c r="BT100" i="43"/>
  <c r="BT101" i="43"/>
  <c r="BT102" i="43"/>
  <c r="BT103" i="43"/>
  <c r="BT104" i="43"/>
  <c r="BT105" i="43"/>
  <c r="BT106" i="43"/>
  <c r="BT107" i="43"/>
  <c r="BT108" i="43"/>
  <c r="BT109" i="43"/>
  <c r="BT110" i="43"/>
  <c r="BT111" i="43"/>
  <c r="BT112" i="43"/>
  <c r="BT113" i="43"/>
  <c r="BT114" i="43"/>
  <c r="BT115" i="43"/>
  <c r="BT116" i="43"/>
  <c r="BT117" i="43"/>
  <c r="BT118" i="43"/>
  <c r="BT119" i="43"/>
  <c r="BT120" i="43"/>
  <c r="BT121" i="43"/>
  <c r="BT122" i="43"/>
  <c r="BT7" i="44"/>
  <c r="BT8" i="44"/>
  <c r="BT9" i="44"/>
  <c r="BT10" i="44"/>
  <c r="BT11" i="44"/>
  <c r="BT12" i="44"/>
  <c r="BT13" i="44"/>
  <c r="BT14" i="44"/>
  <c r="BT15" i="44"/>
  <c r="BT16" i="44"/>
  <c r="BT17" i="44"/>
  <c r="BT18" i="44"/>
  <c r="BT19" i="44"/>
  <c r="BT20" i="44"/>
  <c r="BT21" i="44"/>
  <c r="BT22" i="44"/>
  <c r="BT23" i="44"/>
  <c r="BT24" i="44"/>
  <c r="BT25" i="44"/>
  <c r="BT26" i="44"/>
  <c r="BT27" i="44"/>
  <c r="BT28" i="44"/>
  <c r="BT29" i="44"/>
  <c r="BT30" i="44"/>
  <c r="BT31" i="44"/>
  <c r="BT32" i="44"/>
  <c r="BT33" i="44"/>
  <c r="BT34" i="44"/>
  <c r="BT35" i="44"/>
  <c r="BT36" i="44"/>
  <c r="BT37" i="44"/>
  <c r="BT38" i="44"/>
  <c r="BT39" i="44"/>
  <c r="BT40" i="44"/>
  <c r="BT41" i="44"/>
  <c r="BT42" i="44"/>
  <c r="BT43" i="44"/>
  <c r="BT44" i="44"/>
  <c r="BT45" i="44"/>
  <c r="BT46" i="44"/>
  <c r="BT47" i="44"/>
  <c r="BT48" i="44"/>
  <c r="BT49" i="44"/>
  <c r="BT50" i="44"/>
  <c r="BT51" i="44"/>
  <c r="BT52" i="44"/>
  <c r="BT53" i="44"/>
  <c r="BT54" i="44"/>
  <c r="BT55" i="44"/>
  <c r="BT56" i="44"/>
  <c r="BT57" i="44"/>
  <c r="BT58" i="44"/>
  <c r="BT59" i="44"/>
  <c r="BT60" i="44"/>
  <c r="BT61" i="44"/>
  <c r="BT62" i="44"/>
  <c r="BT63" i="44"/>
  <c r="BT64" i="44"/>
  <c r="BT65" i="44"/>
  <c r="BT66" i="44"/>
  <c r="BT67" i="44"/>
  <c r="BT68" i="44"/>
  <c r="BT69" i="44"/>
  <c r="BT70" i="44"/>
  <c r="BT71" i="44"/>
  <c r="BT72" i="44"/>
  <c r="BT73" i="44"/>
  <c r="BT74" i="44"/>
  <c r="BT75" i="44"/>
  <c r="BT76" i="44"/>
  <c r="BT77" i="44"/>
  <c r="BT78" i="44"/>
  <c r="BT79" i="44"/>
  <c r="BT80" i="44"/>
  <c r="BT81" i="44"/>
  <c r="BT82" i="44"/>
  <c r="BT83" i="44"/>
  <c r="BT84" i="44"/>
  <c r="BT85" i="44"/>
  <c r="BT86" i="44"/>
  <c r="BT87" i="44"/>
  <c r="BT88" i="44"/>
  <c r="BT89" i="44"/>
  <c r="BT90" i="44"/>
  <c r="BT91" i="44"/>
  <c r="BT92" i="44"/>
  <c r="BT93" i="44"/>
  <c r="BT94" i="44"/>
  <c r="BT95" i="44"/>
  <c r="BT96" i="44"/>
  <c r="BT97" i="44"/>
  <c r="BT98" i="44"/>
  <c r="BT99" i="44"/>
  <c r="BT100" i="44"/>
  <c r="BT101" i="44"/>
  <c r="BT102" i="44"/>
  <c r="BT103" i="44"/>
  <c r="BT104" i="44"/>
  <c r="BT105" i="44"/>
  <c r="BT106" i="44"/>
  <c r="BT107" i="44"/>
  <c r="BT108" i="44"/>
  <c r="BT109" i="44"/>
  <c r="BT110" i="44"/>
  <c r="BT111" i="44"/>
  <c r="BT112" i="44"/>
  <c r="BT113" i="44"/>
  <c r="BT114" i="44"/>
  <c r="BT115" i="44"/>
  <c r="BT116" i="44"/>
  <c r="BT117" i="44"/>
  <c r="BT118" i="44"/>
  <c r="BT119" i="44"/>
  <c r="BT120" i="44"/>
  <c r="BT121" i="44"/>
  <c r="BT122" i="44"/>
  <c r="BT7" i="47"/>
  <c r="BT8" i="47"/>
  <c r="BT9" i="47"/>
  <c r="BT10" i="47"/>
  <c r="BT11" i="47"/>
  <c r="BT12" i="47"/>
  <c r="BT13" i="47"/>
  <c r="BT14" i="47"/>
  <c r="BT15" i="47"/>
  <c r="BT16" i="47"/>
  <c r="BT17" i="47"/>
  <c r="BT18" i="47"/>
  <c r="BT19" i="47"/>
  <c r="BT20" i="47"/>
  <c r="BT21" i="47"/>
  <c r="BT22" i="47"/>
  <c r="BT23" i="47"/>
  <c r="BT24" i="47"/>
  <c r="BT25" i="47"/>
  <c r="BT26" i="47"/>
  <c r="BT27" i="47"/>
  <c r="BT28" i="47"/>
  <c r="BT29" i="47"/>
  <c r="BT30" i="47"/>
  <c r="BT31" i="47"/>
  <c r="BT32" i="47"/>
  <c r="BT33" i="47"/>
  <c r="BT34" i="47"/>
  <c r="BT35" i="47"/>
  <c r="BT36" i="47"/>
  <c r="BT37" i="47"/>
  <c r="BT38" i="47"/>
  <c r="BT39" i="47"/>
  <c r="BT40" i="47"/>
  <c r="BT41" i="47"/>
  <c r="BT42" i="47"/>
  <c r="BT43" i="47"/>
  <c r="BT44" i="47"/>
  <c r="BT45" i="47"/>
  <c r="BT46" i="47"/>
  <c r="BT47" i="47"/>
  <c r="BT48" i="47"/>
  <c r="BT49" i="47"/>
  <c r="BT50" i="47"/>
  <c r="BT51" i="47"/>
  <c r="BT52" i="47"/>
  <c r="BT53" i="47"/>
  <c r="BT54" i="47"/>
  <c r="BT55" i="47"/>
  <c r="BT56" i="47"/>
  <c r="BT57" i="47"/>
  <c r="BT58" i="47"/>
  <c r="BT59" i="47"/>
  <c r="BT60" i="47"/>
  <c r="BT61" i="47"/>
  <c r="BT62" i="47"/>
  <c r="BT63" i="47"/>
  <c r="BT64" i="47"/>
  <c r="BT65" i="47"/>
  <c r="BT66" i="47"/>
  <c r="BT67" i="47"/>
  <c r="BT68" i="47"/>
  <c r="BT69" i="47"/>
  <c r="BT70" i="47"/>
  <c r="BT71" i="47"/>
  <c r="BT72" i="47"/>
  <c r="BT73" i="47"/>
  <c r="BT74" i="47"/>
  <c r="BT75" i="47"/>
  <c r="BT76" i="47"/>
  <c r="BT77" i="47"/>
  <c r="BT78" i="47"/>
  <c r="BT79" i="47"/>
  <c r="BT80" i="47"/>
  <c r="BT81" i="47"/>
  <c r="BT82" i="47"/>
  <c r="BT83" i="47"/>
  <c r="BT84" i="47"/>
  <c r="BT85" i="47"/>
  <c r="BT86" i="47"/>
  <c r="BT87" i="47"/>
  <c r="BT88" i="47"/>
  <c r="BT89" i="47"/>
  <c r="BT90" i="47"/>
  <c r="BT91" i="47"/>
  <c r="BT92" i="47"/>
  <c r="BT93" i="47"/>
  <c r="BT94" i="47"/>
  <c r="BT95" i="47"/>
  <c r="BT96" i="47"/>
  <c r="BT97" i="47"/>
  <c r="BT98" i="47"/>
  <c r="BT99" i="47"/>
  <c r="BT100" i="47"/>
  <c r="BT101" i="47"/>
  <c r="BT102" i="47"/>
  <c r="BT103" i="47"/>
  <c r="BT104" i="47"/>
  <c r="BT105" i="47"/>
  <c r="BT106" i="47"/>
  <c r="BT107" i="47"/>
  <c r="BT108" i="47"/>
  <c r="BT109" i="47"/>
  <c r="BT110" i="47"/>
  <c r="BT111" i="47"/>
  <c r="BT112" i="47"/>
  <c r="BT113" i="47"/>
  <c r="BT114" i="47"/>
  <c r="BT115" i="47"/>
  <c r="BT116" i="47"/>
  <c r="BT117" i="47"/>
  <c r="BT118" i="47"/>
  <c r="BT119" i="47"/>
  <c r="BT120" i="47"/>
  <c r="BT121" i="47"/>
  <c r="BT122" i="47"/>
  <c r="BT7" i="48"/>
  <c r="BT8" i="48"/>
  <c r="BT9" i="48"/>
  <c r="BT10" i="48"/>
  <c r="BT11" i="48"/>
  <c r="BT12" i="48"/>
  <c r="BT13" i="48"/>
  <c r="BT14" i="48"/>
  <c r="BT15" i="48"/>
  <c r="BT16" i="48"/>
  <c r="BT17" i="48"/>
  <c r="BT18" i="48"/>
  <c r="BT19" i="48"/>
  <c r="BT20" i="48"/>
  <c r="BT21" i="48"/>
  <c r="BT22" i="48"/>
  <c r="BT23" i="48"/>
  <c r="BT24" i="48"/>
  <c r="BT25" i="48"/>
  <c r="BT26" i="48"/>
  <c r="BT27" i="48"/>
  <c r="BT28" i="48"/>
  <c r="BT29" i="48"/>
  <c r="BT30" i="48"/>
  <c r="BT31" i="48"/>
  <c r="BT32" i="48"/>
  <c r="BT33" i="48"/>
  <c r="BT34" i="48"/>
  <c r="BT35" i="48"/>
  <c r="BT36" i="48"/>
  <c r="BT37" i="48"/>
  <c r="BT38" i="48"/>
  <c r="BT39" i="48"/>
  <c r="BT40" i="48"/>
  <c r="BT41" i="48"/>
  <c r="BT42" i="48"/>
  <c r="BT43" i="48"/>
  <c r="BT44" i="48"/>
  <c r="BT45" i="48"/>
  <c r="BT46" i="48"/>
  <c r="BT47" i="48"/>
  <c r="BT48" i="48"/>
  <c r="BT49" i="48"/>
  <c r="BT50" i="48"/>
  <c r="BT51" i="48"/>
  <c r="BT52" i="48"/>
  <c r="BT53" i="48"/>
  <c r="BT54" i="48"/>
  <c r="BT55" i="48"/>
  <c r="BT56" i="48"/>
  <c r="BT57" i="48"/>
  <c r="BT58" i="48"/>
  <c r="BT59" i="48"/>
  <c r="BT60" i="48"/>
  <c r="BT61" i="48"/>
  <c r="BT62" i="48"/>
  <c r="BT63" i="48"/>
  <c r="BT64" i="48"/>
  <c r="BT65" i="48"/>
  <c r="BT66" i="48"/>
  <c r="BT67" i="48"/>
  <c r="BT68" i="48"/>
  <c r="BT69" i="48"/>
  <c r="BT70" i="48"/>
  <c r="BT71" i="48"/>
  <c r="BT72" i="48"/>
  <c r="BT73" i="48"/>
  <c r="BT74" i="48"/>
  <c r="BT75" i="48"/>
  <c r="BT76" i="48"/>
  <c r="BT77" i="48"/>
  <c r="BT78" i="48"/>
  <c r="BT79" i="48"/>
  <c r="BT80" i="48"/>
  <c r="BT81" i="48"/>
  <c r="BT82" i="48"/>
  <c r="BT83" i="48"/>
  <c r="BT84" i="48"/>
  <c r="BT85" i="48"/>
  <c r="BT86" i="48"/>
  <c r="BT87" i="48"/>
  <c r="BT88" i="48"/>
  <c r="BT89" i="48"/>
  <c r="BT90" i="48"/>
  <c r="BT91" i="48"/>
  <c r="BT92" i="48"/>
  <c r="BT93" i="48"/>
  <c r="BT94" i="48"/>
  <c r="BT95" i="48"/>
  <c r="BT96" i="48"/>
  <c r="BT97" i="48"/>
  <c r="BT98" i="48"/>
  <c r="BT99" i="48"/>
  <c r="BT100" i="48"/>
  <c r="BT101" i="48"/>
  <c r="BT102" i="48"/>
  <c r="BT103" i="48"/>
  <c r="BT104" i="48"/>
  <c r="BT105" i="48"/>
  <c r="BT106" i="48"/>
  <c r="BT107" i="48"/>
  <c r="BT108" i="48"/>
  <c r="BT109" i="48"/>
  <c r="BT110" i="48"/>
  <c r="BT111" i="48"/>
  <c r="BT112" i="48"/>
  <c r="BT113" i="48"/>
  <c r="BT114" i="48"/>
  <c r="BT115" i="48"/>
  <c r="BT116" i="48"/>
  <c r="BT117" i="48"/>
  <c r="BT118" i="48"/>
  <c r="BT119" i="48"/>
  <c r="BT120" i="48"/>
  <c r="BT121" i="48"/>
  <c r="BT122" i="48"/>
  <c r="BT6" i="40"/>
  <c r="BT6" i="41"/>
  <c r="BT6" i="42"/>
  <c r="BT6" i="43"/>
  <c r="BT6" i="44"/>
  <c r="BT6" i="47"/>
  <c r="BT6" i="48"/>
  <c r="BS123" i="40"/>
  <c r="BR123" i="40"/>
  <c r="BQ123" i="40"/>
  <c r="BP123" i="40"/>
  <c r="BO123" i="40"/>
  <c r="BN123" i="40"/>
  <c r="BM123" i="40"/>
  <c r="BL123" i="40"/>
  <c r="BK123" i="40"/>
  <c r="BJ123" i="40"/>
  <c r="BI123" i="40"/>
  <c r="BH123" i="40"/>
  <c r="BG123" i="40"/>
  <c r="BF123" i="40"/>
  <c r="BE123" i="40"/>
  <c r="BD123" i="40"/>
  <c r="BC123" i="40"/>
  <c r="BB123" i="40"/>
  <c r="BA123" i="40"/>
  <c r="AZ123" i="40"/>
  <c r="AY123" i="40"/>
  <c r="AX123" i="40"/>
  <c r="AW123" i="40"/>
  <c r="AV123" i="40"/>
  <c r="AU123" i="40"/>
  <c r="AT123" i="40"/>
  <c r="AS123" i="40"/>
  <c r="AR123" i="40"/>
  <c r="AQ123" i="40"/>
  <c r="AP123" i="40"/>
  <c r="AO123" i="40"/>
  <c r="AN123" i="40"/>
  <c r="AM123" i="40"/>
  <c r="AL123" i="40"/>
  <c r="AK123" i="40"/>
  <c r="AJ123" i="40"/>
  <c r="AI123" i="40"/>
  <c r="AH123" i="40"/>
  <c r="AG123" i="40"/>
  <c r="AF123" i="40"/>
  <c r="AE123" i="40"/>
  <c r="AD123" i="40"/>
  <c r="AC123" i="40"/>
  <c r="AB123" i="40"/>
  <c r="AA123" i="40"/>
  <c r="Z123" i="40"/>
  <c r="Y123" i="40"/>
  <c r="X123" i="40"/>
  <c r="W123" i="40"/>
  <c r="V123" i="40"/>
  <c r="U123" i="40"/>
  <c r="T123" i="40"/>
  <c r="S123" i="40"/>
  <c r="R123" i="40"/>
  <c r="Q123" i="40"/>
  <c r="P123" i="40"/>
  <c r="O123" i="40"/>
  <c r="N123" i="40"/>
  <c r="M123" i="40"/>
  <c r="L123" i="40"/>
  <c r="K123" i="40"/>
  <c r="J123" i="40"/>
  <c r="I123" i="40"/>
  <c r="H123" i="40"/>
  <c r="G123" i="40"/>
  <c r="F123" i="40"/>
  <c r="E123" i="40"/>
  <c r="D123" i="40"/>
  <c r="C123" i="40"/>
  <c r="BS123" i="41"/>
  <c r="BR123" i="41"/>
  <c r="BQ123" i="41"/>
  <c r="BP123" i="41"/>
  <c r="BO123" i="41"/>
  <c r="BN123" i="41"/>
  <c r="BM123" i="41"/>
  <c r="BL123" i="41"/>
  <c r="BK123" i="41"/>
  <c r="BJ123" i="41"/>
  <c r="BI123" i="41"/>
  <c r="BH123" i="41"/>
  <c r="BG123" i="41"/>
  <c r="BF123" i="41"/>
  <c r="BE123" i="41"/>
  <c r="BD123" i="41"/>
  <c r="BC123" i="41"/>
  <c r="BB123" i="41"/>
  <c r="BA123" i="41"/>
  <c r="AZ123" i="41"/>
  <c r="AY123" i="41"/>
  <c r="AX123" i="41"/>
  <c r="AW123" i="41"/>
  <c r="AV123" i="41"/>
  <c r="AU123" i="41"/>
  <c r="AT123" i="41"/>
  <c r="AS123" i="41"/>
  <c r="AR123" i="41"/>
  <c r="AQ123" i="41"/>
  <c r="AP123" i="41"/>
  <c r="AO123" i="41"/>
  <c r="AN123" i="41"/>
  <c r="AM123" i="41"/>
  <c r="AL123" i="41"/>
  <c r="AK123" i="41"/>
  <c r="AJ123" i="41"/>
  <c r="AI123" i="41"/>
  <c r="AH123" i="41"/>
  <c r="AG123" i="41"/>
  <c r="AF123" i="41"/>
  <c r="AE123" i="41"/>
  <c r="AD123" i="41"/>
  <c r="AC123" i="41"/>
  <c r="AB123" i="41"/>
  <c r="AA123" i="41"/>
  <c r="Z123" i="41"/>
  <c r="Y123" i="41"/>
  <c r="X123" i="41"/>
  <c r="W123" i="41"/>
  <c r="V123" i="41"/>
  <c r="U123" i="41"/>
  <c r="T123" i="41"/>
  <c r="S123" i="41"/>
  <c r="R123" i="41"/>
  <c r="Q123" i="41"/>
  <c r="P123" i="41"/>
  <c r="O123" i="41"/>
  <c r="N123" i="41"/>
  <c r="M123" i="41"/>
  <c r="L123" i="41"/>
  <c r="K123" i="41"/>
  <c r="J123" i="41"/>
  <c r="I123" i="41"/>
  <c r="H123" i="41"/>
  <c r="G123" i="41"/>
  <c r="F123" i="41"/>
  <c r="E123" i="41"/>
  <c r="D123" i="41"/>
  <c r="C123" i="41"/>
  <c r="BS123" i="42"/>
  <c r="BR123" i="42"/>
  <c r="BQ123" i="42"/>
  <c r="BP123" i="42"/>
  <c r="BO123" i="42"/>
  <c r="BN123" i="42"/>
  <c r="BM123" i="42"/>
  <c r="BL123" i="42"/>
  <c r="BK123" i="42"/>
  <c r="BJ123" i="42"/>
  <c r="BI123" i="42"/>
  <c r="BH123" i="42"/>
  <c r="BG123" i="42"/>
  <c r="BF123" i="42"/>
  <c r="BE123" i="42"/>
  <c r="BD123" i="42"/>
  <c r="BC123" i="42"/>
  <c r="BB123" i="42"/>
  <c r="BA123" i="42"/>
  <c r="AZ123" i="42"/>
  <c r="AY123" i="42"/>
  <c r="AX123" i="42"/>
  <c r="AW123" i="42"/>
  <c r="AV123" i="42"/>
  <c r="AU123" i="42"/>
  <c r="AT123" i="42"/>
  <c r="AS123" i="42"/>
  <c r="AR123" i="42"/>
  <c r="AQ123" i="42"/>
  <c r="AP123" i="42"/>
  <c r="AO123" i="42"/>
  <c r="AN123" i="42"/>
  <c r="AM123" i="42"/>
  <c r="AL123" i="42"/>
  <c r="AK123" i="42"/>
  <c r="AJ123" i="42"/>
  <c r="AI123" i="42"/>
  <c r="AH123" i="42"/>
  <c r="AG123" i="42"/>
  <c r="AF123" i="42"/>
  <c r="AE123" i="42"/>
  <c r="AD123" i="42"/>
  <c r="AC123" i="42"/>
  <c r="AB123" i="42"/>
  <c r="AA123" i="42"/>
  <c r="Z123" i="42"/>
  <c r="Y123" i="42"/>
  <c r="X123" i="42"/>
  <c r="W123" i="42"/>
  <c r="V123" i="42"/>
  <c r="U123" i="42"/>
  <c r="T123" i="42"/>
  <c r="S123" i="42"/>
  <c r="R123" i="42"/>
  <c r="Q123" i="42"/>
  <c r="P123" i="42"/>
  <c r="O123" i="42"/>
  <c r="N123" i="42"/>
  <c r="M123" i="42"/>
  <c r="L123" i="42"/>
  <c r="K123" i="42"/>
  <c r="J123" i="42"/>
  <c r="I123" i="42"/>
  <c r="H123" i="42"/>
  <c r="G123" i="42"/>
  <c r="F123" i="42"/>
  <c r="E123" i="42"/>
  <c r="D123" i="42"/>
  <c r="C123" i="42"/>
  <c r="BS123" i="43"/>
  <c r="BR123" i="43"/>
  <c r="BQ123" i="43"/>
  <c r="BP123" i="43"/>
  <c r="BO123" i="43"/>
  <c r="BN123" i="43"/>
  <c r="BM123" i="43"/>
  <c r="BL123" i="43"/>
  <c r="BK123" i="43"/>
  <c r="BJ123" i="43"/>
  <c r="BI123" i="43"/>
  <c r="BH123" i="43"/>
  <c r="BG123" i="43"/>
  <c r="BF123" i="43"/>
  <c r="BE123" i="43"/>
  <c r="BD123" i="43"/>
  <c r="BC123" i="43"/>
  <c r="BB123" i="43"/>
  <c r="BA123" i="43"/>
  <c r="AZ123" i="43"/>
  <c r="AY123" i="43"/>
  <c r="AX123" i="43"/>
  <c r="AW123" i="43"/>
  <c r="AV123" i="43"/>
  <c r="AU123" i="43"/>
  <c r="AT123" i="43"/>
  <c r="AS123" i="43"/>
  <c r="AR123" i="43"/>
  <c r="AQ123" i="43"/>
  <c r="AP123" i="43"/>
  <c r="AO123" i="43"/>
  <c r="AN123" i="43"/>
  <c r="AM123" i="43"/>
  <c r="AL123" i="43"/>
  <c r="AK123" i="43"/>
  <c r="AJ123" i="43"/>
  <c r="AI123" i="43"/>
  <c r="AH123" i="43"/>
  <c r="AG123" i="43"/>
  <c r="AF123" i="43"/>
  <c r="AE123" i="43"/>
  <c r="AD123" i="43"/>
  <c r="AC123" i="43"/>
  <c r="AB123" i="43"/>
  <c r="AA123" i="43"/>
  <c r="Z123" i="43"/>
  <c r="Y123" i="43"/>
  <c r="X123" i="43"/>
  <c r="W123" i="43"/>
  <c r="V123" i="43"/>
  <c r="U123" i="43"/>
  <c r="T123" i="43"/>
  <c r="S123" i="43"/>
  <c r="R123" i="43"/>
  <c r="Q123" i="43"/>
  <c r="P123" i="43"/>
  <c r="O123" i="43"/>
  <c r="N123" i="43"/>
  <c r="M123" i="43"/>
  <c r="L123" i="43"/>
  <c r="K123" i="43"/>
  <c r="J123" i="43"/>
  <c r="I123" i="43"/>
  <c r="H123" i="43"/>
  <c r="G123" i="43"/>
  <c r="F123" i="43"/>
  <c r="E123" i="43"/>
  <c r="D123" i="43"/>
  <c r="C123" i="43"/>
  <c r="BS123" i="44"/>
  <c r="BR123" i="44"/>
  <c r="BQ123" i="44"/>
  <c r="BP123" i="44"/>
  <c r="BO123" i="44"/>
  <c r="BN123" i="44"/>
  <c r="BM123" i="44"/>
  <c r="BL123" i="44"/>
  <c r="BK123" i="44"/>
  <c r="BJ123" i="44"/>
  <c r="BI123" i="44"/>
  <c r="BH123" i="44"/>
  <c r="BG123" i="44"/>
  <c r="BF123" i="44"/>
  <c r="BE123" i="44"/>
  <c r="BD123" i="44"/>
  <c r="BC123" i="44"/>
  <c r="BB123" i="44"/>
  <c r="BA123" i="44"/>
  <c r="AZ123" i="44"/>
  <c r="AY123" i="44"/>
  <c r="AX123" i="44"/>
  <c r="AW123" i="44"/>
  <c r="AV123" i="44"/>
  <c r="AU123" i="44"/>
  <c r="AT123" i="44"/>
  <c r="AS123" i="44"/>
  <c r="AR123" i="44"/>
  <c r="AQ123" i="44"/>
  <c r="AP123" i="44"/>
  <c r="AO123" i="44"/>
  <c r="AN123" i="44"/>
  <c r="AM123" i="44"/>
  <c r="AL123" i="44"/>
  <c r="AK123" i="44"/>
  <c r="AJ123" i="44"/>
  <c r="AI123" i="44"/>
  <c r="AH123" i="44"/>
  <c r="AG123" i="44"/>
  <c r="AF123" i="44"/>
  <c r="AE123" i="44"/>
  <c r="AD123" i="44"/>
  <c r="AC123" i="44"/>
  <c r="AB123" i="44"/>
  <c r="AA123" i="44"/>
  <c r="Z123" i="44"/>
  <c r="Y123" i="44"/>
  <c r="X123" i="44"/>
  <c r="W123" i="44"/>
  <c r="V123" i="44"/>
  <c r="U123" i="44"/>
  <c r="T123" i="44"/>
  <c r="S123" i="44"/>
  <c r="R123" i="44"/>
  <c r="Q123" i="44"/>
  <c r="P123" i="44"/>
  <c r="O123" i="44"/>
  <c r="N123" i="44"/>
  <c r="M123" i="44"/>
  <c r="L123" i="44"/>
  <c r="K123" i="44"/>
  <c r="J123" i="44"/>
  <c r="I123" i="44"/>
  <c r="H123" i="44"/>
  <c r="G123" i="44"/>
  <c r="F123" i="44"/>
  <c r="E123" i="44"/>
  <c r="D123" i="44"/>
  <c r="C123" i="44"/>
  <c r="BS123" i="47"/>
  <c r="BR123" i="47"/>
  <c r="BQ123" i="47"/>
  <c r="BP123" i="47"/>
  <c r="BO123" i="47"/>
  <c r="BN123" i="47"/>
  <c r="BM123" i="47"/>
  <c r="BL123" i="47"/>
  <c r="BK123" i="47"/>
  <c r="BJ123" i="47"/>
  <c r="BI123" i="47"/>
  <c r="BH123" i="47"/>
  <c r="BG123" i="47"/>
  <c r="BF123" i="47"/>
  <c r="BE123" i="47"/>
  <c r="BD123" i="47"/>
  <c r="BC123" i="47"/>
  <c r="BB123" i="47"/>
  <c r="BA123" i="47"/>
  <c r="AZ123" i="47"/>
  <c r="AY123" i="47"/>
  <c r="AX123" i="47"/>
  <c r="AW123" i="47"/>
  <c r="AV123" i="47"/>
  <c r="AU123" i="47"/>
  <c r="AT123" i="47"/>
  <c r="AS123" i="47"/>
  <c r="AR123" i="47"/>
  <c r="AQ123" i="47"/>
  <c r="AP123" i="47"/>
  <c r="AO123" i="47"/>
  <c r="AN123" i="47"/>
  <c r="AM123" i="47"/>
  <c r="AL123" i="47"/>
  <c r="AK123" i="47"/>
  <c r="AJ123" i="47"/>
  <c r="AI123" i="47"/>
  <c r="AH123" i="47"/>
  <c r="AG123" i="47"/>
  <c r="AF123" i="47"/>
  <c r="AE123" i="47"/>
  <c r="AD123" i="47"/>
  <c r="AC123" i="47"/>
  <c r="AB123" i="47"/>
  <c r="AA123" i="47"/>
  <c r="Z123" i="47"/>
  <c r="Y123" i="47"/>
  <c r="X123" i="47"/>
  <c r="W123" i="47"/>
  <c r="V123" i="47"/>
  <c r="U123" i="47"/>
  <c r="T123" i="47"/>
  <c r="S123" i="47"/>
  <c r="R123" i="47"/>
  <c r="Q123" i="47"/>
  <c r="P123" i="47"/>
  <c r="O123" i="47"/>
  <c r="N123" i="47"/>
  <c r="M123" i="47"/>
  <c r="L123" i="47"/>
  <c r="K123" i="47"/>
  <c r="J123" i="47"/>
  <c r="I123" i="47"/>
  <c r="H123" i="47"/>
  <c r="G123" i="47"/>
  <c r="F123" i="47"/>
  <c r="E123" i="47"/>
  <c r="D123" i="47"/>
  <c r="C123" i="47"/>
  <c r="BS123" i="48"/>
  <c r="BR123" i="48"/>
  <c r="BQ123" i="48"/>
  <c r="BP123" i="48"/>
  <c r="BO123" i="48"/>
  <c r="BN123" i="48"/>
  <c r="BM123" i="48"/>
  <c r="BL123" i="48"/>
  <c r="BK123" i="48"/>
  <c r="BJ123" i="48"/>
  <c r="BI123" i="48"/>
  <c r="BH123" i="48"/>
  <c r="BG123" i="48"/>
  <c r="BF123" i="48"/>
  <c r="BE123" i="48"/>
  <c r="BD123" i="48"/>
  <c r="BC123" i="48"/>
  <c r="BB123" i="48"/>
  <c r="BA123" i="48"/>
  <c r="AZ123" i="48"/>
  <c r="AY123" i="48"/>
  <c r="AX123" i="48"/>
  <c r="AW123" i="48"/>
  <c r="AV123" i="48"/>
  <c r="AU123" i="48"/>
  <c r="AT123" i="48"/>
  <c r="AS123" i="48"/>
  <c r="AR123" i="48"/>
  <c r="AQ123" i="48"/>
  <c r="AP123" i="48"/>
  <c r="AO123" i="48"/>
  <c r="AN123" i="48"/>
  <c r="AM123" i="48"/>
  <c r="AL123" i="48"/>
  <c r="AK123" i="48"/>
  <c r="AJ123" i="48"/>
  <c r="AI123" i="48"/>
  <c r="AH123" i="48"/>
  <c r="AG123" i="48"/>
  <c r="AF123" i="48"/>
  <c r="AE123" i="48"/>
  <c r="AD123" i="48"/>
  <c r="AC123" i="48"/>
  <c r="AB123" i="48"/>
  <c r="AA123" i="48"/>
  <c r="Z123" i="48"/>
  <c r="Y123" i="48"/>
  <c r="X123" i="48"/>
  <c r="W123" i="48"/>
  <c r="V123" i="48"/>
  <c r="U123" i="48"/>
  <c r="T123" i="48"/>
  <c r="S123" i="48"/>
  <c r="R123" i="48"/>
  <c r="Q123" i="48"/>
  <c r="P123" i="48"/>
  <c r="O123" i="48"/>
  <c r="N123" i="48"/>
  <c r="M123" i="48"/>
  <c r="L123" i="48"/>
  <c r="K123" i="48"/>
  <c r="J123" i="48"/>
  <c r="I123" i="48"/>
  <c r="H123" i="48"/>
  <c r="G123" i="48"/>
  <c r="F123" i="48"/>
  <c r="E123" i="48"/>
  <c r="D123" i="48"/>
  <c r="C123" i="48"/>
  <c r="BT123" i="42" l="1"/>
  <c r="BT123" i="40"/>
  <c r="BT123" i="41"/>
  <c r="BT123" i="48"/>
  <c r="BT123" i="47"/>
  <c r="BT123" i="44"/>
  <c r="BT123" i="43"/>
  <c r="BT7" i="36"/>
  <c r="BT8" i="36"/>
  <c r="BT9" i="36"/>
  <c r="BT10" i="36"/>
  <c r="BT11" i="36"/>
  <c r="BT12" i="36"/>
  <c r="BT13" i="36"/>
  <c r="BT14" i="36"/>
  <c r="BT15" i="36"/>
  <c r="BT16" i="36"/>
  <c r="BT17" i="36"/>
  <c r="BT18" i="36"/>
  <c r="BT19" i="36"/>
  <c r="BT20" i="36"/>
  <c r="BT21" i="36"/>
  <c r="BT22" i="36"/>
  <c r="BT23" i="36"/>
  <c r="BT24" i="36"/>
  <c r="BT25" i="36"/>
  <c r="BT26" i="36"/>
  <c r="BT27" i="36"/>
  <c r="BT28" i="36"/>
  <c r="BT29" i="36"/>
  <c r="BT30" i="36"/>
  <c r="BT31" i="36"/>
  <c r="BT32" i="36"/>
  <c r="BT33" i="36"/>
  <c r="BT34" i="36"/>
  <c r="BT35" i="36"/>
  <c r="BT36" i="36"/>
  <c r="BT37" i="36"/>
  <c r="BT38" i="36"/>
  <c r="BT39" i="36"/>
  <c r="BT40" i="36"/>
  <c r="BT41" i="36"/>
  <c r="BT42" i="36"/>
  <c r="BT43" i="36"/>
  <c r="BT44" i="36"/>
  <c r="BT45" i="36"/>
  <c r="BT46" i="36"/>
  <c r="BT47" i="36"/>
  <c r="BT48" i="36"/>
  <c r="BT49" i="36"/>
  <c r="BT50" i="36"/>
  <c r="BT51" i="36"/>
  <c r="BT52" i="36"/>
  <c r="BT53" i="36"/>
  <c r="BT54" i="36"/>
  <c r="BT55" i="36"/>
  <c r="BT56" i="36"/>
  <c r="BT57" i="36"/>
  <c r="BT58" i="36"/>
  <c r="BT59" i="36"/>
  <c r="BT60" i="36"/>
  <c r="BT61" i="36"/>
  <c r="BT62" i="36"/>
  <c r="BT63" i="36"/>
  <c r="BT64" i="36"/>
  <c r="BT65" i="36"/>
  <c r="BT66" i="36"/>
  <c r="BT67" i="36"/>
  <c r="BT68" i="36"/>
  <c r="BT69" i="36"/>
  <c r="BT70" i="36"/>
  <c r="BT71" i="36"/>
  <c r="BT72" i="36"/>
  <c r="BT73" i="36"/>
  <c r="BT74" i="36"/>
  <c r="BT75" i="36"/>
  <c r="BT76" i="36"/>
  <c r="BT77" i="36"/>
  <c r="BT78" i="36"/>
  <c r="BT79" i="36"/>
  <c r="BT80" i="36"/>
  <c r="BT81" i="36"/>
  <c r="BT82" i="36"/>
  <c r="BT83" i="36"/>
  <c r="BT84" i="36"/>
  <c r="BT85" i="36"/>
  <c r="BT86" i="36"/>
  <c r="BT87" i="36"/>
  <c r="BT88" i="36"/>
  <c r="BT89" i="36"/>
  <c r="BT90" i="36"/>
  <c r="BT91" i="36"/>
  <c r="BT92" i="36"/>
  <c r="BT93" i="36"/>
  <c r="BT94" i="36"/>
  <c r="BT95" i="36"/>
  <c r="BT96" i="36"/>
  <c r="BT97" i="36"/>
  <c r="BT98" i="36"/>
  <c r="BT99" i="36"/>
  <c r="BT100" i="36"/>
  <c r="BT101" i="36"/>
  <c r="BT102" i="36"/>
  <c r="BT103" i="36"/>
  <c r="BT104" i="36"/>
  <c r="BT105" i="36"/>
  <c r="BT106" i="36"/>
  <c r="BT107" i="36"/>
  <c r="BT108" i="36"/>
  <c r="BT109" i="36"/>
  <c r="BT110" i="36"/>
  <c r="BT111" i="36"/>
  <c r="BT112" i="36"/>
  <c r="BT113" i="36"/>
  <c r="BT114" i="36"/>
  <c r="BT115" i="36"/>
  <c r="BT116" i="36"/>
  <c r="BT117" i="36"/>
  <c r="BT118" i="36"/>
  <c r="BT119" i="36"/>
  <c r="BT120" i="36"/>
  <c r="BT121" i="36"/>
  <c r="BT122" i="36"/>
  <c r="BT124" i="36"/>
  <c r="BT125" i="36"/>
  <c r="BT126" i="36"/>
  <c r="BT127" i="36"/>
  <c r="BT128" i="36"/>
  <c r="BT129" i="36"/>
  <c r="BT130" i="36"/>
  <c r="BT131" i="36"/>
  <c r="BT132" i="36"/>
  <c r="BT133" i="36"/>
  <c r="BT134" i="36"/>
  <c r="BT135" i="36"/>
  <c r="BT136" i="36"/>
  <c r="BT137" i="36"/>
  <c r="BT138" i="36"/>
  <c r="BT139" i="36"/>
  <c r="BT140" i="36"/>
  <c r="BT141" i="36"/>
  <c r="BT142" i="36"/>
  <c r="BT143" i="36"/>
  <c r="BT144" i="36"/>
  <c r="BT145" i="36"/>
  <c r="BT146" i="36"/>
  <c r="BT147" i="36"/>
  <c r="BT148" i="36"/>
  <c r="BT149" i="36"/>
  <c r="BT150" i="36"/>
  <c r="BT151" i="36"/>
  <c r="BT152" i="36"/>
  <c r="BT153" i="36"/>
  <c r="BT154" i="36"/>
  <c r="BT155" i="36"/>
  <c r="BT156" i="36"/>
  <c r="BT157" i="36"/>
  <c r="BT158" i="36"/>
  <c r="BT159" i="36"/>
  <c r="BT160" i="36"/>
  <c r="BT161" i="36"/>
  <c r="BT162" i="36"/>
  <c r="BT163" i="36"/>
  <c r="BT164" i="36"/>
  <c r="BT165" i="36"/>
  <c r="BT166" i="36"/>
  <c r="BT167" i="36"/>
  <c r="BT168" i="36"/>
  <c r="BT169" i="36"/>
  <c r="BT170" i="36"/>
  <c r="BT171" i="36"/>
  <c r="BT172" i="36"/>
  <c r="BT173" i="36"/>
  <c r="BT174" i="36"/>
  <c r="BT175" i="36"/>
  <c r="BT176" i="36"/>
  <c r="BT177" i="36"/>
  <c r="BT178" i="36"/>
  <c r="BT179" i="36"/>
  <c r="BT180" i="36"/>
  <c r="BT181" i="36"/>
  <c r="BT182" i="36"/>
  <c r="BT183" i="36"/>
  <c r="BT184" i="36"/>
  <c r="BT185" i="36"/>
  <c r="BT186" i="36"/>
  <c r="BT187" i="36"/>
  <c r="BT188" i="36"/>
  <c r="BT189" i="36"/>
  <c r="BT190" i="36"/>
  <c r="BT191" i="36"/>
  <c r="BT192" i="36"/>
  <c r="BT193" i="36"/>
  <c r="BT194" i="36"/>
  <c r="BT195" i="36"/>
  <c r="BT196" i="36"/>
  <c r="BT197" i="36"/>
  <c r="BT198" i="36"/>
  <c r="BT199" i="36"/>
  <c r="BT200" i="36"/>
  <c r="BT201" i="36"/>
  <c r="BT202" i="36"/>
  <c r="BT203" i="36"/>
  <c r="BT204" i="36"/>
  <c r="BT205" i="36"/>
  <c r="BT206" i="36"/>
  <c r="BT207" i="36"/>
  <c r="BT208" i="36"/>
  <c r="BT209" i="36"/>
  <c r="BT210" i="36"/>
  <c r="BT211" i="36"/>
  <c r="BT212" i="36"/>
  <c r="BT213" i="36"/>
  <c r="BT214" i="36"/>
  <c r="BT215" i="36"/>
  <c r="BT216" i="36"/>
  <c r="BT217" i="36"/>
  <c r="BT218" i="36"/>
  <c r="BT219" i="36"/>
  <c r="BT220" i="36"/>
  <c r="BT221" i="36"/>
  <c r="BT222" i="36"/>
  <c r="BT223" i="36"/>
  <c r="BT224" i="36"/>
  <c r="BT225" i="36"/>
  <c r="BT226" i="36"/>
  <c r="BT227" i="36"/>
  <c r="BT228" i="36"/>
  <c r="BT229" i="36"/>
  <c r="BT230" i="36"/>
  <c r="BT231" i="36"/>
  <c r="BT232" i="36"/>
  <c r="BT233" i="36"/>
  <c r="BT234" i="36"/>
  <c r="BT235" i="36"/>
  <c r="BT236" i="36"/>
  <c r="BT237" i="36"/>
  <c r="BT238" i="36"/>
  <c r="BT239" i="36"/>
  <c r="BT240" i="36"/>
  <c r="BT242" i="36"/>
  <c r="BT243" i="36"/>
  <c r="BT244" i="36"/>
  <c r="BT245" i="36"/>
  <c r="BT246" i="36"/>
  <c r="BT248" i="36"/>
  <c r="BT249" i="36"/>
  <c r="BT7" i="35"/>
  <c r="BT8" i="35"/>
  <c r="BT9" i="35"/>
  <c r="BT10" i="35"/>
  <c r="BT11" i="35"/>
  <c r="BT12" i="35"/>
  <c r="BT13" i="35"/>
  <c r="BT14" i="35"/>
  <c r="BT15" i="35"/>
  <c r="BT16" i="35"/>
  <c r="BT17" i="35"/>
  <c r="BT18" i="35"/>
  <c r="BT19" i="35"/>
  <c r="BT20" i="35"/>
  <c r="BT21" i="35"/>
  <c r="BT22" i="35"/>
  <c r="BT23" i="35"/>
  <c r="BT24" i="35"/>
  <c r="BT25" i="35"/>
  <c r="BT26" i="35"/>
  <c r="BT27" i="35"/>
  <c r="BT28" i="35"/>
  <c r="BT29" i="35"/>
  <c r="BT30" i="35"/>
  <c r="BT31" i="35"/>
  <c r="BT32" i="35"/>
  <c r="BT33" i="35"/>
  <c r="BT34" i="35"/>
  <c r="BT35" i="35"/>
  <c r="BT36" i="35"/>
  <c r="BT37" i="35"/>
  <c r="BT38" i="35"/>
  <c r="BT39" i="35"/>
  <c r="BT40" i="35"/>
  <c r="BT41" i="35"/>
  <c r="BT42" i="35"/>
  <c r="BT43" i="35"/>
  <c r="BT44" i="35"/>
  <c r="BT45" i="35"/>
  <c r="BT46" i="35"/>
  <c r="BT47" i="35"/>
  <c r="BT48" i="35"/>
  <c r="BT49" i="35"/>
  <c r="BT50" i="35"/>
  <c r="BT51" i="35"/>
  <c r="BT52" i="35"/>
  <c r="BT53" i="35"/>
  <c r="BT54" i="35"/>
  <c r="BT55" i="35"/>
  <c r="BT56" i="35"/>
  <c r="BT57" i="35"/>
  <c r="BT58" i="35"/>
  <c r="BT59" i="35"/>
  <c r="BT60" i="35"/>
  <c r="BT61" i="35"/>
  <c r="BT62" i="35"/>
  <c r="BT63" i="35"/>
  <c r="BT64" i="35"/>
  <c r="BT65" i="35"/>
  <c r="BT66" i="35"/>
  <c r="BT67" i="35"/>
  <c r="BT68" i="35"/>
  <c r="BT69" i="35"/>
  <c r="BT70" i="35"/>
  <c r="BT71" i="35"/>
  <c r="BT72" i="35"/>
  <c r="BT73" i="35"/>
  <c r="BT74" i="35"/>
  <c r="BT75" i="35"/>
  <c r="BT76" i="35"/>
  <c r="BT77" i="35"/>
  <c r="BT78" i="35"/>
  <c r="BT79" i="35"/>
  <c r="BT80" i="35"/>
  <c r="BT81" i="35"/>
  <c r="BT82" i="35"/>
  <c r="BT83" i="35"/>
  <c r="BT84" i="35"/>
  <c r="BT85" i="35"/>
  <c r="BT86" i="35"/>
  <c r="BT87" i="35"/>
  <c r="BT88" i="35"/>
  <c r="BT89" i="35"/>
  <c r="BT90" i="35"/>
  <c r="BT91" i="35"/>
  <c r="BT92" i="35"/>
  <c r="BT93" i="35"/>
  <c r="BT94" i="35"/>
  <c r="BT95" i="35"/>
  <c r="BT96" i="35"/>
  <c r="BT97" i="35"/>
  <c r="BT98" i="35"/>
  <c r="BT99" i="35"/>
  <c r="BT100" i="35"/>
  <c r="BT101" i="35"/>
  <c r="BT102" i="35"/>
  <c r="BT103" i="35"/>
  <c r="BT104" i="35"/>
  <c r="BT105" i="35"/>
  <c r="BT106" i="35"/>
  <c r="BT107" i="35"/>
  <c r="BT108" i="35"/>
  <c r="BT109" i="35"/>
  <c r="BT110" i="35"/>
  <c r="BT111" i="35"/>
  <c r="BT112" i="35"/>
  <c r="BT113" i="35"/>
  <c r="BT114" i="35"/>
  <c r="BT115" i="35"/>
  <c r="BT116" i="35"/>
  <c r="BT117" i="35"/>
  <c r="BT118" i="35"/>
  <c r="BT119" i="35"/>
  <c r="BT120" i="35"/>
  <c r="BT121" i="35"/>
  <c r="BT122" i="35"/>
  <c r="BT124" i="35"/>
  <c r="BT125" i="35"/>
  <c r="BT126" i="35"/>
  <c r="BT127" i="35"/>
  <c r="BT128" i="35"/>
  <c r="BT129" i="35"/>
  <c r="BT130" i="35"/>
  <c r="BT131" i="35"/>
  <c r="BT132" i="35"/>
  <c r="BT133" i="35"/>
  <c r="BT134" i="35"/>
  <c r="BT135" i="35"/>
  <c r="BT136" i="35"/>
  <c r="BT137" i="35"/>
  <c r="BT138" i="35"/>
  <c r="BT139" i="35"/>
  <c r="BT140" i="35"/>
  <c r="BT141" i="35"/>
  <c r="BT142" i="35"/>
  <c r="BT143" i="35"/>
  <c r="BT144" i="35"/>
  <c r="BT145" i="35"/>
  <c r="BT146" i="35"/>
  <c r="BT147" i="35"/>
  <c r="BT148" i="35"/>
  <c r="BT149" i="35"/>
  <c r="BT150" i="35"/>
  <c r="BT151" i="35"/>
  <c r="BT152" i="35"/>
  <c r="BT153" i="35"/>
  <c r="BT154" i="35"/>
  <c r="BT155" i="35"/>
  <c r="BT156" i="35"/>
  <c r="BT157" i="35"/>
  <c r="BT158" i="35"/>
  <c r="BT159" i="35"/>
  <c r="BT160" i="35"/>
  <c r="BT161" i="35"/>
  <c r="BT162" i="35"/>
  <c r="BT163" i="35"/>
  <c r="BT164" i="35"/>
  <c r="BT165" i="35"/>
  <c r="BT166" i="35"/>
  <c r="BT167" i="35"/>
  <c r="BT168" i="35"/>
  <c r="BT169" i="35"/>
  <c r="BT170" i="35"/>
  <c r="BT171" i="35"/>
  <c r="BT172" i="35"/>
  <c r="BT173" i="35"/>
  <c r="BT174" i="35"/>
  <c r="BT175" i="35"/>
  <c r="BT176" i="35"/>
  <c r="BT177" i="35"/>
  <c r="BT178" i="35"/>
  <c r="BT179" i="35"/>
  <c r="BT180" i="35"/>
  <c r="BT181" i="35"/>
  <c r="BT182" i="35"/>
  <c r="BT183" i="35"/>
  <c r="BT184" i="35"/>
  <c r="BT185" i="35"/>
  <c r="BT186" i="35"/>
  <c r="BT187" i="35"/>
  <c r="BT188" i="35"/>
  <c r="BT189" i="35"/>
  <c r="BT190" i="35"/>
  <c r="BT191" i="35"/>
  <c r="BT192" i="35"/>
  <c r="BT193" i="35"/>
  <c r="BT194" i="35"/>
  <c r="BT195" i="35"/>
  <c r="BT196" i="35"/>
  <c r="BT197" i="35"/>
  <c r="BT198" i="35"/>
  <c r="BT199" i="35"/>
  <c r="BT200" i="35"/>
  <c r="BT201" i="35"/>
  <c r="BT202" i="35"/>
  <c r="BT203" i="35"/>
  <c r="BT204" i="35"/>
  <c r="BT205" i="35"/>
  <c r="BT206" i="35"/>
  <c r="BT207" i="35"/>
  <c r="BT208" i="35"/>
  <c r="BT209" i="35"/>
  <c r="BT210" i="35"/>
  <c r="BT211" i="35"/>
  <c r="BT212" i="35"/>
  <c r="BT213" i="35"/>
  <c r="BT214" i="35"/>
  <c r="BT215" i="35"/>
  <c r="BT216" i="35"/>
  <c r="BT217" i="35"/>
  <c r="BT218" i="35"/>
  <c r="BT219" i="35"/>
  <c r="BT220" i="35"/>
  <c r="BT221" i="35"/>
  <c r="BT222" i="35"/>
  <c r="BT223" i="35"/>
  <c r="BT224" i="35"/>
  <c r="BT225" i="35"/>
  <c r="BT226" i="35"/>
  <c r="BT227" i="35"/>
  <c r="BT228" i="35"/>
  <c r="BT229" i="35"/>
  <c r="BT230" i="35"/>
  <c r="BT231" i="35"/>
  <c r="BT232" i="35"/>
  <c r="BT233" i="35"/>
  <c r="BT234" i="35"/>
  <c r="BT235" i="35"/>
  <c r="BT236" i="35"/>
  <c r="BT237" i="35"/>
  <c r="BT238" i="35"/>
  <c r="BT239" i="35"/>
  <c r="BT240" i="35"/>
  <c r="BT242" i="35"/>
  <c r="BT243" i="35"/>
  <c r="BT244" i="35"/>
  <c r="BT245" i="35"/>
  <c r="BT246" i="35"/>
  <c r="BT248" i="35"/>
  <c r="BT249" i="35"/>
  <c r="BT7" i="34"/>
  <c r="BT8" i="34"/>
  <c r="BT9" i="34"/>
  <c r="BT10" i="34"/>
  <c r="BT11" i="34"/>
  <c r="BT12" i="34"/>
  <c r="BT13" i="34"/>
  <c r="BT14" i="34"/>
  <c r="BT15" i="34"/>
  <c r="BT16" i="34"/>
  <c r="BT17" i="34"/>
  <c r="BT18" i="34"/>
  <c r="BT19" i="34"/>
  <c r="BT20" i="34"/>
  <c r="BT21" i="34"/>
  <c r="BT22" i="34"/>
  <c r="BT23" i="34"/>
  <c r="BT24" i="34"/>
  <c r="BT25" i="34"/>
  <c r="BT26" i="34"/>
  <c r="BT27" i="34"/>
  <c r="BT28" i="34"/>
  <c r="BT29" i="34"/>
  <c r="BT30" i="34"/>
  <c r="BT31" i="34"/>
  <c r="BT32" i="34"/>
  <c r="BT33" i="34"/>
  <c r="BT34" i="34"/>
  <c r="BT35" i="34"/>
  <c r="BT36" i="34"/>
  <c r="BT37" i="34"/>
  <c r="BT38" i="34"/>
  <c r="BT39" i="34"/>
  <c r="BT40" i="34"/>
  <c r="BT41" i="34"/>
  <c r="BT42" i="34"/>
  <c r="BT43" i="34"/>
  <c r="BT44" i="34"/>
  <c r="BT45" i="34"/>
  <c r="BT46" i="34"/>
  <c r="BT47" i="34"/>
  <c r="BT48" i="34"/>
  <c r="BT49" i="34"/>
  <c r="BT50" i="34"/>
  <c r="BT51" i="34"/>
  <c r="BT52" i="34"/>
  <c r="BT53" i="34"/>
  <c r="BT54" i="34"/>
  <c r="BT55" i="34"/>
  <c r="BT56" i="34"/>
  <c r="BT57" i="34"/>
  <c r="BT58" i="34"/>
  <c r="BT59" i="34"/>
  <c r="BT60" i="34"/>
  <c r="BT61" i="34"/>
  <c r="BT62" i="34"/>
  <c r="BT63" i="34"/>
  <c r="BT64" i="34"/>
  <c r="BT65" i="34"/>
  <c r="BT66" i="34"/>
  <c r="BT67" i="34"/>
  <c r="BT68" i="34"/>
  <c r="BT69" i="34"/>
  <c r="BT70" i="34"/>
  <c r="BT71" i="34"/>
  <c r="BT72" i="34"/>
  <c r="BT73" i="34"/>
  <c r="BT74" i="34"/>
  <c r="BT75" i="34"/>
  <c r="BT76" i="34"/>
  <c r="BT77" i="34"/>
  <c r="BT78" i="34"/>
  <c r="BT79" i="34"/>
  <c r="BT80" i="34"/>
  <c r="BT81" i="34"/>
  <c r="BT82" i="34"/>
  <c r="BT83" i="34"/>
  <c r="BT84" i="34"/>
  <c r="BT85" i="34"/>
  <c r="BT86" i="34"/>
  <c r="BT87" i="34"/>
  <c r="BT88" i="34"/>
  <c r="BT89" i="34"/>
  <c r="BT90" i="34"/>
  <c r="BT91" i="34"/>
  <c r="BT92" i="34"/>
  <c r="BT93" i="34"/>
  <c r="BT94" i="34"/>
  <c r="BT95" i="34"/>
  <c r="BT96" i="34"/>
  <c r="BT97" i="34"/>
  <c r="BT98" i="34"/>
  <c r="BT99" i="34"/>
  <c r="BT100" i="34"/>
  <c r="BT101" i="34"/>
  <c r="BT102" i="34"/>
  <c r="BT103" i="34"/>
  <c r="BT104" i="34"/>
  <c r="BT105" i="34"/>
  <c r="BT106" i="34"/>
  <c r="BT107" i="34"/>
  <c r="BT108" i="34"/>
  <c r="BT109" i="34"/>
  <c r="BT110" i="34"/>
  <c r="BT111" i="34"/>
  <c r="BT112" i="34"/>
  <c r="BT113" i="34"/>
  <c r="BT114" i="34"/>
  <c r="BT115" i="34"/>
  <c r="BT116" i="34"/>
  <c r="BT117" i="34"/>
  <c r="BT118" i="34"/>
  <c r="BT119" i="34"/>
  <c r="BT120" i="34"/>
  <c r="BT121" i="34"/>
  <c r="BT122" i="34"/>
  <c r="BT124" i="34"/>
  <c r="BT125" i="34"/>
  <c r="BT126" i="34"/>
  <c r="BT127" i="34"/>
  <c r="BT128" i="34"/>
  <c r="BT129" i="34"/>
  <c r="BT130" i="34"/>
  <c r="BT131" i="34"/>
  <c r="BT132" i="34"/>
  <c r="BT133" i="34"/>
  <c r="BT134" i="34"/>
  <c r="BT135" i="34"/>
  <c r="BT136" i="34"/>
  <c r="BT137" i="34"/>
  <c r="BT138" i="34"/>
  <c r="BT139" i="34"/>
  <c r="BT140" i="34"/>
  <c r="BT141" i="34"/>
  <c r="BT142" i="34"/>
  <c r="BT143" i="34"/>
  <c r="BT144" i="34"/>
  <c r="BT145" i="34"/>
  <c r="BT146" i="34"/>
  <c r="BT147" i="34"/>
  <c r="BT148" i="34"/>
  <c r="BT149" i="34"/>
  <c r="BT150" i="34"/>
  <c r="BT151" i="34"/>
  <c r="BT152" i="34"/>
  <c r="BT153" i="34"/>
  <c r="BT154" i="34"/>
  <c r="BT155" i="34"/>
  <c r="BT156" i="34"/>
  <c r="BT157" i="34"/>
  <c r="BT158" i="34"/>
  <c r="BT159" i="34"/>
  <c r="BT160" i="34"/>
  <c r="BT161" i="34"/>
  <c r="BT162" i="34"/>
  <c r="BT163" i="34"/>
  <c r="BT164" i="34"/>
  <c r="BT165" i="34"/>
  <c r="BT166" i="34"/>
  <c r="BT167" i="34"/>
  <c r="BT168" i="34"/>
  <c r="BT169" i="34"/>
  <c r="BT170" i="34"/>
  <c r="BT171" i="34"/>
  <c r="BT172" i="34"/>
  <c r="BT173" i="34"/>
  <c r="BT174" i="34"/>
  <c r="BT175" i="34"/>
  <c r="BT176" i="34"/>
  <c r="BT177" i="34"/>
  <c r="BT178" i="34"/>
  <c r="BT179" i="34"/>
  <c r="BT180" i="34"/>
  <c r="BT181" i="34"/>
  <c r="BT182" i="34"/>
  <c r="BT183" i="34"/>
  <c r="BT184" i="34"/>
  <c r="BT185" i="34"/>
  <c r="BT186" i="34"/>
  <c r="BT187" i="34"/>
  <c r="BT188" i="34"/>
  <c r="BT189" i="34"/>
  <c r="BT190" i="34"/>
  <c r="BT191" i="34"/>
  <c r="BT192" i="34"/>
  <c r="BT193" i="34"/>
  <c r="BT194" i="34"/>
  <c r="BT195" i="34"/>
  <c r="BT196" i="34"/>
  <c r="BT197" i="34"/>
  <c r="BT198" i="34"/>
  <c r="BT199" i="34"/>
  <c r="BT200" i="34"/>
  <c r="BT201" i="34"/>
  <c r="BT202" i="34"/>
  <c r="BT203" i="34"/>
  <c r="BT204" i="34"/>
  <c r="BT205" i="34"/>
  <c r="BT206" i="34"/>
  <c r="BT207" i="34"/>
  <c r="BT208" i="34"/>
  <c r="BT209" i="34"/>
  <c r="BT210" i="34"/>
  <c r="BT211" i="34"/>
  <c r="BT212" i="34"/>
  <c r="BT213" i="34"/>
  <c r="BT214" i="34"/>
  <c r="BT215" i="34"/>
  <c r="BT216" i="34"/>
  <c r="BT217" i="34"/>
  <c r="BT218" i="34"/>
  <c r="BT219" i="34"/>
  <c r="BT220" i="34"/>
  <c r="BT221" i="34"/>
  <c r="BT222" i="34"/>
  <c r="BT223" i="34"/>
  <c r="BT224" i="34"/>
  <c r="BT225" i="34"/>
  <c r="BT226" i="34"/>
  <c r="BT227" i="34"/>
  <c r="BT228" i="34"/>
  <c r="BT229" i="34"/>
  <c r="BT230" i="34"/>
  <c r="BT231" i="34"/>
  <c r="BT232" i="34"/>
  <c r="BT233" i="34"/>
  <c r="BT234" i="34"/>
  <c r="BT235" i="34"/>
  <c r="BT236" i="34"/>
  <c r="BT237" i="34"/>
  <c r="BT238" i="34"/>
  <c r="BT239" i="34"/>
  <c r="BT240" i="34"/>
  <c r="BT242" i="34"/>
  <c r="BT243" i="34"/>
  <c r="BT244" i="34"/>
  <c r="BT245" i="34"/>
  <c r="BT246" i="34"/>
  <c r="BT248" i="34"/>
  <c r="BT249" i="34"/>
  <c r="BT7" i="33"/>
  <c r="BT8" i="33"/>
  <c r="BT9" i="33"/>
  <c r="BT10" i="33"/>
  <c r="BT11" i="33"/>
  <c r="BT12" i="33"/>
  <c r="BT13" i="33"/>
  <c r="BT14" i="33"/>
  <c r="BT15" i="33"/>
  <c r="BT16" i="33"/>
  <c r="BT17" i="33"/>
  <c r="BT18" i="33"/>
  <c r="BT19" i="33"/>
  <c r="BT20" i="33"/>
  <c r="BT21" i="33"/>
  <c r="BT22" i="33"/>
  <c r="BT23" i="33"/>
  <c r="BT24" i="33"/>
  <c r="BT25" i="33"/>
  <c r="BT26" i="33"/>
  <c r="BT27" i="33"/>
  <c r="BT28" i="33"/>
  <c r="BT29" i="33"/>
  <c r="BT30" i="33"/>
  <c r="BT31" i="33"/>
  <c r="BT32" i="33"/>
  <c r="BT33" i="33"/>
  <c r="BT34" i="33"/>
  <c r="BT35" i="33"/>
  <c r="BT36" i="33"/>
  <c r="BT37" i="33"/>
  <c r="BT38" i="33"/>
  <c r="BT39" i="33"/>
  <c r="BT40" i="33"/>
  <c r="BT41" i="33"/>
  <c r="BT42" i="33"/>
  <c r="BT43" i="33"/>
  <c r="BT44" i="33"/>
  <c r="BT45" i="33"/>
  <c r="BT46" i="33"/>
  <c r="BT47" i="33"/>
  <c r="BT48" i="33"/>
  <c r="BT49" i="33"/>
  <c r="BT50" i="33"/>
  <c r="BT51" i="33"/>
  <c r="BT52" i="33"/>
  <c r="BT53" i="33"/>
  <c r="BT54" i="33"/>
  <c r="BT55" i="33"/>
  <c r="BT56" i="33"/>
  <c r="BT57" i="33"/>
  <c r="BT58" i="33"/>
  <c r="BT59" i="33"/>
  <c r="BT60" i="33"/>
  <c r="BT61" i="33"/>
  <c r="BT62" i="33"/>
  <c r="BT63" i="33"/>
  <c r="BT64" i="33"/>
  <c r="BT65" i="33"/>
  <c r="BT66" i="33"/>
  <c r="BT67" i="33"/>
  <c r="BT68" i="33"/>
  <c r="BT69" i="33"/>
  <c r="BT70" i="33"/>
  <c r="BT71" i="33"/>
  <c r="BT72" i="33"/>
  <c r="BT73" i="33"/>
  <c r="BT74" i="33"/>
  <c r="BT75" i="33"/>
  <c r="BT76" i="33"/>
  <c r="BT77" i="33"/>
  <c r="BT78" i="33"/>
  <c r="BT79" i="33"/>
  <c r="BT80" i="33"/>
  <c r="BT81" i="33"/>
  <c r="BT82" i="33"/>
  <c r="BT83" i="33"/>
  <c r="BT84" i="33"/>
  <c r="BT85" i="33"/>
  <c r="BT86" i="33"/>
  <c r="BT87" i="33"/>
  <c r="BT88" i="33"/>
  <c r="BT89" i="33"/>
  <c r="BT90" i="33"/>
  <c r="BT91" i="33"/>
  <c r="BT92" i="33"/>
  <c r="BT93" i="33"/>
  <c r="BT94" i="33"/>
  <c r="BT95" i="33"/>
  <c r="BT96" i="33"/>
  <c r="BT97" i="33"/>
  <c r="BT98" i="33"/>
  <c r="BT99" i="33"/>
  <c r="BT100" i="33"/>
  <c r="BT101" i="33"/>
  <c r="BT102" i="33"/>
  <c r="BT103" i="33"/>
  <c r="BT104" i="33"/>
  <c r="BT105" i="33"/>
  <c r="BT106" i="33"/>
  <c r="BT107" i="33"/>
  <c r="BT108" i="33"/>
  <c r="BT109" i="33"/>
  <c r="BT110" i="33"/>
  <c r="BT111" i="33"/>
  <c r="BT112" i="33"/>
  <c r="BT113" i="33"/>
  <c r="BT114" i="33"/>
  <c r="BT115" i="33"/>
  <c r="BT116" i="33"/>
  <c r="BT117" i="33"/>
  <c r="BT118" i="33"/>
  <c r="BT119" i="33"/>
  <c r="BT120" i="33"/>
  <c r="BT121" i="33"/>
  <c r="BT122" i="33"/>
  <c r="BT124" i="33"/>
  <c r="BT125" i="33"/>
  <c r="BT126" i="33"/>
  <c r="BT127" i="33"/>
  <c r="BT128" i="33"/>
  <c r="BT129" i="33"/>
  <c r="BT130" i="33"/>
  <c r="BT131" i="33"/>
  <c r="BT132" i="33"/>
  <c r="BT133" i="33"/>
  <c r="BT134" i="33"/>
  <c r="BT135" i="33"/>
  <c r="BT136" i="33"/>
  <c r="BT137" i="33"/>
  <c r="BT138" i="33"/>
  <c r="BT139" i="33"/>
  <c r="BT140" i="33"/>
  <c r="BT141" i="33"/>
  <c r="BT142" i="33"/>
  <c r="BT143" i="33"/>
  <c r="BT144" i="33"/>
  <c r="BT145" i="33"/>
  <c r="BT146" i="33"/>
  <c r="BT147" i="33"/>
  <c r="BT148" i="33"/>
  <c r="BT149" i="33"/>
  <c r="BT150" i="33"/>
  <c r="BT151" i="33"/>
  <c r="BT152" i="33"/>
  <c r="BT153" i="33"/>
  <c r="BT154" i="33"/>
  <c r="BT155" i="33"/>
  <c r="BT156" i="33"/>
  <c r="BT157" i="33"/>
  <c r="BT158" i="33"/>
  <c r="BT159" i="33"/>
  <c r="BT160" i="33"/>
  <c r="BT161" i="33"/>
  <c r="BT162" i="33"/>
  <c r="BT163" i="33"/>
  <c r="BT164" i="33"/>
  <c r="BT165" i="33"/>
  <c r="BT166" i="33"/>
  <c r="BT167" i="33"/>
  <c r="BT168" i="33"/>
  <c r="BT169" i="33"/>
  <c r="BT170" i="33"/>
  <c r="BT171" i="33"/>
  <c r="BT172" i="33"/>
  <c r="BT173" i="33"/>
  <c r="BT174" i="33"/>
  <c r="BT175" i="33"/>
  <c r="BT176" i="33"/>
  <c r="BT177" i="33"/>
  <c r="BT178" i="33"/>
  <c r="BT179" i="33"/>
  <c r="BT180" i="33"/>
  <c r="BT181" i="33"/>
  <c r="BT182" i="33"/>
  <c r="BT183" i="33"/>
  <c r="BT184" i="33"/>
  <c r="BT185" i="33"/>
  <c r="BT186" i="33"/>
  <c r="BT187" i="33"/>
  <c r="BT188" i="33"/>
  <c r="BT189" i="33"/>
  <c r="BT190" i="33"/>
  <c r="BT191" i="33"/>
  <c r="BT192" i="33"/>
  <c r="BT193" i="33"/>
  <c r="BT194" i="33"/>
  <c r="BT195" i="33"/>
  <c r="BT196" i="33"/>
  <c r="BT197" i="33"/>
  <c r="BT198" i="33"/>
  <c r="BT199" i="33"/>
  <c r="BT200" i="33"/>
  <c r="BT201" i="33"/>
  <c r="BT202" i="33"/>
  <c r="BT203" i="33"/>
  <c r="BT204" i="33"/>
  <c r="BT205" i="33"/>
  <c r="BT206" i="33"/>
  <c r="BT207" i="33"/>
  <c r="BT208" i="33"/>
  <c r="BT209" i="33"/>
  <c r="BT210" i="33"/>
  <c r="BT211" i="33"/>
  <c r="BT212" i="33"/>
  <c r="BT213" i="33"/>
  <c r="BT214" i="33"/>
  <c r="BT215" i="33"/>
  <c r="BT216" i="33"/>
  <c r="BT217" i="33"/>
  <c r="BT218" i="33"/>
  <c r="BT219" i="33"/>
  <c r="BT220" i="33"/>
  <c r="BT221" i="33"/>
  <c r="BT222" i="33"/>
  <c r="BT223" i="33"/>
  <c r="BT224" i="33"/>
  <c r="BT225" i="33"/>
  <c r="BT226" i="33"/>
  <c r="BT227" i="33"/>
  <c r="BT228" i="33"/>
  <c r="BT229" i="33"/>
  <c r="BT230" i="33"/>
  <c r="BT231" i="33"/>
  <c r="BT232" i="33"/>
  <c r="BT233" i="33"/>
  <c r="BT234" i="33"/>
  <c r="BT235" i="33"/>
  <c r="BT236" i="33"/>
  <c r="BT237" i="33"/>
  <c r="BT238" i="33"/>
  <c r="BT239" i="33"/>
  <c r="BT240" i="33"/>
  <c r="BT242" i="33"/>
  <c r="BT243" i="33"/>
  <c r="BT244" i="33"/>
  <c r="BT245" i="33"/>
  <c r="BT246" i="33"/>
  <c r="BT248" i="33"/>
  <c r="BT249" i="33"/>
  <c r="BT7" i="29"/>
  <c r="BT8" i="29"/>
  <c r="BT9" i="29"/>
  <c r="BT10" i="29"/>
  <c r="BT11" i="29"/>
  <c r="BT12" i="29"/>
  <c r="BT13" i="29"/>
  <c r="BT14" i="29"/>
  <c r="BT15" i="29"/>
  <c r="BT16" i="29"/>
  <c r="BT17" i="29"/>
  <c r="BT18" i="29"/>
  <c r="BT19" i="29"/>
  <c r="BT20" i="29"/>
  <c r="BT21" i="29"/>
  <c r="BT22" i="29"/>
  <c r="BT23" i="29"/>
  <c r="BT24" i="29"/>
  <c r="BT25" i="29"/>
  <c r="BT26" i="29"/>
  <c r="BT27" i="29"/>
  <c r="BT28" i="29"/>
  <c r="BT29" i="29"/>
  <c r="BT30" i="29"/>
  <c r="BT31" i="29"/>
  <c r="BT32" i="29"/>
  <c r="BT33" i="29"/>
  <c r="BT34" i="29"/>
  <c r="BT35" i="29"/>
  <c r="BT36" i="29"/>
  <c r="BT37" i="29"/>
  <c r="BT38" i="29"/>
  <c r="BT39" i="29"/>
  <c r="BT40" i="29"/>
  <c r="BT41" i="29"/>
  <c r="BT42" i="29"/>
  <c r="BT43" i="29"/>
  <c r="BT44" i="29"/>
  <c r="BT45" i="29"/>
  <c r="BT46" i="29"/>
  <c r="BT47" i="29"/>
  <c r="BT48" i="29"/>
  <c r="BT49" i="29"/>
  <c r="BT50" i="29"/>
  <c r="BT51" i="29"/>
  <c r="BT52" i="29"/>
  <c r="BT53" i="29"/>
  <c r="BT54" i="29"/>
  <c r="BT55" i="29"/>
  <c r="BT56" i="29"/>
  <c r="BT57" i="29"/>
  <c r="BT58" i="29"/>
  <c r="BT59" i="29"/>
  <c r="BT60" i="29"/>
  <c r="BT61" i="29"/>
  <c r="BT62" i="29"/>
  <c r="BT63" i="29"/>
  <c r="BT64" i="29"/>
  <c r="BT65" i="29"/>
  <c r="BT66" i="29"/>
  <c r="BT67" i="29"/>
  <c r="BT68" i="29"/>
  <c r="BT69" i="29"/>
  <c r="BT70" i="29"/>
  <c r="BT71" i="29"/>
  <c r="BT72" i="29"/>
  <c r="BT73" i="29"/>
  <c r="BT74" i="29"/>
  <c r="BT75" i="29"/>
  <c r="BT76" i="29"/>
  <c r="BT77" i="29"/>
  <c r="BT78" i="29"/>
  <c r="BT79" i="29"/>
  <c r="BT80" i="29"/>
  <c r="BT81" i="29"/>
  <c r="BT82" i="29"/>
  <c r="BT83" i="29"/>
  <c r="BT84" i="29"/>
  <c r="BT85" i="29"/>
  <c r="BT86" i="29"/>
  <c r="BT87" i="29"/>
  <c r="BT88" i="29"/>
  <c r="BT89" i="29"/>
  <c r="BT90" i="29"/>
  <c r="BT91" i="29"/>
  <c r="BT92" i="29"/>
  <c r="BT93" i="29"/>
  <c r="BT94" i="29"/>
  <c r="BT95" i="29"/>
  <c r="BT96" i="29"/>
  <c r="BT97" i="29"/>
  <c r="BT98" i="29"/>
  <c r="BT99" i="29"/>
  <c r="BT100" i="29"/>
  <c r="BT101" i="29"/>
  <c r="BT102" i="29"/>
  <c r="BT103" i="29"/>
  <c r="BT104" i="29"/>
  <c r="BT105" i="29"/>
  <c r="BT106" i="29"/>
  <c r="BT107" i="29"/>
  <c r="BT108" i="29"/>
  <c r="BT109" i="29"/>
  <c r="BT110" i="29"/>
  <c r="BT111" i="29"/>
  <c r="BT112" i="29"/>
  <c r="BT113" i="29"/>
  <c r="BT114" i="29"/>
  <c r="BT115" i="29"/>
  <c r="BT116" i="29"/>
  <c r="BT117" i="29"/>
  <c r="BT118" i="29"/>
  <c r="BT119" i="29"/>
  <c r="BT120" i="29"/>
  <c r="BT121" i="29"/>
  <c r="BT122" i="29"/>
  <c r="BT124" i="29"/>
  <c r="BT125" i="29"/>
  <c r="BT126" i="29"/>
  <c r="BT127" i="29"/>
  <c r="BT128" i="29"/>
  <c r="BT129" i="29"/>
  <c r="BT130" i="29"/>
  <c r="BT131" i="29"/>
  <c r="BT132" i="29"/>
  <c r="BT133" i="29"/>
  <c r="BT134" i="29"/>
  <c r="BT135" i="29"/>
  <c r="BT136" i="29"/>
  <c r="BT137" i="29"/>
  <c r="BT138" i="29"/>
  <c r="BT139" i="29"/>
  <c r="BT140" i="29"/>
  <c r="BT141" i="29"/>
  <c r="BT142" i="29"/>
  <c r="BT143" i="29"/>
  <c r="BT144" i="29"/>
  <c r="BT145" i="29"/>
  <c r="BT146" i="29"/>
  <c r="BT147" i="29"/>
  <c r="BT148" i="29"/>
  <c r="BT149" i="29"/>
  <c r="BT150" i="29"/>
  <c r="BT151" i="29"/>
  <c r="BT152" i="29"/>
  <c r="BT153" i="29"/>
  <c r="BT154" i="29"/>
  <c r="BT155" i="29"/>
  <c r="BT156" i="29"/>
  <c r="BT157" i="29"/>
  <c r="BT158" i="29"/>
  <c r="BT159" i="29"/>
  <c r="BT160" i="29"/>
  <c r="BT161" i="29"/>
  <c r="BT162" i="29"/>
  <c r="BT163" i="29"/>
  <c r="BT164" i="29"/>
  <c r="BT165" i="29"/>
  <c r="BT166" i="29"/>
  <c r="BT167" i="29"/>
  <c r="BT168" i="29"/>
  <c r="BT169" i="29"/>
  <c r="BT170" i="29"/>
  <c r="BT171" i="29"/>
  <c r="BT172" i="29"/>
  <c r="BT173" i="29"/>
  <c r="BT174" i="29"/>
  <c r="BT175" i="29"/>
  <c r="BT176" i="29"/>
  <c r="BT177" i="29"/>
  <c r="BT178" i="29"/>
  <c r="BT179" i="29"/>
  <c r="BT180" i="29"/>
  <c r="BT181" i="29"/>
  <c r="BT182" i="29"/>
  <c r="BT183" i="29"/>
  <c r="BT184" i="29"/>
  <c r="BT185" i="29"/>
  <c r="BT186" i="29"/>
  <c r="BT187" i="29"/>
  <c r="BT188" i="29"/>
  <c r="BT189" i="29"/>
  <c r="BT190" i="29"/>
  <c r="BT191" i="29"/>
  <c r="BT192" i="29"/>
  <c r="BT193" i="29"/>
  <c r="BT194" i="29"/>
  <c r="BT195" i="29"/>
  <c r="BT196" i="29"/>
  <c r="BT197" i="29"/>
  <c r="BT198" i="29"/>
  <c r="BT199" i="29"/>
  <c r="BT200" i="29"/>
  <c r="BT201" i="29"/>
  <c r="BT202" i="29"/>
  <c r="BT203" i="29"/>
  <c r="BT204" i="29"/>
  <c r="BT205" i="29"/>
  <c r="BT206" i="29"/>
  <c r="BT207" i="29"/>
  <c r="BT208" i="29"/>
  <c r="BT209" i="29"/>
  <c r="BT210" i="29"/>
  <c r="BT211" i="29"/>
  <c r="BT212" i="29"/>
  <c r="BT213" i="29"/>
  <c r="BT214" i="29"/>
  <c r="BT215" i="29"/>
  <c r="BT216" i="29"/>
  <c r="BT217" i="29"/>
  <c r="BT218" i="29"/>
  <c r="BT219" i="29"/>
  <c r="BT220" i="29"/>
  <c r="BT221" i="29"/>
  <c r="BT222" i="29"/>
  <c r="BT223" i="29"/>
  <c r="BT224" i="29"/>
  <c r="BT225" i="29"/>
  <c r="BT226" i="29"/>
  <c r="BT227" i="29"/>
  <c r="BT228" i="29"/>
  <c r="BT229" i="29"/>
  <c r="BT230" i="29"/>
  <c r="BT231" i="29"/>
  <c r="BT232" i="29"/>
  <c r="BT233" i="29"/>
  <c r="BT234" i="29"/>
  <c r="BT235" i="29"/>
  <c r="BT236" i="29"/>
  <c r="BT237" i="29"/>
  <c r="BT238" i="29"/>
  <c r="BT239" i="29"/>
  <c r="BT240" i="29"/>
  <c r="BT242" i="29"/>
  <c r="BT243" i="29"/>
  <c r="BT244" i="29"/>
  <c r="BT245" i="29"/>
  <c r="BT246" i="29"/>
  <c r="BT248" i="29"/>
  <c r="BT249" i="29"/>
  <c r="BT7" i="28"/>
  <c r="BT8" i="28"/>
  <c r="BT9" i="28"/>
  <c r="BT10" i="28"/>
  <c r="BT11" i="28"/>
  <c r="BT12" i="28"/>
  <c r="BT13" i="28"/>
  <c r="BT14" i="28"/>
  <c r="BT15" i="28"/>
  <c r="BT16" i="28"/>
  <c r="BT17" i="28"/>
  <c r="BT18" i="28"/>
  <c r="BT19" i="28"/>
  <c r="BT20" i="28"/>
  <c r="BT21" i="28"/>
  <c r="BT22" i="28"/>
  <c r="BT23" i="28"/>
  <c r="BT24" i="28"/>
  <c r="BT25" i="28"/>
  <c r="BT26" i="28"/>
  <c r="BT27" i="28"/>
  <c r="BT28" i="28"/>
  <c r="BT29" i="28"/>
  <c r="BT30" i="28"/>
  <c r="BT31" i="28"/>
  <c r="BT32" i="28"/>
  <c r="BT33" i="28"/>
  <c r="BT34" i="28"/>
  <c r="BT35" i="28"/>
  <c r="BT36" i="28"/>
  <c r="BT37" i="28"/>
  <c r="BT38" i="28"/>
  <c r="BT39" i="28"/>
  <c r="BT40" i="28"/>
  <c r="BT41" i="28"/>
  <c r="BT42" i="28"/>
  <c r="BT43" i="28"/>
  <c r="BT44" i="28"/>
  <c r="BT45" i="28"/>
  <c r="BT46" i="28"/>
  <c r="BT47" i="28"/>
  <c r="BT48" i="28"/>
  <c r="BT49" i="28"/>
  <c r="BT50" i="28"/>
  <c r="BT51" i="28"/>
  <c r="BT52" i="28"/>
  <c r="BT53" i="28"/>
  <c r="BT54" i="28"/>
  <c r="BT55" i="28"/>
  <c r="BT56" i="28"/>
  <c r="BT57" i="28"/>
  <c r="BT58" i="28"/>
  <c r="BT59" i="28"/>
  <c r="BT60" i="28"/>
  <c r="BT61" i="28"/>
  <c r="BT62" i="28"/>
  <c r="BT63" i="28"/>
  <c r="BT64" i="28"/>
  <c r="BT65" i="28"/>
  <c r="BT66" i="28"/>
  <c r="BT67" i="28"/>
  <c r="BT68" i="28"/>
  <c r="BT69" i="28"/>
  <c r="BT70" i="28"/>
  <c r="BT71" i="28"/>
  <c r="BT72" i="28"/>
  <c r="BT73" i="28"/>
  <c r="BT74" i="28"/>
  <c r="BT75" i="28"/>
  <c r="BT76" i="28"/>
  <c r="BT77" i="28"/>
  <c r="BT78" i="28"/>
  <c r="BT79" i="28"/>
  <c r="BT80" i="28"/>
  <c r="BT81" i="28"/>
  <c r="BT82" i="28"/>
  <c r="BT83" i="28"/>
  <c r="BT84" i="28"/>
  <c r="BT85" i="28"/>
  <c r="BT86" i="28"/>
  <c r="BT87" i="28"/>
  <c r="BT88" i="28"/>
  <c r="BT89" i="28"/>
  <c r="BT90" i="28"/>
  <c r="BT91" i="28"/>
  <c r="BT92" i="28"/>
  <c r="BT93" i="28"/>
  <c r="BT94" i="28"/>
  <c r="BT95" i="28"/>
  <c r="BT96" i="28"/>
  <c r="BT97" i="28"/>
  <c r="BT98" i="28"/>
  <c r="BT99" i="28"/>
  <c r="BT100" i="28"/>
  <c r="BT101" i="28"/>
  <c r="BT102" i="28"/>
  <c r="BT103" i="28"/>
  <c r="BT104" i="28"/>
  <c r="BT105" i="28"/>
  <c r="BT106" i="28"/>
  <c r="BT107" i="28"/>
  <c r="BT108" i="28"/>
  <c r="BT109" i="28"/>
  <c r="BT110" i="28"/>
  <c r="BT111" i="28"/>
  <c r="BT112" i="28"/>
  <c r="BT113" i="28"/>
  <c r="BT114" i="28"/>
  <c r="BT115" i="28"/>
  <c r="BT116" i="28"/>
  <c r="BT117" i="28"/>
  <c r="BT118" i="28"/>
  <c r="BT119" i="28"/>
  <c r="BT120" i="28"/>
  <c r="BT121" i="28"/>
  <c r="BT122" i="28"/>
  <c r="BT124" i="28"/>
  <c r="BT125" i="28"/>
  <c r="BT126" i="28"/>
  <c r="BT127" i="28"/>
  <c r="BT128" i="28"/>
  <c r="BT129" i="28"/>
  <c r="BT130" i="28"/>
  <c r="BT131" i="28"/>
  <c r="BT132" i="28"/>
  <c r="BT133" i="28"/>
  <c r="BT134" i="28"/>
  <c r="BT135" i="28"/>
  <c r="BT136" i="28"/>
  <c r="BT137" i="28"/>
  <c r="BT138" i="28"/>
  <c r="BT139" i="28"/>
  <c r="BT140" i="28"/>
  <c r="BT141" i="28"/>
  <c r="BT142" i="28"/>
  <c r="BT143" i="28"/>
  <c r="BT144" i="28"/>
  <c r="BT145" i="28"/>
  <c r="BT146" i="28"/>
  <c r="BT147" i="28"/>
  <c r="BT148" i="28"/>
  <c r="BT149" i="28"/>
  <c r="BT150" i="28"/>
  <c r="BT151" i="28"/>
  <c r="BT152" i="28"/>
  <c r="BT153" i="28"/>
  <c r="BT154" i="28"/>
  <c r="BT155" i="28"/>
  <c r="BT156" i="28"/>
  <c r="BT157" i="28"/>
  <c r="BT158" i="28"/>
  <c r="BT159" i="28"/>
  <c r="BT160" i="28"/>
  <c r="BT161" i="28"/>
  <c r="BT162" i="28"/>
  <c r="BT163" i="28"/>
  <c r="BT164" i="28"/>
  <c r="BT165" i="28"/>
  <c r="BT166" i="28"/>
  <c r="BT167" i="28"/>
  <c r="BT168" i="28"/>
  <c r="BT169" i="28"/>
  <c r="BT170" i="28"/>
  <c r="BT171" i="28"/>
  <c r="BT172" i="28"/>
  <c r="BT173" i="28"/>
  <c r="BT174" i="28"/>
  <c r="BT175" i="28"/>
  <c r="BT176" i="28"/>
  <c r="BT177" i="28"/>
  <c r="BT178" i="28"/>
  <c r="BT179" i="28"/>
  <c r="BT180" i="28"/>
  <c r="BT181" i="28"/>
  <c r="BT182" i="28"/>
  <c r="BT183" i="28"/>
  <c r="BT184" i="28"/>
  <c r="BT185" i="28"/>
  <c r="BT186" i="28"/>
  <c r="BT187" i="28"/>
  <c r="BT188" i="28"/>
  <c r="BT189" i="28"/>
  <c r="BT190" i="28"/>
  <c r="BT191" i="28"/>
  <c r="BT192" i="28"/>
  <c r="BT193" i="28"/>
  <c r="BT194" i="28"/>
  <c r="BT195" i="28"/>
  <c r="BT196" i="28"/>
  <c r="BT197" i="28"/>
  <c r="BT198" i="28"/>
  <c r="BT199" i="28"/>
  <c r="BT200" i="28"/>
  <c r="BT201" i="28"/>
  <c r="BT202" i="28"/>
  <c r="BT203" i="28"/>
  <c r="BT204" i="28"/>
  <c r="BT205" i="28"/>
  <c r="BT206" i="28"/>
  <c r="BT207" i="28"/>
  <c r="BT208" i="28"/>
  <c r="BT209" i="28"/>
  <c r="BT210" i="28"/>
  <c r="BT211" i="28"/>
  <c r="BT212" i="28"/>
  <c r="BT213" i="28"/>
  <c r="BT214" i="28"/>
  <c r="BT215" i="28"/>
  <c r="BT216" i="28"/>
  <c r="BT217" i="28"/>
  <c r="BT218" i="28"/>
  <c r="BT219" i="28"/>
  <c r="BT220" i="28"/>
  <c r="BT221" i="28"/>
  <c r="BT222" i="28"/>
  <c r="BT223" i="28"/>
  <c r="BT224" i="28"/>
  <c r="BT225" i="28"/>
  <c r="BT226" i="28"/>
  <c r="BT227" i="28"/>
  <c r="BT228" i="28"/>
  <c r="BT229" i="28"/>
  <c r="BT230" i="28"/>
  <c r="BT231" i="28"/>
  <c r="BT232" i="28"/>
  <c r="BT233" i="28"/>
  <c r="BT234" i="28"/>
  <c r="BT235" i="28"/>
  <c r="BT236" i="28"/>
  <c r="BT237" i="28"/>
  <c r="BT238" i="28"/>
  <c r="BT239" i="28"/>
  <c r="BT240" i="28"/>
  <c r="BT242" i="28"/>
  <c r="BT243" i="28"/>
  <c r="BT244" i="28"/>
  <c r="BT245" i="28"/>
  <c r="BT246" i="28"/>
  <c r="BT248" i="28"/>
  <c r="BT249" i="28"/>
  <c r="BT7" i="37"/>
  <c r="BT8" i="37"/>
  <c r="BT9" i="37"/>
  <c r="BT10" i="37"/>
  <c r="BT11" i="37"/>
  <c r="BT12" i="37"/>
  <c r="BT13" i="37"/>
  <c r="BT14" i="37"/>
  <c r="BT15" i="37"/>
  <c r="BT16" i="37"/>
  <c r="BT17" i="37"/>
  <c r="BT18" i="37"/>
  <c r="BT19" i="37"/>
  <c r="BT20" i="37"/>
  <c r="BT21" i="37"/>
  <c r="BT22" i="37"/>
  <c r="BT23" i="37"/>
  <c r="BT24" i="37"/>
  <c r="BT25" i="37"/>
  <c r="BT26" i="37"/>
  <c r="BT27" i="37"/>
  <c r="BT28" i="37"/>
  <c r="BT29" i="37"/>
  <c r="BT30" i="37"/>
  <c r="BT31" i="37"/>
  <c r="BT32" i="37"/>
  <c r="BT33" i="37"/>
  <c r="BT34" i="37"/>
  <c r="BT35" i="37"/>
  <c r="BT36" i="37"/>
  <c r="BT37" i="37"/>
  <c r="BT38" i="37"/>
  <c r="BT39" i="37"/>
  <c r="BT40" i="37"/>
  <c r="BT41" i="37"/>
  <c r="BT42" i="37"/>
  <c r="BT43" i="37"/>
  <c r="BT44" i="37"/>
  <c r="BT45" i="37"/>
  <c r="BT46" i="37"/>
  <c r="BT47" i="37"/>
  <c r="BT48" i="37"/>
  <c r="BT49" i="37"/>
  <c r="BT50" i="37"/>
  <c r="BT51" i="37"/>
  <c r="BT52" i="37"/>
  <c r="BT53" i="37"/>
  <c r="BT54" i="37"/>
  <c r="BT55" i="37"/>
  <c r="BT56" i="37"/>
  <c r="BT57" i="37"/>
  <c r="BT58" i="37"/>
  <c r="BT59" i="37"/>
  <c r="BT60" i="37"/>
  <c r="BT61" i="37"/>
  <c r="BT62" i="37"/>
  <c r="BT63" i="37"/>
  <c r="BT64" i="37"/>
  <c r="BT65" i="37"/>
  <c r="BT66" i="37"/>
  <c r="BT67" i="37"/>
  <c r="BT68" i="37"/>
  <c r="BT69" i="37"/>
  <c r="BT70" i="37"/>
  <c r="BT71" i="37"/>
  <c r="BT72" i="37"/>
  <c r="BT73" i="37"/>
  <c r="BT74" i="37"/>
  <c r="BT75" i="37"/>
  <c r="BT76" i="37"/>
  <c r="BT77" i="37"/>
  <c r="BT78" i="37"/>
  <c r="BT79" i="37"/>
  <c r="BT80" i="37"/>
  <c r="BT81" i="37"/>
  <c r="BT82" i="37"/>
  <c r="BT83" i="37"/>
  <c r="BT84" i="37"/>
  <c r="BT85" i="37"/>
  <c r="BT86" i="37"/>
  <c r="BT87" i="37"/>
  <c r="BT88" i="37"/>
  <c r="BT89" i="37"/>
  <c r="BT90" i="37"/>
  <c r="BT91" i="37"/>
  <c r="BT92" i="37"/>
  <c r="BT93" i="37"/>
  <c r="BT94" i="37"/>
  <c r="BT95" i="37"/>
  <c r="BT96" i="37"/>
  <c r="BT97" i="37"/>
  <c r="BT98" i="37"/>
  <c r="BT99" i="37"/>
  <c r="BT100" i="37"/>
  <c r="BT101" i="37"/>
  <c r="BT102" i="37"/>
  <c r="BT103" i="37"/>
  <c r="BT104" i="37"/>
  <c r="BT105" i="37"/>
  <c r="BT106" i="37"/>
  <c r="BT107" i="37"/>
  <c r="BT108" i="37"/>
  <c r="BT109" i="37"/>
  <c r="BT110" i="37"/>
  <c r="BT111" i="37"/>
  <c r="BT112" i="37"/>
  <c r="BT113" i="37"/>
  <c r="BT114" i="37"/>
  <c r="BT115" i="37"/>
  <c r="BT116" i="37"/>
  <c r="BT117" i="37"/>
  <c r="BT118" i="37"/>
  <c r="BT119" i="37"/>
  <c r="BT120" i="37"/>
  <c r="BT121" i="37"/>
  <c r="BT122" i="37"/>
  <c r="BT124" i="37"/>
  <c r="BT125" i="37"/>
  <c r="BT126" i="37"/>
  <c r="BT127" i="37"/>
  <c r="BT128" i="37"/>
  <c r="BT129" i="37"/>
  <c r="BT130" i="37"/>
  <c r="BT131" i="37"/>
  <c r="BT132" i="37"/>
  <c r="BT133" i="37"/>
  <c r="BT134" i="37"/>
  <c r="BT135" i="37"/>
  <c r="BT136" i="37"/>
  <c r="BT137" i="37"/>
  <c r="BT138" i="37"/>
  <c r="BT139" i="37"/>
  <c r="BT140" i="37"/>
  <c r="BT141" i="37"/>
  <c r="BT142" i="37"/>
  <c r="BT143" i="37"/>
  <c r="BT144" i="37"/>
  <c r="BT145" i="37"/>
  <c r="BT146" i="37"/>
  <c r="BT147" i="37"/>
  <c r="BT148" i="37"/>
  <c r="BT149" i="37"/>
  <c r="BT150" i="37"/>
  <c r="BT151" i="37"/>
  <c r="BT152" i="37"/>
  <c r="BT153" i="37"/>
  <c r="BT154" i="37"/>
  <c r="BT155" i="37"/>
  <c r="BT156" i="37"/>
  <c r="BT157" i="37"/>
  <c r="BT158" i="37"/>
  <c r="BT159" i="37"/>
  <c r="BT160" i="37"/>
  <c r="BT161" i="37"/>
  <c r="BT162" i="37"/>
  <c r="BT163" i="37"/>
  <c r="BT164" i="37"/>
  <c r="BT165" i="37"/>
  <c r="BT166" i="37"/>
  <c r="BT167" i="37"/>
  <c r="BT168" i="37"/>
  <c r="BT169" i="37"/>
  <c r="BT170" i="37"/>
  <c r="BT171" i="37"/>
  <c r="BT172" i="37"/>
  <c r="BT173" i="37"/>
  <c r="BT174" i="37"/>
  <c r="BT175" i="37"/>
  <c r="BT176" i="37"/>
  <c r="BT177" i="37"/>
  <c r="BT178" i="37"/>
  <c r="BT179" i="37"/>
  <c r="BT180" i="37"/>
  <c r="BT181" i="37"/>
  <c r="BT182" i="37"/>
  <c r="BT183" i="37"/>
  <c r="BT184" i="37"/>
  <c r="BT185" i="37"/>
  <c r="BT186" i="37"/>
  <c r="BT187" i="37"/>
  <c r="BT188" i="37"/>
  <c r="BT189" i="37"/>
  <c r="BT190" i="37"/>
  <c r="BT191" i="37"/>
  <c r="BT192" i="37"/>
  <c r="BT193" i="37"/>
  <c r="BT194" i="37"/>
  <c r="BT195" i="37"/>
  <c r="BT196" i="37"/>
  <c r="BT197" i="37"/>
  <c r="BT198" i="37"/>
  <c r="BT199" i="37"/>
  <c r="BT200" i="37"/>
  <c r="BT201" i="37"/>
  <c r="BT202" i="37"/>
  <c r="BT203" i="37"/>
  <c r="BT204" i="37"/>
  <c r="BT205" i="37"/>
  <c r="BT206" i="37"/>
  <c r="BT207" i="37"/>
  <c r="BT208" i="37"/>
  <c r="BT209" i="37"/>
  <c r="BT210" i="37"/>
  <c r="BT211" i="37"/>
  <c r="BT212" i="37"/>
  <c r="BT213" i="37"/>
  <c r="BT214" i="37"/>
  <c r="BT215" i="37"/>
  <c r="BT216" i="37"/>
  <c r="BT217" i="37"/>
  <c r="BT218" i="37"/>
  <c r="BT219" i="37"/>
  <c r="BT220" i="37"/>
  <c r="BT221" i="37"/>
  <c r="BT222" i="37"/>
  <c r="BT223" i="37"/>
  <c r="BT224" i="37"/>
  <c r="BT225" i="37"/>
  <c r="BT226" i="37"/>
  <c r="BT227" i="37"/>
  <c r="BT228" i="37"/>
  <c r="BT229" i="37"/>
  <c r="BT230" i="37"/>
  <c r="BT231" i="37"/>
  <c r="BT232" i="37"/>
  <c r="BT233" i="37"/>
  <c r="BT234" i="37"/>
  <c r="BT235" i="37"/>
  <c r="BT236" i="37"/>
  <c r="BT237" i="37"/>
  <c r="BT238" i="37"/>
  <c r="BT239" i="37"/>
  <c r="BT240" i="37"/>
  <c r="BT242" i="37"/>
  <c r="BT243" i="37"/>
  <c r="BT244" i="37"/>
  <c r="BT245" i="37"/>
  <c r="BT246" i="37"/>
  <c r="BT248" i="37"/>
  <c r="BT249" i="37"/>
  <c r="BT6" i="36"/>
  <c r="BT6" i="35"/>
  <c r="BT6" i="34"/>
  <c r="BT6" i="33"/>
  <c r="BT6" i="29"/>
  <c r="BT6" i="28"/>
  <c r="BT6" i="37"/>
  <c r="BT250" i="28" l="1"/>
  <c r="BT250" i="34"/>
  <c r="BT250" i="36"/>
  <c r="BT250" i="37"/>
  <c r="BT250" i="29"/>
  <c r="BT250" i="33"/>
  <c r="BT250" i="35"/>
  <c r="C250" i="37"/>
  <c r="D250" i="28"/>
  <c r="E250" i="28"/>
  <c r="F250" i="28"/>
  <c r="G250" i="28"/>
  <c r="H250" i="28"/>
  <c r="I250" i="28"/>
  <c r="J250" i="28"/>
  <c r="K250" i="28"/>
  <c r="L250" i="28"/>
  <c r="M250" i="28"/>
  <c r="N250" i="28"/>
  <c r="O250" i="28"/>
  <c r="P250" i="28"/>
  <c r="Q250" i="28"/>
  <c r="R250" i="28"/>
  <c r="S250" i="28"/>
  <c r="T250" i="28"/>
  <c r="U250" i="28"/>
  <c r="V250" i="28"/>
  <c r="W250" i="28"/>
  <c r="X250" i="28"/>
  <c r="Y250" i="28"/>
  <c r="Z250" i="28"/>
  <c r="AA250" i="28"/>
  <c r="AB250" i="28"/>
  <c r="AC250" i="28"/>
  <c r="AD250" i="28"/>
  <c r="AE250" i="28"/>
  <c r="AF250" i="28"/>
  <c r="AG250" i="28"/>
  <c r="AH250" i="28"/>
  <c r="AI250" i="28"/>
  <c r="AJ250" i="28"/>
  <c r="AK250" i="28"/>
  <c r="AL250" i="28"/>
  <c r="AM250" i="28"/>
  <c r="AN250" i="28"/>
  <c r="AO250" i="28"/>
  <c r="AP250" i="28"/>
  <c r="AQ250" i="28"/>
  <c r="AR250" i="28"/>
  <c r="AS250" i="28"/>
  <c r="AT250" i="28"/>
  <c r="AU250" i="28"/>
  <c r="AV250" i="28"/>
  <c r="AW250" i="28"/>
  <c r="AX250" i="28"/>
  <c r="AY250" i="28"/>
  <c r="AZ250" i="28"/>
  <c r="BA250" i="28"/>
  <c r="BB250" i="28"/>
  <c r="BC250" i="28"/>
  <c r="BD250" i="28"/>
  <c r="BE250" i="28"/>
  <c r="BF250" i="28"/>
  <c r="BG250" i="28"/>
  <c r="BH250" i="28"/>
  <c r="BI250" i="28"/>
  <c r="BJ250" i="28"/>
  <c r="BK250" i="28"/>
  <c r="BL250" i="28"/>
  <c r="BM250" i="28"/>
  <c r="BN250" i="28"/>
  <c r="BO250" i="28"/>
  <c r="BP250" i="28"/>
  <c r="BQ250" i="28"/>
  <c r="BR250" i="28"/>
  <c r="BS250" i="28"/>
  <c r="C250" i="28"/>
  <c r="D250" i="29"/>
  <c r="E250" i="29"/>
  <c r="F250" i="29"/>
  <c r="G250" i="29"/>
  <c r="H250" i="29"/>
  <c r="I250" i="29"/>
  <c r="J250" i="29"/>
  <c r="K250" i="29"/>
  <c r="L250" i="29"/>
  <c r="M250" i="29"/>
  <c r="N250" i="29"/>
  <c r="O250" i="29"/>
  <c r="P250" i="29"/>
  <c r="Q250" i="29"/>
  <c r="R250" i="29"/>
  <c r="S250" i="29"/>
  <c r="T250" i="29"/>
  <c r="U250" i="29"/>
  <c r="V250" i="29"/>
  <c r="W250" i="29"/>
  <c r="X250" i="29"/>
  <c r="Y250" i="29"/>
  <c r="Z250" i="29"/>
  <c r="AA250" i="29"/>
  <c r="AB250" i="29"/>
  <c r="AC250" i="29"/>
  <c r="AD250" i="29"/>
  <c r="AE250" i="29"/>
  <c r="AF250" i="29"/>
  <c r="AG250" i="29"/>
  <c r="AH250" i="29"/>
  <c r="AI250" i="29"/>
  <c r="AJ250" i="29"/>
  <c r="AK250" i="29"/>
  <c r="AL250" i="29"/>
  <c r="AM250" i="29"/>
  <c r="AN250" i="29"/>
  <c r="AO250" i="29"/>
  <c r="AP250" i="29"/>
  <c r="AQ250" i="29"/>
  <c r="AR250" i="29"/>
  <c r="AS250" i="29"/>
  <c r="AT250" i="29"/>
  <c r="AU250" i="29"/>
  <c r="AV250" i="29"/>
  <c r="AW250" i="29"/>
  <c r="AX250" i="29"/>
  <c r="AY250" i="29"/>
  <c r="AZ250" i="29"/>
  <c r="BA250" i="29"/>
  <c r="BB250" i="29"/>
  <c r="BC250" i="29"/>
  <c r="BD250" i="29"/>
  <c r="BE250" i="29"/>
  <c r="BF250" i="29"/>
  <c r="BG250" i="29"/>
  <c r="BH250" i="29"/>
  <c r="BI250" i="29"/>
  <c r="BJ250" i="29"/>
  <c r="BK250" i="29"/>
  <c r="BL250" i="29"/>
  <c r="BM250" i="29"/>
  <c r="BN250" i="29"/>
  <c r="BO250" i="29"/>
  <c r="BP250" i="29"/>
  <c r="BQ250" i="29"/>
  <c r="BR250" i="29"/>
  <c r="BS250" i="29"/>
  <c r="C250" i="29"/>
  <c r="D250" i="33"/>
  <c r="E250" i="33"/>
  <c r="F250" i="33"/>
  <c r="G250" i="33"/>
  <c r="H250" i="33"/>
  <c r="I250" i="33"/>
  <c r="J250" i="33"/>
  <c r="K250" i="33"/>
  <c r="L250" i="33"/>
  <c r="M250" i="33"/>
  <c r="N250" i="33"/>
  <c r="O250" i="33"/>
  <c r="P250" i="33"/>
  <c r="Q250" i="33"/>
  <c r="R250" i="33"/>
  <c r="S250" i="33"/>
  <c r="T250" i="33"/>
  <c r="U250" i="33"/>
  <c r="V250" i="33"/>
  <c r="W250" i="33"/>
  <c r="X250" i="33"/>
  <c r="Y250" i="33"/>
  <c r="Z250" i="33"/>
  <c r="AA250" i="33"/>
  <c r="AB250" i="33"/>
  <c r="AC250" i="33"/>
  <c r="AD250" i="33"/>
  <c r="AE250" i="33"/>
  <c r="AF250" i="33"/>
  <c r="AG250" i="33"/>
  <c r="AH250" i="33"/>
  <c r="AI250" i="33"/>
  <c r="AJ250" i="33"/>
  <c r="AK250" i="33"/>
  <c r="AL250" i="33"/>
  <c r="AM250" i="33"/>
  <c r="AN250" i="33"/>
  <c r="AO250" i="33"/>
  <c r="AP250" i="33"/>
  <c r="AQ250" i="33"/>
  <c r="AR250" i="33"/>
  <c r="AS250" i="33"/>
  <c r="AT250" i="33"/>
  <c r="AU250" i="33"/>
  <c r="AV250" i="33"/>
  <c r="AW250" i="33"/>
  <c r="AX250" i="33"/>
  <c r="AY250" i="33"/>
  <c r="AZ250" i="33"/>
  <c r="BA250" i="33"/>
  <c r="BB250" i="33"/>
  <c r="BC250" i="33"/>
  <c r="BD250" i="33"/>
  <c r="BE250" i="33"/>
  <c r="BF250" i="33"/>
  <c r="BG250" i="33"/>
  <c r="BH250" i="33"/>
  <c r="BI250" i="33"/>
  <c r="BJ250" i="33"/>
  <c r="BK250" i="33"/>
  <c r="BL250" i="33"/>
  <c r="BM250" i="33"/>
  <c r="BN250" i="33"/>
  <c r="BO250" i="33"/>
  <c r="BP250" i="33"/>
  <c r="BQ250" i="33"/>
  <c r="BR250" i="33"/>
  <c r="BS250" i="33"/>
  <c r="C250" i="33"/>
  <c r="D250" i="34"/>
  <c r="E250" i="34"/>
  <c r="F250" i="34"/>
  <c r="G250" i="34"/>
  <c r="H250" i="34"/>
  <c r="I250" i="34"/>
  <c r="J250" i="34"/>
  <c r="K250" i="34"/>
  <c r="L250" i="34"/>
  <c r="M250" i="34"/>
  <c r="N250" i="34"/>
  <c r="O250" i="34"/>
  <c r="P250" i="34"/>
  <c r="Q250" i="34"/>
  <c r="R250" i="34"/>
  <c r="S250" i="34"/>
  <c r="T250" i="34"/>
  <c r="U250" i="34"/>
  <c r="V250" i="34"/>
  <c r="W250" i="34"/>
  <c r="X250" i="34"/>
  <c r="Y250" i="34"/>
  <c r="Z250" i="34"/>
  <c r="AA250" i="34"/>
  <c r="AB250" i="34"/>
  <c r="AC250" i="34"/>
  <c r="AD250" i="34"/>
  <c r="AE250" i="34"/>
  <c r="AF250" i="34"/>
  <c r="AG250" i="34"/>
  <c r="AH250" i="34"/>
  <c r="AI250" i="34"/>
  <c r="AJ250" i="34"/>
  <c r="AK250" i="34"/>
  <c r="AL250" i="34"/>
  <c r="AM250" i="34"/>
  <c r="AN250" i="34"/>
  <c r="AO250" i="34"/>
  <c r="AP250" i="34"/>
  <c r="AQ250" i="34"/>
  <c r="AR250" i="34"/>
  <c r="AS250" i="34"/>
  <c r="AT250" i="34"/>
  <c r="AU250" i="34"/>
  <c r="AV250" i="34"/>
  <c r="AW250" i="34"/>
  <c r="AX250" i="34"/>
  <c r="AY250" i="34"/>
  <c r="AZ250" i="34"/>
  <c r="BA250" i="34"/>
  <c r="BB250" i="34"/>
  <c r="BC250" i="34"/>
  <c r="BD250" i="34"/>
  <c r="BE250" i="34"/>
  <c r="BF250" i="34"/>
  <c r="BG250" i="34"/>
  <c r="BH250" i="34"/>
  <c r="BI250" i="34"/>
  <c r="BJ250" i="34"/>
  <c r="BK250" i="34"/>
  <c r="BL250" i="34"/>
  <c r="BM250" i="34"/>
  <c r="BN250" i="34"/>
  <c r="BO250" i="34"/>
  <c r="BP250" i="34"/>
  <c r="BQ250" i="34"/>
  <c r="BR250" i="34"/>
  <c r="BS250" i="34"/>
  <c r="C250" i="34"/>
  <c r="D250" i="35"/>
  <c r="E250" i="35"/>
  <c r="F250" i="35"/>
  <c r="G250" i="35"/>
  <c r="H250" i="35"/>
  <c r="I250" i="35"/>
  <c r="J250" i="35"/>
  <c r="K250" i="35"/>
  <c r="L250" i="35"/>
  <c r="M250" i="35"/>
  <c r="N250" i="35"/>
  <c r="O250" i="35"/>
  <c r="P250" i="35"/>
  <c r="Q250" i="35"/>
  <c r="R250" i="35"/>
  <c r="S250" i="35"/>
  <c r="T250" i="35"/>
  <c r="U250" i="35"/>
  <c r="V250" i="35"/>
  <c r="W250" i="35"/>
  <c r="X250" i="35"/>
  <c r="Y250" i="35"/>
  <c r="Z250" i="35"/>
  <c r="AA250" i="35"/>
  <c r="AB250" i="35"/>
  <c r="AC250" i="35"/>
  <c r="AD250" i="35"/>
  <c r="AE250" i="35"/>
  <c r="AF250" i="35"/>
  <c r="AG250" i="35"/>
  <c r="AH250" i="35"/>
  <c r="AI250" i="35"/>
  <c r="AJ250" i="35"/>
  <c r="AK250" i="35"/>
  <c r="AL250" i="35"/>
  <c r="AM250" i="35"/>
  <c r="AN250" i="35"/>
  <c r="AO250" i="35"/>
  <c r="AP250" i="35"/>
  <c r="AQ250" i="35"/>
  <c r="AR250" i="35"/>
  <c r="AS250" i="35"/>
  <c r="AT250" i="35"/>
  <c r="AU250" i="35"/>
  <c r="AV250" i="35"/>
  <c r="AW250" i="35"/>
  <c r="AX250" i="35"/>
  <c r="AY250" i="35"/>
  <c r="AZ250" i="35"/>
  <c r="BA250" i="35"/>
  <c r="BB250" i="35"/>
  <c r="BC250" i="35"/>
  <c r="BD250" i="35"/>
  <c r="BE250" i="35"/>
  <c r="BF250" i="35"/>
  <c r="BG250" i="35"/>
  <c r="BH250" i="35"/>
  <c r="BI250" i="35"/>
  <c r="BJ250" i="35"/>
  <c r="BK250" i="35"/>
  <c r="BL250" i="35"/>
  <c r="BM250" i="35"/>
  <c r="BN250" i="35"/>
  <c r="BO250" i="35"/>
  <c r="BP250" i="35"/>
  <c r="BQ250" i="35"/>
  <c r="BR250" i="35"/>
  <c r="BS250" i="35"/>
  <c r="C250" i="35"/>
  <c r="D250" i="36"/>
  <c r="E250" i="36"/>
  <c r="F250" i="36"/>
  <c r="G250" i="36"/>
  <c r="H250" i="36"/>
  <c r="I250" i="36"/>
  <c r="J250" i="36"/>
  <c r="K250" i="36"/>
  <c r="L250" i="36"/>
  <c r="M250" i="36"/>
  <c r="N250" i="36"/>
  <c r="O250" i="36"/>
  <c r="P250" i="36"/>
  <c r="Q250" i="36"/>
  <c r="R250" i="36"/>
  <c r="S250" i="36"/>
  <c r="T250" i="36"/>
  <c r="U250" i="36"/>
  <c r="V250" i="36"/>
  <c r="W250" i="36"/>
  <c r="X250" i="36"/>
  <c r="Y250" i="36"/>
  <c r="Z250" i="36"/>
  <c r="AA250" i="36"/>
  <c r="AB250" i="36"/>
  <c r="AC250" i="36"/>
  <c r="AD250" i="36"/>
  <c r="AE250" i="36"/>
  <c r="AF250" i="36"/>
  <c r="AG250" i="36"/>
  <c r="AH250" i="36"/>
  <c r="AI250" i="36"/>
  <c r="AJ250" i="36"/>
  <c r="AK250" i="36"/>
  <c r="AL250" i="36"/>
  <c r="AM250" i="36"/>
  <c r="AN250" i="36"/>
  <c r="AO250" i="36"/>
  <c r="AP250" i="36"/>
  <c r="AQ250" i="36"/>
  <c r="AR250" i="36"/>
  <c r="AS250" i="36"/>
  <c r="AT250" i="36"/>
  <c r="AU250" i="36"/>
  <c r="AV250" i="36"/>
  <c r="AW250" i="36"/>
  <c r="AX250" i="36"/>
  <c r="AY250" i="36"/>
  <c r="AZ250" i="36"/>
  <c r="BA250" i="36"/>
  <c r="BB250" i="36"/>
  <c r="BC250" i="36"/>
  <c r="BD250" i="36"/>
  <c r="BE250" i="36"/>
  <c r="BF250" i="36"/>
  <c r="BG250" i="36"/>
  <c r="BH250" i="36"/>
  <c r="BI250" i="36"/>
  <c r="BJ250" i="36"/>
  <c r="BK250" i="36"/>
  <c r="BL250" i="36"/>
  <c r="BM250" i="36"/>
  <c r="BN250" i="36"/>
  <c r="BO250" i="36"/>
  <c r="BP250" i="36"/>
  <c r="BQ250" i="36"/>
  <c r="BR250" i="36"/>
  <c r="BS250" i="36"/>
  <c r="C250" i="36"/>
  <c r="D250" i="37"/>
  <c r="E250" i="37"/>
  <c r="F250" i="37"/>
  <c r="G250" i="37"/>
  <c r="H250" i="37"/>
  <c r="I250" i="37"/>
  <c r="J250" i="37"/>
  <c r="K250" i="37"/>
  <c r="L250" i="37"/>
  <c r="M250" i="37"/>
  <c r="N250" i="37"/>
  <c r="O250" i="37"/>
  <c r="P250" i="37"/>
  <c r="Q250" i="37"/>
  <c r="R250" i="37"/>
  <c r="S250" i="37"/>
  <c r="T250" i="37"/>
  <c r="U250" i="37"/>
  <c r="V250" i="37"/>
  <c r="W250" i="37"/>
  <c r="X250" i="37"/>
  <c r="Y250" i="37"/>
  <c r="Z250" i="37"/>
  <c r="AA250" i="37"/>
  <c r="AB250" i="37"/>
  <c r="AC250" i="37"/>
  <c r="AD250" i="37"/>
  <c r="AE250" i="37"/>
  <c r="AF250" i="37"/>
  <c r="AG250" i="37"/>
  <c r="AH250" i="37"/>
  <c r="AI250" i="37"/>
  <c r="AJ250" i="37"/>
  <c r="AK250" i="37"/>
  <c r="AL250" i="37"/>
  <c r="AM250" i="37"/>
  <c r="AN250" i="37"/>
  <c r="AO250" i="37"/>
  <c r="AP250" i="37"/>
  <c r="AQ250" i="37"/>
  <c r="AR250" i="37"/>
  <c r="AS250" i="37"/>
  <c r="AT250" i="37"/>
  <c r="AU250" i="37"/>
  <c r="AV250" i="37"/>
  <c r="AW250" i="37"/>
  <c r="AX250" i="37"/>
  <c r="AY250" i="37"/>
  <c r="AZ250" i="37"/>
  <c r="BA250" i="37"/>
  <c r="BB250" i="37"/>
  <c r="BC250" i="37"/>
  <c r="BD250" i="37"/>
  <c r="BE250" i="37"/>
  <c r="BF250" i="37"/>
  <c r="BG250" i="37"/>
  <c r="BH250" i="37"/>
  <c r="BI250" i="37"/>
  <c r="BJ250" i="37"/>
  <c r="BK250" i="37"/>
  <c r="BL250" i="37"/>
  <c r="BM250" i="37"/>
  <c r="BN250" i="37"/>
  <c r="BO250" i="37"/>
  <c r="BP250" i="37"/>
  <c r="BQ250" i="37"/>
  <c r="BR250" i="37"/>
  <c r="BS250" i="37"/>
</calcChain>
</file>

<file path=xl/sharedStrings.xml><?xml version="1.0" encoding="utf-8"?>
<sst xmlns="http://schemas.openxmlformats.org/spreadsheetml/2006/main" count="6090" uniqueCount="331">
  <si>
    <t>01000</t>
  </si>
  <si>
    <t>02000</t>
  </si>
  <si>
    <t>03000</t>
  </si>
  <si>
    <t>06090</t>
  </si>
  <si>
    <t>010000</t>
  </si>
  <si>
    <t>020000</t>
  </si>
  <si>
    <t>030000</t>
  </si>
  <si>
    <t>060000</t>
  </si>
  <si>
    <t>080090</t>
  </si>
  <si>
    <t>090000</t>
  </si>
  <si>
    <t>100010</t>
  </si>
  <si>
    <t>100020</t>
  </si>
  <si>
    <t>100030</t>
  </si>
  <si>
    <t>100040</t>
  </si>
  <si>
    <t>100050</t>
  </si>
  <si>
    <t>110000</t>
  </si>
  <si>
    <t>120000</t>
  </si>
  <si>
    <t>130000</t>
  </si>
  <si>
    <t>140000</t>
  </si>
  <si>
    <t>150000</t>
  </si>
  <si>
    <t>160000</t>
  </si>
  <si>
    <t>170000</t>
  </si>
  <si>
    <t>180000</t>
  </si>
  <si>
    <t>190000</t>
  </si>
  <si>
    <t>200010</t>
  </si>
  <si>
    <t>200020</t>
  </si>
  <si>
    <t>210000</t>
  </si>
  <si>
    <t>220000</t>
  </si>
  <si>
    <t>230010</t>
  </si>
  <si>
    <t>230020</t>
  </si>
  <si>
    <t>240000</t>
  </si>
  <si>
    <t>250000</t>
  </si>
  <si>
    <t>260010</t>
  </si>
  <si>
    <t>260020</t>
  </si>
  <si>
    <t>270010</t>
  </si>
  <si>
    <t>270020</t>
  </si>
  <si>
    <t>270030</t>
  </si>
  <si>
    <t>280010</t>
  </si>
  <si>
    <t>280020</t>
  </si>
  <si>
    <t>290000</t>
  </si>
  <si>
    <t>300000</t>
  </si>
  <si>
    <t>310000</t>
  </si>
  <si>
    <t>320010</t>
  </si>
  <si>
    <t>320020</t>
  </si>
  <si>
    <t>330000</t>
  </si>
  <si>
    <t>350010</t>
  </si>
  <si>
    <t>350020</t>
  </si>
  <si>
    <t>350030</t>
  </si>
  <si>
    <t>360000</t>
  </si>
  <si>
    <t>370000</t>
  </si>
  <si>
    <t>383900</t>
  </si>
  <si>
    <t>410009</t>
  </si>
  <si>
    <t>420000</t>
  </si>
  <si>
    <t>430003</t>
  </si>
  <si>
    <t>430004</t>
  </si>
  <si>
    <t>450010</t>
  </si>
  <si>
    <t>450020</t>
  </si>
  <si>
    <t>460000</t>
  </si>
  <si>
    <t>470000</t>
  </si>
  <si>
    <t>490010</t>
  </si>
  <si>
    <t>490020</t>
  </si>
  <si>
    <t>490030</t>
  </si>
  <si>
    <t>500000</t>
  </si>
  <si>
    <t>510000</t>
  </si>
  <si>
    <t>520000</t>
  </si>
  <si>
    <t>530000</t>
  </si>
  <si>
    <t>550000</t>
  </si>
  <si>
    <t>560000</t>
  </si>
  <si>
    <t>580010</t>
  </si>
  <si>
    <t>580020</t>
  </si>
  <si>
    <t>590000</t>
  </si>
  <si>
    <t>600000</t>
  </si>
  <si>
    <t>610000</t>
  </si>
  <si>
    <t>620000</t>
  </si>
  <si>
    <t>630000</t>
  </si>
  <si>
    <t>640010</t>
  </si>
  <si>
    <t>640020</t>
  </si>
  <si>
    <t>650000</t>
  </si>
  <si>
    <t>660000</t>
  </si>
  <si>
    <t>680010</t>
  </si>
  <si>
    <t>680030</t>
  </si>
  <si>
    <t>680023</t>
  </si>
  <si>
    <t>680024</t>
  </si>
  <si>
    <t>690010</t>
  </si>
  <si>
    <t>690020</t>
  </si>
  <si>
    <t>700000</t>
  </si>
  <si>
    <t>710000</t>
  </si>
  <si>
    <t>720001</t>
  </si>
  <si>
    <t>720002</t>
  </si>
  <si>
    <t>730000</t>
  </si>
  <si>
    <t>740000</t>
  </si>
  <si>
    <t>750000</t>
  </si>
  <si>
    <t>770000</t>
  </si>
  <si>
    <t>780000</t>
  </si>
  <si>
    <t>790000</t>
  </si>
  <si>
    <t>800000</t>
  </si>
  <si>
    <t>810000</t>
  </si>
  <si>
    <t>820000</t>
  </si>
  <si>
    <t>840010</t>
  </si>
  <si>
    <t>840022</t>
  </si>
  <si>
    <t>840021</t>
  </si>
  <si>
    <t>850010</t>
  </si>
  <si>
    <t>850020</t>
  </si>
  <si>
    <t>850030</t>
  </si>
  <si>
    <t>850042</t>
  </si>
  <si>
    <t>850041</t>
  </si>
  <si>
    <t>860010</t>
  </si>
  <si>
    <t>860020</t>
  </si>
  <si>
    <t>870000</t>
  </si>
  <si>
    <t>880000</t>
  </si>
  <si>
    <t>900000</t>
  </si>
  <si>
    <t>910001</t>
  </si>
  <si>
    <t>910002</t>
  </si>
  <si>
    <t>920000</t>
  </si>
  <si>
    <t>930011</t>
  </si>
  <si>
    <t>930012</t>
  </si>
  <si>
    <t>930020</t>
  </si>
  <si>
    <t>940000</t>
  </si>
  <si>
    <t>950000</t>
  </si>
  <si>
    <t>960000</t>
  </si>
  <si>
    <t>970000</t>
  </si>
  <si>
    <t>Total</t>
  </si>
  <si>
    <t>Danish production</t>
  </si>
  <si>
    <t xml:space="preserve">Agriculture and horticulture                                                       </t>
  </si>
  <si>
    <t xml:space="preserve">Forestry                                                                           </t>
  </si>
  <si>
    <t xml:space="preserve">Fishing                                                                            </t>
  </si>
  <si>
    <t xml:space="preserve">Extraction of oil and gas                                                          </t>
  </si>
  <si>
    <t xml:space="preserve">Extraction of gravel and stone                                                     </t>
  </si>
  <si>
    <t xml:space="preserve">Mining support service activities                                                  </t>
  </si>
  <si>
    <t xml:space="preserve">Production of meat and meat products                                               </t>
  </si>
  <si>
    <t xml:space="preserve">Processing and preserving of fish                                                  </t>
  </si>
  <si>
    <t xml:space="preserve">Manufacture of dairy products                                                      </t>
  </si>
  <si>
    <t xml:space="preserve">Manufacture of grain mill and bakery products                                      </t>
  </si>
  <si>
    <t xml:space="preserve">Other manufacture of food products                                                 </t>
  </si>
  <si>
    <t xml:space="preserve">Manufacture of beverages                                                           </t>
  </si>
  <si>
    <t xml:space="preserve">Manufacture of tobacco products                                                    </t>
  </si>
  <si>
    <t xml:space="preserve">Manufacture of textiles                                                            </t>
  </si>
  <si>
    <t xml:space="preserve">Manufacture of wearing apparel                                                     </t>
  </si>
  <si>
    <t xml:space="preserve">Manufacture of leather and footwear                                                </t>
  </si>
  <si>
    <t xml:space="preserve">Manufacture of wood and wood products                                              </t>
  </si>
  <si>
    <t xml:space="preserve">Manufacture of paper and paper products                                            </t>
  </si>
  <si>
    <t xml:space="preserve">Printing etc.                                                                      </t>
  </si>
  <si>
    <t xml:space="preserve">Oil refinery etc.                                                                  </t>
  </si>
  <si>
    <t xml:space="preserve">Manufacture of basic chemicals                                                     </t>
  </si>
  <si>
    <t xml:space="preserve">Manufacture of paints and soap etc.                                                </t>
  </si>
  <si>
    <t xml:space="preserve">Pharmaceuticals                                                                    </t>
  </si>
  <si>
    <t xml:space="preserve">Manufacture of rubber and plastic products                                         </t>
  </si>
  <si>
    <t xml:space="preserve">Manufacture of glass and ceramic products                                          </t>
  </si>
  <si>
    <t xml:space="preserve">Manufacture of concrete and bricks                                                 </t>
  </si>
  <si>
    <t xml:space="preserve">Manufacture of basic metals                                                        </t>
  </si>
  <si>
    <t xml:space="preserve">Manufacture of fabricated metal products                                           </t>
  </si>
  <si>
    <t xml:space="preserve">Manufacture of computers and communication equipment etc.                          </t>
  </si>
  <si>
    <t xml:space="preserve">Manufacture of other electronic products                                           </t>
  </si>
  <si>
    <t xml:space="preserve">Manufacture of electric motors, etc.                                               </t>
  </si>
  <si>
    <t xml:space="preserve">Manufacture of wires and cables                                                    </t>
  </si>
  <si>
    <t xml:space="preserve">Manufacture of household appliances, lamps, etc.                                   </t>
  </si>
  <si>
    <t xml:space="preserve">Manufacture of engines, windmills and pumps                                        </t>
  </si>
  <si>
    <t xml:space="preserve">Manufacture of other machinery                                                     </t>
  </si>
  <si>
    <t xml:space="preserve">Manufacture of motor vehicles and related parts                                    </t>
  </si>
  <si>
    <t xml:space="preserve">Manufacture of ships and other transport equipment                                 </t>
  </si>
  <si>
    <t xml:space="preserve">Manufacture of furniture                                                           </t>
  </si>
  <si>
    <t xml:space="preserve">Manufacture of medical instruments, etc.                                           </t>
  </si>
  <si>
    <t xml:space="preserve">Manufacture of toys and other manufacturing                                        </t>
  </si>
  <si>
    <t xml:space="preserve">Repair and installation of machinery and equipment                                 </t>
  </si>
  <si>
    <t xml:space="preserve">Production and distribution of electricity                                         </t>
  </si>
  <si>
    <t xml:space="preserve">Manufacture and distribution of gas                                                </t>
  </si>
  <si>
    <t xml:space="preserve">Steam and hot water supply                                                         </t>
  </si>
  <si>
    <t xml:space="preserve">Water collection, purification and supply                                          </t>
  </si>
  <si>
    <t xml:space="preserve">Sewerage                                                                           </t>
  </si>
  <si>
    <t xml:space="preserve">Waste management and materials recovery                                            </t>
  </si>
  <si>
    <t xml:space="preserve">Construction of new buildings                                                      </t>
  </si>
  <si>
    <t xml:space="preserve">Civil engeneering                                                                  </t>
  </si>
  <si>
    <t xml:space="preserve">Professionel repair and maintenance of buildings                                   </t>
  </si>
  <si>
    <t xml:space="preserve">Own-account repair and maintenance of buildings                                    </t>
  </si>
  <si>
    <t xml:space="preserve">Sale of motor vehicles                                                             </t>
  </si>
  <si>
    <t xml:space="preserve">Repair and maintenance of motor vehicles etc.                                      </t>
  </si>
  <si>
    <t xml:space="preserve">Wholesale                                                                          </t>
  </si>
  <si>
    <t xml:space="preserve">Retail sale                                                                        </t>
  </si>
  <si>
    <t xml:space="preserve">Passenger rail transport, interurban                                               </t>
  </si>
  <si>
    <t xml:space="preserve">Transport by suburban trains, buses and taxi operation, etc.                       </t>
  </si>
  <si>
    <t xml:space="preserve">Freight transport by road and via pipeline                                         </t>
  </si>
  <si>
    <t xml:space="preserve">Water transport                                                                    </t>
  </si>
  <si>
    <t xml:space="preserve">Air transport                                                                      </t>
  </si>
  <si>
    <t xml:space="preserve">Support activities for transportation                                              </t>
  </si>
  <si>
    <t xml:space="preserve">Postal and courier activities                                                      </t>
  </si>
  <si>
    <t xml:space="preserve">Hotels and similar accommodation                                                   </t>
  </si>
  <si>
    <t xml:space="preserve">Restaurants                                                                        </t>
  </si>
  <si>
    <t xml:space="preserve">Publishing                                                                         </t>
  </si>
  <si>
    <t xml:space="preserve">Publishing of computer games and other software                                    </t>
  </si>
  <si>
    <t xml:space="preserve">Motion picture and television programme production, and sound recording activities </t>
  </si>
  <si>
    <t xml:space="preserve">Radio and television broadcasting                                                  </t>
  </si>
  <si>
    <t xml:space="preserve">Telecommunications                                                                 </t>
  </si>
  <si>
    <t xml:space="preserve">Information technology service activities                                          </t>
  </si>
  <si>
    <t xml:space="preserve">Information service activities                                                     </t>
  </si>
  <si>
    <t xml:space="preserve">Monetary intermediation                                                            </t>
  </si>
  <si>
    <t xml:space="preserve">Mortgage credit institutes, etc.                                                   </t>
  </si>
  <si>
    <t xml:space="preserve">Insurance and pension funding                                                      </t>
  </si>
  <si>
    <t xml:space="preserve">Other financial activities                                                         </t>
  </si>
  <si>
    <t xml:space="preserve">Buying and selling of real estate                                                  </t>
  </si>
  <si>
    <t xml:space="preserve">Renting of non-residential buildings                                               </t>
  </si>
  <si>
    <t xml:space="preserve">Renting of residential buildings                                                   </t>
  </si>
  <si>
    <t xml:space="preserve">Owner-occupied dwellings                                                           </t>
  </si>
  <si>
    <t xml:space="preserve">Legal activities                                                                   </t>
  </si>
  <si>
    <t xml:space="preserve">Accounting and bookkeeping activities                                              </t>
  </si>
  <si>
    <t xml:space="preserve">Business consultancy activities                                                    </t>
  </si>
  <si>
    <t xml:space="preserve">Architectural and engineering activities                                           </t>
  </si>
  <si>
    <t xml:space="preserve">Scientific research and development (market)                                       </t>
  </si>
  <si>
    <t xml:space="preserve">Scientific research and development (non-market)                                   </t>
  </si>
  <si>
    <t xml:space="preserve">Advertising and market research                                                    </t>
  </si>
  <si>
    <t xml:space="preserve">Other technical business services                                                  </t>
  </si>
  <si>
    <t xml:space="preserve">Veterinary activities                                                              </t>
  </si>
  <si>
    <t xml:space="preserve">Rental and leasing activities                                                      </t>
  </si>
  <si>
    <t xml:space="preserve">Employment activities                                                              </t>
  </si>
  <si>
    <t xml:space="preserve">Travel agent activities                                                            </t>
  </si>
  <si>
    <t xml:space="preserve">Security and investigation activities                                              </t>
  </si>
  <si>
    <t xml:space="preserve">Services to buildings, cleaning and landscape activities                           </t>
  </si>
  <si>
    <t xml:space="preserve">Other business service activities                                                  </t>
  </si>
  <si>
    <t xml:space="preserve">Public administration                                                              </t>
  </si>
  <si>
    <t xml:space="preserve">Defence, public order, security and justice activities (non-market)                </t>
  </si>
  <si>
    <t xml:space="preserve">Rescue service ect. (market)                                                       </t>
  </si>
  <si>
    <t xml:space="preserve">Primary education                                                                  </t>
  </si>
  <si>
    <t xml:space="preserve">Secondary education                                                                </t>
  </si>
  <si>
    <t xml:space="preserve">Higher education                                                                   </t>
  </si>
  <si>
    <t xml:space="preserve">Adult and other education (non-market)                                             </t>
  </si>
  <si>
    <t xml:space="preserve">Adult and other education (market)                                                 </t>
  </si>
  <si>
    <t xml:space="preserve">Hospital activities                                                                </t>
  </si>
  <si>
    <t xml:space="preserve">Medical and dental practice activities                                             </t>
  </si>
  <si>
    <t xml:space="preserve">Residential care activities                                                        </t>
  </si>
  <si>
    <t xml:space="preserve">Social work activities without accommodation                                       </t>
  </si>
  <si>
    <t xml:space="preserve">Theatres, concerts, and arts activities                                            </t>
  </si>
  <si>
    <t xml:space="preserve">Libraries, museums and other cultural activities (market)                          </t>
  </si>
  <si>
    <t xml:space="preserve">Libraries, museums and other cultural activities (non-market)                      </t>
  </si>
  <si>
    <t xml:space="preserve">Gambling and betting activities                                                    </t>
  </si>
  <si>
    <t xml:space="preserve">Sports activities (market)                                                         </t>
  </si>
  <si>
    <t xml:space="preserve">Sports activities (non-market)                                                     </t>
  </si>
  <si>
    <t xml:space="preserve">Amusement and recreation activities                                                </t>
  </si>
  <si>
    <t xml:space="preserve">Activities of membership organizations                                             </t>
  </si>
  <si>
    <t xml:space="preserve">Repair of personal goods                                                           </t>
  </si>
  <si>
    <t xml:space="preserve">Other personal service activities                                                  </t>
  </si>
  <si>
    <t xml:space="preserve">Activities of households as employers of domestic personnel                        </t>
  </si>
  <si>
    <t>Imports</t>
  </si>
  <si>
    <t>Other Foreign Transactions</t>
  </si>
  <si>
    <t>Primary Factors</t>
  </si>
  <si>
    <t>Transac. conc. oil activ. in North Sea</t>
  </si>
  <si>
    <t>Tourism</t>
  </si>
  <si>
    <t>Expencenses by Danish Ships abroad</t>
  </si>
  <si>
    <t>Unspec. imports n.e.c</t>
  </si>
  <si>
    <t>Unspec public imports</t>
  </si>
  <si>
    <t>Product taxes (excl. VAT)</t>
  </si>
  <si>
    <t>VAT</t>
  </si>
  <si>
    <t>Agriculture and horticulture</t>
  </si>
  <si>
    <t>Forestry</t>
  </si>
  <si>
    <t xml:space="preserve"> Fishing</t>
  </si>
  <si>
    <t>Mining and quarrying</t>
  </si>
  <si>
    <t>Manufacture of food products, beverages and tobacco</t>
  </si>
  <si>
    <t>Textiles and leather products</t>
  </si>
  <si>
    <t>Manufacture of wood and wood products</t>
  </si>
  <si>
    <t>Manufacture of paper and paper products</t>
  </si>
  <si>
    <t>Printing etc.</t>
  </si>
  <si>
    <t>Oil refinery etc.</t>
  </si>
  <si>
    <t>Manufacture of chemicals</t>
  </si>
  <si>
    <t>Pharmaceuticals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</si>
  <si>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</si>
  <si>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</si>
  <si>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</si>
  <si>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</si>
  <si>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electronic components</t>
  </si>
  <si>
    <t>Electrical equipment</t>
  </si>
  <si>
    <t>Manufacture of machinery</t>
  </si>
  <si>
    <t>Manufacture of motor vehicles and related parts</t>
  </si>
  <si>
    <t>Manufacture of ships and other transport equipment</t>
  </si>
  <si>
    <t>Manufacture of furniture and other manufacturing</t>
  </si>
  <si>
    <t>Repair and installation of machinery and equipment</t>
  </si>
  <si>
    <t>Electricity, gas, steam and air conditioning supply</t>
  </si>
  <si>
    <t>Water collection, purification and supply</t>
  </si>
  <si>
    <t>Sewerage; waste collection, treatment and disposal activities etc.</t>
  </si>
  <si>
    <t>Construction</t>
  </si>
  <si>
    <t xml:space="preserve"> Wholesale and retail trade and repair of motor vehicles and motorcycles</t>
  </si>
  <si>
    <t>Wholesale</t>
  </si>
  <si>
    <t>Retail sale</t>
  </si>
  <si>
    <t>Land transport and transport via pipelines</t>
  </si>
  <si>
    <t>Water transport</t>
  </si>
  <si>
    <t>Air transport</t>
  </si>
  <si>
    <t>Support activities for transportation</t>
  </si>
  <si>
    <t>Postal and courier activities</t>
  </si>
  <si>
    <t xml:space="preserve"> Accommodation and food service activities</t>
  </si>
  <si>
    <t>Publishing activities</t>
  </si>
  <si>
    <t>Motion picture and television programme prod., sound recording; radio and television broadcasting</t>
  </si>
  <si>
    <t>Telecommunications</t>
  </si>
  <si>
    <t>IT and information service activities</t>
  </si>
  <si>
    <t>Financial service activities, except insurance and pension funding</t>
  </si>
  <si>
    <t>Insurance and pension funding</t>
  </si>
  <si>
    <t>Other financial activities</t>
  </si>
  <si>
    <t>Buying and selling of real estate</t>
  </si>
  <si>
    <t xml:space="preserve"> Renting of residential buildings</t>
  </si>
  <si>
    <t>Owner-occupied dwellings</t>
  </si>
  <si>
    <t>Renting of non-residential buildings</t>
  </si>
  <si>
    <t>Legal and accounting activities; activities of head offices; management consultancy activities</t>
  </si>
  <si>
    <t>Architectural and engineering activities</t>
  </si>
  <si>
    <t xml:space="preserve"> Scientific research and development (market)</t>
  </si>
  <si>
    <t>Scientific research and development (non-market)</t>
  </si>
  <si>
    <t xml:space="preserve"> Advertising and market research</t>
  </si>
  <si>
    <t>Other professional, scientific and technical activities; veterinary activities</t>
  </si>
  <si>
    <t>Rental and leasing activities</t>
  </si>
  <si>
    <t>Employment activities</t>
  </si>
  <si>
    <t>Travel agent activities</t>
  </si>
  <si>
    <t>Security and investigation; services to buildings and landscape; other businness service activities</t>
  </si>
  <si>
    <t xml:space="preserve"> Rescue service ect. (market)</t>
  </si>
  <si>
    <t xml:space="preserve"> Public administration ect.</t>
  </si>
  <si>
    <t>Adult and other education (market)</t>
  </si>
  <si>
    <t xml:space="preserve"> Education (non-market)</t>
  </si>
  <si>
    <t>Human health activities</t>
  </si>
  <si>
    <t>Residential care</t>
  </si>
  <si>
    <t>Arts and entertainment; libraries, museums and other cultural activities; gambling and betting</t>
  </si>
  <si>
    <t>Sports activities and amusement and recreation activities</t>
  </si>
  <si>
    <t>Activities of membership organizations</t>
  </si>
  <si>
    <t>Repair of personal goods</t>
  </si>
  <si>
    <t>Other personal service activities</t>
  </si>
  <si>
    <t>Investing industries</t>
  </si>
  <si>
    <t>Total investment, purchase prices</t>
  </si>
  <si>
    <t>Dwellings. 5110</t>
  </si>
  <si>
    <t>Buildings other than dwellings. 5121</t>
  </si>
  <si>
    <t>Other structures and land improvements. 5122</t>
  </si>
  <si>
    <t>Transport equipment. 5131</t>
  </si>
  <si>
    <t>Cultivated biological resources. 5150</t>
  </si>
  <si>
    <t>GFCF, million kr. Current prices</t>
  </si>
  <si>
    <t>Custom duties on imports</t>
  </si>
  <si>
    <t xml:space="preserve">Activities of households as employers of domestic personnel </t>
  </si>
  <si>
    <t xml:space="preserve">Activities of households as employers of domestic personnel   </t>
  </si>
  <si>
    <t>Intellectual property rights. 5171</t>
  </si>
  <si>
    <t>ICT equipment, other machinery and equipment and weapon systems. 513x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</si>
</sst>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20"/>
      <color theme="1"/>
      <name val="Calibri"/>
      <family val="2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63377788628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2">
    <xf numFmtId="0" fontId="0" fillId="0" borderId="0" xfId="0"/>
    <xf numFmtId="3" fontId="0" fillId="0" borderId="0" xfId="0" applyNumberFormat="1"/>
    <xf numFmtId="3" fontId="0" fillId="3" borderId="0" xfId="0" applyNumberFormat="1" applyFill="1"/>
    <xf numFmtId="3" fontId="0" fillId="5" borderId="0" xfId="0" applyNumberFormat="1" applyFill="1"/>
    <xf numFmtId="3" fontId="0" fillId="2" borderId="1" xfId="0" applyNumberFormat="1" applyFill="1" applyBorder="1"/>
    <xf numFmtId="3" fontId="0" fillId="3" borderId="2" xfId="0" applyNumberFormat="1" applyFill="1" applyBorder="1"/>
    <xf numFmtId="3" fontId="0" fillId="2" borderId="0" xfId="0" applyNumberFormat="1" applyFill="1" applyBorder="1"/>
    <xf numFmtId="3" fontId="0" fillId="4" borderId="4" xfId="0" applyNumberFormat="1" applyFill="1" applyBorder="1"/>
    <xf numFmtId="0" fontId="1" fillId="0" borderId="2" xfId="1" applyBorder="1"/>
    <xf numFmtId="3" fontId="2" fillId="4" borderId="5" xfId="0" applyNumberFormat="1" applyFont="1" applyFill="1" applyBorder="1"/>
    <xf numFmtId="49" fontId="1" fillId="0" borderId="0" xfId="1" applyNumberFormat="1"/>
    <xf numFmtId="49" fontId="1" fillId="0" borderId="6" xfId="1" applyNumberFormat="1" applyBorder="1"/>
    <xf numFmtId="49" fontId="1" fillId="0" borderId="0" xfId="1" applyNumberFormat="1" applyBorder="1"/>
    <xf numFmtId="3" fontId="2" fillId="4" borderId="7" xfId="0" applyNumberFormat="1" applyFont="1" applyFill="1" applyBorder="1"/>
    <xf numFmtId="3" fontId="0" fillId="4" borderId="9" xfId="0" applyNumberFormat="1" applyFill="1" applyBorder="1"/>
    <xf numFmtId="0" fontId="1" fillId="0" borderId="11" xfId="1" applyBorder="1"/>
    <xf numFmtId="3" fontId="0" fillId="6" borderId="8" xfId="0" applyNumberFormat="1" applyFill="1" applyBorder="1"/>
    <xf numFmtId="3" fontId="0" fillId="6" borderId="10" xfId="0" applyNumberFormat="1" applyFill="1" applyBorder="1"/>
    <xf numFmtId="0" fontId="5" fillId="2" borderId="2" xfId="1" applyFont="1" applyFill="1" applyBorder="1" applyAlignment="1">
      <alignment horizontal="center" vertical="center"/>
    </xf>
    <xf numFmtId="3" fontId="0" fillId="0" borderId="1" xfId="0" applyNumberFormat="1" applyBorder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0" fontId="3" fillId="0" borderId="0" xfId="2"/>
    <xf numFmtId="3" fontId="3" fillId="7" borderId="0" xfId="2" applyNumberFormat="1" applyFill="1"/>
    <xf numFmtId="3" fontId="6" fillId="2" borderId="3" xfId="0" applyNumberFormat="1" applyFont="1" applyFill="1" applyBorder="1"/>
    <xf numFmtId="3" fontId="6" fillId="2" borderId="3" xfId="0" applyNumberFormat="1" applyFont="1" applyFill="1" applyBorder="1" applyAlignment="1">
      <alignment horizontal="left"/>
    </xf>
    <xf numFmtId="0" fontId="6" fillId="2" borderId="3" xfId="1" applyFont="1" applyFill="1" applyBorder="1" applyAlignment="1">
      <alignment horizontal="left" wrapText="1"/>
    </xf>
    <xf numFmtId="0" fontId="7" fillId="0" borderId="0" xfId="0" applyFont="1"/>
    <xf numFmtId="0" fontId="7" fillId="0" borderId="12" xfId="0" applyFont="1" applyBorder="1"/>
    <xf numFmtId="0" fontId="7" fillId="0" borderId="2" xfId="0" applyFont="1" applyBorder="1"/>
    <xf numFmtId="0" fontId="7" fillId="0" borderId="11" xfId="0" applyFont="1" applyBorder="1"/>
    <xf numFmtId="0" fontId="7" fillId="0" borderId="0" xfId="0" applyFont="1" applyAlignment="1">
      <alignment wrapText="1"/>
    </xf>
    <xf numFmtId="0" fontId="7" fillId="0" borderId="0" xfId="0" applyFont="1" applyBorder="1" applyAlignment="1">
      <alignment wrapText="1"/>
    </xf>
    <xf numFmtId="49" fontId="7" fillId="0" borderId="1" xfId="0" applyNumberFormat="1" applyFont="1" applyBorder="1" applyAlignment="1">
      <alignment horizontal="left"/>
    </xf>
    <xf numFmtId="3" fontId="7" fillId="0" borderId="0" xfId="0" applyNumberFormat="1" applyFont="1"/>
    <xf numFmtId="3" fontId="7" fillId="0" borderId="6" xfId="0" applyNumberFormat="1" applyFont="1" applyBorder="1"/>
    <xf numFmtId="3" fontId="7" fillId="4" borderId="7" xfId="0" applyNumberFormat="1" applyFont="1" applyFill="1" applyBorder="1"/>
    <xf numFmtId="3" fontId="7" fillId="6" borderId="8" xfId="0" applyNumberFormat="1" applyFont="1" applyFill="1" applyBorder="1"/>
    <xf numFmtId="3" fontId="2" fillId="3" borderId="6" xfId="0" applyNumberFormat="1" applyFont="1" applyFill="1" applyBorder="1"/>
    <xf numFmtId="3" fontId="0" fillId="3" borderId="11" xfId="0" applyNumberFormat="1" applyFill="1" applyBorder="1"/>
    <xf numFmtId="3" fontId="2" fillId="5" borderId="6" xfId="0" applyNumberFormat="1" applyFont="1" applyFill="1" applyBorder="1"/>
    <xf numFmtId="3" fontId="0" fillId="5" borderId="6" xfId="0" applyNumberFormat="1" applyFill="1" applyBorder="1"/>
    <xf numFmtId="0" fontId="4" fillId="7" borderId="6" xfId="1" applyFont="1" applyFill="1" applyBorder="1"/>
    <xf numFmtId="49" fontId="1" fillId="0" borderId="13" xfId="1" applyNumberFormat="1" applyBorder="1"/>
    <xf numFmtId="0" fontId="1" fillId="0" borderId="12" xfId="1" applyBorder="1"/>
    <xf numFmtId="0" fontId="4" fillId="8" borderId="8" xfId="0" applyFont="1" applyFill="1" applyBorder="1"/>
    <xf numFmtId="3" fontId="4" fillId="8" borderId="8" xfId="0" applyNumberFormat="1" applyFont="1" applyFill="1" applyBorder="1"/>
    <xf numFmtId="0" fontId="4" fillId="8" borderId="10" xfId="0" applyFont="1" applyFill="1" applyBorder="1"/>
    <xf numFmtId="3" fontId="8" fillId="0" borderId="0" xfId="0" applyNumberFormat="1" applyFont="1"/>
    <xf numFmtId="0" fontId="7" fillId="0" borderId="0" xfId="0" applyFont="1" applyAlignment="1">
      <alignment horizontal="right" wrapText="1"/>
    </xf>
    <xf numFmtId="0" fontId="7" fillId="0" borderId="0" xfId="0" applyFont="1" applyBorder="1" applyAlignment="1">
      <alignment horizontal="right" wrapText="1"/>
    </xf>
    <xf numFmtId="3" fontId="6" fillId="2" borderId="3" xfId="0" applyNumberFormat="1" applyFont="1" applyFill="1" applyBorder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D3" sqref="D3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8" width="10.140625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1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5" customHeight="1" x14ac:dyDescent="0.25">
      <c r="A3" s="6"/>
      <c r="B3" s="18">
        <v>2013</v>
      </c>
      <c r="C3" s="59" t="s">
        <v>250</v>
      </c>
      <c r="D3" s="59" t="s">
        <v>251</v>
      </c>
      <c r="E3" s="59" t="s">
        <v>252</v>
      </c>
      <c r="F3" s="59" t="s">
        <v>253</v>
      </c>
      <c r="G3" s="59" t="s">
        <v>254</v>
      </c>
      <c r="H3" s="59" t="s">
        <v>255</v>
      </c>
      <c r="I3" s="59" t="s">
        <v>256</v>
      </c>
      <c r="J3" s="59" t="s">
        <v>257</v>
      </c>
      <c r="K3" s="59" t="s">
        <v>258</v>
      </c>
      <c r="L3" s="59" t="s">
        <v>259</v>
      </c>
      <c r="M3" s="59" t="s">
        <v>260</v>
      </c>
      <c r="N3" s="59" t="s">
        <v>261</v>
      </c>
      <c r="O3" s="59" t="s">
        <v>262</v>
      </c>
      <c r="P3" s="59" t="s">
        <v>263</v>
      </c>
      <c r="Q3" s="59" t="s">
        <v>264</v>
      </c>
      <c r="R3" s="59" t="s">
        <v>265</v>
      </c>
      <c r="S3" s="59" t="s">
        <v>266</v>
      </c>
      <c r="T3" s="59" t="s">
        <v>267</v>
      </c>
      <c r="U3" s="59" t="s">
        <v>268</v>
      </c>
      <c r="V3" s="59" t="s">
        <v>269</v>
      </c>
      <c r="W3" s="59" t="s">
        <v>270</v>
      </c>
      <c r="X3" s="59" t="s">
        <v>271</v>
      </c>
      <c r="Y3" s="59" t="s">
        <v>272</v>
      </c>
      <c r="Z3" s="59" t="s">
        <v>273</v>
      </c>
      <c r="AA3" s="59" t="s">
        <v>274</v>
      </c>
      <c r="AB3" s="59" t="s">
        <v>275</v>
      </c>
      <c r="AC3" s="59" t="s">
        <v>276</v>
      </c>
      <c r="AD3" s="59" t="s">
        <v>277</v>
      </c>
      <c r="AE3" s="59" t="s">
        <v>278</v>
      </c>
      <c r="AF3" s="59" t="s">
        <v>279</v>
      </c>
      <c r="AG3" s="59" t="s">
        <v>280</v>
      </c>
      <c r="AH3" s="59" t="s">
        <v>281</v>
      </c>
      <c r="AI3" s="59" t="s">
        <v>282</v>
      </c>
      <c r="AJ3" s="59" t="s">
        <v>283</v>
      </c>
      <c r="AK3" s="59" t="s">
        <v>284</v>
      </c>
      <c r="AL3" s="59" t="s">
        <v>285</v>
      </c>
      <c r="AM3" s="59" t="s">
        <v>286</v>
      </c>
      <c r="AN3" s="59" t="s">
        <v>287</v>
      </c>
      <c r="AO3" s="59" t="s">
        <v>288</v>
      </c>
      <c r="AP3" s="59" t="s">
        <v>289</v>
      </c>
      <c r="AQ3" s="59" t="s">
        <v>290</v>
      </c>
      <c r="AR3" s="59" t="s">
        <v>291</v>
      </c>
      <c r="AS3" s="59" t="s">
        <v>292</v>
      </c>
      <c r="AT3" s="59" t="s">
        <v>293</v>
      </c>
      <c r="AU3" s="59" t="s">
        <v>296</v>
      </c>
      <c r="AV3" s="59" t="s">
        <v>294</v>
      </c>
      <c r="AW3" s="59" t="s">
        <v>295</v>
      </c>
      <c r="AX3" s="59" t="s">
        <v>297</v>
      </c>
      <c r="AY3" s="59" t="s">
        <v>298</v>
      </c>
      <c r="AZ3" s="59" t="s">
        <v>299</v>
      </c>
      <c r="BA3" s="59" t="s">
        <v>300</v>
      </c>
      <c r="BB3" s="59" t="s">
        <v>301</v>
      </c>
      <c r="BC3" s="59" t="s">
        <v>302</v>
      </c>
      <c r="BD3" s="59" t="s">
        <v>303</v>
      </c>
      <c r="BE3" s="59" t="s">
        <v>304</v>
      </c>
      <c r="BF3" s="59" t="s">
        <v>305</v>
      </c>
      <c r="BG3" s="59" t="s">
        <v>306</v>
      </c>
      <c r="BH3" s="59" t="s">
        <v>307</v>
      </c>
      <c r="BI3" s="59" t="s">
        <v>308</v>
      </c>
      <c r="BJ3" s="59" t="s">
        <v>309</v>
      </c>
      <c r="BK3" s="59" t="s">
        <v>310</v>
      </c>
      <c r="BL3" s="59" t="s">
        <v>311</v>
      </c>
      <c r="BM3" s="59" t="s">
        <v>312</v>
      </c>
      <c r="BN3" s="59" t="s">
        <v>313</v>
      </c>
      <c r="BO3" s="59" t="s">
        <v>314</v>
      </c>
      <c r="BP3" s="59" t="s">
        <v>315</v>
      </c>
      <c r="BQ3" s="59" t="s">
        <v>316</v>
      </c>
      <c r="BR3" s="59" t="s">
        <v>317</v>
      </c>
      <c r="BS3" s="60" t="s">
        <v>328</v>
      </c>
      <c r="BT3" s="20"/>
    </row>
    <row r="4" spans="1:72" ht="19.5" thickBot="1" x14ac:dyDescent="0.35">
      <c r="A4" s="4"/>
      <c r="B4" s="36" t="s">
        <v>320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4630175.8726329869</v>
      </c>
      <c r="AW53" s="44">
        <v>9745091.1273670141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14375267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9117229.6837898269</v>
      </c>
      <c r="AW55" s="44">
        <v>20510955.316210177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29628185.000000004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1666832.3545486638</v>
      </c>
      <c r="AW56" s="44">
        <v>3508167.6454513366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5175000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1323396</v>
      </c>
      <c r="AW81" s="44">
        <v>2944029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4267425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634420.49088668637</v>
      </c>
      <c r="AW85" s="44">
        <v>1447173.4560826183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2081593.9469693047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47033</v>
      </c>
      <c r="AW100" s="44">
        <v>110107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157140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17303</v>
      </c>
      <c r="AW101" s="44">
        <v>40506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57809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181789.4689050921</v>
      </c>
      <c r="AW171" s="44">
        <v>382610.7234817337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564400.1923868258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356052.6268500649</v>
      </c>
      <c r="AW173" s="44">
        <v>749380.88535699109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1105433.5122070559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65442.993273366796</v>
      </c>
      <c r="AW174" s="44">
        <v>137737.3021327515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203180.2954061183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62884.509113313688</v>
      </c>
      <c r="AW203" s="44">
        <v>143445.54391738179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206330.05303069548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0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122594</v>
      </c>
      <c r="AW248" s="44">
        <v>284750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407344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0</v>
      </c>
      <c r="AC249" s="45">
        <v>0</v>
      </c>
      <c r="AD249" s="45">
        <v>0</v>
      </c>
      <c r="AE249" s="45">
        <v>0</v>
      </c>
      <c r="AF249" s="45">
        <v>0</v>
      </c>
      <c r="AG249" s="45">
        <v>0</v>
      </c>
      <c r="AH249" s="45">
        <v>0</v>
      </c>
      <c r="AI249" s="45">
        <v>0</v>
      </c>
      <c r="AJ249" s="45">
        <v>0</v>
      </c>
      <c r="AK249" s="45">
        <v>0</v>
      </c>
      <c r="AL249" s="45">
        <v>0</v>
      </c>
      <c r="AM249" s="45">
        <v>0</v>
      </c>
      <c r="AN249" s="45">
        <v>0</v>
      </c>
      <c r="AO249" s="45">
        <v>0</v>
      </c>
      <c r="AP249" s="45">
        <v>0</v>
      </c>
      <c r="AQ249" s="45">
        <v>0</v>
      </c>
      <c r="AR249" s="45">
        <v>0</v>
      </c>
      <c r="AS249" s="45">
        <v>0</v>
      </c>
      <c r="AT249" s="45">
        <v>0</v>
      </c>
      <c r="AU249" s="45">
        <v>0</v>
      </c>
      <c r="AV249" s="45">
        <v>3124302</v>
      </c>
      <c r="AW249" s="45">
        <v>9973590</v>
      </c>
      <c r="AX249" s="45">
        <v>0</v>
      </c>
      <c r="AY249" s="45">
        <v>0</v>
      </c>
      <c r="AZ249" s="45">
        <v>0</v>
      </c>
      <c r="BA249" s="45">
        <v>0</v>
      </c>
      <c r="BB249" s="45">
        <v>0</v>
      </c>
      <c r="BC249" s="45">
        <v>0</v>
      </c>
      <c r="BD249" s="45">
        <v>0</v>
      </c>
      <c r="BE249" s="45">
        <v>0</v>
      </c>
      <c r="BF249" s="45">
        <v>0</v>
      </c>
      <c r="BG249" s="45">
        <v>0</v>
      </c>
      <c r="BH249" s="45">
        <v>0</v>
      </c>
      <c r="BI249" s="45">
        <v>0</v>
      </c>
      <c r="BJ249" s="45">
        <v>0</v>
      </c>
      <c r="BK249" s="45">
        <v>0</v>
      </c>
      <c r="BL249" s="45">
        <v>0</v>
      </c>
      <c r="BM249" s="45">
        <v>0</v>
      </c>
      <c r="BN249" s="45">
        <v>0</v>
      </c>
      <c r="BO249" s="45">
        <v>0</v>
      </c>
      <c r="BP249" s="45">
        <v>0</v>
      </c>
      <c r="BQ249" s="45">
        <v>0</v>
      </c>
      <c r="BR249" s="45">
        <v>0</v>
      </c>
      <c r="BS249" s="45">
        <v>0</v>
      </c>
      <c r="BT249" s="44">
        <f t="shared" si="3"/>
        <v>13097892</v>
      </c>
    </row>
    <row r="250" spans="1:72" ht="15.75" thickBot="1" x14ac:dyDescent="0.3">
      <c r="A250" s="16" t="s">
        <v>319</v>
      </c>
      <c r="B250" s="17"/>
      <c r="C250" s="47">
        <f t="shared" ref="C250:BO250" si="4">SUM(C6:C249)</f>
        <v>0</v>
      </c>
      <c r="D250" s="47">
        <f t="shared" si="4"/>
        <v>0</v>
      </c>
      <c r="E250" s="47">
        <f t="shared" si="4"/>
        <v>0</v>
      </c>
      <c r="F250" s="47">
        <f t="shared" si="4"/>
        <v>0</v>
      </c>
      <c r="G250" s="47">
        <f t="shared" si="4"/>
        <v>0</v>
      </c>
      <c r="H250" s="47">
        <f t="shared" si="4"/>
        <v>0</v>
      </c>
      <c r="I250" s="47">
        <f t="shared" si="4"/>
        <v>0</v>
      </c>
      <c r="J250" s="47">
        <f t="shared" si="4"/>
        <v>0</v>
      </c>
      <c r="K250" s="47">
        <f t="shared" si="4"/>
        <v>0</v>
      </c>
      <c r="L250" s="47">
        <f t="shared" si="4"/>
        <v>0</v>
      </c>
      <c r="M250" s="47">
        <f t="shared" si="4"/>
        <v>0</v>
      </c>
      <c r="N250" s="47">
        <f t="shared" si="4"/>
        <v>0</v>
      </c>
      <c r="O250" s="47">
        <f t="shared" si="4"/>
        <v>0</v>
      </c>
      <c r="P250" s="47">
        <f t="shared" si="4"/>
        <v>0</v>
      </c>
      <c r="Q250" s="47">
        <f t="shared" si="4"/>
        <v>0</v>
      </c>
      <c r="R250" s="47">
        <f t="shared" si="4"/>
        <v>0</v>
      </c>
      <c r="S250" s="47">
        <f t="shared" si="4"/>
        <v>0</v>
      </c>
      <c r="T250" s="47">
        <f t="shared" si="4"/>
        <v>0</v>
      </c>
      <c r="U250" s="47">
        <f t="shared" si="4"/>
        <v>0</v>
      </c>
      <c r="V250" s="47">
        <f t="shared" si="4"/>
        <v>0</v>
      </c>
      <c r="W250" s="47">
        <f t="shared" si="4"/>
        <v>0</v>
      </c>
      <c r="X250" s="47">
        <f t="shared" si="4"/>
        <v>0</v>
      </c>
      <c r="Y250" s="47">
        <f t="shared" si="4"/>
        <v>0</v>
      </c>
      <c r="Z250" s="47">
        <f t="shared" si="4"/>
        <v>0</v>
      </c>
      <c r="AA250" s="47">
        <f t="shared" si="4"/>
        <v>0</v>
      </c>
      <c r="AB250" s="47">
        <f t="shared" si="4"/>
        <v>0</v>
      </c>
      <c r="AC250" s="47">
        <f t="shared" si="4"/>
        <v>0</v>
      </c>
      <c r="AD250" s="47">
        <f t="shared" si="4"/>
        <v>0</v>
      </c>
      <c r="AE250" s="47">
        <f t="shared" si="4"/>
        <v>0</v>
      </c>
      <c r="AF250" s="47">
        <f t="shared" si="4"/>
        <v>0</v>
      </c>
      <c r="AG250" s="47">
        <f t="shared" si="4"/>
        <v>0</v>
      </c>
      <c r="AH250" s="47">
        <f t="shared" si="4"/>
        <v>0</v>
      </c>
      <c r="AI250" s="47">
        <f t="shared" si="4"/>
        <v>0</v>
      </c>
      <c r="AJ250" s="47">
        <f t="shared" si="4"/>
        <v>0</v>
      </c>
      <c r="AK250" s="47">
        <f t="shared" si="4"/>
        <v>0</v>
      </c>
      <c r="AL250" s="47">
        <f t="shared" si="4"/>
        <v>0</v>
      </c>
      <c r="AM250" s="47">
        <f t="shared" si="4"/>
        <v>0</v>
      </c>
      <c r="AN250" s="47">
        <f t="shared" si="4"/>
        <v>0</v>
      </c>
      <c r="AO250" s="47">
        <f t="shared" si="4"/>
        <v>0</v>
      </c>
      <c r="AP250" s="47">
        <f t="shared" si="4"/>
        <v>0</v>
      </c>
      <c r="AQ250" s="47">
        <f t="shared" si="4"/>
        <v>0</v>
      </c>
      <c r="AR250" s="47">
        <f t="shared" si="4"/>
        <v>0</v>
      </c>
      <c r="AS250" s="47">
        <f t="shared" si="4"/>
        <v>0</v>
      </c>
      <c r="AT250" s="47">
        <f t="shared" si="4"/>
        <v>0</v>
      </c>
      <c r="AU250" s="47">
        <f t="shared" si="4"/>
        <v>0</v>
      </c>
      <c r="AV250" s="47">
        <f t="shared" si="4"/>
        <v>21349456.000000004</v>
      </c>
      <c r="AW250" s="47">
        <f t="shared" si="4"/>
        <v>49977544.000000007</v>
      </c>
      <c r="AX250" s="47">
        <f t="shared" si="4"/>
        <v>0</v>
      </c>
      <c r="AY250" s="47">
        <f t="shared" si="4"/>
        <v>0</v>
      </c>
      <c r="AZ250" s="47">
        <f t="shared" si="4"/>
        <v>0</v>
      </c>
      <c r="BA250" s="47">
        <f t="shared" si="4"/>
        <v>0</v>
      </c>
      <c r="BB250" s="47">
        <f t="shared" si="4"/>
        <v>0</v>
      </c>
      <c r="BC250" s="47">
        <f t="shared" si="4"/>
        <v>0</v>
      </c>
      <c r="BD250" s="47">
        <f t="shared" si="4"/>
        <v>0</v>
      </c>
      <c r="BE250" s="47">
        <f t="shared" si="4"/>
        <v>0</v>
      </c>
      <c r="BF250" s="47">
        <f t="shared" si="4"/>
        <v>0</v>
      </c>
      <c r="BG250" s="47">
        <f t="shared" si="4"/>
        <v>0</v>
      </c>
      <c r="BH250" s="47">
        <f t="shared" si="4"/>
        <v>0</v>
      </c>
      <c r="BI250" s="47">
        <f t="shared" si="4"/>
        <v>0</v>
      </c>
      <c r="BJ250" s="47">
        <f t="shared" si="4"/>
        <v>0</v>
      </c>
      <c r="BK250" s="47">
        <f t="shared" si="4"/>
        <v>0</v>
      </c>
      <c r="BL250" s="47">
        <f t="shared" si="4"/>
        <v>0</v>
      </c>
      <c r="BM250" s="47">
        <f t="shared" si="4"/>
        <v>0</v>
      </c>
      <c r="BN250" s="47">
        <f t="shared" si="4"/>
        <v>0</v>
      </c>
      <c r="BO250" s="47">
        <f t="shared" si="4"/>
        <v>0</v>
      </c>
      <c r="BP250" s="47">
        <f t="shared" ref="BP250:BT250" si="5">SUM(BP6:BP249)</f>
        <v>0</v>
      </c>
      <c r="BQ250" s="47">
        <f t="shared" si="5"/>
        <v>0</v>
      </c>
      <c r="BR250" s="47">
        <f t="shared" si="5"/>
        <v>0</v>
      </c>
      <c r="BS250" s="47">
        <f t="shared" si="5"/>
        <v>0</v>
      </c>
      <c r="BT250" s="47">
        <f t="shared" si="5"/>
        <v>71327000</v>
      </c>
    </row>
    <row r="251" spans="1:72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28515625" style="1" bestFit="1" customWidth="1"/>
    <col min="47" max="47" width="9" style="1" bestFit="1" customWidth="1"/>
    <col min="48" max="48" width="9.140625" style="1" bestFit="1" customWidth="1"/>
    <col min="49" max="49" width="9.85546875" style="1" bestFit="1" customWidth="1"/>
    <col min="50" max="71" width="9.28515625" style="1" bestFit="1" customWidth="1"/>
    <col min="72" max="72" width="10.28515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32"/>
    </row>
    <row r="4" spans="1:72" ht="19.5" thickBot="1" x14ac:dyDescent="0.35">
      <c r="A4" s="4"/>
      <c r="B4" s="36" t="s">
        <v>321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1700421.0139918791</v>
      </c>
      <c r="D53" s="44">
        <v>49113.836544500962</v>
      </c>
      <c r="E53" s="44">
        <v>3010.7956128809578</v>
      </c>
      <c r="F53" s="44">
        <v>199380.7178151572</v>
      </c>
      <c r="G53" s="44">
        <v>917231.77008134814</v>
      </c>
      <c r="H53" s="44">
        <v>27299.296462570615</v>
      </c>
      <c r="I53" s="44">
        <v>35879.774274007497</v>
      </c>
      <c r="J53" s="44">
        <v>89062.771827601755</v>
      </c>
      <c r="K53" s="44">
        <v>-9205.5542578998702</v>
      </c>
      <c r="L53" s="44">
        <v>75872.435691631938</v>
      </c>
      <c r="M53" s="44">
        <v>706862.32421148103</v>
      </c>
      <c r="N53" s="44">
        <v>1206721.3454352322</v>
      </c>
      <c r="O53" s="44">
        <v>323909.33584768744</v>
      </c>
      <c r="P53" s="44">
        <v>127660.43771537521</v>
      </c>
      <c r="Q53" s="44">
        <v>25154.337945974647</v>
      </c>
      <c r="R53" s="44">
        <v>205554.87661848011</v>
      </c>
      <c r="S53" s="44">
        <v>163201.6020915047</v>
      </c>
      <c r="T53" s="44">
        <v>45418.14472430836</v>
      </c>
      <c r="U53" s="44">
        <v>893845.15605091141</v>
      </c>
      <c r="V53" s="44">
        <v>25650.021636784641</v>
      </c>
      <c r="W53" s="44">
        <v>3914.6136672929451</v>
      </c>
      <c r="X53" s="44">
        <v>271978.42242217821</v>
      </c>
      <c r="Y53" s="44">
        <v>37731.828791488471</v>
      </c>
      <c r="Z53" s="44">
        <v>699597</v>
      </c>
      <c r="AA53" s="44">
        <v>29816</v>
      </c>
      <c r="AB53" s="44">
        <v>582943</v>
      </c>
      <c r="AC53" s="44">
        <v>375163.02947744075</v>
      </c>
      <c r="AD53" s="44">
        <v>56378.547996686211</v>
      </c>
      <c r="AE53" s="44">
        <v>698774.95511064224</v>
      </c>
      <c r="AF53" s="44">
        <v>619416.63995701529</v>
      </c>
      <c r="AG53" s="44">
        <v>154950.22922876346</v>
      </c>
      <c r="AH53" s="44">
        <v>205814.3058748391</v>
      </c>
      <c r="AI53" s="44">
        <v>24318</v>
      </c>
      <c r="AJ53" s="44">
        <v>1766295.8485242021</v>
      </c>
      <c r="AK53" s="44">
        <v>-47724</v>
      </c>
      <c r="AL53" s="44">
        <v>505487.28422212991</v>
      </c>
      <c r="AM53" s="44">
        <v>-35978.267267116498</v>
      </c>
      <c r="AN53" s="44">
        <v>397482.73452577001</v>
      </c>
      <c r="AO53" s="44">
        <v>169642</v>
      </c>
      <c r="AP53" s="44">
        <v>15800.722325884779</v>
      </c>
      <c r="AQ53" s="44">
        <v>2247.3139800229683</v>
      </c>
      <c r="AR53" s="44">
        <v>-683.65724628599037</v>
      </c>
      <c r="AS53" s="44">
        <v>-3544.4602618179501</v>
      </c>
      <c r="AT53" s="44">
        <v>778699.76591090905</v>
      </c>
      <c r="AU53" s="44">
        <v>253904.61133284151</v>
      </c>
      <c r="AV53" s="44">
        <v>0</v>
      </c>
      <c r="AW53" s="44">
        <v>0</v>
      </c>
      <c r="AX53" s="44">
        <v>226399.34143461983</v>
      </c>
      <c r="AY53" s="44">
        <v>146950.5630699911</v>
      </c>
      <c r="AZ53" s="44">
        <v>183444.80902814242</v>
      </c>
      <c r="BA53" s="44">
        <v>432.513559382582</v>
      </c>
      <c r="BB53" s="44">
        <v>12289.736806822828</v>
      </c>
      <c r="BC53" s="44">
        <v>-18904.217226397734</v>
      </c>
      <c r="BD53" s="44">
        <v>59637.82920002516</v>
      </c>
      <c r="BE53" s="44">
        <v>4026.6253065149435</v>
      </c>
      <c r="BF53" s="44">
        <v>-33.474742755999529</v>
      </c>
      <c r="BG53" s="44">
        <v>144071.86901286317</v>
      </c>
      <c r="BH53" s="44">
        <v>5022.4989035059298</v>
      </c>
      <c r="BI53" s="44">
        <v>2672740.1048499849</v>
      </c>
      <c r="BJ53" s="44">
        <v>1.9312351589999728</v>
      </c>
      <c r="BK53" s="44">
        <v>5282726.941245297</v>
      </c>
      <c r="BL53" s="44">
        <v>2476101.8897578111</v>
      </c>
      <c r="BM53" s="44">
        <v>1664772.3943742895</v>
      </c>
      <c r="BN53" s="44">
        <v>298018.01101225236</v>
      </c>
      <c r="BO53" s="44">
        <v>422670.11521217815</v>
      </c>
      <c r="BP53" s="44">
        <v>609788.59426791035</v>
      </c>
      <c r="BQ53" s="44">
        <v>15514.255777299782</v>
      </c>
      <c r="BR53" s="44">
        <v>3247.6937923849546</v>
      </c>
      <c r="BS53" s="44">
        <v>0</v>
      </c>
      <c r="BT53" s="44">
        <f t="shared" si="0"/>
        <v>28583390.934771586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860261.70114699774</v>
      </c>
      <c r="D55" s="44">
        <v>13431.11318374172</v>
      </c>
      <c r="E55" s="44">
        <v>1523.1946291127522</v>
      </c>
      <c r="F55" s="44">
        <v>100868.89897985922</v>
      </c>
      <c r="G55" s="44">
        <v>464037.64502055303</v>
      </c>
      <c r="H55" s="44">
        <v>13811.014461574618</v>
      </c>
      <c r="I55" s="44">
        <v>18151.972599578439</v>
      </c>
      <c r="J55" s="44">
        <v>45057.836248103136</v>
      </c>
      <c r="K55" s="44">
        <v>-4657.1911901458961</v>
      </c>
      <c r="L55" s="44">
        <v>38384.700060264717</v>
      </c>
      <c r="M55" s="44">
        <v>357609.42760602315</v>
      </c>
      <c r="N55" s="44">
        <v>610493.60652012285</v>
      </c>
      <c r="O55" s="44">
        <v>163869.29706283705</v>
      </c>
      <c r="P55" s="44">
        <v>64584.820120744233</v>
      </c>
      <c r="Q55" s="44">
        <v>12725.856346500063</v>
      </c>
      <c r="R55" s="44">
        <v>103992.47385431302</v>
      </c>
      <c r="S55" s="44">
        <v>82565.486247174646</v>
      </c>
      <c r="T55" s="44">
        <v>22977.539163521917</v>
      </c>
      <c r="U55" s="44">
        <v>452206.09965364321</v>
      </c>
      <c r="V55" s="44">
        <v>12976.628179815611</v>
      </c>
      <c r="W55" s="44">
        <v>1980.446127781622</v>
      </c>
      <c r="X55" s="44">
        <v>137596.8765517133</v>
      </c>
      <c r="Y55" s="44">
        <v>19088.947358602894</v>
      </c>
      <c r="Z55" s="44">
        <v>0</v>
      </c>
      <c r="AA55" s="44">
        <v>0</v>
      </c>
      <c r="AB55" s="44">
        <v>0</v>
      </c>
      <c r="AC55" s="44">
        <v>189799.10462766472</v>
      </c>
      <c r="AD55" s="44">
        <v>28522.527779145974</v>
      </c>
      <c r="AE55" s="44">
        <v>353517.93859051244</v>
      </c>
      <c r="AF55" s="44">
        <v>313369.69375439879</v>
      </c>
      <c r="AG55" s="44">
        <v>19471.61866268831</v>
      </c>
      <c r="AH55" s="44">
        <v>104123.72196967168</v>
      </c>
      <c r="AI55" s="44">
        <v>0</v>
      </c>
      <c r="AJ55" s="44">
        <v>568732.93136356084</v>
      </c>
      <c r="AK55" s="44">
        <v>0</v>
      </c>
      <c r="AL55" s="44">
        <v>255731.57909420083</v>
      </c>
      <c r="AM55" s="44">
        <v>-18201.801288535942</v>
      </c>
      <c r="AN55" s="44">
        <v>-2910.573891332926</v>
      </c>
      <c r="AO55" s="44">
        <v>0</v>
      </c>
      <c r="AP55" s="44">
        <v>7993.7592840651068</v>
      </c>
      <c r="AQ55" s="44">
        <v>1136.940870265687</v>
      </c>
      <c r="AR55" s="44">
        <v>-345.86972335209384</v>
      </c>
      <c r="AS55" s="44">
        <v>-1793.1814470589723</v>
      </c>
      <c r="AT55" s="44">
        <v>393952.77980755817</v>
      </c>
      <c r="AU55" s="44">
        <v>-274284.02390040795</v>
      </c>
      <c r="AV55" s="44">
        <v>0</v>
      </c>
      <c r="AW55" s="44">
        <v>0</v>
      </c>
      <c r="AX55" s="44">
        <v>114537.91796179024</v>
      </c>
      <c r="AY55" s="44">
        <v>71095.330797710194</v>
      </c>
      <c r="AZ55" s="44">
        <v>92806.747377617154</v>
      </c>
      <c r="BA55" s="44">
        <v>115.48644061741798</v>
      </c>
      <c r="BB55" s="44">
        <v>6217.5130776975739</v>
      </c>
      <c r="BC55" s="44">
        <v>-9563.8515027849226</v>
      </c>
      <c r="BD55" s="44">
        <v>30171.434002622107</v>
      </c>
      <c r="BE55" s="44">
        <v>2037.1140485568237</v>
      </c>
      <c r="BF55" s="44">
        <v>-16.935240691439624</v>
      </c>
      <c r="BG55" s="44">
        <v>62415.887574976172</v>
      </c>
      <c r="BH55" s="44">
        <v>2540.9374591271526</v>
      </c>
      <c r="BI55" s="44">
        <v>941666.8951500149</v>
      </c>
      <c r="BJ55" s="44">
        <v>0.97703311681382443</v>
      </c>
      <c r="BK55" s="44">
        <v>1525715.8419261018</v>
      </c>
      <c r="BL55" s="44">
        <v>762293.25358470995</v>
      </c>
      <c r="BM55" s="44">
        <v>449170.84906522307</v>
      </c>
      <c r="BN55" s="44">
        <v>91475.187960088952</v>
      </c>
      <c r="BO55" s="44">
        <v>118764.38805085124</v>
      </c>
      <c r="BP55" s="44">
        <v>203694.70882298547</v>
      </c>
      <c r="BQ55" s="44">
        <v>7848.8327050710559</v>
      </c>
      <c r="BR55" s="44">
        <v>1643.0440247752481</v>
      </c>
      <c r="BS55" s="44">
        <v>0</v>
      </c>
      <c r="BT55" s="44">
        <f t="shared" si="0"/>
        <v>10006987.095805654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291578</v>
      </c>
      <c r="D81" s="44">
        <v>11383</v>
      </c>
      <c r="E81" s="44">
        <v>600</v>
      </c>
      <c r="F81" s="44">
        <v>5148</v>
      </c>
      <c r="G81" s="44">
        <v>99837</v>
      </c>
      <c r="H81" s="44">
        <v>8519</v>
      </c>
      <c r="I81" s="44">
        <v>11082</v>
      </c>
      <c r="J81" s="44">
        <v>10363</v>
      </c>
      <c r="K81" s="44">
        <v>7375</v>
      </c>
      <c r="L81" s="44">
        <v>8426</v>
      </c>
      <c r="M81" s="44">
        <v>27393</v>
      </c>
      <c r="N81" s="44">
        <v>46670</v>
      </c>
      <c r="O81" s="44">
        <v>15314</v>
      </c>
      <c r="P81" s="44">
        <v>15635</v>
      </c>
      <c r="Q81" s="44">
        <v>6124</v>
      </c>
      <c r="R81" s="44">
        <v>22290</v>
      </c>
      <c r="S81" s="44">
        <v>11493</v>
      </c>
      <c r="T81" s="44">
        <v>6024</v>
      </c>
      <c r="U81" s="44">
        <v>47147</v>
      </c>
      <c r="V81" s="44">
        <v>4481</v>
      </c>
      <c r="W81" s="44">
        <v>3587</v>
      </c>
      <c r="X81" s="44">
        <v>18039</v>
      </c>
      <c r="Y81" s="44">
        <v>5972</v>
      </c>
      <c r="Z81" s="44">
        <v>2747</v>
      </c>
      <c r="AA81" s="44">
        <v>347</v>
      </c>
      <c r="AB81" s="44">
        <v>4373</v>
      </c>
      <c r="AC81" s="44">
        <v>35174</v>
      </c>
      <c r="AD81" s="44">
        <v>26722</v>
      </c>
      <c r="AE81" s="44">
        <v>92195</v>
      </c>
      <c r="AF81" s="44">
        <v>53109</v>
      </c>
      <c r="AG81" s="44">
        <v>20809</v>
      </c>
      <c r="AH81" s="44">
        <v>24958</v>
      </c>
      <c r="AI81" s="44">
        <v>174</v>
      </c>
      <c r="AJ81" s="44">
        <v>48793</v>
      </c>
      <c r="AK81" s="44">
        <v>606</v>
      </c>
      <c r="AL81" s="44">
        <v>43653</v>
      </c>
      <c r="AM81" s="44">
        <v>8136</v>
      </c>
      <c r="AN81" s="44">
        <v>1414</v>
      </c>
      <c r="AO81" s="44">
        <v>1148</v>
      </c>
      <c r="AP81" s="44">
        <v>10043</v>
      </c>
      <c r="AQ81" s="44">
        <v>44710</v>
      </c>
      <c r="AR81" s="44">
        <v>7062</v>
      </c>
      <c r="AS81" s="44">
        <v>7271</v>
      </c>
      <c r="AT81" s="44">
        <v>12272</v>
      </c>
      <c r="AU81" s="44">
        <v>281975</v>
      </c>
      <c r="AV81" s="44">
        <v>0</v>
      </c>
      <c r="AW81" s="44">
        <v>0</v>
      </c>
      <c r="AX81" s="44">
        <v>13410</v>
      </c>
      <c r="AY81" s="44">
        <v>5536</v>
      </c>
      <c r="AZ81" s="44">
        <v>6386</v>
      </c>
      <c r="BA81" s="44">
        <v>0</v>
      </c>
      <c r="BB81" s="44">
        <v>1921</v>
      </c>
      <c r="BC81" s="44">
        <v>1961</v>
      </c>
      <c r="BD81" s="44">
        <v>3792</v>
      </c>
      <c r="BE81" s="44">
        <v>313</v>
      </c>
      <c r="BF81" s="44">
        <v>980</v>
      </c>
      <c r="BG81" s="44">
        <v>20216</v>
      </c>
      <c r="BH81" s="44">
        <v>525</v>
      </c>
      <c r="BI81" s="44">
        <v>0</v>
      </c>
      <c r="BJ81" s="44">
        <v>0</v>
      </c>
      <c r="BK81" s="44">
        <v>40640</v>
      </c>
      <c r="BL81" s="44">
        <v>94220</v>
      </c>
      <c r="BM81" s="44">
        <v>521</v>
      </c>
      <c r="BN81" s="44">
        <v>13534</v>
      </c>
      <c r="BO81" s="44">
        <v>19401</v>
      </c>
      <c r="BP81" s="44">
        <v>36935</v>
      </c>
      <c r="BQ81" s="44">
        <v>972</v>
      </c>
      <c r="BR81" s="44">
        <v>1298</v>
      </c>
      <c r="BS81" s="44">
        <v>0</v>
      </c>
      <c r="BT81" s="44">
        <f t="shared" si="1"/>
        <v>1674732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126335.47805270791</v>
      </c>
      <c r="D85" s="44">
        <v>4932.1222149514579</v>
      </c>
      <c r="E85" s="44">
        <v>260.20788664012491</v>
      </c>
      <c r="F85" s="44">
        <v>2230.8732099356162</v>
      </c>
      <c r="G85" s="44">
        <v>43255.466973886214</v>
      </c>
      <c r="H85" s="44">
        <v>3692.0405733763178</v>
      </c>
      <c r="I85" s="44">
        <v>4801.1084538459409</v>
      </c>
      <c r="J85" s="44">
        <v>4489.9507712203367</v>
      </c>
      <c r="K85" s="44">
        <v>3196.1898803033523</v>
      </c>
      <c r="L85" s="44">
        <v>3650.1889552453886</v>
      </c>
      <c r="M85" s="44">
        <v>11869.482829045697</v>
      </c>
      <c r="N85" s="44">
        <v>20221.610099522433</v>
      </c>
      <c r="O85" s="44">
        <v>6635.3011093231844</v>
      </c>
      <c r="P85" s="44">
        <v>6773.5934127123419</v>
      </c>
      <c r="Q85" s="44">
        <v>2653.9384801721831</v>
      </c>
      <c r="R85" s="44">
        <v>9657.7157926046348</v>
      </c>
      <c r="S85" s="44">
        <v>4978.5229220096626</v>
      </c>
      <c r="T85" s="44">
        <v>2611.1770442557986</v>
      </c>
      <c r="U85" s="44">
        <v>20428.138736820714</v>
      </c>
      <c r="V85" s="44">
        <v>1941.5511541609319</v>
      </c>
      <c r="W85" s="44">
        <v>1553.9687775571094</v>
      </c>
      <c r="X85" s="44">
        <v>7815.3347770582968</v>
      </c>
      <c r="Y85" s="44">
        <v>2587.5217818339693</v>
      </c>
      <c r="Z85" s="44">
        <v>1143.6409563169125</v>
      </c>
      <c r="AA85" s="44">
        <v>144.66102788734216</v>
      </c>
      <c r="AB85" s="44">
        <v>1942.460971946387</v>
      </c>
      <c r="AC85" s="44">
        <v>15240.357724156405</v>
      </c>
      <c r="AD85" s="44">
        <v>12737.448996369751</v>
      </c>
      <c r="AE85" s="44">
        <v>39943.73023483008</v>
      </c>
      <c r="AF85" s="44">
        <v>28737.504571381065</v>
      </c>
      <c r="AG85" s="44">
        <v>9180.9712730262254</v>
      </c>
      <c r="AH85" s="44">
        <v>13207.824791449975</v>
      </c>
      <c r="AI85" s="44">
        <v>76.4246939782185</v>
      </c>
      <c r="AJ85" s="44">
        <v>25110.970878557506</v>
      </c>
      <c r="AK85" s="44">
        <v>296.60059805832418</v>
      </c>
      <c r="AL85" s="44">
        <v>18914.201941823623</v>
      </c>
      <c r="AM85" s="44">
        <v>4152.4083728165388</v>
      </c>
      <c r="AN85" s="44">
        <v>605.02882732756314</v>
      </c>
      <c r="AO85" s="44">
        <v>478.56415514932064</v>
      </c>
      <c r="AP85" s="44">
        <v>4351.6584678311792</v>
      </c>
      <c r="AQ85" s="44">
        <v>21024.979204079184</v>
      </c>
      <c r="AR85" s="44">
        <v>3307.1876501288602</v>
      </c>
      <c r="AS85" s="44">
        <v>3500.0690206453164</v>
      </c>
      <c r="AT85" s="44">
        <v>6607.09675797408</v>
      </c>
      <c r="AU85" s="44">
        <v>125204.57454538737</v>
      </c>
      <c r="AV85" s="44">
        <v>0</v>
      </c>
      <c r="AW85" s="44">
        <v>0</v>
      </c>
      <c r="AX85" s="44">
        <v>7159.3561537452542</v>
      </c>
      <c r="AY85" s="44">
        <v>2691.2410093758372</v>
      </c>
      <c r="AZ85" s="44">
        <v>3303.54837898704</v>
      </c>
      <c r="BA85" s="44">
        <v>0</v>
      </c>
      <c r="BB85" s="44">
        <v>832.48327369130868</v>
      </c>
      <c r="BC85" s="44">
        <v>1005.3486529277553</v>
      </c>
      <c r="BD85" s="44">
        <v>2029.8034793500651</v>
      </c>
      <c r="BE85" s="44">
        <v>166.49665473826173</v>
      </c>
      <c r="BF85" s="44">
        <v>500.39978200024018</v>
      </c>
      <c r="BG85" s="44">
        <v>10490.199066295943</v>
      </c>
      <c r="BH85" s="44">
        <v>257.47843328375995</v>
      </c>
      <c r="BI85" s="44">
        <v>0</v>
      </c>
      <c r="BJ85" s="44">
        <v>0</v>
      </c>
      <c r="BK85" s="44">
        <v>18409.253070896109</v>
      </c>
      <c r="BL85" s="44">
        <v>43233.631347035298</v>
      </c>
      <c r="BM85" s="44">
        <v>237.46244200375034</v>
      </c>
      <c r="BN85" s="44">
        <v>6200.4082078757037</v>
      </c>
      <c r="BO85" s="44">
        <v>9733.2306687973996</v>
      </c>
      <c r="BP85" s="44">
        <v>17132.778717902769</v>
      </c>
      <c r="BQ85" s="44">
        <v>525.87467999297974</v>
      </c>
      <c r="BR85" s="44">
        <v>679.63388573487168</v>
      </c>
      <c r="BS85" s="44">
        <v>0</v>
      </c>
      <c r="BT85" s="44">
        <f t="shared" si="1"/>
        <v>757068.4774549451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25682</v>
      </c>
      <c r="D100" s="44">
        <v>1003</v>
      </c>
      <c r="E100" s="44">
        <v>53</v>
      </c>
      <c r="F100" s="44">
        <v>453</v>
      </c>
      <c r="G100" s="44">
        <v>8792</v>
      </c>
      <c r="H100" s="44">
        <v>750</v>
      </c>
      <c r="I100" s="44">
        <v>976</v>
      </c>
      <c r="J100" s="44">
        <v>913</v>
      </c>
      <c r="K100" s="44">
        <v>650</v>
      </c>
      <c r="L100" s="44">
        <v>742</v>
      </c>
      <c r="M100" s="44">
        <v>2412</v>
      </c>
      <c r="N100" s="44">
        <v>4111</v>
      </c>
      <c r="O100" s="44">
        <v>1349</v>
      </c>
      <c r="P100" s="44">
        <v>1377</v>
      </c>
      <c r="Q100" s="44">
        <v>539</v>
      </c>
      <c r="R100" s="44">
        <v>1963</v>
      </c>
      <c r="S100" s="44">
        <v>1012</v>
      </c>
      <c r="T100" s="44">
        <v>530</v>
      </c>
      <c r="U100" s="44">
        <v>4153</v>
      </c>
      <c r="V100" s="44">
        <v>395</v>
      </c>
      <c r="W100" s="44">
        <v>316</v>
      </c>
      <c r="X100" s="44">
        <v>1589</v>
      </c>
      <c r="Y100" s="44">
        <v>526</v>
      </c>
      <c r="Z100" s="44">
        <v>232</v>
      </c>
      <c r="AA100" s="44">
        <v>29</v>
      </c>
      <c r="AB100" s="44">
        <v>400</v>
      </c>
      <c r="AC100" s="44">
        <v>3098</v>
      </c>
      <c r="AD100" s="44">
        <v>2597</v>
      </c>
      <c r="AE100" s="44">
        <v>8120</v>
      </c>
      <c r="AF100" s="44">
        <v>5847</v>
      </c>
      <c r="AG100" s="44">
        <v>1926</v>
      </c>
      <c r="AH100" s="44">
        <v>2745</v>
      </c>
      <c r="AI100" s="44">
        <v>16</v>
      </c>
      <c r="AJ100" s="44">
        <v>5369</v>
      </c>
      <c r="AK100" s="44">
        <v>64</v>
      </c>
      <c r="AL100" s="44">
        <v>3845</v>
      </c>
      <c r="AM100" s="44">
        <v>849</v>
      </c>
      <c r="AN100" s="44">
        <v>123</v>
      </c>
      <c r="AO100" s="44">
        <v>97</v>
      </c>
      <c r="AP100" s="44">
        <v>885</v>
      </c>
      <c r="AQ100" s="44">
        <v>4922</v>
      </c>
      <c r="AR100" s="44">
        <v>778</v>
      </c>
      <c r="AS100" s="44">
        <v>800</v>
      </c>
      <c r="AT100" s="44">
        <v>1351</v>
      </c>
      <c r="AU100" s="44">
        <v>26333</v>
      </c>
      <c r="AV100" s="44">
        <v>0</v>
      </c>
      <c r="AW100" s="44">
        <v>0</v>
      </c>
      <c r="AX100" s="44">
        <v>1477</v>
      </c>
      <c r="AY100" s="44">
        <v>554</v>
      </c>
      <c r="AZ100" s="44">
        <v>703</v>
      </c>
      <c r="BA100" s="44">
        <v>0</v>
      </c>
      <c r="BB100" s="44">
        <v>170</v>
      </c>
      <c r="BC100" s="44">
        <v>208</v>
      </c>
      <c r="BD100" s="44">
        <v>418</v>
      </c>
      <c r="BE100" s="44">
        <v>34</v>
      </c>
      <c r="BF100" s="44">
        <v>108</v>
      </c>
      <c r="BG100" s="44">
        <v>2158</v>
      </c>
      <c r="BH100" s="44">
        <v>58</v>
      </c>
      <c r="BI100" s="44">
        <v>0</v>
      </c>
      <c r="BJ100" s="44">
        <v>0</v>
      </c>
      <c r="BK100" s="44">
        <v>3936</v>
      </c>
      <c r="BL100" s="44">
        <v>9425</v>
      </c>
      <c r="BM100" s="44">
        <v>52</v>
      </c>
      <c r="BN100" s="44">
        <v>1327</v>
      </c>
      <c r="BO100" s="44">
        <v>2094</v>
      </c>
      <c r="BP100" s="44">
        <v>3709</v>
      </c>
      <c r="BQ100" s="44">
        <v>107</v>
      </c>
      <c r="BR100" s="44">
        <v>139</v>
      </c>
      <c r="BS100" s="44">
        <v>0</v>
      </c>
      <c r="BT100" s="44">
        <f t="shared" si="1"/>
        <v>157389</v>
      </c>
    </row>
    <row r="101" spans="1:72" x14ac:dyDescent="0.25">
      <c r="A101" s="10" t="s">
        <v>99</v>
      </c>
      <c r="B101" s="8" t="s">
        <v>218</v>
      </c>
      <c r="C101" s="44">
        <v>11718</v>
      </c>
      <c r="D101" s="44">
        <v>457</v>
      </c>
      <c r="E101" s="44">
        <v>24</v>
      </c>
      <c r="F101" s="44">
        <v>207</v>
      </c>
      <c r="G101" s="44">
        <v>4010</v>
      </c>
      <c r="H101" s="44">
        <v>342</v>
      </c>
      <c r="I101" s="44">
        <v>445</v>
      </c>
      <c r="J101" s="44">
        <v>416</v>
      </c>
      <c r="K101" s="44">
        <v>296</v>
      </c>
      <c r="L101" s="44">
        <v>339</v>
      </c>
      <c r="M101" s="44">
        <v>1101</v>
      </c>
      <c r="N101" s="44">
        <v>1875</v>
      </c>
      <c r="O101" s="44">
        <v>615</v>
      </c>
      <c r="P101" s="44">
        <v>628</v>
      </c>
      <c r="Q101" s="44">
        <v>246</v>
      </c>
      <c r="R101" s="44">
        <v>895</v>
      </c>
      <c r="S101" s="44">
        <v>461</v>
      </c>
      <c r="T101" s="44">
        <v>242</v>
      </c>
      <c r="U101" s="44">
        <v>1894</v>
      </c>
      <c r="V101" s="44">
        <v>180</v>
      </c>
      <c r="W101" s="44">
        <v>144</v>
      </c>
      <c r="X101" s="44">
        <v>725</v>
      </c>
      <c r="Y101" s="44">
        <v>240</v>
      </c>
      <c r="Z101" s="44">
        <v>0</v>
      </c>
      <c r="AA101" s="44">
        <v>0</v>
      </c>
      <c r="AB101" s="44">
        <v>0</v>
      </c>
      <c r="AC101" s="44">
        <v>1413</v>
      </c>
      <c r="AD101" s="44">
        <v>1185</v>
      </c>
      <c r="AE101" s="44">
        <v>3704</v>
      </c>
      <c r="AF101" s="44">
        <v>2667</v>
      </c>
      <c r="AG101" s="44">
        <v>861</v>
      </c>
      <c r="AH101" s="44">
        <v>1253</v>
      </c>
      <c r="AI101" s="44">
        <v>0</v>
      </c>
      <c r="AJ101" s="44">
        <v>2406</v>
      </c>
      <c r="AK101" s="44">
        <v>0</v>
      </c>
      <c r="AL101" s="44">
        <v>1754</v>
      </c>
      <c r="AM101" s="44">
        <v>388</v>
      </c>
      <c r="AN101" s="44">
        <v>40</v>
      </c>
      <c r="AO101" s="44">
        <v>0</v>
      </c>
      <c r="AP101" s="44">
        <v>403</v>
      </c>
      <c r="AQ101" s="44">
        <v>2245</v>
      </c>
      <c r="AR101" s="44">
        <v>355</v>
      </c>
      <c r="AS101" s="44">
        <v>365</v>
      </c>
      <c r="AT101" s="44">
        <v>616</v>
      </c>
      <c r="AU101" s="44">
        <v>1914</v>
      </c>
      <c r="AV101" s="44">
        <v>0</v>
      </c>
      <c r="AW101" s="44">
        <v>0</v>
      </c>
      <c r="AX101" s="44">
        <v>674</v>
      </c>
      <c r="AY101" s="44">
        <v>161</v>
      </c>
      <c r="AZ101" s="44">
        <v>321</v>
      </c>
      <c r="BA101" s="44">
        <v>0</v>
      </c>
      <c r="BB101" s="44">
        <v>77</v>
      </c>
      <c r="BC101" s="44">
        <v>95</v>
      </c>
      <c r="BD101" s="44">
        <v>190</v>
      </c>
      <c r="BE101" s="44">
        <v>16</v>
      </c>
      <c r="BF101" s="44">
        <v>49</v>
      </c>
      <c r="BG101" s="44">
        <v>979</v>
      </c>
      <c r="BH101" s="44">
        <v>26</v>
      </c>
      <c r="BI101" s="44">
        <v>0</v>
      </c>
      <c r="BJ101" s="44">
        <v>0</v>
      </c>
      <c r="BK101" s="44">
        <v>176</v>
      </c>
      <c r="BL101" s="44">
        <v>1457</v>
      </c>
      <c r="BM101" s="44">
        <v>7</v>
      </c>
      <c r="BN101" s="44">
        <v>222</v>
      </c>
      <c r="BO101" s="44">
        <v>860</v>
      </c>
      <c r="BP101" s="44">
        <v>859</v>
      </c>
      <c r="BQ101" s="44">
        <v>49</v>
      </c>
      <c r="BR101" s="44">
        <v>63</v>
      </c>
      <c r="BS101" s="44">
        <v>0</v>
      </c>
      <c r="BT101" s="44">
        <f t="shared" si="1"/>
        <v>55350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53634.168743349168</v>
      </c>
      <c r="D171" s="44">
        <v>41.868524515043433</v>
      </c>
      <c r="E171" s="44">
        <v>94.965610648330809</v>
      </c>
      <c r="F171" s="44">
        <v>6288.8066987387256</v>
      </c>
      <c r="G171" s="44">
        <v>28931.048915829746</v>
      </c>
      <c r="H171" s="44">
        <v>861.06620713358234</v>
      </c>
      <c r="I171" s="44">
        <v>1131.7090603154513</v>
      </c>
      <c r="J171" s="44">
        <v>2809.191190679328</v>
      </c>
      <c r="K171" s="44">
        <v>-290.35882665621779</v>
      </c>
      <c r="L171" s="44">
        <v>2393.145571225768</v>
      </c>
      <c r="M171" s="44">
        <v>22295.639058278321</v>
      </c>
      <c r="N171" s="44">
        <v>38062.042126458735</v>
      </c>
      <c r="O171" s="44">
        <v>10216.650954940502</v>
      </c>
      <c r="P171" s="44">
        <v>4026.6271717040486</v>
      </c>
      <c r="Q171" s="44">
        <v>793.41057004137838</v>
      </c>
      <c r="R171" s="44">
        <v>6483.5501607289207</v>
      </c>
      <c r="S171" s="44">
        <v>5147.655900353684</v>
      </c>
      <c r="T171" s="44">
        <v>1432.5654753200095</v>
      </c>
      <c r="U171" s="44">
        <v>28193.395362431584</v>
      </c>
      <c r="V171" s="44">
        <v>809.04527609209777</v>
      </c>
      <c r="W171" s="44">
        <v>123.47356817457765</v>
      </c>
      <c r="X171" s="44">
        <v>8578.6616859644819</v>
      </c>
      <c r="Y171" s="44">
        <v>1190.126007468594</v>
      </c>
      <c r="Z171" s="44">
        <v>0</v>
      </c>
      <c r="AA171" s="44">
        <v>0</v>
      </c>
      <c r="AB171" s="44">
        <v>0</v>
      </c>
      <c r="AC171" s="44">
        <v>11833.27956058489</v>
      </c>
      <c r="AD171" s="44">
        <v>1778.2752223583846</v>
      </c>
      <c r="AE171" s="44">
        <v>22040.549691894958</v>
      </c>
      <c r="AF171" s="44">
        <v>19537.453557987832</v>
      </c>
      <c r="AG171" s="44">
        <v>1213.9841628057306</v>
      </c>
      <c r="AH171" s="44">
        <v>6491.7330003892321</v>
      </c>
      <c r="AI171" s="44">
        <v>0</v>
      </c>
      <c r="AJ171" s="44">
        <v>35458.416863126789</v>
      </c>
      <c r="AK171" s="44">
        <v>0</v>
      </c>
      <c r="AL171" s="44">
        <v>15943.928048701766</v>
      </c>
      <c r="AM171" s="44">
        <v>-1134.8156967125424</v>
      </c>
      <c r="AN171" s="44">
        <v>57.665669070185913</v>
      </c>
      <c r="AO171" s="44">
        <v>0</v>
      </c>
      <c r="AP171" s="44">
        <v>498.38163638299761</v>
      </c>
      <c r="AQ171" s="44">
        <v>70.884102367612329</v>
      </c>
      <c r="AR171" s="44">
        <v>-21.56371146216107</v>
      </c>
      <c r="AS171" s="44">
        <v>-111.79830066917029</v>
      </c>
      <c r="AT171" s="44">
        <v>24561.514061288621</v>
      </c>
      <c r="AU171" s="44">
        <v>-38317.395455411781</v>
      </c>
      <c r="AV171" s="44">
        <v>0</v>
      </c>
      <c r="AW171" s="44">
        <v>0</v>
      </c>
      <c r="AX171" s="44">
        <v>7141.0200073812512</v>
      </c>
      <c r="AY171" s="44">
        <v>4206.1623287176344</v>
      </c>
      <c r="AZ171" s="44">
        <v>5786.1610516146229</v>
      </c>
      <c r="BA171" s="44">
        <v>0</v>
      </c>
      <c r="BB171" s="44">
        <v>387.63918599257721</v>
      </c>
      <c r="BC171" s="44">
        <v>-596.27114011094352</v>
      </c>
      <c r="BD171" s="44">
        <v>1881.0784908451278</v>
      </c>
      <c r="BE171" s="44">
        <v>127.00660564577917</v>
      </c>
      <c r="BF171" s="44">
        <v>-1.0558502787498829</v>
      </c>
      <c r="BG171" s="44">
        <v>3161.7030500904184</v>
      </c>
      <c r="BH171" s="44">
        <v>158.41815143858821</v>
      </c>
      <c r="BI171" s="44">
        <v>0</v>
      </c>
      <c r="BJ171" s="44">
        <v>6.0914439158647089E-2</v>
      </c>
      <c r="BK171" s="44">
        <v>15204.893768016005</v>
      </c>
      <c r="BL171" s="44">
        <v>13353.947619741355</v>
      </c>
      <c r="BM171" s="44">
        <v>614.74851998906638</v>
      </c>
      <c r="BN171" s="44">
        <v>1831.9814528832583</v>
      </c>
      <c r="BO171" s="44">
        <v>1398.8188760261189</v>
      </c>
      <c r="BP171" s="44">
        <v>5396.5319939428628</v>
      </c>
      <c r="BQ171" s="44">
        <v>489.34599457446495</v>
      </c>
      <c r="BR171" s="44">
        <v>102.43778185179153</v>
      </c>
      <c r="BS171" s="44">
        <v>0</v>
      </c>
      <c r="BT171" s="44">
        <f t="shared" si="2"/>
        <v>383793.5762292397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27134.116117774021</v>
      </c>
      <c r="D173" s="44">
        <v>21.181747242273293</v>
      </c>
      <c r="E173" s="44">
        <v>48.044147357959353</v>
      </c>
      <c r="F173" s="44">
        <v>3181.5765062448518</v>
      </c>
      <c r="G173" s="44">
        <v>14636.535982269133</v>
      </c>
      <c r="H173" s="44">
        <v>435.62286872118506</v>
      </c>
      <c r="I173" s="44">
        <v>572.54406609861508</v>
      </c>
      <c r="J173" s="44">
        <v>1421.2007336157867</v>
      </c>
      <c r="K173" s="44">
        <v>-146.89572529801558</v>
      </c>
      <c r="L173" s="44">
        <v>1210.7186768775812</v>
      </c>
      <c r="M173" s="44">
        <v>11279.60912421749</v>
      </c>
      <c r="N173" s="44">
        <v>19256.005918186365</v>
      </c>
      <c r="O173" s="44">
        <v>5168.7161345350141</v>
      </c>
      <c r="P173" s="44">
        <v>2037.1149921765152</v>
      </c>
      <c r="Q173" s="44">
        <v>401.39513748391317</v>
      </c>
      <c r="R173" s="44">
        <v>3280.0993664779476</v>
      </c>
      <c r="S173" s="44">
        <v>2604.2557609669657</v>
      </c>
      <c r="T173" s="44">
        <v>724.75063684971269</v>
      </c>
      <c r="U173" s="44">
        <v>14263.348933013776</v>
      </c>
      <c r="V173" s="44">
        <v>409.30490730765246</v>
      </c>
      <c r="W173" s="44">
        <v>62.466636750855429</v>
      </c>
      <c r="X173" s="44">
        <v>4340.0393401440415</v>
      </c>
      <c r="Y173" s="44">
        <v>602.09784244004095</v>
      </c>
      <c r="Z173" s="44">
        <v>0</v>
      </c>
      <c r="AA173" s="44">
        <v>0</v>
      </c>
      <c r="AB173" s="44">
        <v>0</v>
      </c>
      <c r="AC173" s="44">
        <v>5986.586334309658</v>
      </c>
      <c r="AD173" s="44">
        <v>899.64900180943391</v>
      </c>
      <c r="AE173" s="44">
        <v>11150.556606950428</v>
      </c>
      <c r="AF173" s="44">
        <v>9884.2127305981085</v>
      </c>
      <c r="AG173" s="44">
        <v>614.16794574250036</v>
      </c>
      <c r="AH173" s="44">
        <v>3284.2391550999823</v>
      </c>
      <c r="AI173" s="44">
        <v>0</v>
      </c>
      <c r="AJ173" s="44">
        <v>17938.803249110235</v>
      </c>
      <c r="AK173" s="44">
        <v>0</v>
      </c>
      <c r="AL173" s="44">
        <v>8066.2086349675146</v>
      </c>
      <c r="AM173" s="44">
        <v>-574.1157476350204</v>
      </c>
      <c r="AN173" s="44">
        <v>29.173696492752743</v>
      </c>
      <c r="AO173" s="44">
        <v>0</v>
      </c>
      <c r="AP173" s="44">
        <v>252.13675366711831</v>
      </c>
      <c r="AQ173" s="44">
        <v>35.861047343732331</v>
      </c>
      <c r="AR173" s="44">
        <v>-10.909318899754723</v>
      </c>
      <c r="AS173" s="44">
        <v>-56.559990453907254</v>
      </c>
      <c r="AT173" s="44">
        <v>12425.940220244163</v>
      </c>
      <c r="AU173" s="44">
        <v>-19385.191977021877</v>
      </c>
      <c r="AV173" s="44">
        <v>0</v>
      </c>
      <c r="AW173" s="44">
        <v>0</v>
      </c>
      <c r="AX173" s="44">
        <v>3612.7205962086987</v>
      </c>
      <c r="AY173" s="44">
        <v>2127.9438035810645</v>
      </c>
      <c r="AZ173" s="44">
        <v>2927.2825426258046</v>
      </c>
      <c r="BA173" s="44">
        <v>0</v>
      </c>
      <c r="BB173" s="44">
        <v>196.11092948702205</v>
      </c>
      <c r="BC173" s="44">
        <v>-301.66013070640037</v>
      </c>
      <c r="BD173" s="44">
        <v>951.6583065076054</v>
      </c>
      <c r="BE173" s="44">
        <v>64.254039282453661</v>
      </c>
      <c r="BF173" s="44">
        <v>-0.53416627381096571</v>
      </c>
      <c r="BG173" s="44">
        <v>1599.5403620702516</v>
      </c>
      <c r="BH173" s="44">
        <v>80.14548592832989</v>
      </c>
      <c r="BI173" s="44">
        <v>0</v>
      </c>
      <c r="BJ173" s="44">
        <v>3.0817285027555714E-2</v>
      </c>
      <c r="BK173" s="44">
        <v>7692.3230605848667</v>
      </c>
      <c r="BL173" s="44">
        <v>6755.9090377375587</v>
      </c>
      <c r="BM173" s="44">
        <v>311.00804049809227</v>
      </c>
      <c r="BN173" s="44">
        <v>926.81957477539549</v>
      </c>
      <c r="BO173" s="44">
        <v>707.67786094444682</v>
      </c>
      <c r="BP173" s="44">
        <v>2730.1649151612155</v>
      </c>
      <c r="BQ173" s="44">
        <v>247.56552305469756</v>
      </c>
      <c r="BR173" s="44">
        <v>51.82440098800619</v>
      </c>
      <c r="BS173" s="44">
        <v>0</v>
      </c>
      <c r="BT173" s="44">
        <f t="shared" si="2"/>
        <v>194165.393193519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12522.521947292093</v>
      </c>
      <c r="D203" s="44">
        <v>488.87778504854191</v>
      </c>
      <c r="E203" s="44">
        <v>25.792113359875113</v>
      </c>
      <c r="F203" s="44">
        <v>221.12679006438384</v>
      </c>
      <c r="G203" s="44">
        <v>4287.5330261137851</v>
      </c>
      <c r="H203" s="44">
        <v>365.95942662368253</v>
      </c>
      <c r="I203" s="44">
        <v>475.89154615405931</v>
      </c>
      <c r="J203" s="44">
        <v>445.04922877966322</v>
      </c>
      <c r="K203" s="44">
        <v>316.8101196966478</v>
      </c>
      <c r="L203" s="44">
        <v>361.81104475461171</v>
      </c>
      <c r="M203" s="44">
        <v>1176.5171709543031</v>
      </c>
      <c r="N203" s="44">
        <v>2004.3899004775674</v>
      </c>
      <c r="O203" s="44">
        <v>657.69889067681538</v>
      </c>
      <c r="P203" s="44">
        <v>671.40658728765811</v>
      </c>
      <c r="Q203" s="44">
        <v>263.06151982781716</v>
      </c>
      <c r="R203" s="44">
        <v>957.28420739536477</v>
      </c>
      <c r="S203" s="44">
        <v>493.47707799033782</v>
      </c>
      <c r="T203" s="44">
        <v>258.82295574420129</v>
      </c>
      <c r="U203" s="44">
        <v>2024.8612631792864</v>
      </c>
      <c r="V203" s="44">
        <v>192.44884583906816</v>
      </c>
      <c r="W203" s="44">
        <v>154.03122244289054</v>
      </c>
      <c r="X203" s="44">
        <v>774.66522294170352</v>
      </c>
      <c r="Y203" s="44">
        <v>256.47821816603084</v>
      </c>
      <c r="Z203" s="44">
        <v>113.35904368308746</v>
      </c>
      <c r="AA203" s="44">
        <v>14.338972112657842</v>
      </c>
      <c r="AB203" s="44">
        <v>192.53902805361315</v>
      </c>
      <c r="AC203" s="44">
        <v>1510.6422758435945</v>
      </c>
      <c r="AD203" s="44">
        <v>1262.5510036302503</v>
      </c>
      <c r="AE203" s="44">
        <v>3959.2697651699195</v>
      </c>
      <c r="AF203" s="44">
        <v>2848.4954286189345</v>
      </c>
      <c r="AG203" s="44">
        <v>910.02872697377541</v>
      </c>
      <c r="AH203" s="44">
        <v>1309.1752085500245</v>
      </c>
      <c r="AI203" s="44">
        <v>7.5753060217815014</v>
      </c>
      <c r="AJ203" s="44">
        <v>2489.0291214424933</v>
      </c>
      <c r="AK203" s="44">
        <v>29.399401941675826</v>
      </c>
      <c r="AL203" s="44">
        <v>1874.7980581763766</v>
      </c>
      <c r="AM203" s="44">
        <v>411.59162718346158</v>
      </c>
      <c r="AN203" s="44">
        <v>59.971172672436886</v>
      </c>
      <c r="AO203" s="44">
        <v>47.435844850679402</v>
      </c>
      <c r="AP203" s="44">
        <v>431.34153216882049</v>
      </c>
      <c r="AQ203" s="44">
        <v>2084.0207959208183</v>
      </c>
      <c r="AR203" s="44">
        <v>327.81234987113999</v>
      </c>
      <c r="AS203" s="44">
        <v>346.93097935468376</v>
      </c>
      <c r="AT203" s="44">
        <v>654.90324202591978</v>
      </c>
      <c r="AU203" s="44">
        <v>12410.425454612634</v>
      </c>
      <c r="AV203" s="44">
        <v>0</v>
      </c>
      <c r="AW203" s="44">
        <v>0</v>
      </c>
      <c r="AX203" s="44">
        <v>709.64384625474565</v>
      </c>
      <c r="AY203" s="44">
        <v>266.75899062416289</v>
      </c>
      <c r="AZ203" s="44">
        <v>327.45162101295989</v>
      </c>
      <c r="BA203" s="44">
        <v>0</v>
      </c>
      <c r="BB203" s="44">
        <v>82.516726308691361</v>
      </c>
      <c r="BC203" s="44">
        <v>99.651347072244747</v>
      </c>
      <c r="BD203" s="44">
        <v>201.19652064993488</v>
      </c>
      <c r="BE203" s="44">
        <v>16.503345261738271</v>
      </c>
      <c r="BF203" s="44">
        <v>49.600217999759828</v>
      </c>
      <c r="BG203" s="44">
        <v>1039.8009337040562</v>
      </c>
      <c r="BH203" s="44">
        <v>25.521566716240059</v>
      </c>
      <c r="BI203" s="44">
        <v>0</v>
      </c>
      <c r="BJ203" s="44">
        <v>0</v>
      </c>
      <c r="BK203" s="44">
        <v>1824.7469291038917</v>
      </c>
      <c r="BL203" s="44">
        <v>4285.3686529647048</v>
      </c>
      <c r="BM203" s="44">
        <v>23.537557996249664</v>
      </c>
      <c r="BN203" s="44">
        <v>614.59179212429683</v>
      </c>
      <c r="BO203" s="44">
        <v>964.76933120260128</v>
      </c>
      <c r="BP203" s="44">
        <v>1698.2212820972316</v>
      </c>
      <c r="BQ203" s="44">
        <v>52.125320007020335</v>
      </c>
      <c r="BR203" s="44">
        <v>67.366114265128346</v>
      </c>
      <c r="BS203" s="44">
        <v>0</v>
      </c>
      <c r="BT203" s="44">
        <f t="shared" si="3"/>
        <v>75041.522545054846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29993</v>
      </c>
      <c r="D248" s="44">
        <v>1136</v>
      </c>
      <c r="E248" s="44">
        <v>62</v>
      </c>
      <c r="F248" s="44">
        <v>636</v>
      </c>
      <c r="G248" s="44">
        <v>10484</v>
      </c>
      <c r="H248" s="44">
        <v>862</v>
      </c>
      <c r="I248" s="44">
        <v>1122</v>
      </c>
      <c r="J248" s="44">
        <v>1084</v>
      </c>
      <c r="K248" s="44">
        <v>731</v>
      </c>
      <c r="L248" s="44">
        <v>884</v>
      </c>
      <c r="M248" s="44">
        <v>3164</v>
      </c>
      <c r="N248" s="44">
        <v>5393</v>
      </c>
      <c r="O248" s="44">
        <v>1724</v>
      </c>
      <c r="P248" s="44">
        <v>1632</v>
      </c>
      <c r="Q248" s="44">
        <v>623</v>
      </c>
      <c r="R248" s="44">
        <v>2340</v>
      </c>
      <c r="S248" s="44">
        <v>1243</v>
      </c>
      <c r="T248" s="44">
        <v>626</v>
      </c>
      <c r="U248" s="44">
        <v>5242</v>
      </c>
      <c r="V248" s="44">
        <v>460</v>
      </c>
      <c r="W248" s="44">
        <v>358</v>
      </c>
      <c r="X248" s="44">
        <v>1962</v>
      </c>
      <c r="Y248" s="44">
        <v>616</v>
      </c>
      <c r="Z248" s="44">
        <v>306</v>
      </c>
      <c r="AA248" s="44">
        <v>41</v>
      </c>
      <c r="AB248" s="44">
        <v>605</v>
      </c>
      <c r="AC248" s="44">
        <v>3726</v>
      </c>
      <c r="AD248" s="44">
        <v>2950</v>
      </c>
      <c r="AE248" s="44">
        <v>9585</v>
      </c>
      <c r="AF248" s="44">
        <v>6970</v>
      </c>
      <c r="AG248" s="44">
        <v>2157</v>
      </c>
      <c r="AH248" s="44">
        <v>3154</v>
      </c>
      <c r="AI248" s="44">
        <v>25</v>
      </c>
      <c r="AJ248" s="44">
        <v>6638</v>
      </c>
      <c r="AK248" s="44">
        <v>68</v>
      </c>
      <c r="AL248" s="44">
        <v>4650</v>
      </c>
      <c r="AM248" s="44">
        <v>950</v>
      </c>
      <c r="AN248" s="44">
        <v>254</v>
      </c>
      <c r="AO248" s="44">
        <v>155</v>
      </c>
      <c r="AP248" s="44">
        <v>1007</v>
      </c>
      <c r="AQ248" s="44">
        <v>4822</v>
      </c>
      <c r="AR248" s="44">
        <v>757</v>
      </c>
      <c r="AS248" s="44">
        <v>801</v>
      </c>
      <c r="AT248" s="44">
        <v>2006</v>
      </c>
      <c r="AU248" s="44">
        <v>28899</v>
      </c>
      <c r="AV248" s="44">
        <v>0</v>
      </c>
      <c r="AW248" s="44">
        <v>0</v>
      </c>
      <c r="AX248" s="44">
        <v>1792</v>
      </c>
      <c r="AY248" s="44">
        <v>703</v>
      </c>
      <c r="AZ248" s="44">
        <v>872</v>
      </c>
      <c r="BA248" s="44">
        <v>0</v>
      </c>
      <c r="BB248" s="44">
        <v>198</v>
      </c>
      <c r="BC248" s="44">
        <v>230</v>
      </c>
      <c r="BD248" s="44">
        <v>502</v>
      </c>
      <c r="BE248" s="44">
        <v>41</v>
      </c>
      <c r="BF248" s="44">
        <v>114</v>
      </c>
      <c r="BG248" s="44">
        <v>2470</v>
      </c>
      <c r="BH248" s="44">
        <v>62</v>
      </c>
      <c r="BI248" s="44">
        <v>288</v>
      </c>
      <c r="BJ248" s="44">
        <v>0</v>
      </c>
      <c r="BK248" s="44">
        <v>4699</v>
      </c>
      <c r="BL248" s="44">
        <v>10403</v>
      </c>
      <c r="BM248" s="44">
        <v>257</v>
      </c>
      <c r="BN248" s="44">
        <v>1487</v>
      </c>
      <c r="BO248" s="44">
        <v>2297</v>
      </c>
      <c r="BP248" s="44">
        <v>4081</v>
      </c>
      <c r="BQ248" s="44">
        <v>130</v>
      </c>
      <c r="BR248" s="44">
        <v>158</v>
      </c>
      <c r="BS248" s="44">
        <v>0</v>
      </c>
      <c r="BT248" s="44">
        <f t="shared" si="3"/>
        <v>183687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19235</v>
      </c>
      <c r="AC249" s="45">
        <v>0</v>
      </c>
      <c r="AD249" s="45">
        <v>3247</v>
      </c>
      <c r="AE249" s="45">
        <v>0</v>
      </c>
      <c r="AF249" s="45">
        <v>14995</v>
      </c>
      <c r="AG249" s="45">
        <v>24998</v>
      </c>
      <c r="AH249" s="45">
        <v>16785</v>
      </c>
      <c r="AI249" s="45">
        <v>372</v>
      </c>
      <c r="AJ249" s="45">
        <v>185588</v>
      </c>
      <c r="AK249" s="45">
        <v>415</v>
      </c>
      <c r="AL249" s="45">
        <v>0</v>
      </c>
      <c r="AM249" s="45">
        <v>1590</v>
      </c>
      <c r="AN249" s="45">
        <v>0</v>
      </c>
      <c r="AO249" s="45">
        <v>0</v>
      </c>
      <c r="AP249" s="45">
        <v>0</v>
      </c>
      <c r="AQ249" s="45">
        <v>20971</v>
      </c>
      <c r="AR249" s="45">
        <v>2518</v>
      </c>
      <c r="AS249" s="45">
        <v>2465</v>
      </c>
      <c r="AT249" s="45">
        <v>12978</v>
      </c>
      <c r="AU249" s="45">
        <v>349378</v>
      </c>
      <c r="AV249" s="45">
        <v>0</v>
      </c>
      <c r="AW249" s="45">
        <v>0</v>
      </c>
      <c r="AX249" s="45">
        <v>14894</v>
      </c>
      <c r="AY249" s="45">
        <v>4793</v>
      </c>
      <c r="AZ249" s="45">
        <v>19519</v>
      </c>
      <c r="BA249" s="45">
        <v>125</v>
      </c>
      <c r="BB249" s="45">
        <v>0</v>
      </c>
      <c r="BC249" s="45">
        <v>442</v>
      </c>
      <c r="BD249" s="45">
        <v>2510</v>
      </c>
      <c r="BE249" s="45">
        <v>275</v>
      </c>
      <c r="BF249" s="45">
        <v>295</v>
      </c>
      <c r="BG249" s="45">
        <v>14183</v>
      </c>
      <c r="BH249" s="45">
        <v>1248</v>
      </c>
      <c r="BI249" s="45">
        <v>826165</v>
      </c>
      <c r="BJ249" s="45">
        <v>0</v>
      </c>
      <c r="BK249" s="45">
        <v>1560024</v>
      </c>
      <c r="BL249" s="45">
        <v>737900</v>
      </c>
      <c r="BM249" s="45">
        <v>487639</v>
      </c>
      <c r="BN249" s="45">
        <v>91458</v>
      </c>
      <c r="BO249" s="45">
        <v>109868</v>
      </c>
      <c r="BP249" s="45">
        <v>164940</v>
      </c>
      <c r="BQ249" s="45">
        <v>291</v>
      </c>
      <c r="BR249" s="45">
        <v>288</v>
      </c>
      <c r="BS249" s="45">
        <v>0</v>
      </c>
      <c r="BT249" s="44">
        <f t="shared" si="3"/>
        <v>4692392</v>
      </c>
    </row>
    <row r="250" spans="1:72" ht="15.75" thickBot="1" x14ac:dyDescent="0.3">
      <c r="A250" s="16" t="s">
        <v>319</v>
      </c>
      <c r="B250" s="17"/>
      <c r="C250" s="47">
        <f>SUM(C6:C249)</f>
        <v>3139280</v>
      </c>
      <c r="D250" s="47">
        <f t="shared" ref="D250:BO250" si="4">SUM(D6:D249)</f>
        <v>82007.999999999985</v>
      </c>
      <c r="E250" s="47">
        <f t="shared" si="4"/>
        <v>5702</v>
      </c>
      <c r="F250" s="47">
        <f t="shared" si="4"/>
        <v>318616</v>
      </c>
      <c r="G250" s="47">
        <f t="shared" si="4"/>
        <v>1595503</v>
      </c>
      <c r="H250" s="47">
        <f t="shared" si="4"/>
        <v>56938</v>
      </c>
      <c r="I250" s="47">
        <f t="shared" si="4"/>
        <v>74638.000000000015</v>
      </c>
      <c r="J250" s="47">
        <f t="shared" si="4"/>
        <v>156062</v>
      </c>
      <c r="K250" s="47">
        <f t="shared" si="4"/>
        <v>-1735.0000000000005</v>
      </c>
      <c r="L250" s="47">
        <f t="shared" si="4"/>
        <v>132264.00000000003</v>
      </c>
      <c r="M250" s="47">
        <f t="shared" si="4"/>
        <v>1145163</v>
      </c>
      <c r="N250" s="47">
        <f t="shared" si="4"/>
        <v>1954808.0000000002</v>
      </c>
      <c r="O250" s="47">
        <f t="shared" si="4"/>
        <v>529459</v>
      </c>
      <c r="P250" s="47">
        <f t="shared" si="4"/>
        <v>225026</v>
      </c>
      <c r="Q250" s="47">
        <f t="shared" si="4"/>
        <v>49524.000000000007</v>
      </c>
      <c r="R250" s="47">
        <f t="shared" si="4"/>
        <v>357413.99999999988</v>
      </c>
      <c r="S250" s="47">
        <f t="shared" si="4"/>
        <v>273200</v>
      </c>
      <c r="T250" s="47">
        <f t="shared" si="4"/>
        <v>80845</v>
      </c>
      <c r="U250" s="47">
        <f t="shared" si="4"/>
        <v>1469397.0000000002</v>
      </c>
      <c r="V250" s="47">
        <f t="shared" si="4"/>
        <v>47495</v>
      </c>
      <c r="W250" s="47">
        <f t="shared" si="4"/>
        <v>12194</v>
      </c>
      <c r="X250" s="47">
        <f t="shared" si="4"/>
        <v>453399.00000000006</v>
      </c>
      <c r="Y250" s="47">
        <f t="shared" si="4"/>
        <v>68811</v>
      </c>
      <c r="Z250" s="47">
        <f t="shared" si="4"/>
        <v>704139</v>
      </c>
      <c r="AA250" s="47">
        <f t="shared" si="4"/>
        <v>30392</v>
      </c>
      <c r="AB250" s="47">
        <f t="shared" si="4"/>
        <v>609691</v>
      </c>
      <c r="AC250" s="47">
        <f t="shared" si="4"/>
        <v>642944</v>
      </c>
      <c r="AD250" s="47">
        <f t="shared" si="4"/>
        <v>138280</v>
      </c>
      <c r="AE250" s="47">
        <f t="shared" si="4"/>
        <v>1242991.0000000002</v>
      </c>
      <c r="AF250" s="47">
        <f t="shared" si="4"/>
        <v>1077382</v>
      </c>
      <c r="AG250" s="47">
        <f t="shared" si="4"/>
        <v>237091.99999999997</v>
      </c>
      <c r="AH250" s="47">
        <f t="shared" si="4"/>
        <v>383126</v>
      </c>
      <c r="AI250" s="47">
        <f t="shared" si="4"/>
        <v>24989</v>
      </c>
      <c r="AJ250" s="47">
        <f t="shared" si="4"/>
        <v>2664820</v>
      </c>
      <c r="AK250" s="47">
        <f t="shared" si="4"/>
        <v>-46245</v>
      </c>
      <c r="AL250" s="47">
        <f t="shared" si="4"/>
        <v>859920</v>
      </c>
      <c r="AM250" s="47">
        <f t="shared" si="4"/>
        <v>-39411.999999999993</v>
      </c>
      <c r="AN250" s="47">
        <f t="shared" si="4"/>
        <v>397155.00000000006</v>
      </c>
      <c r="AO250" s="47">
        <f t="shared" si="4"/>
        <v>171568</v>
      </c>
      <c r="AP250" s="47">
        <f t="shared" si="4"/>
        <v>41666</v>
      </c>
      <c r="AQ250" s="47">
        <f t="shared" si="4"/>
        <v>104270</v>
      </c>
      <c r="AR250" s="47">
        <f t="shared" si="4"/>
        <v>14043.000000000002</v>
      </c>
      <c r="AS250" s="47">
        <f t="shared" si="4"/>
        <v>10043</v>
      </c>
      <c r="AT250" s="47">
        <f t="shared" si="4"/>
        <v>1246125.0000000002</v>
      </c>
      <c r="AU250" s="47">
        <f t="shared" si="4"/>
        <v>748032</v>
      </c>
      <c r="AV250" s="47">
        <f t="shared" si="4"/>
        <v>0</v>
      </c>
      <c r="AW250" s="47">
        <f t="shared" si="4"/>
        <v>0</v>
      </c>
      <c r="AX250" s="47">
        <f t="shared" si="4"/>
        <v>391807.00000000006</v>
      </c>
      <c r="AY250" s="47">
        <f t="shared" si="4"/>
        <v>239085</v>
      </c>
      <c r="AZ250" s="47">
        <f t="shared" si="4"/>
        <v>316397</v>
      </c>
      <c r="BA250" s="47">
        <f t="shared" si="4"/>
        <v>673</v>
      </c>
      <c r="BB250" s="47">
        <f t="shared" si="4"/>
        <v>22372.000000000004</v>
      </c>
      <c r="BC250" s="47">
        <f t="shared" si="4"/>
        <v>-25325</v>
      </c>
      <c r="BD250" s="47">
        <f t="shared" si="4"/>
        <v>102285.00000000001</v>
      </c>
      <c r="BE250" s="47">
        <f t="shared" si="4"/>
        <v>7117</v>
      </c>
      <c r="BF250" s="47">
        <f t="shared" si="4"/>
        <v>2044</v>
      </c>
      <c r="BG250" s="47">
        <f t="shared" si="4"/>
        <v>262785</v>
      </c>
      <c r="BH250" s="47">
        <f t="shared" si="4"/>
        <v>10003.999999999998</v>
      </c>
      <c r="BI250" s="47">
        <f t="shared" si="4"/>
        <v>4440860</v>
      </c>
      <c r="BJ250" s="47">
        <f t="shared" si="4"/>
        <v>3</v>
      </c>
      <c r="BK250" s="47">
        <f t="shared" si="4"/>
        <v>8461049</v>
      </c>
      <c r="BL250" s="47">
        <f t="shared" si="4"/>
        <v>4159429</v>
      </c>
      <c r="BM250" s="47">
        <f t="shared" si="4"/>
        <v>2603606</v>
      </c>
      <c r="BN250" s="47">
        <f t="shared" si="4"/>
        <v>507095</v>
      </c>
      <c r="BO250" s="47">
        <f t="shared" si="4"/>
        <v>688758.99999999988</v>
      </c>
      <c r="BP250" s="47">
        <f t="shared" ref="BP250:BT250" si="5">SUM(BP6:BP249)</f>
        <v>1050965</v>
      </c>
      <c r="BQ250" s="47">
        <f t="shared" si="5"/>
        <v>26227.000000000004</v>
      </c>
      <c r="BR250" s="47">
        <f t="shared" si="5"/>
        <v>7738.0000000000009</v>
      </c>
      <c r="BS250" s="47">
        <f t="shared" si="5"/>
        <v>0</v>
      </c>
      <c r="BT250" s="47">
        <f t="shared" si="5"/>
        <v>46763997</v>
      </c>
    </row>
    <row r="251" spans="1:72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topLeftCell="A3"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1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30"/>
    </row>
    <row r="4" spans="1:72" ht="19.5" thickBot="1" x14ac:dyDescent="0.35">
      <c r="A4" s="4"/>
      <c r="B4" s="35" t="s">
        <v>322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0</v>
      </c>
    </row>
    <row r="54" spans="1:72" x14ac:dyDescent="0.25">
      <c r="A54" s="10" t="s">
        <v>52</v>
      </c>
      <c r="B54" s="8" t="s">
        <v>171</v>
      </c>
      <c r="C54" s="44">
        <v>114238.23774696712</v>
      </c>
      <c r="D54" s="44">
        <v>13418.987258284231</v>
      </c>
      <c r="E54" s="44">
        <v>48030.274463724854</v>
      </c>
      <c r="F54" s="44">
        <v>2824740.0313685066</v>
      </c>
      <c r="G54" s="44">
        <v>128.04725549660051</v>
      </c>
      <c r="H54" s="44">
        <v>0</v>
      </c>
      <c r="I54" s="44">
        <v>1477.5648992107726</v>
      </c>
      <c r="J54" s="44">
        <v>0</v>
      </c>
      <c r="K54" s="44">
        <v>0</v>
      </c>
      <c r="L54" s="44">
        <v>20347.587654084797</v>
      </c>
      <c r="M54" s="44">
        <v>355.26836574056807</v>
      </c>
      <c r="N54" s="44">
        <v>-48.959244748700193</v>
      </c>
      <c r="O54" s="44">
        <v>0</v>
      </c>
      <c r="P54" s="44">
        <v>4198.569078513533</v>
      </c>
      <c r="Q54" s="44">
        <v>0</v>
      </c>
      <c r="R54" s="44">
        <v>0</v>
      </c>
      <c r="S54" s="44">
        <v>0</v>
      </c>
      <c r="T54" s="44">
        <v>0</v>
      </c>
      <c r="U54" s="44">
        <v>250.44536736835099</v>
      </c>
      <c r="V54" s="44">
        <v>0</v>
      </c>
      <c r="W54" s="44">
        <v>0</v>
      </c>
      <c r="X54" s="44">
        <v>197.09234424476745</v>
      </c>
      <c r="Y54" s="44">
        <v>161.94211724570064</v>
      </c>
      <c r="Z54" s="44">
        <v>7673535.2256653197</v>
      </c>
      <c r="AA54" s="44">
        <v>1078328.0330570678</v>
      </c>
      <c r="AB54" s="44">
        <v>3100733.3260609303</v>
      </c>
      <c r="AC54" s="44">
        <v>1088058.1530251582</v>
      </c>
      <c r="AD54" s="44">
        <v>-24.479622374350097</v>
      </c>
      <c r="AE54" s="44">
        <v>1049.4853489721374</v>
      </c>
      <c r="AF54" s="44">
        <v>-3064.3465751686454</v>
      </c>
      <c r="AG54" s="44">
        <v>2789358.6201823894</v>
      </c>
      <c r="AH54" s="44">
        <v>-3348.6868042860965</v>
      </c>
      <c r="AI54" s="44">
        <v>0</v>
      </c>
      <c r="AJ54" s="44">
        <v>4259720.0567537611</v>
      </c>
      <c r="AK54" s="44">
        <v>0</v>
      </c>
      <c r="AL54" s="44">
        <v>-3.1384131249166791</v>
      </c>
      <c r="AM54" s="44">
        <v>0</v>
      </c>
      <c r="AN54" s="44">
        <v>23</v>
      </c>
      <c r="AO54" s="44">
        <v>4951106.4468481299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63922.064778363128</v>
      </c>
      <c r="AV54" s="44">
        <v>0</v>
      </c>
      <c r="AW54" s="44">
        <v>0</v>
      </c>
      <c r="AX54" s="44">
        <v>0</v>
      </c>
      <c r="AY54" s="44">
        <v>1</v>
      </c>
      <c r="AZ54" s="44">
        <v>130.55798599653386</v>
      </c>
      <c r="BA54" s="44">
        <v>2</v>
      </c>
      <c r="BB54" s="44">
        <v>0</v>
      </c>
      <c r="BC54" s="44">
        <v>0</v>
      </c>
      <c r="BD54" s="44">
        <v>-2.5107304999333433</v>
      </c>
      <c r="BE54" s="44">
        <v>0</v>
      </c>
      <c r="BF54" s="44">
        <v>0</v>
      </c>
      <c r="BG54" s="44">
        <v>118189.62768262498</v>
      </c>
      <c r="BH54" s="44">
        <v>0</v>
      </c>
      <c r="BI54" s="44">
        <v>7048919</v>
      </c>
      <c r="BJ54" s="44">
        <v>0</v>
      </c>
      <c r="BK54" s="44">
        <v>301507</v>
      </c>
      <c r="BL54" s="44">
        <v>0</v>
      </c>
      <c r="BM54" s="44">
        <v>105133</v>
      </c>
      <c r="BN54" s="44">
        <v>3021</v>
      </c>
      <c r="BO54" s="44">
        <v>162302.06455141579</v>
      </c>
      <c r="BP54" s="44">
        <v>34096.411530685255</v>
      </c>
      <c r="BQ54" s="44">
        <v>0</v>
      </c>
      <c r="BR54" s="44">
        <v>0</v>
      </c>
      <c r="BS54" s="44">
        <v>0</v>
      </c>
      <c r="BT54" s="44">
        <f t="shared" si="0"/>
        <v>35800188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0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0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0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67761.762253032895</v>
      </c>
      <c r="D172" s="44">
        <v>2028.0127417157701</v>
      </c>
      <c r="E172" s="44">
        <v>28489.725536275146</v>
      </c>
      <c r="F172" s="44">
        <v>1675527.9686314934</v>
      </c>
      <c r="G172" s="44">
        <v>75.952744503399501</v>
      </c>
      <c r="H172" s="44">
        <v>0</v>
      </c>
      <c r="I172" s="44">
        <v>876.43510078922759</v>
      </c>
      <c r="J172" s="44">
        <v>0</v>
      </c>
      <c r="K172" s="44">
        <v>0</v>
      </c>
      <c r="L172" s="44">
        <v>12069.412345915205</v>
      </c>
      <c r="M172" s="44">
        <v>210.73163425943196</v>
      </c>
      <c r="N172" s="44">
        <v>-29.04075525129981</v>
      </c>
      <c r="O172" s="44">
        <v>0</v>
      </c>
      <c r="P172" s="44">
        <v>2490.430921486467</v>
      </c>
      <c r="Q172" s="44">
        <v>0</v>
      </c>
      <c r="R172" s="44">
        <v>0</v>
      </c>
      <c r="S172" s="44">
        <v>0</v>
      </c>
      <c r="T172" s="44">
        <v>0</v>
      </c>
      <c r="U172" s="44">
        <v>148.55463263164904</v>
      </c>
      <c r="V172" s="44">
        <v>0</v>
      </c>
      <c r="W172" s="44">
        <v>0</v>
      </c>
      <c r="X172" s="44">
        <v>116.90765575523257</v>
      </c>
      <c r="Y172" s="44">
        <v>96.057882754299371</v>
      </c>
      <c r="Z172" s="44">
        <v>174020.77433468006</v>
      </c>
      <c r="AA172" s="44">
        <v>24404.966942932126</v>
      </c>
      <c r="AB172" s="44">
        <v>70342.673939069908</v>
      </c>
      <c r="AC172" s="44">
        <v>172413.84697484193</v>
      </c>
      <c r="AD172" s="44">
        <v>-14.520377625649905</v>
      </c>
      <c r="AE172" s="44">
        <v>622.51465102786256</v>
      </c>
      <c r="AF172" s="44">
        <v>-1817.6534248313549</v>
      </c>
      <c r="AG172" s="44">
        <v>63358.379817610323</v>
      </c>
      <c r="AH172" s="44">
        <v>-1986.3131957139037</v>
      </c>
      <c r="AI172" s="44">
        <v>0</v>
      </c>
      <c r="AJ172" s="44">
        <v>53397.943246238712</v>
      </c>
      <c r="AK172" s="44">
        <v>0</v>
      </c>
      <c r="AL172" s="44">
        <v>-1.8615868750833211</v>
      </c>
      <c r="AM172" s="44">
        <v>0</v>
      </c>
      <c r="AN172" s="44">
        <v>0</v>
      </c>
      <c r="AO172" s="44">
        <v>110213.55315187006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80230.935221636901</v>
      </c>
      <c r="AV172" s="44">
        <v>0</v>
      </c>
      <c r="AW172" s="44">
        <v>0</v>
      </c>
      <c r="AX172" s="44">
        <v>0</v>
      </c>
      <c r="AY172" s="44">
        <v>0</v>
      </c>
      <c r="AZ172" s="44">
        <v>77.442014003466156</v>
      </c>
      <c r="BA172" s="44">
        <v>0</v>
      </c>
      <c r="BB172" s="44">
        <v>0</v>
      </c>
      <c r="BC172" s="44">
        <v>0</v>
      </c>
      <c r="BD172" s="44">
        <v>-1.4892695000666569</v>
      </c>
      <c r="BE172" s="44">
        <v>0</v>
      </c>
      <c r="BF172" s="44">
        <v>0</v>
      </c>
      <c r="BG172" s="44">
        <v>0.37231737501666423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1258.9354485842046</v>
      </c>
      <c r="BP172" s="44">
        <v>15410.588469314749</v>
      </c>
      <c r="BQ172" s="44">
        <v>0</v>
      </c>
      <c r="BR172" s="44">
        <v>0</v>
      </c>
      <c r="BS172" s="44">
        <v>0</v>
      </c>
      <c r="BT172" s="44">
        <f t="shared" si="2"/>
        <v>2551794.0000000009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0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0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176260</v>
      </c>
      <c r="AC249" s="45">
        <v>0</v>
      </c>
      <c r="AD249" s="45">
        <v>0</v>
      </c>
      <c r="AE249" s="45">
        <v>0</v>
      </c>
      <c r="AF249" s="45">
        <v>0</v>
      </c>
      <c r="AG249" s="45">
        <v>11661</v>
      </c>
      <c r="AH249" s="45">
        <v>0</v>
      </c>
      <c r="AI249" s="45">
        <v>0</v>
      </c>
      <c r="AJ249" s="45">
        <v>358679</v>
      </c>
      <c r="AK249" s="45">
        <v>0</v>
      </c>
      <c r="AL249" s="45">
        <v>0</v>
      </c>
      <c r="AM249" s="45">
        <v>0</v>
      </c>
      <c r="AN249" s="45">
        <v>0</v>
      </c>
      <c r="AO249" s="45">
        <v>0</v>
      </c>
      <c r="AP249" s="45">
        <v>0</v>
      </c>
      <c r="AQ249" s="45">
        <v>0</v>
      </c>
      <c r="AR249" s="45">
        <v>0</v>
      </c>
      <c r="AS249" s="45">
        <v>0</v>
      </c>
      <c r="AT249" s="45">
        <v>0</v>
      </c>
      <c r="AU249" s="45">
        <v>0</v>
      </c>
      <c r="AV249" s="45">
        <v>0</v>
      </c>
      <c r="AW249" s="45">
        <v>0</v>
      </c>
      <c r="AX249" s="45">
        <v>0</v>
      </c>
      <c r="AY249" s="45">
        <v>0</v>
      </c>
      <c r="AZ249" s="45">
        <v>0</v>
      </c>
      <c r="BA249" s="45">
        <v>1</v>
      </c>
      <c r="BB249" s="45">
        <v>0</v>
      </c>
      <c r="BC249" s="45">
        <v>0</v>
      </c>
      <c r="BD249" s="45">
        <v>0</v>
      </c>
      <c r="BE249" s="45">
        <v>0</v>
      </c>
      <c r="BF249" s="45">
        <v>0</v>
      </c>
      <c r="BG249" s="45">
        <v>110</v>
      </c>
      <c r="BH249" s="45">
        <v>0</v>
      </c>
      <c r="BI249" s="45">
        <v>1811789</v>
      </c>
      <c r="BJ249" s="45">
        <v>0</v>
      </c>
      <c r="BK249" s="45">
        <v>78224</v>
      </c>
      <c r="BL249" s="45">
        <v>0</v>
      </c>
      <c r="BM249" s="45">
        <v>27275</v>
      </c>
      <c r="BN249" s="45">
        <v>640</v>
      </c>
      <c r="BO249" s="45">
        <v>31351</v>
      </c>
      <c r="BP249" s="45">
        <v>1351</v>
      </c>
      <c r="BQ249" s="45">
        <v>0</v>
      </c>
      <c r="BR249" s="45">
        <v>0</v>
      </c>
      <c r="BS249" s="45">
        <v>0</v>
      </c>
      <c r="BT249" s="44">
        <f t="shared" si="3"/>
        <v>2497341</v>
      </c>
    </row>
    <row r="250" spans="1:72" ht="15.75" thickBot="1" x14ac:dyDescent="0.3">
      <c r="A250" s="16" t="s">
        <v>319</v>
      </c>
      <c r="B250" s="17"/>
      <c r="C250" s="47">
        <f>SUM(C6:C249)</f>
        <v>182000</v>
      </c>
      <c r="D250" s="47">
        <f t="shared" ref="D250:BO250" si="4">SUM(D6:D249)</f>
        <v>15447</v>
      </c>
      <c r="E250" s="47">
        <f t="shared" si="4"/>
        <v>76520</v>
      </c>
      <c r="F250" s="47">
        <f t="shared" si="4"/>
        <v>4500268</v>
      </c>
      <c r="G250" s="47">
        <f t="shared" si="4"/>
        <v>204</v>
      </c>
      <c r="H250" s="47">
        <f t="shared" si="4"/>
        <v>0</v>
      </c>
      <c r="I250" s="47">
        <f t="shared" si="4"/>
        <v>2354</v>
      </c>
      <c r="J250" s="47">
        <f t="shared" si="4"/>
        <v>0</v>
      </c>
      <c r="K250" s="47">
        <f t="shared" si="4"/>
        <v>0</v>
      </c>
      <c r="L250" s="47">
        <f t="shared" si="4"/>
        <v>32417</v>
      </c>
      <c r="M250" s="47">
        <f t="shared" si="4"/>
        <v>566</v>
      </c>
      <c r="N250" s="47">
        <f t="shared" si="4"/>
        <v>-78</v>
      </c>
      <c r="O250" s="47">
        <f t="shared" si="4"/>
        <v>0</v>
      </c>
      <c r="P250" s="47">
        <f t="shared" si="4"/>
        <v>6689</v>
      </c>
      <c r="Q250" s="47">
        <f t="shared" si="4"/>
        <v>0</v>
      </c>
      <c r="R250" s="47">
        <f t="shared" si="4"/>
        <v>0</v>
      </c>
      <c r="S250" s="47">
        <f t="shared" si="4"/>
        <v>0</v>
      </c>
      <c r="T250" s="47">
        <f t="shared" si="4"/>
        <v>0</v>
      </c>
      <c r="U250" s="47">
        <f t="shared" si="4"/>
        <v>399</v>
      </c>
      <c r="V250" s="47">
        <f t="shared" si="4"/>
        <v>0</v>
      </c>
      <c r="W250" s="47">
        <f t="shared" si="4"/>
        <v>0</v>
      </c>
      <c r="X250" s="47">
        <f t="shared" si="4"/>
        <v>314</v>
      </c>
      <c r="Y250" s="47">
        <f t="shared" si="4"/>
        <v>258</v>
      </c>
      <c r="Z250" s="47">
        <f t="shared" si="4"/>
        <v>7847556</v>
      </c>
      <c r="AA250" s="47">
        <f t="shared" si="4"/>
        <v>1102733</v>
      </c>
      <c r="AB250" s="47">
        <f t="shared" si="4"/>
        <v>3347336</v>
      </c>
      <c r="AC250" s="47">
        <f t="shared" si="4"/>
        <v>1260472.0000000002</v>
      </c>
      <c r="AD250" s="47">
        <f t="shared" si="4"/>
        <v>-39</v>
      </c>
      <c r="AE250" s="47">
        <f t="shared" si="4"/>
        <v>1672</v>
      </c>
      <c r="AF250" s="47">
        <f t="shared" si="4"/>
        <v>-4882</v>
      </c>
      <c r="AG250" s="47">
        <f t="shared" si="4"/>
        <v>2864377.9999999995</v>
      </c>
      <c r="AH250" s="47">
        <f t="shared" si="4"/>
        <v>-5335</v>
      </c>
      <c r="AI250" s="47">
        <f t="shared" si="4"/>
        <v>0</v>
      </c>
      <c r="AJ250" s="47">
        <f t="shared" si="4"/>
        <v>4671797</v>
      </c>
      <c r="AK250" s="47">
        <f t="shared" si="4"/>
        <v>0</v>
      </c>
      <c r="AL250" s="47">
        <f t="shared" si="4"/>
        <v>-5</v>
      </c>
      <c r="AM250" s="47">
        <f t="shared" si="4"/>
        <v>0</v>
      </c>
      <c r="AN250" s="47">
        <f t="shared" si="4"/>
        <v>23</v>
      </c>
      <c r="AO250" s="47">
        <f t="shared" si="4"/>
        <v>5061320</v>
      </c>
      <c r="AP250" s="47">
        <f t="shared" si="4"/>
        <v>0</v>
      </c>
      <c r="AQ250" s="47">
        <f t="shared" si="4"/>
        <v>0</v>
      </c>
      <c r="AR250" s="47">
        <f t="shared" si="4"/>
        <v>0</v>
      </c>
      <c r="AS250" s="47">
        <f t="shared" si="4"/>
        <v>0</v>
      </c>
      <c r="AT250" s="47">
        <f t="shared" si="4"/>
        <v>0</v>
      </c>
      <c r="AU250" s="47">
        <f t="shared" si="4"/>
        <v>144153.00000000003</v>
      </c>
      <c r="AV250" s="47">
        <f t="shared" si="4"/>
        <v>0</v>
      </c>
      <c r="AW250" s="47">
        <f t="shared" si="4"/>
        <v>0</v>
      </c>
      <c r="AX250" s="47">
        <f t="shared" si="4"/>
        <v>0</v>
      </c>
      <c r="AY250" s="47">
        <f t="shared" si="4"/>
        <v>1</v>
      </c>
      <c r="AZ250" s="47">
        <f t="shared" si="4"/>
        <v>208</v>
      </c>
      <c r="BA250" s="47">
        <f t="shared" si="4"/>
        <v>3</v>
      </c>
      <c r="BB250" s="47">
        <f t="shared" si="4"/>
        <v>0</v>
      </c>
      <c r="BC250" s="47">
        <f t="shared" si="4"/>
        <v>0</v>
      </c>
      <c r="BD250" s="47">
        <f t="shared" si="4"/>
        <v>-4</v>
      </c>
      <c r="BE250" s="47">
        <f t="shared" si="4"/>
        <v>0</v>
      </c>
      <c r="BF250" s="47">
        <f t="shared" si="4"/>
        <v>0</v>
      </c>
      <c r="BG250" s="47">
        <f t="shared" si="4"/>
        <v>118300</v>
      </c>
      <c r="BH250" s="47">
        <f t="shared" si="4"/>
        <v>0</v>
      </c>
      <c r="BI250" s="47">
        <f t="shared" si="4"/>
        <v>8860708</v>
      </c>
      <c r="BJ250" s="47">
        <f t="shared" si="4"/>
        <v>0</v>
      </c>
      <c r="BK250" s="47">
        <f t="shared" si="4"/>
        <v>379731</v>
      </c>
      <c r="BL250" s="47">
        <f t="shared" si="4"/>
        <v>0</v>
      </c>
      <c r="BM250" s="47">
        <f t="shared" si="4"/>
        <v>132408</v>
      </c>
      <c r="BN250" s="47">
        <f t="shared" si="4"/>
        <v>3661</v>
      </c>
      <c r="BO250" s="47">
        <f t="shared" si="4"/>
        <v>194912</v>
      </c>
      <c r="BP250" s="47">
        <f t="shared" ref="BP250:BT250" si="5">SUM(BP6:BP249)</f>
        <v>50858</v>
      </c>
      <c r="BQ250" s="47">
        <f t="shared" si="5"/>
        <v>0</v>
      </c>
      <c r="BR250" s="47">
        <f t="shared" si="5"/>
        <v>0</v>
      </c>
      <c r="BS250" s="47">
        <f t="shared" si="5"/>
        <v>0</v>
      </c>
      <c r="BT250" s="47">
        <f t="shared" si="5"/>
        <v>40849323</v>
      </c>
    </row>
    <row r="251" spans="1:72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9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8"/>
    </row>
    <row r="4" spans="1:72" ht="19.5" thickBot="1" x14ac:dyDescent="0.35">
      <c r="A4" s="4"/>
      <c r="B4" s="36" t="s">
        <v>323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4.4021328516300819</v>
      </c>
      <c r="D33" s="44">
        <v>2.1122655618698682</v>
      </c>
      <c r="E33" s="44">
        <v>2.6372414350306586E-2</v>
      </c>
      <c r="F33" s="44">
        <v>0.14628448584935685</v>
      </c>
      <c r="G33" s="44">
        <v>1.4199896851743203</v>
      </c>
      <c r="H33" s="44">
        <v>2.6372414350306586E-2</v>
      </c>
      <c r="I33" s="44">
        <v>0.22581379787450015</v>
      </c>
      <c r="J33" s="44">
        <v>2.6372414350306586E-2</v>
      </c>
      <c r="K33" s="44">
        <v>-2.6372414350306586E-2</v>
      </c>
      <c r="L33" s="44">
        <v>1.3186207175153293E-2</v>
      </c>
      <c r="M33" s="44">
        <v>-5.3156897674836716E-2</v>
      </c>
      <c r="N33" s="44">
        <v>0</v>
      </c>
      <c r="O33" s="44">
        <v>0.1458724168751333</v>
      </c>
      <c r="P33" s="44">
        <v>0.91602932969893036</v>
      </c>
      <c r="Q33" s="44">
        <v>7.9529312025143295E-2</v>
      </c>
      <c r="R33" s="44">
        <v>1.433587961323697</v>
      </c>
      <c r="S33" s="44">
        <v>3.9558621525459879E-2</v>
      </c>
      <c r="T33" s="44">
        <v>2.6784483324530126E-2</v>
      </c>
      <c r="U33" s="44">
        <v>0.70340173899958347</v>
      </c>
      <c r="V33" s="44">
        <v>0.75655863667442014</v>
      </c>
      <c r="W33" s="44">
        <v>5.3156897674836716E-2</v>
      </c>
      <c r="X33" s="44">
        <v>0.305755178873867</v>
      </c>
      <c r="Y33" s="44">
        <v>1.0882741609243702</v>
      </c>
      <c r="Z33" s="44">
        <v>0.19902931454997003</v>
      </c>
      <c r="AA33" s="44">
        <v>0.42484311242447015</v>
      </c>
      <c r="AB33" s="44">
        <v>2.375989705372934</v>
      </c>
      <c r="AC33" s="44">
        <v>28.153376456900727</v>
      </c>
      <c r="AD33" s="44">
        <v>9.1054881234175724</v>
      </c>
      <c r="AE33" s="44">
        <v>5.0305380373209809</v>
      </c>
      <c r="AF33" s="44">
        <v>0.74337242949926685</v>
      </c>
      <c r="AG33" s="44">
        <v>172.49001226510291</v>
      </c>
      <c r="AH33" s="44">
        <v>2573.7466397585822</v>
      </c>
      <c r="AI33" s="44">
        <v>0.17265690019966343</v>
      </c>
      <c r="AJ33" s="44">
        <v>53.678164927229489</v>
      </c>
      <c r="AK33" s="44">
        <v>0.37168621474963343</v>
      </c>
      <c r="AL33" s="44">
        <v>0.57071552929960345</v>
      </c>
      <c r="AM33" s="44">
        <v>6.6343104849990009E-2</v>
      </c>
      <c r="AN33" s="44">
        <v>0.13268620969998002</v>
      </c>
      <c r="AO33" s="44">
        <v>0.21221552172512331</v>
      </c>
      <c r="AP33" s="44">
        <v>0.55711725315022664</v>
      </c>
      <c r="AQ33" s="44">
        <v>-0.1030172435558851</v>
      </c>
      <c r="AR33" s="44">
        <v>-1.3186207175153293E-2</v>
      </c>
      <c r="AS33" s="44">
        <v>0.1458724168751333</v>
      </c>
      <c r="AT33" s="44">
        <v>0.91602932969893036</v>
      </c>
      <c r="AU33" s="44">
        <v>2.3496172910226276</v>
      </c>
      <c r="AV33" s="44">
        <v>4.2607931934714074</v>
      </c>
      <c r="AW33" s="44">
        <v>0</v>
      </c>
      <c r="AX33" s="44">
        <v>0.84927415587471677</v>
      </c>
      <c r="AY33" s="44">
        <v>1.1414310585992069</v>
      </c>
      <c r="AZ33" s="44">
        <v>-1.3186207175153293E-2</v>
      </c>
      <c r="BA33" s="44">
        <v>-1.3186207175153293E-2</v>
      </c>
      <c r="BB33" s="44">
        <v>0.1458724168751333</v>
      </c>
      <c r="BC33" s="44">
        <v>0.42484311242447015</v>
      </c>
      <c r="BD33" s="44">
        <v>31.086483415423888</v>
      </c>
      <c r="BE33" s="44">
        <v>0.19902931454997003</v>
      </c>
      <c r="BF33" s="44">
        <v>0.10631379534967343</v>
      </c>
      <c r="BG33" s="44">
        <v>7.1411553232939555</v>
      </c>
      <c r="BH33" s="44">
        <v>-2.6372414350306586E-2</v>
      </c>
      <c r="BI33" s="44">
        <v>7.8049984407680792</v>
      </c>
      <c r="BJ33" s="44">
        <v>0.13268620969998002</v>
      </c>
      <c r="BK33" s="44">
        <v>2.9734897179970674</v>
      </c>
      <c r="BL33" s="44">
        <v>0.30534310989964342</v>
      </c>
      <c r="BM33" s="44">
        <v>1.2877155444485637</v>
      </c>
      <c r="BN33" s="44">
        <v>0.31852931707479676</v>
      </c>
      <c r="BO33" s="44">
        <v>1.2341465777995035</v>
      </c>
      <c r="BP33" s="44">
        <v>2.8935483369977009</v>
      </c>
      <c r="BQ33" s="44">
        <v>0.10631379534967343</v>
      </c>
      <c r="BR33" s="44">
        <v>0.1458724168751333</v>
      </c>
      <c r="BS33" s="44">
        <v>0</v>
      </c>
      <c r="BT33" s="44">
        <f t="shared" si="0"/>
        <v>2927.6990541335322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-40798.494479686444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-40798.494479686444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1655.0751745992784</v>
      </c>
      <c r="D39" s="44">
        <v>47.273860593074531</v>
      </c>
      <c r="E39" s="44">
        <v>-4.9005384166974295</v>
      </c>
      <c r="F39" s="44">
        <v>-4.9005384166974295</v>
      </c>
      <c r="G39" s="44">
        <v>18.916078288452077</v>
      </c>
      <c r="H39" s="44">
        <v>0</v>
      </c>
      <c r="I39" s="44">
        <v>4.9005384166974295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-9.4743742722816968</v>
      </c>
      <c r="Q39" s="44">
        <v>0</v>
      </c>
      <c r="R39" s="44">
        <v>0</v>
      </c>
      <c r="S39" s="44">
        <v>-9.4743742722816968</v>
      </c>
      <c r="T39" s="44">
        <v>0</v>
      </c>
      <c r="U39" s="44">
        <v>9.801076833394859</v>
      </c>
      <c r="V39" s="44">
        <v>0</v>
      </c>
      <c r="W39" s="44">
        <v>0</v>
      </c>
      <c r="X39" s="44">
        <v>-4.9005384166974295</v>
      </c>
      <c r="Y39" s="44">
        <v>-4.9005384166974295</v>
      </c>
      <c r="Z39" s="44">
        <v>-14.374912688979125</v>
      </c>
      <c r="AA39" s="44">
        <v>0</v>
      </c>
      <c r="AB39" s="44">
        <v>0</v>
      </c>
      <c r="AC39" s="44">
        <v>133.5560069830606</v>
      </c>
      <c r="AD39" s="44">
        <v>3.2670256111316194E-2</v>
      </c>
      <c r="AE39" s="44">
        <v>23.849286961260823</v>
      </c>
      <c r="AF39" s="44">
        <v>4.7698573922521641</v>
      </c>
      <c r="AG39" s="44">
        <v>-9.6703958089495927</v>
      </c>
      <c r="AH39" s="44">
        <v>-4.9005384166974295</v>
      </c>
      <c r="AI39" s="44">
        <v>9.4743742722816968</v>
      </c>
      <c r="AJ39" s="44">
        <v>-4.7698573922521641</v>
      </c>
      <c r="AK39" s="44">
        <v>0</v>
      </c>
      <c r="AL39" s="44">
        <v>-4.7698573922521641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14.374912688979125</v>
      </c>
      <c r="AT39" s="44">
        <v>33.323661233542516</v>
      </c>
      <c r="AU39" s="44">
        <v>-33.38900174576515</v>
      </c>
      <c r="AV39" s="44">
        <v>281.38891588676637</v>
      </c>
      <c r="AW39" s="44">
        <v>0</v>
      </c>
      <c r="AX39" s="44">
        <v>0</v>
      </c>
      <c r="AY39" s="44">
        <v>0</v>
      </c>
      <c r="AZ39" s="44">
        <v>-4.9005384166974295</v>
      </c>
      <c r="BA39" s="44">
        <v>-4.9005384166974295</v>
      </c>
      <c r="BB39" s="44">
        <v>0</v>
      </c>
      <c r="BC39" s="44">
        <v>0</v>
      </c>
      <c r="BD39" s="44">
        <v>9.5397147845043282</v>
      </c>
      <c r="BE39" s="44">
        <v>0</v>
      </c>
      <c r="BF39" s="44">
        <v>0</v>
      </c>
      <c r="BG39" s="44">
        <v>224.15062717974041</v>
      </c>
      <c r="BH39" s="44">
        <v>-4.7698573922521641</v>
      </c>
      <c r="BI39" s="44">
        <v>-28.619144353512986</v>
      </c>
      <c r="BJ39" s="44">
        <v>0</v>
      </c>
      <c r="BK39" s="44">
        <v>28.619144353512986</v>
      </c>
      <c r="BL39" s="44">
        <v>0</v>
      </c>
      <c r="BM39" s="44">
        <v>4.7698573922521641</v>
      </c>
      <c r="BN39" s="44">
        <v>-4.9005384166974295</v>
      </c>
      <c r="BO39" s="44">
        <v>0</v>
      </c>
      <c r="BP39" s="44">
        <v>19.079429569008656</v>
      </c>
      <c r="BQ39" s="44">
        <v>0</v>
      </c>
      <c r="BR39" s="44">
        <v>0</v>
      </c>
      <c r="BS39" s="44">
        <v>0</v>
      </c>
      <c r="BT39" s="44">
        <f t="shared" si="0"/>
        <v>2364.3791050320633</v>
      </c>
    </row>
    <row r="40" spans="1:72" x14ac:dyDescent="0.25">
      <c r="A40" s="10" t="s">
        <v>38</v>
      </c>
      <c r="B40" s="8" t="s">
        <v>157</v>
      </c>
      <c r="C40" s="44">
        <v>17270.274714219264</v>
      </c>
      <c r="D40" s="44">
        <v>754.07780017382413</v>
      </c>
      <c r="E40" s="44">
        <v>4965.9908214687821</v>
      </c>
      <c r="F40" s="44">
        <v>76.665060649701999</v>
      </c>
      <c r="G40" s="44">
        <v>2264.431928548448</v>
      </c>
      <c r="H40" s="44">
        <v>9.492509821581159E-2</v>
      </c>
      <c r="I40" s="44">
        <v>124.65921255030297</v>
      </c>
      <c r="J40" s="44">
        <v>9.492509821581159E-2</v>
      </c>
      <c r="K40" s="44">
        <v>-9.492509821581159E-2</v>
      </c>
      <c r="L40" s="44">
        <v>4.7462549107905795E-2</v>
      </c>
      <c r="M40" s="44">
        <v>-0.19133340109124525</v>
      </c>
      <c r="N40" s="44">
        <v>0</v>
      </c>
      <c r="O40" s="44">
        <v>49.929117311241349</v>
      </c>
      <c r="P40" s="44">
        <v>600.88740203945508</v>
      </c>
      <c r="Q40" s="44">
        <v>0.28625849930705682</v>
      </c>
      <c r="R40" s="44">
        <v>54.564131872560274</v>
      </c>
      <c r="S40" s="44">
        <v>-96.022235087515824</v>
      </c>
      <c r="T40" s="44">
        <v>9.6408302875433644E-2</v>
      </c>
      <c r="U40" s="44">
        <v>126.71450599329712</v>
      </c>
      <c r="V40" s="44">
        <v>90.364617735815429</v>
      </c>
      <c r="W40" s="44">
        <v>0.19133340109124525</v>
      </c>
      <c r="X40" s="44">
        <v>0.76427861494735438</v>
      </c>
      <c r="Y40" s="44">
        <v>-21.121147167297931</v>
      </c>
      <c r="Z40" s="44">
        <v>86.875184864804268</v>
      </c>
      <c r="AA40" s="44">
        <v>1.5291840040703399</v>
      </c>
      <c r="AB40" s="44">
        <v>2547.9209891605669</v>
      </c>
      <c r="AC40" s="44">
        <v>2890.3196781433007</v>
      </c>
      <c r="AD40" s="44">
        <v>1926.026027898334</v>
      </c>
      <c r="AE40" s="44">
        <v>4021.7883409913979</v>
      </c>
      <c r="AF40" s="44">
        <v>294.38770511517492</v>
      </c>
      <c r="AG40" s="44">
        <v>16118.534906671006</v>
      </c>
      <c r="AH40" s="44">
        <v>-49.357655302044861</v>
      </c>
      <c r="AI40" s="44">
        <v>245.78608548722119</v>
      </c>
      <c r="AJ40" s="44">
        <v>2786.6272454033419</v>
      </c>
      <c r="AK40" s="44">
        <v>208.76723782382598</v>
      </c>
      <c r="AL40" s="44">
        <v>-21.657643630337166</v>
      </c>
      <c r="AM40" s="44">
        <v>0.23879595019915104</v>
      </c>
      <c r="AN40" s="44">
        <v>67.139238364520381</v>
      </c>
      <c r="AO40" s="44">
        <v>0.76385039970535884</v>
      </c>
      <c r="AP40" s="44">
        <v>22.985100216436269</v>
      </c>
      <c r="AQ40" s="44">
        <v>771.48308505165517</v>
      </c>
      <c r="AR40" s="44">
        <v>-4.7462549107905795E-2</v>
      </c>
      <c r="AS40" s="44">
        <v>188.38961432182759</v>
      </c>
      <c r="AT40" s="44">
        <v>341.53135426708576</v>
      </c>
      <c r="AU40" s="44">
        <v>-246.52093156779506</v>
      </c>
      <c r="AV40" s="44">
        <v>2871.4256314052268</v>
      </c>
      <c r="AW40" s="44">
        <v>0</v>
      </c>
      <c r="AX40" s="44">
        <v>309.2943977477982</v>
      </c>
      <c r="AY40" s="44">
        <v>116.45196231876999</v>
      </c>
      <c r="AZ40" s="44">
        <v>-49.787784653335258</v>
      </c>
      <c r="BA40" s="44">
        <v>-49.787784653335258</v>
      </c>
      <c r="BB40" s="44">
        <v>0.52505444950620783</v>
      </c>
      <c r="BC40" s="44">
        <v>1.5291840040703399</v>
      </c>
      <c r="BD40" s="44">
        <v>3950.9093563317856</v>
      </c>
      <c r="BE40" s="44">
        <v>0.71638785059745314</v>
      </c>
      <c r="BF40" s="44">
        <v>0.3826668021824905</v>
      </c>
      <c r="BG40" s="44">
        <v>2420.6142030387068</v>
      </c>
      <c r="BH40" s="44">
        <v>46.577063196232871</v>
      </c>
      <c r="BI40" s="44">
        <v>1245.313614031865</v>
      </c>
      <c r="BJ40" s="44">
        <v>0.47759190039830207</v>
      </c>
      <c r="BK40" s="44">
        <v>375.29238020512321</v>
      </c>
      <c r="BL40" s="44">
        <v>1.0990546527799436</v>
      </c>
      <c r="BM40" s="44">
        <v>127.15502236870293</v>
      </c>
      <c r="BN40" s="44">
        <v>-48.593804902339507</v>
      </c>
      <c r="BO40" s="44">
        <v>4.4421979555680577</v>
      </c>
      <c r="BP40" s="44">
        <v>204.07071717899123</v>
      </c>
      <c r="BQ40" s="44">
        <v>0.3826668021824905</v>
      </c>
      <c r="BR40" s="44">
        <v>173.43927446557919</v>
      </c>
      <c r="BS40" s="44">
        <v>0</v>
      </c>
      <c r="BT40" s="44">
        <f t="shared" si="0"/>
        <v>70168.144246954573</v>
      </c>
    </row>
    <row r="41" spans="1:72" x14ac:dyDescent="0.25">
      <c r="A41" s="10" t="s">
        <v>39</v>
      </c>
      <c r="B41" s="8" t="s">
        <v>158</v>
      </c>
      <c r="C41" s="44">
        <v>8875.317958743286</v>
      </c>
      <c r="D41" s="44">
        <v>3362.1670856858241</v>
      </c>
      <c r="E41" s="44">
        <v>-2.6867978538414405</v>
      </c>
      <c r="F41" s="44">
        <v>1330.178465325185</v>
      </c>
      <c r="G41" s="44">
        <v>21787.666101252693</v>
      </c>
      <c r="H41" s="44">
        <v>6.4503455959272422</v>
      </c>
      <c r="I41" s="44">
        <v>828.87527883713449</v>
      </c>
      <c r="J41" s="44">
        <v>6.4503455959272422</v>
      </c>
      <c r="K41" s="44">
        <v>-6.4033626387646443</v>
      </c>
      <c r="L41" s="44">
        <v>3.2251727979636211</v>
      </c>
      <c r="M41" s="44">
        <v>-13.001477841790848</v>
      </c>
      <c r="N41" s="44">
        <v>0</v>
      </c>
      <c r="O41" s="44">
        <v>545.32958827391781</v>
      </c>
      <c r="P41" s="44">
        <v>7384.7015857414108</v>
      </c>
      <c r="Q41" s="44">
        <v>19.483145409159821</v>
      </c>
      <c r="R41" s="44">
        <v>860.28786932505272</v>
      </c>
      <c r="S41" s="44">
        <v>-7.9896256089952562</v>
      </c>
      <c r="T41" s="44">
        <v>6.5824542173053366</v>
      </c>
      <c r="U41" s="44">
        <v>445.14171339526115</v>
      </c>
      <c r="V41" s="44">
        <v>1091.6684003327289</v>
      </c>
      <c r="W41" s="44">
        <v>13.001477841790848</v>
      </c>
      <c r="X41" s="44">
        <v>575.29766499945799</v>
      </c>
      <c r="Y41" s="44">
        <v>511.92765802940187</v>
      </c>
      <c r="Z41" s="44">
        <v>2419.2696026575259</v>
      </c>
      <c r="AA41" s="44">
        <v>103.91103608439042</v>
      </c>
      <c r="AB41" s="44">
        <v>26844.556917628604</v>
      </c>
      <c r="AC41" s="44">
        <v>21949.330439638288</v>
      </c>
      <c r="AD41" s="44">
        <v>21778.952385689816</v>
      </c>
      <c r="AE41" s="44">
        <v>40171.85971123464</v>
      </c>
      <c r="AF41" s="44">
        <v>2701.4174439691992</v>
      </c>
      <c r="AG41" s="44">
        <v>199353.73691097772</v>
      </c>
      <c r="AH41" s="44">
        <v>26195.886576995628</v>
      </c>
      <c r="AI41" s="44">
        <v>59.89475032622228</v>
      </c>
      <c r="AJ41" s="44">
        <v>40439.854289163719</v>
      </c>
      <c r="AK41" s="44">
        <v>2234.1116670378146</v>
      </c>
      <c r="AL41" s="44">
        <v>385.55196089654845</v>
      </c>
      <c r="AM41" s="44">
        <v>16.226650639754467</v>
      </c>
      <c r="AN41" s="44">
        <v>721.86240283145844</v>
      </c>
      <c r="AO41" s="44">
        <v>51.905124717227025</v>
      </c>
      <c r="AP41" s="44">
        <v>353.69781401167177</v>
      </c>
      <c r="AQ41" s="44">
        <v>7943.3151448748531</v>
      </c>
      <c r="AR41" s="44">
        <v>-3.2251727979636211</v>
      </c>
      <c r="AS41" s="44">
        <v>497.30016281353795</v>
      </c>
      <c r="AT41" s="44">
        <v>286.18129826696236</v>
      </c>
      <c r="AU41" s="44">
        <v>1381.5552062922625</v>
      </c>
      <c r="AV41" s="44">
        <v>1566.7887372277128</v>
      </c>
      <c r="AW41" s="44">
        <v>0</v>
      </c>
      <c r="AX41" s="44">
        <v>3372.9819561938225</v>
      </c>
      <c r="AY41" s="44">
        <v>1440.5983085439439</v>
      </c>
      <c r="AZ41" s="44">
        <v>-12.284011319127973</v>
      </c>
      <c r="BA41" s="44">
        <v>-12.315333290569706</v>
      </c>
      <c r="BB41" s="44">
        <v>35.647152106030823</v>
      </c>
      <c r="BC41" s="44">
        <v>103.91103608439042</v>
      </c>
      <c r="BD41" s="44">
        <v>46294.984044982928</v>
      </c>
      <c r="BE41" s="44">
        <v>48.758256847867742</v>
      </c>
      <c r="BF41" s="44">
        <v>26.002955683581696</v>
      </c>
      <c r="BG41" s="44">
        <v>3407.7863500073577</v>
      </c>
      <c r="BH41" s="44">
        <v>966.43898868796202</v>
      </c>
      <c r="BI41" s="44">
        <v>17420.422970813423</v>
      </c>
      <c r="BJ41" s="44">
        <v>34.354259745962608</v>
      </c>
      <c r="BK41" s="44">
        <v>1545.2540618097305</v>
      </c>
      <c r="BL41" s="44">
        <v>74.682907602845106</v>
      </c>
      <c r="BM41" s="44">
        <v>1089.4707485506633</v>
      </c>
      <c r="BN41" s="44">
        <v>82.869351574238976</v>
      </c>
      <c r="BO41" s="44">
        <v>514.79468677366094</v>
      </c>
      <c r="BP41" s="44">
        <v>743.34478397473754</v>
      </c>
      <c r="BQ41" s="44">
        <v>26.253531455115549</v>
      </c>
      <c r="BR41" s="44">
        <v>1819.5347366497645</v>
      </c>
      <c r="BS41" s="44">
        <v>0</v>
      </c>
      <c r="BT41" s="44">
        <f t="shared" si="0"/>
        <v>524101.1038521119</v>
      </c>
    </row>
    <row r="42" spans="1:72" x14ac:dyDescent="0.25">
      <c r="A42" s="10" t="s">
        <v>40</v>
      </c>
      <c r="B42" s="8" t="s">
        <v>159</v>
      </c>
      <c r="C42" s="44">
        <v>2.4320726582361321</v>
      </c>
      <c r="D42" s="44">
        <v>1.1669759848468044</v>
      </c>
      <c r="E42" s="44">
        <v>217506.37835165064</v>
      </c>
      <c r="F42" s="44">
        <v>8.081866457678806E-2</v>
      </c>
      <c r="G42" s="44">
        <v>0.7845101919200328</v>
      </c>
      <c r="H42" s="44">
        <v>1.4570125444829397E-2</v>
      </c>
      <c r="I42" s="44">
        <v>0.12475669912135171</v>
      </c>
      <c r="J42" s="44">
        <v>1.4570125444829397E-2</v>
      </c>
      <c r="K42" s="44">
        <v>-1.4570125444829397E-2</v>
      </c>
      <c r="L42" s="44">
        <v>7.2850627224146985E-3</v>
      </c>
      <c r="M42" s="44">
        <v>-2.9367909099734253E-2</v>
      </c>
      <c r="N42" s="44">
        <v>0</v>
      </c>
      <c r="O42" s="44">
        <v>8.0591006366712598E-2</v>
      </c>
      <c r="P42" s="44">
        <v>0.50608420099774609</v>
      </c>
      <c r="Q42" s="44">
        <v>4.3938034544563652E-2</v>
      </c>
      <c r="R42" s="44">
        <v>0.79202291285252302</v>
      </c>
      <c r="S42" s="44">
        <v>2.1855188167244095E-2</v>
      </c>
      <c r="T42" s="44">
        <v>1.4797783654904856E-2</v>
      </c>
      <c r="U42" s="44">
        <v>0.38861256459880905</v>
      </c>
      <c r="V42" s="44">
        <v>0.41798047369854335</v>
      </c>
      <c r="W42" s="44">
        <v>2.9367909099734253E-2</v>
      </c>
      <c r="X42" s="44">
        <v>0.16892239187599081</v>
      </c>
      <c r="Y42" s="44">
        <v>0.60124533280928805</v>
      </c>
      <c r="Z42" s="44">
        <v>0.10995891546644686</v>
      </c>
      <c r="AA42" s="44">
        <v>0.23471561458779858</v>
      </c>
      <c r="AB42" s="44">
        <v>1.3126772392950985</v>
      </c>
      <c r="AC42" s="44">
        <v>15.554064228775532</v>
      </c>
      <c r="AD42" s="44">
        <v>5.0305634680374247</v>
      </c>
      <c r="AE42" s="44">
        <v>2.7792514286012073</v>
      </c>
      <c r="AF42" s="44">
        <v>0.41069541097612861</v>
      </c>
      <c r="AG42" s="44">
        <v>9986.6381977991859</v>
      </c>
      <c r="AH42" s="44">
        <v>-152211.250138128</v>
      </c>
      <c r="AI42" s="44">
        <v>-725335.21083356522</v>
      </c>
      <c r="AJ42" s="44">
        <v>86657.889545136946</v>
      </c>
      <c r="AK42" s="44">
        <v>0.2053477054880643</v>
      </c>
      <c r="AL42" s="44">
        <v>0.31530662095451117</v>
      </c>
      <c r="AM42" s="44">
        <v>3.6652971822148953E-2</v>
      </c>
      <c r="AN42" s="44">
        <v>7.3305943644297905E-2</v>
      </c>
      <c r="AO42" s="44">
        <v>0.11724397818886155</v>
      </c>
      <c r="AP42" s="44">
        <v>0.30779390002202101</v>
      </c>
      <c r="AQ42" s="44">
        <v>-5.6914552518864833E-2</v>
      </c>
      <c r="AR42" s="44">
        <v>-7.2850627224146985E-3</v>
      </c>
      <c r="AS42" s="44">
        <v>8.0591006366712598E-2</v>
      </c>
      <c r="AT42" s="44">
        <v>0.50608420099774609</v>
      </c>
      <c r="AU42" s="44">
        <v>1.2981071138502691</v>
      </c>
      <c r="AV42" s="44">
        <v>2.3539858921802495</v>
      </c>
      <c r="AW42" s="44">
        <v>0</v>
      </c>
      <c r="AX42" s="44">
        <v>0.46920357096552168</v>
      </c>
      <c r="AY42" s="44">
        <v>0.63061324190902235</v>
      </c>
      <c r="AZ42" s="44">
        <v>-7.2850627224146985E-3</v>
      </c>
      <c r="BA42" s="44">
        <v>-7.2850627224146985E-3</v>
      </c>
      <c r="BB42" s="44">
        <v>8.0591006366712598E-2</v>
      </c>
      <c r="BC42" s="44">
        <v>0.23471561458779858</v>
      </c>
      <c r="BD42" s="44">
        <v>17.174535368092652</v>
      </c>
      <c r="BE42" s="44">
        <v>0.10995891546644686</v>
      </c>
      <c r="BF42" s="44">
        <v>5.8735818199468506E-2</v>
      </c>
      <c r="BG42" s="44">
        <v>3.9453167806077101</v>
      </c>
      <c r="BH42" s="44">
        <v>-1.4570125444829397E-2</v>
      </c>
      <c r="BI42" s="44">
        <v>4.3120741570392749</v>
      </c>
      <c r="BJ42" s="44">
        <v>5000.0733059436443</v>
      </c>
      <c r="BK42" s="44">
        <v>1.6427816439045144</v>
      </c>
      <c r="BL42" s="44">
        <v>0.16869473366591536</v>
      </c>
      <c r="BM42" s="44">
        <v>0.71143190648581045</v>
      </c>
      <c r="BN42" s="44">
        <v>0.17597979638833006</v>
      </c>
      <c r="BO42" s="44">
        <v>10634.521160764063</v>
      </c>
      <c r="BP42" s="44">
        <v>1.5986159511498754</v>
      </c>
      <c r="BQ42" s="44">
        <v>5.8735818199468506E-2</v>
      </c>
      <c r="BR42" s="44">
        <v>8.0591006366712598E-2</v>
      </c>
      <c r="BS42" s="44">
        <v>0</v>
      </c>
      <c r="BT42" s="44">
        <f t="shared" si="0"/>
        <v>-547691.22779001994</v>
      </c>
    </row>
    <row r="43" spans="1:72" x14ac:dyDescent="0.25">
      <c r="A43" s="10" t="s">
        <v>41</v>
      </c>
      <c r="B43" s="8" t="s">
        <v>160</v>
      </c>
      <c r="C43" s="44">
        <v>1.3014435629357228</v>
      </c>
      <c r="D43" s="44">
        <v>0.6244687544330727</v>
      </c>
      <c r="E43" s="44">
        <v>7.796722646062554E-3</v>
      </c>
      <c r="F43" s="44">
        <v>4.3247445927378232E-2</v>
      </c>
      <c r="G43" s="44">
        <v>0.41980478497393064</v>
      </c>
      <c r="H43" s="44">
        <v>7.796722646062554E-3</v>
      </c>
      <c r="I43" s="44">
        <v>6.6759437656910614E-2</v>
      </c>
      <c r="J43" s="44">
        <v>7.796722646062554E-3</v>
      </c>
      <c r="K43" s="44">
        <v>-7.796722646062554E-3</v>
      </c>
      <c r="L43" s="44">
        <v>3.898361323031277E-3</v>
      </c>
      <c r="M43" s="44">
        <v>-1.5715269083469836E-2</v>
      </c>
      <c r="N43" s="44">
        <v>0</v>
      </c>
      <c r="O43" s="44">
        <v>4.3125622136033499E-2</v>
      </c>
      <c r="P43" s="44">
        <v>0.27081428815932901</v>
      </c>
      <c r="Q43" s="44">
        <v>2.3511991729532389E-2</v>
      </c>
      <c r="R43" s="44">
        <v>0.42382497008830666</v>
      </c>
      <c r="S43" s="44">
        <v>1.1695083969093831E-2</v>
      </c>
      <c r="T43" s="44">
        <v>7.9185464374072808E-3</v>
      </c>
      <c r="U43" s="44">
        <v>0.20795321182544968</v>
      </c>
      <c r="V43" s="44">
        <v>0.22366848090891953</v>
      </c>
      <c r="W43" s="44">
        <v>1.5715269083469836E-2</v>
      </c>
      <c r="X43" s="44">
        <v>9.0393253177787736E-2</v>
      </c>
      <c r="Y43" s="44">
        <v>0.32173663294142507</v>
      </c>
      <c r="Z43" s="44">
        <v>5.8840891219503338E-2</v>
      </c>
      <c r="AA43" s="44">
        <v>0.12560032887641395</v>
      </c>
      <c r="AB43" s="44">
        <v>0.70243598089369819</v>
      </c>
      <c r="AC43" s="44">
        <v>8.3232450722544655</v>
      </c>
      <c r="AD43" s="44">
        <v>2.6919403173444416</v>
      </c>
      <c r="AE43" s="44">
        <v>1.4872248447364322</v>
      </c>
      <c r="AF43" s="44">
        <v>0.21977011958588824</v>
      </c>
      <c r="AG43" s="44">
        <v>50.994829937946172</v>
      </c>
      <c r="AH43" s="44">
        <v>3.1430538166939671E-2</v>
      </c>
      <c r="AI43" s="44">
        <v>5.1044168573440782E-2</v>
      </c>
      <c r="AJ43" s="44">
        <v>15.869376179520916</v>
      </c>
      <c r="AK43" s="44">
        <v>0.10988505979294412</v>
      </c>
      <c r="AL43" s="44">
        <v>0.16872595101244744</v>
      </c>
      <c r="AM43" s="44">
        <v>1.9613630406501114E-2</v>
      </c>
      <c r="AN43" s="44">
        <v>3.9227260813002228E-2</v>
      </c>
      <c r="AO43" s="44">
        <v>6.273925254253461E-2</v>
      </c>
      <c r="AP43" s="44">
        <v>0.16470576589807145</v>
      </c>
      <c r="AQ43" s="44">
        <v>-3.045594783618185E-2</v>
      </c>
      <c r="AR43" s="44">
        <v>-3.898361323031277E-3</v>
      </c>
      <c r="AS43" s="44">
        <v>4.3125622136033499E-2</v>
      </c>
      <c r="AT43" s="44">
        <v>0.27081428815932901</v>
      </c>
      <c r="AU43" s="44">
        <v>0.69463925824763562</v>
      </c>
      <c r="AV43" s="44">
        <v>1.2596580025044815</v>
      </c>
      <c r="AW43" s="44">
        <v>0</v>
      </c>
      <c r="AX43" s="44">
        <v>0.25107883396148317</v>
      </c>
      <c r="AY43" s="44">
        <v>0.33745190202489489</v>
      </c>
      <c r="AZ43" s="44">
        <v>-3.898361323031277E-3</v>
      </c>
      <c r="BA43" s="44">
        <v>-3.898361323031277E-3</v>
      </c>
      <c r="BB43" s="44">
        <v>4.3125622136033499E-2</v>
      </c>
      <c r="BC43" s="44">
        <v>0.12560032887641395</v>
      </c>
      <c r="BD43" s="44">
        <v>9.1903868190462354</v>
      </c>
      <c r="BE43" s="44">
        <v>5.8840891219503338E-2</v>
      </c>
      <c r="BF43" s="44">
        <v>3.1430538166939671E-2</v>
      </c>
      <c r="BG43" s="44">
        <v>2.111206304004126</v>
      </c>
      <c r="BH43" s="44">
        <v>-7.796722646062554E-3</v>
      </c>
      <c r="BI43" s="44">
        <v>2.307464431860482</v>
      </c>
      <c r="BJ43" s="44">
        <v>3.9227260813002228E-2</v>
      </c>
      <c r="BK43" s="44">
        <v>0.87908047834355296</v>
      </c>
      <c r="BL43" s="44">
        <v>9.0271429386443003E-2</v>
      </c>
      <c r="BM43" s="44">
        <v>0.38069934795227317</v>
      </c>
      <c r="BN43" s="44">
        <v>9.4169790709474288E-2</v>
      </c>
      <c r="BO43" s="44">
        <v>0.36486225507745856</v>
      </c>
      <c r="BP43" s="44">
        <v>0.8554466628226759</v>
      </c>
      <c r="BQ43" s="44">
        <v>3.1430538166939671E-2</v>
      </c>
      <c r="BR43" s="44">
        <v>4.3125622136033499E-2</v>
      </c>
      <c r="BS43" s="44">
        <v>0</v>
      </c>
      <c r="BT43" s="44">
        <f t="shared" si="0"/>
        <v>104.67368164679939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1692.7466037158249</v>
      </c>
      <c r="D46" s="44">
        <v>990.99875462709508</v>
      </c>
      <c r="E46" s="44">
        <v>0</v>
      </c>
      <c r="F46" s="44">
        <v>467.83189939248649</v>
      </c>
      <c r="G46" s="44">
        <v>7683.2586186786475</v>
      </c>
      <c r="H46" s="44">
        <v>0</v>
      </c>
      <c r="I46" s="44">
        <v>275.41716657783479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183.61144438522319</v>
      </c>
      <c r="P46" s="44">
        <v>2578.357419716333</v>
      </c>
      <c r="Q46" s="44">
        <v>0</v>
      </c>
      <c r="R46" s="44">
        <v>183.61144438522319</v>
      </c>
      <c r="S46" s="44">
        <v>0</v>
      </c>
      <c r="T46" s="44">
        <v>0</v>
      </c>
      <c r="U46" s="44">
        <v>91.805722192611597</v>
      </c>
      <c r="V46" s="44">
        <v>325.72167188885487</v>
      </c>
      <c r="W46" s="44">
        <v>0</v>
      </c>
      <c r="X46" s="44">
        <v>183.61144438522319</v>
      </c>
      <c r="Y46" s="44">
        <v>91.805722192611597</v>
      </c>
      <c r="Z46" s="44">
        <v>862.47074355743882</v>
      </c>
      <c r="AA46" s="44">
        <v>0</v>
      </c>
      <c r="AB46" s="44">
        <v>9437.6282414004727</v>
      </c>
      <c r="AC46" s="44">
        <v>5327.247112437024</v>
      </c>
      <c r="AD46" s="44">
        <v>7035.0850677461549</v>
      </c>
      <c r="AE46" s="44">
        <v>13980.125070985583</v>
      </c>
      <c r="AF46" s="44">
        <v>904.2234829655855</v>
      </c>
      <c r="AG46" s="44">
        <v>601801.86418696539</v>
      </c>
      <c r="AH46" s="44">
        <v>382982.85618217965</v>
      </c>
      <c r="AI46" s="44">
        <v>-16299.199297958414</v>
      </c>
      <c r="AJ46" s="44">
        <v>9818.4333466048938</v>
      </c>
      <c r="AK46" s="44">
        <v>770.91654389138228</v>
      </c>
      <c r="AL46" s="44">
        <v>91.805722192611597</v>
      </c>
      <c r="AM46" s="44">
        <v>0</v>
      </c>
      <c r="AN46" s="44">
        <v>247.74968865677377</v>
      </c>
      <c r="AO46" s="44">
        <v>0</v>
      </c>
      <c r="AP46" s="44">
        <v>77.971983232081087</v>
      </c>
      <c r="AQ46" s="44">
        <v>2868.6144153609184</v>
      </c>
      <c r="AR46" s="44">
        <v>0</v>
      </c>
      <c r="AS46" s="44">
        <v>155.94396646416217</v>
      </c>
      <c r="AT46" s="44">
        <v>0</v>
      </c>
      <c r="AU46" s="44">
        <v>311.88793292832435</v>
      </c>
      <c r="AV46" s="44">
        <v>0</v>
      </c>
      <c r="AW46" s="44">
        <v>0</v>
      </c>
      <c r="AX46" s="44">
        <v>1138.1394326618288</v>
      </c>
      <c r="AY46" s="44">
        <v>417.52739408146647</v>
      </c>
      <c r="AZ46" s="44">
        <v>0</v>
      </c>
      <c r="BA46" s="44">
        <v>0</v>
      </c>
      <c r="BB46" s="44">
        <v>0</v>
      </c>
      <c r="BC46" s="44">
        <v>0</v>
      </c>
      <c r="BD46" s="44">
        <v>13907.938105864268</v>
      </c>
      <c r="BE46" s="44">
        <v>0</v>
      </c>
      <c r="BF46" s="44">
        <v>0</v>
      </c>
      <c r="BG46" s="44">
        <v>445.19487200252746</v>
      </c>
      <c r="BH46" s="44">
        <v>353.38914980991586</v>
      </c>
      <c r="BI46" s="44">
        <v>5603.4188465945235</v>
      </c>
      <c r="BJ46" s="44">
        <v>0</v>
      </c>
      <c r="BK46" s="44">
        <v>275.41716657783479</v>
      </c>
      <c r="BL46" s="44">
        <v>0</v>
      </c>
      <c r="BM46" s="44">
        <v>275.41716657783479</v>
      </c>
      <c r="BN46" s="44">
        <v>0</v>
      </c>
      <c r="BO46" s="44">
        <v>0</v>
      </c>
      <c r="BP46" s="44">
        <v>0</v>
      </c>
      <c r="BQ46" s="44">
        <v>0</v>
      </c>
      <c r="BR46" s="44">
        <v>642.64005534828118</v>
      </c>
      <c r="BS46" s="44">
        <v>0</v>
      </c>
      <c r="BT46" s="44">
        <f t="shared" si="0"/>
        <v>1058183.4844912668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0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0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82499.826256909684</v>
      </c>
      <c r="D57" s="44">
        <v>9704.2445643384472</v>
      </c>
      <c r="E57" s="44">
        <v>1749.3926990793632</v>
      </c>
      <c r="F57" s="44">
        <v>2613.7488935555439</v>
      </c>
      <c r="G57" s="44">
        <v>46501.097864359668</v>
      </c>
      <c r="H57" s="44">
        <v>2527.1780972380898</v>
      </c>
      <c r="I57" s="44">
        <v>12017.322867580227</v>
      </c>
      <c r="J57" s="44">
        <v>626.39269907936341</v>
      </c>
      <c r="K57" s="44">
        <v>1893</v>
      </c>
      <c r="L57" s="44">
        <v>9445.3958767865952</v>
      </c>
      <c r="M57" s="44">
        <v>7301</v>
      </c>
      <c r="N57" s="44">
        <v>985</v>
      </c>
      <c r="O57" s="44">
        <v>2446.7488935555439</v>
      </c>
      <c r="P57" s="44">
        <v>30852.080046186871</v>
      </c>
      <c r="Q57" s="44">
        <v>427.57397402468513</v>
      </c>
      <c r="R57" s="44">
        <v>14719.907056292652</v>
      </c>
      <c r="S57" s="44">
        <v>2822.7885758659581</v>
      </c>
      <c r="T57" s="44">
        <v>2057.7853981587268</v>
      </c>
      <c r="U57" s="44">
        <v>14652.757178606644</v>
      </c>
      <c r="V57" s="44">
        <v>2260.9384535519657</v>
      </c>
      <c r="W57" s="44">
        <v>832.18127494532177</v>
      </c>
      <c r="X57" s="44">
        <v>5509.2895406842772</v>
      </c>
      <c r="Y57" s="44">
        <v>15897.227994236244</v>
      </c>
      <c r="Z57" s="44">
        <v>18000.615585971733</v>
      </c>
      <c r="AA57" s="44">
        <v>4923.2530360810933</v>
      </c>
      <c r="AB57" s="44">
        <v>110452.78203375996</v>
      </c>
      <c r="AC57" s="44">
        <v>244681.1329188619</v>
      </c>
      <c r="AD57" s="44">
        <v>265774.47286675766</v>
      </c>
      <c r="AE57" s="44">
        <v>540514.27327876503</v>
      </c>
      <c r="AF57" s="44">
        <v>280626.54575447267</v>
      </c>
      <c r="AG57" s="44">
        <v>693396.78056968597</v>
      </c>
      <c r="AH57" s="44">
        <v>2572.9634953968161</v>
      </c>
      <c r="AI57" s="44">
        <v>811.54064712873367</v>
      </c>
      <c r="AJ57" s="44">
        <v>67821.771415011492</v>
      </c>
      <c r="AK57" s="44">
        <v>13606.470815629598</v>
      </c>
      <c r="AL57" s="44">
        <v>21292.005107343866</v>
      </c>
      <c r="AM57" s="44">
        <v>2677.1780972380898</v>
      </c>
      <c r="AN57" s="44">
        <v>6271.7552489700074</v>
      </c>
      <c r="AO57" s="44">
        <v>2331.3260452874601</v>
      </c>
      <c r="AP57" s="44">
        <v>13136.008285051101</v>
      </c>
      <c r="AQ57" s="44">
        <v>187503.35937218342</v>
      </c>
      <c r="AR57" s="44">
        <v>9809</v>
      </c>
      <c r="AS57" s="44">
        <v>4915.748893555543</v>
      </c>
      <c r="AT57" s="44">
        <v>7398.0864016013375</v>
      </c>
      <c r="AU57" s="44">
        <v>18232.993457893986</v>
      </c>
      <c r="AV57" s="44">
        <v>8462.3380029202908</v>
      </c>
      <c r="AW57" s="44">
        <v>0</v>
      </c>
      <c r="AX57" s="44">
        <v>84337.690524814738</v>
      </c>
      <c r="AY57" s="44">
        <v>14950.409269181566</v>
      </c>
      <c r="AZ57" s="44">
        <v>690</v>
      </c>
      <c r="BA57" s="44">
        <v>406</v>
      </c>
      <c r="BB57" s="44">
        <v>3245.7488935555439</v>
      </c>
      <c r="BC57" s="44">
        <v>8546.2530360810943</v>
      </c>
      <c r="BD57" s="44">
        <v>853470.52736088634</v>
      </c>
      <c r="BE57" s="44">
        <v>3073.9301685008654</v>
      </c>
      <c r="BF57" s="44">
        <v>1409.9634953968168</v>
      </c>
      <c r="BG57" s="44">
        <v>64061.947046786023</v>
      </c>
      <c r="BH57" s="44">
        <v>15525</v>
      </c>
      <c r="BI57" s="44">
        <v>387223.27819941728</v>
      </c>
      <c r="BJ57" s="44">
        <v>13634.755248970005</v>
      </c>
      <c r="BK57" s="44">
        <v>105068.17984018316</v>
      </c>
      <c r="BL57" s="44">
        <v>21501.289540684276</v>
      </c>
      <c r="BM57" s="44">
        <v>77104.158162737105</v>
      </c>
      <c r="BN57" s="44">
        <v>8206.688595178106</v>
      </c>
      <c r="BO57" s="44">
        <v>2076.9800654990186</v>
      </c>
      <c r="BP57" s="44">
        <v>13095.605866158494</v>
      </c>
      <c r="BQ57" s="44">
        <v>4046.9634953968161</v>
      </c>
      <c r="BR57" s="44">
        <v>25364.748893555541</v>
      </c>
      <c r="BS57" s="44">
        <v>0</v>
      </c>
      <c r="BT57" s="44">
        <f t="shared" si="0"/>
        <v>4502595.3972375868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9544.8136843951161</v>
      </c>
      <c r="D59" s="44">
        <v>1236.1040056790382</v>
      </c>
      <c r="E59" s="44">
        <v>253.60094550617305</v>
      </c>
      <c r="F59" s="44">
        <v>220.20661854321153</v>
      </c>
      <c r="G59" s="44">
        <v>1084.4699674568074</v>
      </c>
      <c r="H59" s="44">
        <v>437.80283651851926</v>
      </c>
      <c r="I59" s="44">
        <v>814.61040056790387</v>
      </c>
      <c r="J59" s="44">
        <v>51.600945506173062</v>
      </c>
      <c r="K59" s="44">
        <v>196</v>
      </c>
      <c r="L59" s="44">
        <v>22.600945506173076</v>
      </c>
      <c r="M59" s="44">
        <v>95</v>
      </c>
      <c r="N59" s="44">
        <v>23</v>
      </c>
      <c r="O59" s="44">
        <v>393.20661854321145</v>
      </c>
      <c r="P59" s="44">
        <v>4313.643493283962</v>
      </c>
      <c r="Q59" s="44">
        <v>94.403782024692305</v>
      </c>
      <c r="R59" s="44">
        <v>71.667130938288196</v>
      </c>
      <c r="S59" s="44">
        <v>243.20189101234615</v>
      </c>
      <c r="T59" s="44">
        <v>190.20189101234615</v>
      </c>
      <c r="U59" s="44">
        <v>3552.033092716058</v>
      </c>
      <c r="V59" s="44">
        <v>210.83592923457678</v>
      </c>
      <c r="W59" s="44">
        <v>73.802836518519214</v>
      </c>
      <c r="X59" s="44">
        <v>564.61512809876899</v>
      </c>
      <c r="Y59" s="44">
        <v>2326.4510573333459</v>
      </c>
      <c r="Z59" s="44">
        <v>1034.225528666673</v>
      </c>
      <c r="AA59" s="44">
        <v>303.61985562963457</v>
      </c>
      <c r="AB59" s="44">
        <v>2955.5125152345954</v>
      </c>
      <c r="AC59" s="44">
        <v>42640.525599654648</v>
      </c>
      <c r="AD59" s="44">
        <v>11800.829259802576</v>
      </c>
      <c r="AE59" s="44">
        <v>9619.2363765432692</v>
      </c>
      <c r="AF59" s="44">
        <v>4939.2349837284037</v>
      </c>
      <c r="AG59" s="44">
        <v>19490.1218980267</v>
      </c>
      <c r="AH59" s="44">
        <v>484.00472753086535</v>
      </c>
      <c r="AI59" s="44">
        <v>63.408509555557657</v>
      </c>
      <c r="AJ59" s="44">
        <v>5215.3273380006249</v>
      </c>
      <c r="AK59" s="44">
        <v>836.41796461728836</v>
      </c>
      <c r="AL59" s="44">
        <v>1981.8264741728458</v>
      </c>
      <c r="AM59" s="44">
        <v>291.80283651851926</v>
      </c>
      <c r="AN59" s="44">
        <v>390.20661854321145</v>
      </c>
      <c r="AO59" s="44">
        <v>675.61040056790387</v>
      </c>
      <c r="AP59" s="44">
        <v>849.82647417284613</v>
      </c>
      <c r="AQ59" s="44">
        <v>7168.6056730370383</v>
      </c>
      <c r="AR59" s="44">
        <v>20</v>
      </c>
      <c r="AS59" s="44">
        <v>78.206618543211505</v>
      </c>
      <c r="AT59" s="44">
        <v>1379.6434932839616</v>
      </c>
      <c r="AU59" s="44">
        <v>1930.3106242222495</v>
      </c>
      <c r="AV59" s="44">
        <v>2408.4004473086916</v>
      </c>
      <c r="AW59" s="44">
        <v>0</v>
      </c>
      <c r="AX59" s="44">
        <v>8115.0425477777881</v>
      </c>
      <c r="AY59" s="44">
        <v>1277.2538938518653</v>
      </c>
      <c r="AZ59" s="44">
        <v>304</v>
      </c>
      <c r="BA59" s="44">
        <v>164</v>
      </c>
      <c r="BB59" s="44">
        <v>378.20661854321145</v>
      </c>
      <c r="BC59" s="44">
        <v>648.61985562963446</v>
      </c>
      <c r="BD59" s="44">
        <v>7529.263643555917</v>
      </c>
      <c r="BE59" s="44">
        <v>615.0094550617307</v>
      </c>
      <c r="BF59" s="44">
        <v>170.00472753086535</v>
      </c>
      <c r="BG59" s="44">
        <v>12901.936600197616</v>
      </c>
      <c r="BH59" s="44">
        <v>541</v>
      </c>
      <c r="BI59" s="44">
        <v>7737.3734749383639</v>
      </c>
      <c r="BJ59" s="44">
        <v>161.2066185432115</v>
      </c>
      <c r="BK59" s="44">
        <v>1846.9399349136149</v>
      </c>
      <c r="BL59" s="44">
        <v>888.61512809876899</v>
      </c>
      <c r="BM59" s="44">
        <v>3452.460512395076</v>
      </c>
      <c r="BN59" s="44">
        <v>490.21607360494227</v>
      </c>
      <c r="BO59" s="44">
        <v>1123.6576758765575</v>
      </c>
      <c r="BP59" s="44">
        <v>883.53615288892252</v>
      </c>
      <c r="BQ59" s="44">
        <v>743.00472753086535</v>
      </c>
      <c r="BR59" s="44">
        <v>620.20661854321156</v>
      </c>
      <c r="BS59" s="44">
        <v>0</v>
      </c>
      <c r="BT59" s="44">
        <f t="shared" si="0"/>
        <v>193162.33167723872</v>
      </c>
    </row>
    <row r="60" spans="1:72" x14ac:dyDescent="0.25">
      <c r="A60" s="10" t="s">
        <v>58</v>
      </c>
      <c r="B60" s="8" t="s">
        <v>177</v>
      </c>
      <c r="C60" s="44">
        <v>1.3600586952059097</v>
      </c>
      <c r="D60" s="44">
        <v>0.65142998251684936</v>
      </c>
      <c r="E60" s="44">
        <v>6.3554144635790174E-3</v>
      </c>
      <c r="F60" s="44">
        <v>4.448790124505312E-2</v>
      </c>
      <c r="G60" s="44">
        <v>0.43216818352337311</v>
      </c>
      <c r="H60" s="44">
        <v>1.9066243390737054E-2</v>
      </c>
      <c r="I60" s="44">
        <v>6.673185186757967E-2</v>
      </c>
      <c r="J60" s="44">
        <v>6.3554144635790174E-3</v>
      </c>
      <c r="K60" s="44">
        <v>0</v>
      </c>
      <c r="L60" s="44">
        <v>3.1777072317895087E-3</v>
      </c>
      <c r="M60" s="44">
        <v>0</v>
      </c>
      <c r="N60" s="44">
        <v>0</v>
      </c>
      <c r="O60" s="44">
        <v>4.448790124505312E-2</v>
      </c>
      <c r="P60" s="44">
        <v>0.2764605291656872</v>
      </c>
      <c r="Q60" s="44">
        <v>2.224395062252656E-2</v>
      </c>
      <c r="R60" s="44">
        <v>0.42581276905979415</v>
      </c>
      <c r="S60" s="44">
        <v>9.533121695368527E-3</v>
      </c>
      <c r="T60" s="44">
        <v>1.2710828927158035E-2</v>
      </c>
      <c r="U60" s="44">
        <v>0.2097286772981076</v>
      </c>
      <c r="V60" s="44">
        <v>0.22561721345705513</v>
      </c>
      <c r="W60" s="44">
        <v>1.5888536158947548E-2</v>
      </c>
      <c r="X60" s="44">
        <v>9.5331216953685252E-2</v>
      </c>
      <c r="Y60" s="44">
        <v>0.32094843041074039</v>
      </c>
      <c r="Z60" s="44">
        <v>0.15888536158947544</v>
      </c>
      <c r="AA60" s="44">
        <v>0.12710828927158038</v>
      </c>
      <c r="AB60" s="44">
        <v>0.70545100545727091</v>
      </c>
      <c r="AC60" s="44">
        <v>8.3414814834474615</v>
      </c>
      <c r="AD60" s="44">
        <v>2.6978734397892929</v>
      </c>
      <c r="AE60" s="44">
        <v>1.4903446917092795</v>
      </c>
      <c r="AF60" s="44">
        <v>0.21926179899347611</v>
      </c>
      <c r="AG60" s="44">
        <v>51.097532287175305</v>
      </c>
      <c r="AH60" s="44">
        <v>3.1777072317895096E-2</v>
      </c>
      <c r="AI60" s="44">
        <v>5.0843315708632139E-2</v>
      </c>
      <c r="AJ60" s="44">
        <v>15.901246987874702</v>
      </c>
      <c r="AK60" s="44">
        <v>0.11121975311263281</v>
      </c>
      <c r="AL60" s="44">
        <v>0.16841848328484399</v>
      </c>
      <c r="AM60" s="44">
        <v>1.9066243390737054E-2</v>
      </c>
      <c r="AN60" s="44">
        <v>3.8132486781474108E-2</v>
      </c>
      <c r="AO60" s="44">
        <v>6.3554144635790191E-2</v>
      </c>
      <c r="AP60" s="44">
        <v>0.16524077605305446</v>
      </c>
      <c r="AQ60" s="44">
        <v>3.4954779549684602E-2</v>
      </c>
      <c r="AR60" s="44">
        <v>0</v>
      </c>
      <c r="AS60" s="44">
        <v>4.448790124505312E-2</v>
      </c>
      <c r="AT60" s="44">
        <v>0.27010511470210824</v>
      </c>
      <c r="AU60" s="44">
        <v>0.69591788376190256</v>
      </c>
      <c r="AV60" s="44">
        <v>1.2615497710204349</v>
      </c>
      <c r="AW60" s="44">
        <v>0</v>
      </c>
      <c r="AX60" s="44">
        <v>0.26692740747031868</v>
      </c>
      <c r="AY60" s="44">
        <v>0.33683696656968798</v>
      </c>
      <c r="AZ60" s="44">
        <v>0</v>
      </c>
      <c r="BA60" s="44">
        <v>0</v>
      </c>
      <c r="BB60" s="44">
        <v>4.448790124505312E-2</v>
      </c>
      <c r="BC60" s="44">
        <v>0.12710828927158038</v>
      </c>
      <c r="BD60" s="44">
        <v>9.2089955577259985</v>
      </c>
      <c r="BE60" s="44">
        <v>6.0376437404000671E-2</v>
      </c>
      <c r="BF60" s="44">
        <v>3.1777072317895096E-2</v>
      </c>
      <c r="BG60" s="44">
        <v>2.1163530163718134</v>
      </c>
      <c r="BH60" s="44">
        <v>0</v>
      </c>
      <c r="BI60" s="44">
        <v>2.3483256442924474</v>
      </c>
      <c r="BJ60" s="44">
        <v>3.8132486781474108E-2</v>
      </c>
      <c r="BK60" s="44">
        <v>0.88022490320569413</v>
      </c>
      <c r="BL60" s="44">
        <v>9.5331216953685252E-2</v>
      </c>
      <c r="BM60" s="44">
        <v>0.38132486781474101</v>
      </c>
      <c r="BN60" s="44">
        <v>9.5331216953685252E-2</v>
      </c>
      <c r="BO60" s="44">
        <v>0.36225862442400397</v>
      </c>
      <c r="BP60" s="44">
        <v>0.85798095258316742</v>
      </c>
      <c r="BQ60" s="44">
        <v>3.1777072317895096E-2</v>
      </c>
      <c r="BR60" s="44">
        <v>4.448790124505312E-2</v>
      </c>
      <c r="BS60" s="44">
        <v>0</v>
      </c>
      <c r="BT60" s="44">
        <f t="shared" si="0"/>
        <v>105.27108517472283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0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0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38.323993490203193</v>
      </c>
      <c r="D151" s="44">
        <v>18.388916093867035</v>
      </c>
      <c r="E151" s="44">
        <v>0.22959239758242106</v>
      </c>
      <c r="F151" s="44">
        <v>1.2735203303399918</v>
      </c>
      <c r="G151" s="44">
        <v>12.362115657328484</v>
      </c>
      <c r="H151" s="44">
        <v>0.22959239758242106</v>
      </c>
      <c r="I151" s="44">
        <v>1.9658849042994804</v>
      </c>
      <c r="J151" s="44">
        <v>0.22959239758242106</v>
      </c>
      <c r="K151" s="44">
        <v>-0.22959239758242106</v>
      </c>
      <c r="L151" s="44">
        <v>0.11479619879121053</v>
      </c>
      <c r="M151" s="44">
        <v>-0.46277217637706747</v>
      </c>
      <c r="N151" s="44">
        <v>0</v>
      </c>
      <c r="O151" s="44">
        <v>1.2699329491277664</v>
      </c>
      <c r="P151" s="44">
        <v>7.9747484347769069</v>
      </c>
      <c r="Q151" s="44">
        <v>0.69236457395948847</v>
      </c>
      <c r="R151" s="44">
        <v>12.480499237331919</v>
      </c>
      <c r="S151" s="44">
        <v>0.34438859637363162</v>
      </c>
      <c r="T151" s="44">
        <v>0.23317977879464638</v>
      </c>
      <c r="U151" s="44">
        <v>6.1236597292686366</v>
      </c>
      <c r="V151" s="44">
        <v>6.5864319056457044</v>
      </c>
      <c r="W151" s="44">
        <v>0.46277217637706747</v>
      </c>
      <c r="X151" s="44">
        <v>2.6618368594711943</v>
      </c>
      <c r="Y151" s="44">
        <v>9.4742737814870939</v>
      </c>
      <c r="Z151" s="44">
        <v>1.732705125504834</v>
      </c>
      <c r="AA151" s="44">
        <v>3.6985900298043144</v>
      </c>
      <c r="AB151" s="44">
        <v>20.684840069691248</v>
      </c>
      <c r="AC151" s="44">
        <v>245.09705918165892</v>
      </c>
      <c r="AD151" s="44">
        <v>79.270362646543092</v>
      </c>
      <c r="AE151" s="44">
        <v>43.794749838846819</v>
      </c>
      <c r="AF151" s="44">
        <v>6.4716357068544932</v>
      </c>
      <c r="AG151" s="44">
        <v>1501.6598385314617</v>
      </c>
      <c r="AH151" s="44">
        <v>7966.2396707475082</v>
      </c>
      <c r="AI151" s="44">
        <v>1.5031127279224128</v>
      </c>
      <c r="AJ151" s="44">
        <v>467.31021361053251</v>
      </c>
      <c r="AK151" s="44">
        <v>3.2358178534272466</v>
      </c>
      <c r="AL151" s="44">
        <v>4.9685229789320804</v>
      </c>
      <c r="AM151" s="44">
        <v>0.57756837516827797</v>
      </c>
      <c r="AN151" s="44">
        <v>1.1551367503365559</v>
      </c>
      <c r="AO151" s="44">
        <v>1.8475013242960445</v>
      </c>
      <c r="AP151" s="44">
        <v>4.8501393989286452</v>
      </c>
      <c r="AQ151" s="44">
        <v>-0.89684530305633225</v>
      </c>
      <c r="AR151" s="44">
        <v>-0.11479619879121053</v>
      </c>
      <c r="AS151" s="44">
        <v>1.2699329491277664</v>
      </c>
      <c r="AT151" s="44">
        <v>7.9747484347769069</v>
      </c>
      <c r="AU151" s="44">
        <v>20.455247672108825</v>
      </c>
      <c r="AV151" s="44">
        <v>37.093521734409904</v>
      </c>
      <c r="AW151" s="44">
        <v>0</v>
      </c>
      <c r="AX151" s="44">
        <v>7.393592678396403</v>
      </c>
      <c r="AY151" s="44">
        <v>9.9370459578641608</v>
      </c>
      <c r="AZ151" s="44">
        <v>-0.11479619879121053</v>
      </c>
      <c r="BA151" s="44">
        <v>-0.11479619879121053</v>
      </c>
      <c r="BB151" s="44">
        <v>1.2699329491277664</v>
      </c>
      <c r="BC151" s="44">
        <v>3.6985900298043144</v>
      </c>
      <c r="BD151" s="44">
        <v>270.63203865027884</v>
      </c>
      <c r="BE151" s="44">
        <v>1.732705125504834</v>
      </c>
      <c r="BF151" s="44">
        <v>0.92554435275413494</v>
      </c>
      <c r="BG151" s="44">
        <v>62.169316407864954</v>
      </c>
      <c r="BH151" s="44">
        <v>-0.22959239758242106</v>
      </c>
      <c r="BI151" s="44">
        <v>67.948587540759959</v>
      </c>
      <c r="BJ151" s="44">
        <v>1.1551367503365559</v>
      </c>
      <c r="BK151" s="44">
        <v>25.886542827417973</v>
      </c>
      <c r="BL151" s="44">
        <v>2.658249478258969</v>
      </c>
      <c r="BM151" s="44">
        <v>11.210566288204154</v>
      </c>
      <c r="BN151" s="44">
        <v>2.7730456770501792</v>
      </c>
      <c r="BO151" s="44">
        <v>10.744206730614861</v>
      </c>
      <c r="BP151" s="44">
        <v>25.190590872246261</v>
      </c>
      <c r="BQ151" s="44">
        <v>0.92554435275413494</v>
      </c>
      <c r="BR151" s="44">
        <v>1.2699329491277664</v>
      </c>
      <c r="BS151" s="44">
        <v>0</v>
      </c>
      <c r="BT151" s="44">
        <f t="shared" si="2"/>
        <v>11047.670986325425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-127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-127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2237.5094272012093</v>
      </c>
      <c r="D157" s="44">
        <v>63.909911985000981</v>
      </c>
      <c r="E157" s="44">
        <v>-6.6250772617485465</v>
      </c>
      <c r="F157" s="44">
        <v>-6.6250772617485465</v>
      </c>
      <c r="G157" s="44">
        <v>25.572798230349392</v>
      </c>
      <c r="H157" s="44">
        <v>0</v>
      </c>
      <c r="I157" s="44">
        <v>6.6250772617485465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-12.80848270604719</v>
      </c>
      <c r="Q157" s="44">
        <v>0</v>
      </c>
      <c r="R157" s="44">
        <v>0</v>
      </c>
      <c r="S157" s="44">
        <v>-12.80848270604719</v>
      </c>
      <c r="T157" s="44">
        <v>0</v>
      </c>
      <c r="U157" s="44">
        <v>13.250154523497093</v>
      </c>
      <c r="V157" s="44">
        <v>0</v>
      </c>
      <c r="W157" s="44">
        <v>0</v>
      </c>
      <c r="X157" s="44">
        <v>-6.6250772617485465</v>
      </c>
      <c r="Y157" s="44">
        <v>-6.6250772617485465</v>
      </c>
      <c r="Z157" s="44">
        <v>-19.433559967795738</v>
      </c>
      <c r="AA157" s="44">
        <v>0</v>
      </c>
      <c r="AB157" s="44">
        <v>0</v>
      </c>
      <c r="AC157" s="44">
        <v>180.55543897352041</v>
      </c>
      <c r="AD157" s="44">
        <v>4.4167181744990312E-2</v>
      </c>
      <c r="AE157" s="44">
        <v>32.242042673842931</v>
      </c>
      <c r="AF157" s="44">
        <v>6.4484085347685856</v>
      </c>
      <c r="AG157" s="44">
        <v>-13.073485796517133</v>
      </c>
      <c r="AH157" s="44">
        <v>-6.6250772617485465</v>
      </c>
      <c r="AI157" s="44">
        <v>12.80848270604719</v>
      </c>
      <c r="AJ157" s="44">
        <v>-6.4484085347685856</v>
      </c>
      <c r="AK157" s="44">
        <v>0</v>
      </c>
      <c r="AL157" s="44">
        <v>-6.4484085347685856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19.433559967795738</v>
      </c>
      <c r="AT157" s="44">
        <v>45.050525379890118</v>
      </c>
      <c r="AU157" s="44">
        <v>-45.138859743380102</v>
      </c>
      <c r="AV157" s="44">
        <v>380.41193636960156</v>
      </c>
      <c r="AW157" s="44">
        <v>0</v>
      </c>
      <c r="AX157" s="44">
        <v>0</v>
      </c>
      <c r="AY157" s="44">
        <v>0</v>
      </c>
      <c r="AZ157" s="44">
        <v>-6.6250772617485465</v>
      </c>
      <c r="BA157" s="44">
        <v>-6.6250772617485465</v>
      </c>
      <c r="BB157" s="44">
        <v>0</v>
      </c>
      <c r="BC157" s="44">
        <v>0</v>
      </c>
      <c r="BD157" s="44">
        <v>12.896817069537171</v>
      </c>
      <c r="BE157" s="44">
        <v>0</v>
      </c>
      <c r="BF157" s="44">
        <v>0</v>
      </c>
      <c r="BG157" s="44">
        <v>303.03103395237855</v>
      </c>
      <c r="BH157" s="44">
        <v>-6.4484085347685856</v>
      </c>
      <c r="BI157" s="44">
        <v>-38.690451208611513</v>
      </c>
      <c r="BJ157" s="44">
        <v>0</v>
      </c>
      <c r="BK157" s="44">
        <v>38.690451208611513</v>
      </c>
      <c r="BL157" s="44">
        <v>0</v>
      </c>
      <c r="BM157" s="44">
        <v>6.4484085347685856</v>
      </c>
      <c r="BN157" s="44">
        <v>-6.6250772617485465</v>
      </c>
      <c r="BO157" s="44">
        <v>0</v>
      </c>
      <c r="BP157" s="44">
        <v>25.793634139074342</v>
      </c>
      <c r="BQ157" s="44">
        <v>0</v>
      </c>
      <c r="BR157" s="44">
        <v>0</v>
      </c>
      <c r="BS157" s="44">
        <v>0</v>
      </c>
      <c r="BT157" s="44">
        <f t="shared" si="2"/>
        <v>3196.423110066693</v>
      </c>
    </row>
    <row r="158" spans="1:72" x14ac:dyDescent="0.25">
      <c r="A158" s="10" t="s">
        <v>38</v>
      </c>
      <c r="B158" s="8" t="s">
        <v>157</v>
      </c>
      <c r="C158" s="44">
        <v>22888.785753377782</v>
      </c>
      <c r="D158" s="44">
        <v>739.64994797985673</v>
      </c>
      <c r="E158" s="44">
        <v>-66.417944241926477</v>
      </c>
      <c r="F158" s="44">
        <v>-52.387365167805335</v>
      </c>
      <c r="G158" s="44">
        <v>472.77507361360119</v>
      </c>
      <c r="H158" s="44">
        <v>-2.1893779766354386</v>
      </c>
      <c r="I158" s="44">
        <v>80.368211737442223</v>
      </c>
      <c r="J158" s="44">
        <v>0.8263968782161053</v>
      </c>
      <c r="K158" s="44">
        <v>-0.8263968782161053</v>
      </c>
      <c r="L158" s="44">
        <v>0.41319843910805265</v>
      </c>
      <c r="M158" s="44">
        <v>-1.6657062076543372</v>
      </c>
      <c r="N158" s="44">
        <v>0</v>
      </c>
      <c r="O158" s="44">
        <v>8.6029059643489987</v>
      </c>
      <c r="P158" s="44">
        <v>-29.604679984396007</v>
      </c>
      <c r="Q158" s="44">
        <v>2.4921030858704425</v>
      </c>
      <c r="R158" s="44">
        <v>48.95431603349477</v>
      </c>
      <c r="S158" s="44">
        <v>-128.7661308482848</v>
      </c>
      <c r="T158" s="44">
        <v>0.839309329438232</v>
      </c>
      <c r="U158" s="44">
        <v>164.57773530201652</v>
      </c>
      <c r="V158" s="44">
        <v>33.875512298775291</v>
      </c>
      <c r="W158" s="44">
        <v>1.6657062076543372</v>
      </c>
      <c r="X158" s="44">
        <v>-53.631404081608437</v>
      </c>
      <c r="Y158" s="44">
        <v>-37.158158036351118</v>
      </c>
      <c r="Z158" s="44">
        <v>-135.88517969470513</v>
      </c>
      <c r="AA158" s="44">
        <v>13.312737210012571</v>
      </c>
      <c r="AB158" s="44">
        <v>278.67698800214168</v>
      </c>
      <c r="AC158" s="44">
        <v>2961.4375390164814</v>
      </c>
      <c r="AD158" s="44">
        <v>479.46226028148828</v>
      </c>
      <c r="AE158" s="44">
        <v>2371.0205983979631</v>
      </c>
      <c r="AF158" s="44">
        <v>102.56938898942195</v>
      </c>
      <c r="AG158" s="44">
        <v>6553.8528253687391</v>
      </c>
      <c r="AH158" s="44">
        <v>-63.912928704833902</v>
      </c>
      <c r="AI158" s="44">
        <v>135.41604322768003</v>
      </c>
      <c r="AJ158" s="44">
        <v>1981.7954635733595</v>
      </c>
      <c r="AK158" s="44">
        <v>258.57548042730355</v>
      </c>
      <c r="AL158" s="44">
        <v>-45.551464631768624</v>
      </c>
      <c r="AM158" s="44">
        <v>2.07890464676239</v>
      </c>
      <c r="AN158" s="44">
        <v>42.771633735577275</v>
      </c>
      <c r="AO158" s="44">
        <v>6.6499123793952224</v>
      </c>
      <c r="AP158" s="44">
        <v>16.154035158877395</v>
      </c>
      <c r="AQ158" s="44">
        <v>640.60255250901344</v>
      </c>
      <c r="AR158" s="44">
        <v>-0.41319843910805265</v>
      </c>
      <c r="AS158" s="44">
        <v>205.24542694121183</v>
      </c>
      <c r="AT158" s="44">
        <v>482.95012382890548</v>
      </c>
      <c r="AU158" s="44">
        <v>-349.68261011768368</v>
      </c>
      <c r="AV158" s="44">
        <v>4164.6848127553767</v>
      </c>
      <c r="AW158" s="44">
        <v>0</v>
      </c>
      <c r="AX158" s="44">
        <v>105.88875524450842</v>
      </c>
      <c r="AY158" s="44">
        <v>60.014790275505838</v>
      </c>
      <c r="AZ158" s="44">
        <v>-67.657539559250637</v>
      </c>
      <c r="BA158" s="44">
        <v>-67.657539559250637</v>
      </c>
      <c r="BB158" s="44">
        <v>4.5710077326328324</v>
      </c>
      <c r="BC158" s="44">
        <v>13.312737210012571</v>
      </c>
      <c r="BD158" s="44">
        <v>1447.5305447435821</v>
      </c>
      <c r="BE158" s="44">
        <v>6.2367139402871699</v>
      </c>
      <c r="BF158" s="44">
        <v>3.3314124153086744</v>
      </c>
      <c r="BG158" s="44">
        <v>3357.5573126172471</v>
      </c>
      <c r="BH158" s="44">
        <v>-58.51753225950025</v>
      </c>
      <c r="BI158" s="44">
        <v>262.02290743538629</v>
      </c>
      <c r="BJ158" s="44">
        <v>4.1578092935247799</v>
      </c>
      <c r="BK158" s="44">
        <v>500.97837207262734</v>
      </c>
      <c r="BL158" s="44">
        <v>-2.4949730638103311</v>
      </c>
      <c r="BM158" s="44">
        <v>117.88196581669521</v>
      </c>
      <c r="BN158" s="44">
        <v>-60.278791180290227</v>
      </c>
      <c r="BO158" s="44">
        <v>38.672791410269305</v>
      </c>
      <c r="BP158" s="44">
        <v>352.47586724286174</v>
      </c>
      <c r="BQ158" s="44">
        <v>-5.7159121492459573</v>
      </c>
      <c r="BR158" s="44">
        <v>27.729976108194048</v>
      </c>
      <c r="BS158" s="44">
        <v>0</v>
      </c>
      <c r="BT158" s="44">
        <f t="shared" si="2"/>
        <v>50213.031027473626</v>
      </c>
    </row>
    <row r="159" spans="1:72" x14ac:dyDescent="0.25">
      <c r="A159" s="10" t="s">
        <v>39</v>
      </c>
      <c r="B159" s="8" t="s">
        <v>158</v>
      </c>
      <c r="C159" s="44">
        <v>125496.18139094704</v>
      </c>
      <c r="D159" s="44">
        <v>22624.158027957612</v>
      </c>
      <c r="E159" s="44">
        <v>2688.8027022952015</v>
      </c>
      <c r="F159" s="44">
        <v>-62.56647812223207</v>
      </c>
      <c r="G159" s="44">
        <v>67524.872666290044</v>
      </c>
      <c r="H159" s="44">
        <v>-9969.828945202531</v>
      </c>
      <c r="I159" s="44">
        <v>17320.627025670081</v>
      </c>
      <c r="J159" s="44">
        <v>-7299.8447200573837</v>
      </c>
      <c r="K159" s="44">
        <v>-7144.2022628997793</v>
      </c>
      <c r="L159" s="44">
        <v>8932.0776399713086</v>
      </c>
      <c r="M159" s="44">
        <v>1795.8120138656634</v>
      </c>
      <c r="N159" s="44">
        <v>-6609</v>
      </c>
      <c r="O159" s="44">
        <v>-1234.0742788563475</v>
      </c>
      <c r="P159" s="44">
        <v>60842.088493452473</v>
      </c>
      <c r="Q159" s="44">
        <v>-3044.6880558944886</v>
      </c>
      <c r="R159" s="44">
        <v>11654.88274959173</v>
      </c>
      <c r="S159" s="44">
        <v>-906.64873020441155</v>
      </c>
      <c r="T159" s="44">
        <v>-3758.9986157797216</v>
      </c>
      <c r="U159" s="44">
        <v>1862.5995693290033</v>
      </c>
      <c r="V159" s="44">
        <v>5008.2167435986594</v>
      </c>
      <c r="W159" s="44">
        <v>-1494.8120138656634</v>
      </c>
      <c r="X159" s="44">
        <v>-3284.9854718516494</v>
      </c>
      <c r="Y159" s="44">
        <v>32114.058408525842</v>
      </c>
      <c r="Z159" s="44">
        <v>-133596.87875427183</v>
      </c>
      <c r="AA159" s="44">
        <v>4051.6264628255894</v>
      </c>
      <c r="AB159" s="44">
        <v>319876.38671138493</v>
      </c>
      <c r="AC159" s="44">
        <v>418746.79531540716</v>
      </c>
      <c r="AD159" s="44">
        <v>845341.93071569549</v>
      </c>
      <c r="AE159" s="44">
        <v>341446.95293777919</v>
      </c>
      <c r="AF159" s="44">
        <v>192071.05526987504</v>
      </c>
      <c r="AG159" s="44">
        <v>2271892.8579337238</v>
      </c>
      <c r="AH159" s="44">
        <v>75212.048177501449</v>
      </c>
      <c r="AI159" s="44">
        <v>-8440.4767515073436</v>
      </c>
      <c r="AJ159" s="44">
        <v>256184.3724915396</v>
      </c>
      <c r="AK159" s="44">
        <v>25400.046978550472</v>
      </c>
      <c r="AL159" s="44">
        <v>51149.340213984331</v>
      </c>
      <c r="AM159" s="44">
        <v>17.265626105644913</v>
      </c>
      <c r="AN159" s="44">
        <v>23150.877975215069</v>
      </c>
      <c r="AO159" s="44">
        <v>-12717.125481711757</v>
      </c>
      <c r="AP159" s="44">
        <v>-24980.165511464911</v>
      </c>
      <c r="AQ159" s="44">
        <v>-158600.276855437</v>
      </c>
      <c r="AR159" s="44">
        <v>4856.9223600286914</v>
      </c>
      <c r="AS159" s="44">
        <v>-7829.0309049547177</v>
      </c>
      <c r="AT159" s="44">
        <v>14168.531854614101</v>
      </c>
      <c r="AU159" s="44">
        <v>23829.68886371758</v>
      </c>
      <c r="AV159" s="44">
        <v>24383.872424243589</v>
      </c>
      <c r="AW159" s="44">
        <v>0</v>
      </c>
      <c r="AX159" s="44">
        <v>130595.57737830919</v>
      </c>
      <c r="AY159" s="44">
        <v>13159.858555249915</v>
      </c>
      <c r="AZ159" s="44">
        <v>-3266.5085225473276</v>
      </c>
      <c r="BA159" s="44">
        <v>-1745.4772005758864</v>
      </c>
      <c r="BB159" s="44">
        <v>-1660.3597858459602</v>
      </c>
      <c r="BC159" s="44">
        <v>6304.6264628255894</v>
      </c>
      <c r="BD159" s="44">
        <v>1189816.5547759905</v>
      </c>
      <c r="BE159" s="44">
        <v>2158.7185733883302</v>
      </c>
      <c r="BF159" s="44">
        <v>-346.62402773132681</v>
      </c>
      <c r="BG159" s="44">
        <v>168115.23921016417</v>
      </c>
      <c r="BH159" s="44">
        <v>15643.963326831987</v>
      </c>
      <c r="BI159" s="44">
        <v>460170.83117890253</v>
      </c>
      <c r="BJ159" s="44">
        <v>35086.630293744834</v>
      </c>
      <c r="BK159" s="44">
        <v>83342.934779040355</v>
      </c>
      <c r="BL159" s="44">
        <v>-17001.764049994985</v>
      </c>
      <c r="BM159" s="44">
        <v>100612.28158784303</v>
      </c>
      <c r="BN159" s="44">
        <v>1708.8152731411528</v>
      </c>
      <c r="BO159" s="44">
        <v>2214.952945850383</v>
      </c>
      <c r="BP159" s="44">
        <v>8297.332840554076</v>
      </c>
      <c r="BQ159" s="44">
        <v>-23843.827278938305</v>
      </c>
      <c r="BR159" s="44">
        <v>32500.593106097</v>
      </c>
      <c r="BS159" s="44">
        <v>0</v>
      </c>
      <c r="BT159" s="44">
        <f t="shared" si="2"/>
        <v>7060535.6953339055</v>
      </c>
    </row>
    <row r="160" spans="1:72" x14ac:dyDescent="0.25">
      <c r="A160" s="10" t="s">
        <v>40</v>
      </c>
      <c r="B160" s="8" t="s">
        <v>159</v>
      </c>
      <c r="C160" s="44">
        <v>21.173085834387944</v>
      </c>
      <c r="D160" s="44">
        <v>10.159434427321221</v>
      </c>
      <c r="E160" s="44">
        <v>0.12684428469538786</v>
      </c>
      <c r="F160" s="44">
        <v>0.70358939166972956</v>
      </c>
      <c r="G160" s="44">
        <v>6.8297719540672901</v>
      </c>
      <c r="H160" s="44">
        <v>0.12684428469538786</v>
      </c>
      <c r="I160" s="44">
        <v>1.0861041877042585</v>
      </c>
      <c r="J160" s="44">
        <v>0.12684428469538786</v>
      </c>
      <c r="K160" s="44">
        <v>-0.12684428469538786</v>
      </c>
      <c r="L160" s="44">
        <v>6.342214234769393E-2</v>
      </c>
      <c r="M160" s="44">
        <v>-0.25567051133914115</v>
      </c>
      <c r="N160" s="44">
        <v>0</v>
      </c>
      <c r="O160" s="44">
        <v>0.70160744972136413</v>
      </c>
      <c r="P160" s="44">
        <v>4.4058569512163626</v>
      </c>
      <c r="Q160" s="44">
        <v>0.38251479603452904</v>
      </c>
      <c r="R160" s="44">
        <v>6.8951760383633491</v>
      </c>
      <c r="S160" s="44">
        <v>0.19026642704308178</v>
      </c>
      <c r="T160" s="44">
        <v>0.12882622664375329</v>
      </c>
      <c r="U160" s="44">
        <v>3.3831749058597982</v>
      </c>
      <c r="V160" s="44">
        <v>3.6388454171989393</v>
      </c>
      <c r="W160" s="44">
        <v>0.25567051133914115</v>
      </c>
      <c r="X160" s="44">
        <v>1.4706009256871531</v>
      </c>
      <c r="Y160" s="44">
        <v>5.2343086856331142</v>
      </c>
      <c r="Z160" s="44">
        <v>0.95727796106050522</v>
      </c>
      <c r="AA160" s="44">
        <v>2.0433821487647639</v>
      </c>
      <c r="AB160" s="44">
        <v>11.427877274275099</v>
      </c>
      <c r="AC160" s="44">
        <v>4234.4102377962236</v>
      </c>
      <c r="AD160" s="44">
        <v>43.794971233031021</v>
      </c>
      <c r="AE160" s="44">
        <v>24.195547305645235</v>
      </c>
      <c r="AF160" s="44">
        <v>3.5754232748512451</v>
      </c>
      <c r="AG160" s="44">
        <v>345754.1506678834</v>
      </c>
      <c r="AH160" s="44">
        <v>8463390.5824365821</v>
      </c>
      <c r="AI160" s="44">
        <v>697701.83043367637</v>
      </c>
      <c r="AJ160" s="44">
        <v>26738.944019502364</v>
      </c>
      <c r="AK160" s="44">
        <v>1.7877116374256226</v>
      </c>
      <c r="AL160" s="44">
        <v>2.7449895984861281</v>
      </c>
      <c r="AM160" s="44">
        <v>0.31909265368683509</v>
      </c>
      <c r="AN160" s="44">
        <v>0.63818530737367019</v>
      </c>
      <c r="AO160" s="44">
        <v>1.0207001034081993</v>
      </c>
      <c r="AP160" s="44">
        <v>2.6795855141900686</v>
      </c>
      <c r="AQ160" s="44">
        <v>-0.49548548709135881</v>
      </c>
      <c r="AR160" s="44">
        <v>-6.342214234769393E-2</v>
      </c>
      <c r="AS160" s="44">
        <v>0.70160744972136413</v>
      </c>
      <c r="AT160" s="44">
        <v>4.4058569512163626</v>
      </c>
      <c r="AU160" s="44">
        <v>11.301032989579712</v>
      </c>
      <c r="AV160" s="44">
        <v>20.493279746098601</v>
      </c>
      <c r="AW160" s="44">
        <v>0</v>
      </c>
      <c r="AX160" s="44">
        <v>4.0847823555811624</v>
      </c>
      <c r="AY160" s="44">
        <v>5.4899791969722562</v>
      </c>
      <c r="AZ160" s="44">
        <v>-6.342214234769393E-2</v>
      </c>
      <c r="BA160" s="44">
        <v>-6.342214234769393E-2</v>
      </c>
      <c r="BB160" s="44">
        <v>0.70160744972136413</v>
      </c>
      <c r="BC160" s="44">
        <v>2.0433821487647639</v>
      </c>
      <c r="BD160" s="44">
        <v>149.51770058468844</v>
      </c>
      <c r="BE160" s="44">
        <v>0.95727796106050522</v>
      </c>
      <c r="BF160" s="44">
        <v>0.5113410226782823</v>
      </c>
      <c r="BG160" s="44">
        <v>34.347053965172996</v>
      </c>
      <c r="BH160" s="44">
        <v>-0.12684428469538786</v>
      </c>
      <c r="BI160" s="44">
        <v>37.539962443989708</v>
      </c>
      <c r="BJ160" s="44">
        <v>0.63818530737367019</v>
      </c>
      <c r="BK160" s="44">
        <v>14.30169309940498</v>
      </c>
      <c r="BL160" s="44">
        <v>1.4686189837387875</v>
      </c>
      <c r="BM160" s="44">
        <v>6.1935685886419858</v>
      </c>
      <c r="BN160" s="44">
        <v>1.5320411260864815</v>
      </c>
      <c r="BO160" s="44">
        <v>3250.0965917104668</v>
      </c>
      <c r="BP160" s="44">
        <v>13.917196361422087</v>
      </c>
      <c r="BQ160" s="44">
        <v>0.5113410226782823</v>
      </c>
      <c r="BR160" s="44">
        <v>0.70160744972136413</v>
      </c>
      <c r="BS160" s="44">
        <v>0</v>
      </c>
      <c r="BT160" s="44">
        <f t="shared" si="2"/>
        <v>9541542.4459255002</v>
      </c>
    </row>
    <row r="161" spans="1:72" x14ac:dyDescent="0.25">
      <c r="A161" s="10" t="s">
        <v>41</v>
      </c>
      <c r="B161" s="8" t="s">
        <v>160</v>
      </c>
      <c r="C161" s="44">
        <v>11.330079376261105</v>
      </c>
      <c r="D161" s="44">
        <v>5.4364866500715561</v>
      </c>
      <c r="E161" s="44">
        <v>6.7876540305224262E-2</v>
      </c>
      <c r="F161" s="44">
        <v>0.37650268450554081</v>
      </c>
      <c r="G161" s="44">
        <v>3.654727467059419</v>
      </c>
      <c r="H161" s="44">
        <v>6.7876540305224262E-2</v>
      </c>
      <c r="I161" s="44">
        <v>0.58119287636348271</v>
      </c>
      <c r="J161" s="44">
        <v>6.7876540305224262E-2</v>
      </c>
      <c r="K161" s="44">
        <v>-6.7876540305224262E-2</v>
      </c>
      <c r="L161" s="44">
        <v>3.3938270152612131E-2</v>
      </c>
      <c r="M161" s="44">
        <v>-0.13681365155271766</v>
      </c>
      <c r="N161" s="44">
        <v>0</v>
      </c>
      <c r="O161" s="44">
        <v>0.37544211356327167</v>
      </c>
      <c r="P161" s="44">
        <v>2.3576492046642739</v>
      </c>
      <c r="Q161" s="44">
        <v>0.20469019185794191</v>
      </c>
      <c r="R161" s="44">
        <v>3.6897263081543001</v>
      </c>
      <c r="S161" s="44">
        <v>0.10181481045783639</v>
      </c>
      <c r="T161" s="44">
        <v>6.8937111247493396E-2</v>
      </c>
      <c r="U161" s="44">
        <v>1.8103945984534033</v>
      </c>
      <c r="V161" s="44">
        <v>1.947208250006121</v>
      </c>
      <c r="W161" s="44">
        <v>0.13681365155271766</v>
      </c>
      <c r="X161" s="44">
        <v>0.78694363916369381</v>
      </c>
      <c r="Y161" s="44">
        <v>2.8009678585327697</v>
      </c>
      <c r="Z161" s="44">
        <v>0.51225576511598936</v>
      </c>
      <c r="AA161" s="44">
        <v>1.0934486414794722</v>
      </c>
      <c r="AB161" s="44">
        <v>6.1152520531237986</v>
      </c>
      <c r="AC161" s="44">
        <v>72.460327917711439</v>
      </c>
      <c r="AD161" s="44">
        <v>23.435436111320946</v>
      </c>
      <c r="AE161" s="44">
        <v>12.947450063221527</v>
      </c>
      <c r="AF161" s="44">
        <v>1.9132699798535089</v>
      </c>
      <c r="AG161" s="44">
        <v>443.94969357914607</v>
      </c>
      <c r="AH161" s="44">
        <v>0.27362730310543532</v>
      </c>
      <c r="AI161" s="44">
        <v>0.44437922481076508</v>
      </c>
      <c r="AJ161" s="44">
        <v>138.1552737946881</v>
      </c>
      <c r="AK161" s="44">
        <v>0.95663498992675444</v>
      </c>
      <c r="AL161" s="44">
        <v>1.4688907550427437</v>
      </c>
      <c r="AM161" s="44">
        <v>0.1707519217053298</v>
      </c>
      <c r="AN161" s="44">
        <v>0.34150384341065959</v>
      </c>
      <c r="AO161" s="44">
        <v>0.54619403526860144</v>
      </c>
      <c r="AP161" s="44">
        <v>1.4338919139478625</v>
      </c>
      <c r="AQ161" s="44">
        <v>-0.26514273556728229</v>
      </c>
      <c r="AR161" s="44">
        <v>-3.3938270152612131E-2</v>
      </c>
      <c r="AS161" s="44">
        <v>0.37544211356327167</v>
      </c>
      <c r="AT161" s="44">
        <v>2.3576492046642739</v>
      </c>
      <c r="AU161" s="44">
        <v>6.047375512818574</v>
      </c>
      <c r="AV161" s="44">
        <v>10.966303543062795</v>
      </c>
      <c r="AW161" s="44">
        <v>0</v>
      </c>
      <c r="AX161" s="44">
        <v>2.1858367120166751</v>
      </c>
      <c r="AY161" s="44">
        <v>2.9377815100854874</v>
      </c>
      <c r="AZ161" s="44">
        <v>-3.3938270152612131E-2</v>
      </c>
      <c r="BA161" s="44">
        <v>-3.3938270152612131E-2</v>
      </c>
      <c r="BB161" s="44">
        <v>0.37544211356327167</v>
      </c>
      <c r="BC161" s="44">
        <v>1.0934486414794722</v>
      </c>
      <c r="BD161" s="44">
        <v>80.009471884783096</v>
      </c>
      <c r="BE161" s="44">
        <v>0.51225576511598936</v>
      </c>
      <c r="BF161" s="44">
        <v>0.27362730310543532</v>
      </c>
      <c r="BG161" s="44">
        <v>18.379694429524008</v>
      </c>
      <c r="BH161" s="44">
        <v>-6.7876540305224262E-2</v>
      </c>
      <c r="BI161" s="44">
        <v>20.088274217519572</v>
      </c>
      <c r="BJ161" s="44">
        <v>0.34150384341065959</v>
      </c>
      <c r="BK161" s="44">
        <v>7.6530799194140355</v>
      </c>
      <c r="BL161" s="44">
        <v>0.78588306822142462</v>
      </c>
      <c r="BM161" s="44">
        <v>3.3142841945910284</v>
      </c>
      <c r="BN161" s="44">
        <v>0.81982133837403681</v>
      </c>
      <c r="BO161" s="44">
        <v>3.1764099720960415</v>
      </c>
      <c r="BP161" s="44">
        <v>7.4473291566138249</v>
      </c>
      <c r="BQ161" s="44">
        <v>0.27362730310543532</v>
      </c>
      <c r="BR161" s="44">
        <v>0.37544211356327167</v>
      </c>
      <c r="BS161" s="44">
        <v>0</v>
      </c>
      <c r="BT161" s="44">
        <f t="shared" si="2"/>
        <v>911.26588615836579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138.14616942266755</v>
      </c>
      <c r="D164" s="44">
        <v>80.876063525306122</v>
      </c>
      <c r="E164" s="44">
        <v>0</v>
      </c>
      <c r="F164" s="44">
        <v>38.18007059824096</v>
      </c>
      <c r="G164" s="44">
        <v>627.03581535724015</v>
      </c>
      <c r="H164" s="44">
        <v>0</v>
      </c>
      <c r="I164" s="44">
        <v>22.476977045738632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14.984651363825753</v>
      </c>
      <c r="P164" s="44">
        <v>210.42145360353123</v>
      </c>
      <c r="Q164" s="44">
        <v>0</v>
      </c>
      <c r="R164" s="44">
        <v>14.984651363825753</v>
      </c>
      <c r="S164" s="44">
        <v>0</v>
      </c>
      <c r="T164" s="44">
        <v>0</v>
      </c>
      <c r="U164" s="44">
        <v>7.4923256819128765</v>
      </c>
      <c r="V164" s="44">
        <v>26.582360981033357</v>
      </c>
      <c r="W164" s="44">
        <v>0</v>
      </c>
      <c r="X164" s="44">
        <v>14.984651363825753</v>
      </c>
      <c r="Y164" s="44">
        <v>7.4923256819128765</v>
      </c>
      <c r="Z164" s="44">
        <v>70.386807570628093</v>
      </c>
      <c r="AA164" s="44">
        <v>0</v>
      </c>
      <c r="AB164" s="44">
        <v>770.2110801006437</v>
      </c>
      <c r="AC164" s="44">
        <v>434.76015874771161</v>
      </c>
      <c r="AD164" s="44">
        <v>574.13794335096759</v>
      </c>
      <c r="AE164" s="44">
        <v>1140.9272494577576</v>
      </c>
      <c r="AF164" s="44">
        <v>73.794276236922713</v>
      </c>
      <c r="AG164" s="44">
        <v>9646.0138779028821</v>
      </c>
      <c r="AH164" s="44">
        <v>2335372.3815962058</v>
      </c>
      <c r="AI164" s="44">
        <v>0</v>
      </c>
      <c r="AJ164" s="44">
        <v>-376842.71116350917</v>
      </c>
      <c r="AK164" s="44">
        <v>62.91500880839169</v>
      </c>
      <c r="AL164" s="44">
        <v>7.4923256819128765</v>
      </c>
      <c r="AM164" s="44">
        <v>0</v>
      </c>
      <c r="AN164" s="44">
        <v>20.219015881326531</v>
      </c>
      <c r="AO164" s="44">
        <v>0</v>
      </c>
      <c r="AP164" s="44">
        <v>6.3633450997068266</v>
      </c>
      <c r="AQ164" s="44">
        <v>234.10951891018181</v>
      </c>
      <c r="AR164" s="44">
        <v>0</v>
      </c>
      <c r="AS164" s="44">
        <v>12.726690199413653</v>
      </c>
      <c r="AT164" s="44">
        <v>0</v>
      </c>
      <c r="AU164" s="44">
        <v>25.453380398827306</v>
      </c>
      <c r="AV164" s="44">
        <v>0</v>
      </c>
      <c r="AW164" s="44">
        <v>0</v>
      </c>
      <c r="AX164" s="44">
        <v>92.884311536043199</v>
      </c>
      <c r="AY164" s="44">
        <v>34.074686662946235</v>
      </c>
      <c r="AZ164" s="44">
        <v>0</v>
      </c>
      <c r="BA164" s="44">
        <v>0</v>
      </c>
      <c r="BB164" s="44">
        <v>0</v>
      </c>
      <c r="BC164" s="44">
        <v>0</v>
      </c>
      <c r="BD164" s="44">
        <v>1135.0360235106098</v>
      </c>
      <c r="BE164" s="44">
        <v>0</v>
      </c>
      <c r="BF164" s="44">
        <v>0</v>
      </c>
      <c r="BG164" s="44">
        <v>36.332647827358336</v>
      </c>
      <c r="BH164" s="44">
        <v>28.840322145445459</v>
      </c>
      <c r="BI164" s="44">
        <v>457.29871655247962</v>
      </c>
      <c r="BJ164" s="44">
        <v>0</v>
      </c>
      <c r="BK164" s="44">
        <v>22.476977045738632</v>
      </c>
      <c r="BL164" s="44">
        <v>0</v>
      </c>
      <c r="BM164" s="44">
        <v>22.476977045738632</v>
      </c>
      <c r="BN164" s="44">
        <v>0</v>
      </c>
      <c r="BO164" s="44">
        <v>0</v>
      </c>
      <c r="BP164" s="44">
        <v>0</v>
      </c>
      <c r="BQ164" s="44">
        <v>0</v>
      </c>
      <c r="BR164" s="44">
        <v>52.446279773390138</v>
      </c>
      <c r="BS164" s="44">
        <v>0</v>
      </c>
      <c r="BT164" s="44">
        <f t="shared" si="2"/>
        <v>1974694.7055691334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47229</v>
      </c>
      <c r="D248" s="44">
        <v>8004</v>
      </c>
      <c r="E248" s="44">
        <v>2701</v>
      </c>
      <c r="F248" s="44">
        <v>1764</v>
      </c>
      <c r="G248" s="44">
        <v>12674</v>
      </c>
      <c r="H248" s="44">
        <v>4816</v>
      </c>
      <c r="I248" s="44">
        <v>3175</v>
      </c>
      <c r="J248" s="44">
        <v>1144</v>
      </c>
      <c r="K248" s="44">
        <v>3989</v>
      </c>
      <c r="L248" s="44">
        <v>0</v>
      </c>
      <c r="M248" s="44">
        <v>5182</v>
      </c>
      <c r="N248" s="44">
        <v>2286</v>
      </c>
      <c r="O248" s="44">
        <v>3249</v>
      </c>
      <c r="P248" s="44">
        <v>5413</v>
      </c>
      <c r="Q248" s="44">
        <v>717</v>
      </c>
      <c r="R248" s="44">
        <v>19499</v>
      </c>
      <c r="S248" s="44">
        <v>6592</v>
      </c>
      <c r="T248" s="44">
        <v>4573</v>
      </c>
      <c r="U248" s="44">
        <v>16276</v>
      </c>
      <c r="V248" s="44">
        <v>1946</v>
      </c>
      <c r="W248" s="44">
        <v>1535</v>
      </c>
      <c r="X248" s="44">
        <v>6629</v>
      </c>
      <c r="Y248" s="44">
        <v>12092</v>
      </c>
      <c r="Z248" s="44">
        <v>19331</v>
      </c>
      <c r="AA248" s="44">
        <v>7701</v>
      </c>
      <c r="AB248" s="44">
        <v>11363</v>
      </c>
      <c r="AC248" s="44">
        <v>280789</v>
      </c>
      <c r="AD248" s="44">
        <v>906627</v>
      </c>
      <c r="AE248" s="44">
        <v>1230702</v>
      </c>
      <c r="AF248" s="44">
        <v>748961</v>
      </c>
      <c r="AG248" s="44">
        <v>452032</v>
      </c>
      <c r="AH248" s="44">
        <v>1144</v>
      </c>
      <c r="AI248" s="44">
        <v>2019</v>
      </c>
      <c r="AJ248" s="44">
        <v>29813</v>
      </c>
      <c r="AK248" s="44">
        <v>6764</v>
      </c>
      <c r="AL248" s="44">
        <v>26330</v>
      </c>
      <c r="AM248" s="44">
        <v>5425</v>
      </c>
      <c r="AN248" s="44">
        <v>6045</v>
      </c>
      <c r="AO248" s="44">
        <v>4001</v>
      </c>
      <c r="AP248" s="44">
        <v>29885</v>
      </c>
      <c r="AQ248" s="44">
        <v>304133</v>
      </c>
      <c r="AR248" s="44">
        <v>27072</v>
      </c>
      <c r="AS248" s="44">
        <v>9390</v>
      </c>
      <c r="AT248" s="44">
        <v>15881</v>
      </c>
      <c r="AU248" s="44">
        <v>30128</v>
      </c>
      <c r="AV248" s="44">
        <v>5621</v>
      </c>
      <c r="AW248" s="44">
        <v>0</v>
      </c>
      <c r="AX248" s="44">
        <v>71122</v>
      </c>
      <c r="AY248" s="44">
        <v>28665</v>
      </c>
      <c r="AZ248" s="44">
        <v>1570</v>
      </c>
      <c r="BA248" s="44">
        <v>1010</v>
      </c>
      <c r="BB248" s="44">
        <v>6447</v>
      </c>
      <c r="BC248" s="44">
        <v>14133</v>
      </c>
      <c r="BD248" s="44">
        <v>1963642</v>
      </c>
      <c r="BE248" s="44">
        <v>5887</v>
      </c>
      <c r="BF248" s="44">
        <v>3612</v>
      </c>
      <c r="BG248" s="44">
        <v>67229</v>
      </c>
      <c r="BH248" s="44">
        <v>33093</v>
      </c>
      <c r="BI248" s="44">
        <v>378331</v>
      </c>
      <c r="BJ248" s="44">
        <v>50108</v>
      </c>
      <c r="BK248" s="44">
        <v>58067</v>
      </c>
      <c r="BL248" s="44">
        <v>56832</v>
      </c>
      <c r="BM248" s="44">
        <v>51763</v>
      </c>
      <c r="BN248" s="44">
        <v>6471</v>
      </c>
      <c r="BO248" s="44">
        <v>32981</v>
      </c>
      <c r="BP248" s="44">
        <v>12405</v>
      </c>
      <c r="BQ248" s="44">
        <v>6070</v>
      </c>
      <c r="BR248" s="44">
        <v>10972</v>
      </c>
      <c r="BS248" s="44">
        <v>0</v>
      </c>
      <c r="BT248" s="44">
        <f t="shared" si="3"/>
        <v>7193052</v>
      </c>
    </row>
    <row r="249" spans="1:72" x14ac:dyDescent="0.25">
      <c r="A249" s="37" t="s">
        <v>249</v>
      </c>
      <c r="B249" s="40"/>
      <c r="C249" s="45">
        <v>7537</v>
      </c>
      <c r="D249" s="45">
        <v>1131</v>
      </c>
      <c r="E249" s="45">
        <v>137</v>
      </c>
      <c r="F249" s="45">
        <v>117</v>
      </c>
      <c r="G249" s="45">
        <v>2981</v>
      </c>
      <c r="H249" s="45">
        <v>1254</v>
      </c>
      <c r="I249" s="45">
        <v>456</v>
      </c>
      <c r="J249" s="45">
        <v>344</v>
      </c>
      <c r="K249" s="45">
        <v>1138</v>
      </c>
      <c r="L249" s="45">
        <v>2</v>
      </c>
      <c r="M249" s="45">
        <v>1701</v>
      </c>
      <c r="N249" s="45">
        <v>686</v>
      </c>
      <c r="O249" s="45">
        <v>803</v>
      </c>
      <c r="P249" s="45">
        <v>913</v>
      </c>
      <c r="Q249" s="45">
        <v>229</v>
      </c>
      <c r="R249" s="45">
        <v>2959</v>
      </c>
      <c r="S249" s="45">
        <v>2041</v>
      </c>
      <c r="T249" s="45">
        <v>1368</v>
      </c>
      <c r="U249" s="45">
        <v>2313</v>
      </c>
      <c r="V249" s="45">
        <v>341</v>
      </c>
      <c r="W249" s="45">
        <v>262</v>
      </c>
      <c r="X249" s="45">
        <v>1592</v>
      </c>
      <c r="Y249" s="45">
        <v>1525</v>
      </c>
      <c r="Z249" s="45">
        <v>2153</v>
      </c>
      <c r="AA249" s="45">
        <v>338</v>
      </c>
      <c r="AB249" s="45">
        <v>13054</v>
      </c>
      <c r="AC249" s="45">
        <v>16923</v>
      </c>
      <c r="AD249" s="45">
        <v>153384</v>
      </c>
      <c r="AE249" s="45">
        <v>441113</v>
      </c>
      <c r="AF249" s="45">
        <v>277909</v>
      </c>
      <c r="AG249" s="45">
        <v>314548</v>
      </c>
      <c r="AH249" s="45">
        <v>365</v>
      </c>
      <c r="AI249" s="45">
        <v>754</v>
      </c>
      <c r="AJ249" s="45">
        <v>11664</v>
      </c>
      <c r="AK249" s="45">
        <v>3222</v>
      </c>
      <c r="AL249" s="45">
        <v>5532</v>
      </c>
      <c r="AM249" s="45">
        <v>1680</v>
      </c>
      <c r="AN249" s="45">
        <v>1369</v>
      </c>
      <c r="AO249" s="45">
        <v>590</v>
      </c>
      <c r="AP249" s="45">
        <v>8981</v>
      </c>
      <c r="AQ249" s="45">
        <v>100649</v>
      </c>
      <c r="AR249" s="45">
        <v>10347</v>
      </c>
      <c r="AS249" s="45">
        <v>5300</v>
      </c>
      <c r="AT249" s="45">
        <v>4736</v>
      </c>
      <c r="AU249" s="45">
        <v>12870</v>
      </c>
      <c r="AV249" s="45">
        <v>7838</v>
      </c>
      <c r="AW249" s="45">
        <v>0</v>
      </c>
      <c r="AX249" s="45">
        <v>24457</v>
      </c>
      <c r="AY249" s="45">
        <v>8121</v>
      </c>
      <c r="AZ249" s="45">
        <v>514</v>
      </c>
      <c r="BA249" s="45">
        <v>429</v>
      </c>
      <c r="BB249" s="45">
        <v>1386</v>
      </c>
      <c r="BC249" s="45">
        <v>3728</v>
      </c>
      <c r="BD249" s="45">
        <v>635768</v>
      </c>
      <c r="BE249" s="45">
        <v>1395</v>
      </c>
      <c r="BF249" s="45">
        <v>1326</v>
      </c>
      <c r="BG249" s="45">
        <v>10911</v>
      </c>
      <c r="BH249" s="45">
        <v>15226</v>
      </c>
      <c r="BI249" s="45">
        <v>265953</v>
      </c>
      <c r="BJ249" s="45">
        <v>14941</v>
      </c>
      <c r="BK249" s="45">
        <v>54283</v>
      </c>
      <c r="BL249" s="45">
        <v>22101</v>
      </c>
      <c r="BM249" s="45">
        <v>47875</v>
      </c>
      <c r="BN249" s="45">
        <v>3208</v>
      </c>
      <c r="BO249" s="45">
        <v>2316</v>
      </c>
      <c r="BP249" s="45">
        <v>7430</v>
      </c>
      <c r="BQ249" s="45">
        <v>250</v>
      </c>
      <c r="BR249" s="45">
        <v>2563</v>
      </c>
      <c r="BS249" s="45">
        <v>0</v>
      </c>
      <c r="BT249" s="44">
        <f t="shared" si="3"/>
        <v>2551330</v>
      </c>
    </row>
    <row r="250" spans="1:72" ht="15.75" thickBot="1" x14ac:dyDescent="0.3">
      <c r="A250" s="16" t="s">
        <v>319</v>
      </c>
      <c r="B250" s="17"/>
      <c r="C250" s="47">
        <f>SUM(C6:C249)</f>
        <v>327145</v>
      </c>
      <c r="D250" s="47">
        <f t="shared" ref="D250:BO250" si="4">SUM(D6:D249)</f>
        <v>48777.000000000007</v>
      </c>
      <c r="E250" s="47">
        <f t="shared" si="4"/>
        <v>229922</v>
      </c>
      <c r="F250" s="47">
        <f t="shared" si="4"/>
        <v>6504.0000000000009</v>
      </c>
      <c r="G250" s="47">
        <f t="shared" si="4"/>
        <v>163671.00000000003</v>
      </c>
      <c r="H250" s="47">
        <f t="shared" si="4"/>
        <v>-929.99999999999909</v>
      </c>
      <c r="I250" s="47">
        <f t="shared" si="4"/>
        <v>35131</v>
      </c>
      <c r="J250" s="47">
        <f t="shared" si="4"/>
        <v>-5126</v>
      </c>
      <c r="K250" s="47">
        <f t="shared" si="4"/>
        <v>63.999999999999091</v>
      </c>
      <c r="L250" s="47">
        <f t="shared" si="4"/>
        <v>18406.000000000004</v>
      </c>
      <c r="M250" s="47">
        <f t="shared" si="4"/>
        <v>16059.000000000002</v>
      </c>
      <c r="N250" s="47">
        <f t="shared" si="4"/>
        <v>-2629</v>
      </c>
      <c r="O250" s="47">
        <f t="shared" si="4"/>
        <v>6463</v>
      </c>
      <c r="P250" s="47">
        <f t="shared" si="4"/>
        <v>113073</v>
      </c>
      <c r="Q250" s="47">
        <f t="shared" si="4"/>
        <v>-1553</v>
      </c>
      <c r="R250" s="47">
        <f t="shared" si="4"/>
        <v>50093</v>
      </c>
      <c r="S250" s="47">
        <f t="shared" si="4"/>
        <v>10538</v>
      </c>
      <c r="T250" s="47">
        <f t="shared" si="4"/>
        <v>4438</v>
      </c>
      <c r="U250" s="47">
        <f t="shared" si="4"/>
        <v>39528</v>
      </c>
      <c r="V250" s="47">
        <f t="shared" si="4"/>
        <v>11349.000000000002</v>
      </c>
      <c r="W250" s="47">
        <f t="shared" si="4"/>
        <v>1224</v>
      </c>
      <c r="X250" s="47">
        <f t="shared" si="4"/>
        <v>11725</v>
      </c>
      <c r="Y250" s="47">
        <f t="shared" si="4"/>
        <v>64515.999999999993</v>
      </c>
      <c r="Z250" s="47">
        <f t="shared" si="4"/>
        <v>-89805</v>
      </c>
      <c r="AA250" s="47">
        <f t="shared" si="4"/>
        <v>17444</v>
      </c>
      <c r="AB250" s="47">
        <f t="shared" si="4"/>
        <v>497624</v>
      </c>
      <c r="AC250" s="47">
        <f t="shared" si="4"/>
        <v>1042270.0000000001</v>
      </c>
      <c r="AD250" s="47">
        <f t="shared" si="4"/>
        <v>2214888</v>
      </c>
      <c r="AE250" s="47">
        <f t="shared" si="4"/>
        <v>2625229</v>
      </c>
      <c r="AF250" s="47">
        <f t="shared" si="4"/>
        <v>1508608</v>
      </c>
      <c r="AG250" s="47">
        <f t="shared" si="4"/>
        <v>4942772</v>
      </c>
      <c r="AH250" s="47">
        <f t="shared" si="4"/>
        <v>11145923.999999998</v>
      </c>
      <c r="AI250" s="47">
        <f t="shared" si="4"/>
        <v>-89185.000000000335</v>
      </c>
      <c r="AJ250" s="47">
        <f t="shared" si="4"/>
        <v>162958.99999999994</v>
      </c>
      <c r="AK250" s="47">
        <f t="shared" si="4"/>
        <v>53370.999999999993</v>
      </c>
      <c r="AL250" s="47">
        <f t="shared" si="4"/>
        <v>106702.00000000001</v>
      </c>
      <c r="AM250" s="47">
        <f t="shared" si="4"/>
        <v>10111</v>
      </c>
      <c r="AN250" s="47">
        <f t="shared" si="4"/>
        <v>38329</v>
      </c>
      <c r="AO250" s="47">
        <f t="shared" si="4"/>
        <v>-5056</v>
      </c>
      <c r="AP250" s="47">
        <f t="shared" si="4"/>
        <v>28359</v>
      </c>
      <c r="AQ250" s="47">
        <f t="shared" si="4"/>
        <v>453310</v>
      </c>
      <c r="AR250" s="47">
        <f t="shared" si="4"/>
        <v>52101</v>
      </c>
      <c r="AS250" s="47">
        <f t="shared" si="4"/>
        <v>12951</v>
      </c>
      <c r="AT250" s="47">
        <f t="shared" si="4"/>
        <v>44769</v>
      </c>
      <c r="AU250" s="47">
        <f t="shared" si="4"/>
        <v>88078</v>
      </c>
      <c r="AV250" s="47">
        <f t="shared" si="4"/>
        <v>58056.000000000007</v>
      </c>
      <c r="AW250" s="47">
        <f t="shared" si="4"/>
        <v>0</v>
      </c>
      <c r="AX250" s="47">
        <f t="shared" si="4"/>
        <v>323662</v>
      </c>
      <c r="AY250" s="47">
        <f t="shared" si="4"/>
        <v>68263</v>
      </c>
      <c r="AZ250" s="47">
        <f t="shared" si="4"/>
        <v>-329.99999999999955</v>
      </c>
      <c r="BA250" s="47">
        <f t="shared" si="4"/>
        <v>121.99999999999977</v>
      </c>
      <c r="BB250" s="47">
        <f t="shared" si="4"/>
        <v>9840</v>
      </c>
      <c r="BC250" s="47">
        <f t="shared" si="4"/>
        <v>33487</v>
      </c>
      <c r="BD250" s="47">
        <f t="shared" si="4"/>
        <v>4717552</v>
      </c>
      <c r="BE250" s="47">
        <f t="shared" si="4"/>
        <v>13189</v>
      </c>
      <c r="BF250" s="47">
        <f t="shared" si="4"/>
        <v>6203</v>
      </c>
      <c r="BG250" s="47">
        <f t="shared" si="4"/>
        <v>333544</v>
      </c>
      <c r="BH250" s="47">
        <f t="shared" si="4"/>
        <v>81354</v>
      </c>
      <c r="BI250" s="47">
        <f t="shared" si="4"/>
        <v>1524479</v>
      </c>
      <c r="BJ250" s="47">
        <f t="shared" si="4"/>
        <v>118973</v>
      </c>
      <c r="BK250" s="47">
        <f t="shared" si="4"/>
        <v>305449</v>
      </c>
      <c r="BL250" s="47">
        <f t="shared" si="4"/>
        <v>84400</v>
      </c>
      <c r="BM250" s="47">
        <f t="shared" si="4"/>
        <v>282474</v>
      </c>
      <c r="BN250" s="47">
        <f t="shared" si="4"/>
        <v>20053</v>
      </c>
      <c r="BO250" s="47">
        <f t="shared" si="4"/>
        <v>55171</v>
      </c>
      <c r="BP250" s="47">
        <f t="shared" ref="BP250:BT250" si="5">SUM(BP6:BP249)</f>
        <v>43509</v>
      </c>
      <c r="BQ250" s="47">
        <f t="shared" si="5"/>
        <v>-12711</v>
      </c>
      <c r="BR250" s="47">
        <f t="shared" si="5"/>
        <v>74739</v>
      </c>
      <c r="BS250" s="47">
        <f t="shared" si="5"/>
        <v>0</v>
      </c>
      <c r="BT250" s="47">
        <f t="shared" si="5"/>
        <v>34151619</v>
      </c>
    </row>
    <row r="251" spans="1:72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58.42578125" style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10.140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7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6"/>
    </row>
    <row r="4" spans="1:72" ht="38.25" thickBot="1" x14ac:dyDescent="0.35">
      <c r="A4" s="4"/>
      <c r="B4" s="61" t="s">
        <v>330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1710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1710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472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472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5.1104218208738908E-2</v>
      </c>
      <c r="D10" s="44">
        <v>17.057120682396608</v>
      </c>
      <c r="E10" s="44">
        <v>8.1766749133982254E-5</v>
      </c>
      <c r="F10" s="44">
        <v>6.3369230578836241E-2</v>
      </c>
      <c r="G10" s="44">
        <v>463.88610339022176</v>
      </c>
      <c r="H10" s="44">
        <v>1.3491513607107071E-2</v>
      </c>
      <c r="I10" s="44">
        <v>1.2265012370097337E-3</v>
      </c>
      <c r="J10" s="44">
        <v>1.5126848589786716E-3</v>
      </c>
      <c r="K10" s="44">
        <v>1.1447344878757516E-3</v>
      </c>
      <c r="L10" s="44">
        <v>114.20854717778599</v>
      </c>
      <c r="M10" s="44">
        <v>568.4668746427252</v>
      </c>
      <c r="N10" s="44">
        <v>1775.1235365878194</v>
      </c>
      <c r="O10" s="44">
        <v>61.196437370548196</v>
      </c>
      <c r="P10" s="44">
        <v>2.2036138891608218E-2</v>
      </c>
      <c r="Q10" s="44">
        <v>123.857991291589</v>
      </c>
      <c r="R10" s="44">
        <v>666.38653015767068</v>
      </c>
      <c r="S10" s="44">
        <v>371.5591332097992</v>
      </c>
      <c r="T10" s="44">
        <v>128.67304443040541</v>
      </c>
      <c r="U10" s="44">
        <v>2250.0900630245733</v>
      </c>
      <c r="V10" s="44">
        <v>0</v>
      </c>
      <c r="W10" s="44">
        <v>0</v>
      </c>
      <c r="X10" s="44">
        <v>63.808275986371861</v>
      </c>
      <c r="Y10" s="44">
        <v>93.072549810468459</v>
      </c>
      <c r="Z10" s="44">
        <v>0</v>
      </c>
      <c r="AA10" s="44">
        <v>0</v>
      </c>
      <c r="AB10" s="44">
        <v>13.739563726729866</v>
      </c>
      <c r="AC10" s="44">
        <v>0</v>
      </c>
      <c r="AD10" s="44">
        <v>5.4783721919768108E-3</v>
      </c>
      <c r="AE10" s="44">
        <v>0.11725351825813055</v>
      </c>
      <c r="AF10" s="44">
        <v>3.0662530925243347E-3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2.4530024740194675E-4</v>
      </c>
      <c r="AN10" s="44">
        <v>0</v>
      </c>
      <c r="AO10" s="44">
        <v>0</v>
      </c>
      <c r="AP10" s="44">
        <v>0</v>
      </c>
      <c r="AQ10" s="44">
        <v>3.883920583864157E-3</v>
      </c>
      <c r="AR10" s="44">
        <v>0</v>
      </c>
      <c r="AS10" s="44">
        <v>0</v>
      </c>
      <c r="AT10" s="44">
        <v>0</v>
      </c>
      <c r="AU10" s="44">
        <v>9.8120098960778699E-4</v>
      </c>
      <c r="AV10" s="44">
        <v>0</v>
      </c>
      <c r="AW10" s="44">
        <v>0</v>
      </c>
      <c r="AX10" s="44">
        <v>484.2739045915211</v>
      </c>
      <c r="AY10" s="44">
        <v>779.43625379125376</v>
      </c>
      <c r="AZ10" s="44">
        <v>1097.2178282437296</v>
      </c>
      <c r="BA10" s="44">
        <v>14.461471882901472</v>
      </c>
      <c r="BB10" s="44">
        <v>0</v>
      </c>
      <c r="BC10" s="44">
        <v>87.51044524012174</v>
      </c>
      <c r="BD10" s="44">
        <v>0</v>
      </c>
      <c r="BE10" s="44">
        <v>0</v>
      </c>
      <c r="BF10" s="44">
        <v>0</v>
      </c>
      <c r="BG10" s="44">
        <v>117.91661689135047</v>
      </c>
      <c r="BH10" s="44">
        <v>0</v>
      </c>
      <c r="BI10" s="44">
        <v>0</v>
      </c>
      <c r="BJ10" s="44">
        <v>36.709890164288353</v>
      </c>
      <c r="BK10" s="44">
        <v>2603.8065528649781</v>
      </c>
      <c r="BL10" s="44">
        <v>982.26766712323081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12915.011277636462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2.3769403818018099E-2</v>
      </c>
      <c r="D13" s="44">
        <v>0</v>
      </c>
      <c r="E13" s="44">
        <v>3.8031046108828956E-5</v>
      </c>
      <c r="F13" s="44">
        <v>2.9474060734342441E-2</v>
      </c>
      <c r="G13" s="44">
        <v>588.00306149921175</v>
      </c>
      <c r="H13" s="44">
        <v>6.275122607956778E-3</v>
      </c>
      <c r="I13" s="44">
        <v>5.704656916324343E-4</v>
      </c>
      <c r="J13" s="44">
        <v>7.0357435301333568E-4</v>
      </c>
      <c r="K13" s="44">
        <v>5.3243464552360541E-4</v>
      </c>
      <c r="L13" s="44">
        <v>0</v>
      </c>
      <c r="M13" s="44">
        <v>9.2035131583366077E-3</v>
      </c>
      <c r="N13" s="44">
        <v>3.2820792791919393E-2</v>
      </c>
      <c r="O13" s="44">
        <v>6.1800449926847053E-3</v>
      </c>
      <c r="P13" s="44">
        <v>1.0249366926329403E-2</v>
      </c>
      <c r="Q13" s="44">
        <v>3.9362132722637966E-3</v>
      </c>
      <c r="R13" s="44">
        <v>2.1582618666760433E-2</v>
      </c>
      <c r="S13" s="44">
        <v>4.9060049480389349E-3</v>
      </c>
      <c r="T13" s="44">
        <v>1.4071487060266714E-3</v>
      </c>
      <c r="U13" s="44">
        <v>1.5516666812402213E-2</v>
      </c>
      <c r="V13" s="44">
        <v>0</v>
      </c>
      <c r="W13" s="44">
        <v>0</v>
      </c>
      <c r="X13" s="44">
        <v>1.3710192122232838E-2</v>
      </c>
      <c r="Y13" s="44">
        <v>0</v>
      </c>
      <c r="Z13" s="44">
        <v>0</v>
      </c>
      <c r="AA13" s="44">
        <v>0</v>
      </c>
      <c r="AB13" s="44">
        <v>9.1654821122277783E-3</v>
      </c>
      <c r="AC13" s="44">
        <v>0</v>
      </c>
      <c r="AD13" s="44">
        <v>2.5480800892915402E-3</v>
      </c>
      <c r="AE13" s="44">
        <v>5.4536520120060723E-2</v>
      </c>
      <c r="AF13" s="44">
        <v>1.4261642290810859E-3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1.1409313832648687E-4</v>
      </c>
      <c r="AN13" s="44">
        <v>0</v>
      </c>
      <c r="AO13" s="44">
        <v>0</v>
      </c>
      <c r="AP13" s="44">
        <v>0</v>
      </c>
      <c r="AQ13" s="44">
        <v>1.8064746901693754E-3</v>
      </c>
      <c r="AR13" s="44">
        <v>0</v>
      </c>
      <c r="AS13" s="44">
        <v>0</v>
      </c>
      <c r="AT13" s="44">
        <v>0</v>
      </c>
      <c r="AU13" s="44">
        <v>4.5637255330594747E-4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588.25399034143788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510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510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53073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53073</v>
      </c>
    </row>
    <row r="17" spans="1:72" x14ac:dyDescent="0.25">
      <c r="A17" s="10" t="s">
        <v>15</v>
      </c>
      <c r="B17" s="8" t="s">
        <v>134</v>
      </c>
      <c r="C17" s="44">
        <v>0.13548560176270313</v>
      </c>
      <c r="D17" s="44">
        <v>0</v>
      </c>
      <c r="E17" s="44">
        <v>2.1677696282032503E-4</v>
      </c>
      <c r="F17" s="44">
        <v>0.1680021461857519</v>
      </c>
      <c r="G17" s="44">
        <v>1.7450545507036164E-2</v>
      </c>
      <c r="H17" s="44">
        <v>3.576819886535363E-2</v>
      </c>
      <c r="I17" s="44">
        <v>3.2516544423048755E-3</v>
      </c>
      <c r="J17" s="44">
        <v>4.0103738121760133E-3</v>
      </c>
      <c r="K17" s="44">
        <v>3.0348774794845502E-3</v>
      </c>
      <c r="L17" s="44">
        <v>0</v>
      </c>
      <c r="M17" s="44">
        <v>5.2460025002518659E-2</v>
      </c>
      <c r="N17" s="44">
        <v>0.18707851891394051</v>
      </c>
      <c r="O17" s="44">
        <v>3.5226256458302817E-2</v>
      </c>
      <c r="P17" s="44">
        <v>5.8421391480077592E-2</v>
      </c>
      <c r="Q17" s="44">
        <v>2.243641565190364E-2</v>
      </c>
      <c r="R17" s="44">
        <v>0.12302092640053446</v>
      </c>
      <c r="S17" s="44">
        <v>2.7964228203821929E-2</v>
      </c>
      <c r="T17" s="44">
        <v>8.0207476243520266E-3</v>
      </c>
      <c r="U17" s="44">
        <v>8.8445000830692608E-2</v>
      </c>
      <c r="V17" s="44">
        <v>0</v>
      </c>
      <c r="W17" s="44">
        <v>0</v>
      </c>
      <c r="X17" s="44">
        <v>7.8148095096727169E-2</v>
      </c>
      <c r="Y17" s="44">
        <v>0</v>
      </c>
      <c r="Z17" s="44">
        <v>0</v>
      </c>
      <c r="AA17" s="44">
        <v>0</v>
      </c>
      <c r="AB17" s="44">
        <v>5.2243248039698334E-2</v>
      </c>
      <c r="AC17" s="44">
        <v>0</v>
      </c>
      <c r="AD17" s="44">
        <v>1.4524056508961776E-2</v>
      </c>
      <c r="AE17" s="44">
        <v>0.31085816468434607</v>
      </c>
      <c r="AF17" s="44">
        <v>8.1291361057621893E-3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6.5033088846097511E-4</v>
      </c>
      <c r="AN17" s="44">
        <v>0</v>
      </c>
      <c r="AO17" s="44">
        <v>0</v>
      </c>
      <c r="AP17" s="44">
        <v>0</v>
      </c>
      <c r="AQ17" s="44">
        <v>1.0296905733965439E-2</v>
      </c>
      <c r="AR17" s="44">
        <v>0</v>
      </c>
      <c r="AS17" s="44">
        <v>0</v>
      </c>
      <c r="AT17" s="44">
        <v>0</v>
      </c>
      <c r="AU17" s="44">
        <v>2.6013235538439004E-3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1.4477449461955405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8.3043474712211234E-4</v>
      </c>
      <c r="F18" s="44">
        <v>0</v>
      </c>
      <c r="G18" s="44">
        <v>0.17786251413861401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5.0822606523873272E-3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-5.51574759038507E-2</v>
      </c>
      <c r="AE18" s="44">
        <v>0.11966564706029638</v>
      </c>
      <c r="AF18" s="44">
        <v>0.13549373334044384</v>
      </c>
      <c r="AG18" s="44">
        <v>0</v>
      </c>
      <c r="AH18" s="44">
        <v>0</v>
      </c>
      <c r="AI18" s="44">
        <v>4.8447563147104036E-2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-4.4610954615399871E-2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-3.0393911744669311E-2</v>
      </c>
      <c r="BJ18" s="44">
        <v>0</v>
      </c>
      <c r="BK18" s="44">
        <v>0</v>
      </c>
      <c r="BL18" s="44">
        <v>0.12381782079590695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0.48103763161795476</v>
      </c>
    </row>
    <row r="19" spans="1:72" x14ac:dyDescent="0.25">
      <c r="A19" s="10" t="s">
        <v>17</v>
      </c>
      <c r="B19" s="8" t="s">
        <v>136</v>
      </c>
      <c r="C19" s="44">
        <v>590.53231493142403</v>
      </c>
      <c r="D19" s="44">
        <v>4.8607354536395828</v>
      </c>
      <c r="E19" s="44">
        <v>78772.927019857729</v>
      </c>
      <c r="F19" s="44">
        <v>20369.861679574911</v>
      </c>
      <c r="G19" s="44">
        <v>158.52783197095866</v>
      </c>
      <c r="H19" s="44">
        <v>0.66134477262253055</v>
      </c>
      <c r="I19" s="44">
        <v>19.811782784429898</v>
      </c>
      <c r="J19" s="44">
        <v>8.7814913011714367E-4</v>
      </c>
      <c r="K19" s="44">
        <v>2.3417310136457166E-3</v>
      </c>
      <c r="L19" s="44">
        <v>1.3938875081224503E-5</v>
      </c>
      <c r="M19" s="44">
        <v>-1.0566907093651325</v>
      </c>
      <c r="N19" s="44">
        <v>4.4063272197171273</v>
      </c>
      <c r="O19" s="44">
        <v>5.2121137499106188E-3</v>
      </c>
      <c r="P19" s="44">
        <v>4679.713428558227</v>
      </c>
      <c r="Q19" s="44">
        <v>6.1419919254371402</v>
      </c>
      <c r="R19" s="44">
        <v>24.602264952654679</v>
      </c>
      <c r="S19" s="44">
        <v>8.1748259647263181E-3</v>
      </c>
      <c r="T19" s="44">
        <v>3.6189636192616816E-2</v>
      </c>
      <c r="U19" s="44">
        <v>13.744819712222485</v>
      </c>
      <c r="V19" s="44">
        <v>8.0390064240336758E-3</v>
      </c>
      <c r="W19" s="44">
        <v>1.1443005413510574E-2</v>
      </c>
      <c r="X19" s="44">
        <v>5428.4880044644378</v>
      </c>
      <c r="Y19" s="44">
        <v>4.8979081095451453E-2</v>
      </c>
      <c r="Z19" s="44">
        <v>1.0480378811348996</v>
      </c>
      <c r="AA19" s="44">
        <v>4.4448547949103093E-2</v>
      </c>
      <c r="AB19" s="44">
        <v>313.95401812886712</v>
      </c>
      <c r="AC19" s="44">
        <v>495.32021993303135</v>
      </c>
      <c r="AD19" s="44">
        <v>87.769568113434573</v>
      </c>
      <c r="AE19" s="44">
        <v>60.526209708152138</v>
      </c>
      <c r="AF19" s="44">
        <v>7416.8557950393042</v>
      </c>
      <c r="AG19" s="44">
        <v>25450.806761568194</v>
      </c>
      <c r="AH19" s="44">
        <v>27695.515336883236</v>
      </c>
      <c r="AI19" s="44">
        <v>2300.6423987272105</v>
      </c>
      <c r="AJ19" s="44">
        <v>2087.3564126654628</v>
      </c>
      <c r="AK19" s="44">
        <v>3.5200730225863941</v>
      </c>
      <c r="AL19" s="44">
        <v>72826.775555570566</v>
      </c>
      <c r="AM19" s="44">
        <v>8.6002341907017825E-3</v>
      </c>
      <c r="AN19" s="44">
        <v>121.59396679501486</v>
      </c>
      <c r="AO19" s="44">
        <v>15.819904016708595</v>
      </c>
      <c r="AP19" s="44">
        <v>0.31959846521826651</v>
      </c>
      <c r="AQ19" s="44">
        <v>1.1526357384342627</v>
      </c>
      <c r="AR19" s="44">
        <v>2.343124901153839E-2</v>
      </c>
      <c r="AS19" s="44">
        <v>2.2302200129959205E-3</v>
      </c>
      <c r="AT19" s="44">
        <v>9.8441468952355123E-3</v>
      </c>
      <c r="AU19" s="44">
        <v>25194.64811805842</v>
      </c>
      <c r="AV19" s="44">
        <v>89.840996299596256</v>
      </c>
      <c r="AW19" s="44">
        <v>0</v>
      </c>
      <c r="AX19" s="44">
        <v>0.13524825464944196</v>
      </c>
      <c r="AY19" s="44">
        <v>49.099614028819801</v>
      </c>
      <c r="AZ19" s="44">
        <v>4.0277621059156861</v>
      </c>
      <c r="BA19" s="44">
        <v>0</v>
      </c>
      <c r="BB19" s="44">
        <v>0.11713262593706975</v>
      </c>
      <c r="BC19" s="44">
        <v>43.305366679716251</v>
      </c>
      <c r="BD19" s="44">
        <v>89104.529654478072</v>
      </c>
      <c r="BE19" s="44">
        <v>1.1092205890878035E-2</v>
      </c>
      <c r="BF19" s="44">
        <v>2.4811327920301145</v>
      </c>
      <c r="BG19" s="44">
        <v>1278.9965016335389</v>
      </c>
      <c r="BH19" s="44">
        <v>1477.8844065330327</v>
      </c>
      <c r="BI19" s="44">
        <v>55688.199916305261</v>
      </c>
      <c r="BJ19" s="44">
        <v>0.10254133893744578</v>
      </c>
      <c r="BK19" s="44">
        <v>9.6711637791272835</v>
      </c>
      <c r="BL19" s="44">
        <v>62526.248257245403</v>
      </c>
      <c r="BM19" s="44">
        <v>8158.2056886811051</v>
      </c>
      <c r="BN19" s="44">
        <v>99.779277164195847</v>
      </c>
      <c r="BO19" s="44">
        <v>887.53118243618724</v>
      </c>
      <c r="BP19" s="44">
        <v>1518.4445932121776</v>
      </c>
      <c r="BQ19" s="44">
        <v>28.11595574113133</v>
      </c>
      <c r="BR19" s="44">
        <v>1.7884900074996074E-2</v>
      </c>
      <c r="BS19" s="44">
        <v>0</v>
      </c>
      <c r="BT19" s="44">
        <f t="shared" si="0"/>
        <v>495113.80266011076</v>
      </c>
    </row>
    <row r="20" spans="1:72" x14ac:dyDescent="0.25">
      <c r="A20" s="10" t="s">
        <v>18</v>
      </c>
      <c r="B20" s="8" t="s">
        <v>137</v>
      </c>
      <c r="C20" s="44">
        <v>1.0294290282223385E-2</v>
      </c>
      <c r="D20" s="44">
        <v>6.0507095128669897E-5</v>
      </c>
      <c r="E20" s="44">
        <v>1.1497194994248127E-4</v>
      </c>
      <c r="F20" s="44">
        <v>3.9948451842640922E-3</v>
      </c>
      <c r="G20" s="44">
        <v>9.2847914709463394E-2</v>
      </c>
      <c r="H20" s="44">
        <v>8.2857429411220345E-4</v>
      </c>
      <c r="I20" s="44">
        <v>1.224194238408366E-3</v>
      </c>
      <c r="J20" s="44">
        <v>2.8092579881168167E-5</v>
      </c>
      <c r="K20" s="44">
        <v>2.37706445148346E-5</v>
      </c>
      <c r="L20" s="44">
        <v>1.6855547928700898E-4</v>
      </c>
      <c r="M20" s="44">
        <v>6.1022845971769376E-3</v>
      </c>
      <c r="N20" s="44">
        <v>1.0291036259120724E-3</v>
      </c>
      <c r="O20" s="44">
        <v>3.8597423580761261E-4</v>
      </c>
      <c r="P20" s="44">
        <v>1.4910677013850796E-4</v>
      </c>
      <c r="Q20" s="44">
        <v>1.18853222574173E-5</v>
      </c>
      <c r="R20" s="44">
        <v>1.0269638312239268E-3</v>
      </c>
      <c r="S20" s="44">
        <v>1.4338867497612445E-3</v>
      </c>
      <c r="T20" s="44">
        <v>8.4277739643504491E-5</v>
      </c>
      <c r="U20" s="44">
        <v>4.6383940641081733E-3</v>
      </c>
      <c r="V20" s="44">
        <v>5.1305183937483206E-4</v>
      </c>
      <c r="W20" s="44">
        <v>1.8368225306917648E-5</v>
      </c>
      <c r="X20" s="44">
        <v>2.5756085013222386E-2</v>
      </c>
      <c r="Y20" s="44">
        <v>1.3405456496454521E-3</v>
      </c>
      <c r="Z20" s="44">
        <v>3.495689372674745E-2</v>
      </c>
      <c r="AA20" s="44">
        <v>1.5688625379790837E-3</v>
      </c>
      <c r="AB20" s="44">
        <v>3.2303949516376425</v>
      </c>
      <c r="AC20" s="44">
        <v>4.1379097140877416E-3</v>
      </c>
      <c r="AD20" s="44">
        <v>7.1662346432715149E-4</v>
      </c>
      <c r="AE20" s="44">
        <v>8.6611864114069084E-2</v>
      </c>
      <c r="AF20" s="44">
        <v>4.2740123875200972E-2</v>
      </c>
      <c r="AG20" s="44">
        <v>4.1164820336387793</v>
      </c>
      <c r="AH20" s="44">
        <v>1.5721886814839185E-3</v>
      </c>
      <c r="AI20" s="44">
        <v>1.7471194124523495E-2</v>
      </c>
      <c r="AJ20" s="44">
        <v>54.259511466417045</v>
      </c>
      <c r="AK20" s="44">
        <v>1.1981209409287444E-3</v>
      </c>
      <c r="AL20" s="44">
        <v>43.014821113345164</v>
      </c>
      <c r="AM20" s="44">
        <v>5.4842718514650762E-3</v>
      </c>
      <c r="AN20" s="44">
        <v>1.5612984689222216E-3</v>
      </c>
      <c r="AO20" s="44">
        <v>2.4204320161119439E-3</v>
      </c>
      <c r="AP20" s="44">
        <v>8.7893758761733174E-4</v>
      </c>
      <c r="AQ20" s="44">
        <v>1.0383917822970257</v>
      </c>
      <c r="AR20" s="44">
        <v>7.9415562356379235E-4</v>
      </c>
      <c r="AS20" s="44">
        <v>2.0529192990084428E-4</v>
      </c>
      <c r="AT20" s="44">
        <v>1.2749709330684014E-4</v>
      </c>
      <c r="AU20" s="44">
        <v>3.2513195207607586E-2</v>
      </c>
      <c r="AV20" s="44">
        <v>1.9588954974167593E-3</v>
      </c>
      <c r="AW20" s="44">
        <v>0</v>
      </c>
      <c r="AX20" s="44">
        <v>2.4088889389515433</v>
      </c>
      <c r="AY20" s="44">
        <v>3.7141323206193664</v>
      </c>
      <c r="AZ20" s="44">
        <v>1.545091893464249E-4</v>
      </c>
      <c r="BA20" s="44">
        <v>9.7243545742505187E-6</v>
      </c>
      <c r="BB20" s="44">
        <v>0.99529700500549023</v>
      </c>
      <c r="BC20" s="44">
        <v>0.43983567797762463</v>
      </c>
      <c r="BD20" s="44">
        <v>4.3853160779735532E-3</v>
      </c>
      <c r="BE20" s="44">
        <v>1.3397999635634048E-4</v>
      </c>
      <c r="BF20" s="44">
        <v>9.7897382350041112E-2</v>
      </c>
      <c r="BG20" s="44">
        <v>138.65991275287158</v>
      </c>
      <c r="BH20" s="44">
        <v>1.6683804572557089E-2</v>
      </c>
      <c r="BI20" s="44">
        <v>0.46849848659353877</v>
      </c>
      <c r="BJ20" s="44">
        <v>5.4374893022918987E-2</v>
      </c>
      <c r="BK20" s="44">
        <v>4.8445038004932377E-3</v>
      </c>
      <c r="BL20" s="44">
        <v>2.0819730233770324</v>
      </c>
      <c r="BM20" s="44">
        <v>9.8752493885888457E-2</v>
      </c>
      <c r="BN20" s="44">
        <v>8.6546755710829621E-4</v>
      </c>
      <c r="BO20" s="44">
        <v>1.742176464889639</v>
      </c>
      <c r="BP20" s="44">
        <v>0.82030955085752866</v>
      </c>
      <c r="BQ20" s="44">
        <v>9.9404513425671972E-5</v>
      </c>
      <c r="BR20" s="44">
        <v>1.1669727532341667</v>
      </c>
      <c r="BS20" s="44">
        <v>0</v>
      </c>
      <c r="BT20" s="44">
        <f t="shared" si="0"/>
        <v>258.82479320160996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1.3806750969288042</v>
      </c>
      <c r="H21" s="44">
        <v>89.056834614856044</v>
      </c>
      <c r="I21" s="44">
        <v>0</v>
      </c>
      <c r="J21" s="44">
        <v>0</v>
      </c>
      <c r="K21" s="44">
        <v>0</v>
      </c>
      <c r="L21" s="44">
        <v>0</v>
      </c>
      <c r="M21" s="44">
        <v>9.4136938426963926E-2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50.82610200569161</v>
      </c>
      <c r="AC21" s="44">
        <v>0</v>
      </c>
      <c r="AD21" s="44">
        <v>0</v>
      </c>
      <c r="AE21" s="44">
        <v>1382.1311683993863</v>
      </c>
      <c r="AF21" s="44">
        <v>4877.6804002669069</v>
      </c>
      <c r="AG21" s="44">
        <v>63.103127725541484</v>
      </c>
      <c r="AH21" s="44">
        <v>0</v>
      </c>
      <c r="AI21" s="44">
        <v>0</v>
      </c>
      <c r="AJ21" s="44">
        <v>46.346752685541908</v>
      </c>
      <c r="AK21" s="44">
        <v>0</v>
      </c>
      <c r="AL21" s="44">
        <v>2.1494600940823432</v>
      </c>
      <c r="AM21" s="44">
        <v>8.6292193558050262E-2</v>
      </c>
      <c r="AN21" s="44">
        <v>4.6675991922816005</v>
      </c>
      <c r="AO21" s="44">
        <v>0</v>
      </c>
      <c r="AP21" s="44">
        <v>1.1767117303370491E-2</v>
      </c>
      <c r="AQ21" s="44">
        <v>16.320991699774872</v>
      </c>
      <c r="AR21" s="44">
        <v>0</v>
      </c>
      <c r="AS21" s="44">
        <v>0</v>
      </c>
      <c r="AT21" s="44">
        <v>0</v>
      </c>
      <c r="AU21" s="44">
        <v>0.28241081528089179</v>
      </c>
      <c r="AV21" s="44">
        <v>0</v>
      </c>
      <c r="AW21" s="44">
        <v>0</v>
      </c>
      <c r="AX21" s="44">
        <v>37.897962461721896</v>
      </c>
      <c r="AY21" s="44">
        <v>58.415892666365572</v>
      </c>
      <c r="AZ21" s="44">
        <v>0</v>
      </c>
      <c r="BA21" s="44">
        <v>0</v>
      </c>
      <c r="BB21" s="44">
        <v>15.66595550322058</v>
      </c>
      <c r="BC21" s="44">
        <v>6.9229873468163055</v>
      </c>
      <c r="BD21" s="44">
        <v>0</v>
      </c>
      <c r="BE21" s="44">
        <v>0</v>
      </c>
      <c r="BF21" s="44">
        <v>1.5414923667415343</v>
      </c>
      <c r="BG21" s="44">
        <v>8.6880549423218785</v>
      </c>
      <c r="BH21" s="44">
        <v>0.21573048389512567</v>
      </c>
      <c r="BI21" s="44">
        <v>6.0639877836702594</v>
      </c>
      <c r="BJ21" s="44">
        <v>0.85507719071158894</v>
      </c>
      <c r="BK21" s="44">
        <v>0</v>
      </c>
      <c r="BL21" s="44">
        <v>0.50990841647938789</v>
      </c>
      <c r="BM21" s="44">
        <v>0</v>
      </c>
      <c r="BN21" s="44">
        <v>33.609287791249095</v>
      </c>
      <c r="BO21" s="44">
        <v>224.64943190753888</v>
      </c>
      <c r="BP21" s="44">
        <v>12.779089391460353</v>
      </c>
      <c r="BQ21" s="44">
        <v>0</v>
      </c>
      <c r="BR21" s="44">
        <v>18.368470110561336</v>
      </c>
      <c r="BS21" s="44">
        <v>0</v>
      </c>
      <c r="BT21" s="44">
        <f t="shared" si="0"/>
        <v>6960.3210472083138</v>
      </c>
    </row>
    <row r="22" spans="1:72" x14ac:dyDescent="0.25">
      <c r="A22" s="10" t="s">
        <v>20</v>
      </c>
      <c r="B22" s="8" t="s">
        <v>139</v>
      </c>
      <c r="C22" s="44">
        <v>35316.018942269169</v>
      </c>
      <c r="D22" s="44">
        <v>17460.94328744027</v>
      </c>
      <c r="E22" s="44">
        <v>3.1904212074442952</v>
      </c>
      <c r="F22" s="44">
        <v>1219.993431753594</v>
      </c>
      <c r="G22" s="44">
        <v>248.3844691543656</v>
      </c>
      <c r="H22" s="44">
        <v>515.89518511933898</v>
      </c>
      <c r="I22" s="44">
        <v>1180.3933092810757</v>
      </c>
      <c r="J22" s="44">
        <v>23.695403470092842</v>
      </c>
      <c r="K22" s="44">
        <v>18.238177490528692</v>
      </c>
      <c r="L22" s="44">
        <v>0.16604198130301578</v>
      </c>
      <c r="M22" s="44">
        <v>360.04121594977084</v>
      </c>
      <c r="N22" s="44">
        <v>1325.3011722681049</v>
      </c>
      <c r="O22" s="44">
        <v>223.00583109135061</v>
      </c>
      <c r="P22" s="44">
        <v>336.86507474441532</v>
      </c>
      <c r="Q22" s="44">
        <v>137.28932879038987</v>
      </c>
      <c r="R22" s="44">
        <v>823.46557141287792</v>
      </c>
      <c r="S22" s="44">
        <v>218.6668911103462</v>
      </c>
      <c r="T22" s="44">
        <v>67.262077350418181</v>
      </c>
      <c r="U22" s="44">
        <v>888.13179531504386</v>
      </c>
      <c r="V22" s="44">
        <v>64.304857543157894</v>
      </c>
      <c r="W22" s="44">
        <v>89.053678253985112</v>
      </c>
      <c r="X22" s="44">
        <v>799.87001118532567</v>
      </c>
      <c r="Y22" s="44">
        <v>131.06938848269795</v>
      </c>
      <c r="Z22" s="44">
        <v>134.40487941030341</v>
      </c>
      <c r="AA22" s="44">
        <v>317.45333445657474</v>
      </c>
      <c r="AB22" s="44">
        <v>519.00963010505848</v>
      </c>
      <c r="AC22" s="44">
        <v>10074.666474603448</v>
      </c>
      <c r="AD22" s="44">
        <v>225.0391455433186</v>
      </c>
      <c r="AE22" s="44">
        <v>3055.4925838457739</v>
      </c>
      <c r="AF22" s="44">
        <v>18640.852741355993</v>
      </c>
      <c r="AG22" s="44">
        <v>10401.341595948512</v>
      </c>
      <c r="AH22" s="44">
        <v>4641.3997957751581</v>
      </c>
      <c r="AI22" s="44">
        <v>342.66774758476856</v>
      </c>
      <c r="AJ22" s="44">
        <v>16429.073002802557</v>
      </c>
      <c r="AK22" s="44">
        <v>1581.9750787082662</v>
      </c>
      <c r="AL22" s="44">
        <v>1616.2874031577294</v>
      </c>
      <c r="AM22" s="44">
        <v>17.057463287901815</v>
      </c>
      <c r="AN22" s="44">
        <v>390.77775310492751</v>
      </c>
      <c r="AO22" s="44">
        <v>6130.9122596257102</v>
      </c>
      <c r="AP22" s="44">
        <v>670.03732193147653</v>
      </c>
      <c r="AQ22" s="44">
        <v>5199.9511412340698</v>
      </c>
      <c r="AR22" s="44">
        <v>23.854297059206431</v>
      </c>
      <c r="AS22" s="44">
        <v>6.5180582656954549</v>
      </c>
      <c r="AT22" s="44">
        <v>3359.4062639067702</v>
      </c>
      <c r="AU22" s="44">
        <v>11524.138482211969</v>
      </c>
      <c r="AV22" s="44">
        <v>3588.6335354779221</v>
      </c>
      <c r="AW22" s="44">
        <v>0</v>
      </c>
      <c r="AX22" s="44">
        <v>5671.210878357434</v>
      </c>
      <c r="AY22" s="44">
        <v>8636.3238936771395</v>
      </c>
      <c r="AZ22" s="44">
        <v>11.335910529268213</v>
      </c>
      <c r="BA22" s="44">
        <v>7.9439993185289768E-4</v>
      </c>
      <c r="BB22" s="44">
        <v>2212.0793750322096</v>
      </c>
      <c r="BC22" s="44">
        <v>1005.8445347006877</v>
      </c>
      <c r="BD22" s="44">
        <v>93520.413586248833</v>
      </c>
      <c r="BE22" s="44">
        <v>460.80020330786937</v>
      </c>
      <c r="BF22" s="44">
        <v>590.36836174158884</v>
      </c>
      <c r="BG22" s="44">
        <v>2638.6936577847091</v>
      </c>
      <c r="BH22" s="44">
        <v>62.711093268741671</v>
      </c>
      <c r="BI22" s="44">
        <v>1912.7322375804811</v>
      </c>
      <c r="BJ22" s="44">
        <v>142.38807256058507</v>
      </c>
      <c r="BK22" s="44">
        <v>26.487651450135722</v>
      </c>
      <c r="BL22" s="44">
        <v>22.903589304694741</v>
      </c>
      <c r="BM22" s="44">
        <v>22186.298713672342</v>
      </c>
      <c r="BN22" s="44">
        <v>2823.9217938216307</v>
      </c>
      <c r="BO22" s="44">
        <v>23241.657205583117</v>
      </c>
      <c r="BP22" s="44">
        <v>4241.5729825506132</v>
      </c>
      <c r="BQ22" s="44">
        <v>752.18809405676177</v>
      </c>
      <c r="BR22" s="44">
        <v>30.471408549574591</v>
      </c>
      <c r="BS22" s="44">
        <v>0</v>
      </c>
      <c r="BT22" s="44">
        <f t="shared" si="0"/>
        <v>330532.59959024657</v>
      </c>
    </row>
    <row r="23" spans="1:72" x14ac:dyDescent="0.25">
      <c r="A23" s="10" t="s">
        <v>21</v>
      </c>
      <c r="B23" s="8" t="s">
        <v>140</v>
      </c>
      <c r="C23" s="44">
        <v>0.36626382705513189</v>
      </c>
      <c r="D23" s="44">
        <v>0</v>
      </c>
      <c r="E23" s="44">
        <v>4.1568522412281511E-2</v>
      </c>
      <c r="F23" s="44">
        <v>0</v>
      </c>
      <c r="G23" s="44">
        <v>37.177564862196348</v>
      </c>
      <c r="H23" s="44">
        <v>0</v>
      </c>
      <c r="I23" s="44">
        <v>0</v>
      </c>
      <c r="J23" s="44">
        <v>8614.1154589103371</v>
      </c>
      <c r="K23" s="44">
        <v>971.08134722232558</v>
      </c>
      <c r="L23" s="44">
        <v>0</v>
      </c>
      <c r="M23" s="44">
        <v>3.9962397233609863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3.3817758673062905</v>
      </c>
      <c r="AC23" s="44">
        <v>0</v>
      </c>
      <c r="AD23" s="44">
        <v>-3.3144209215871707</v>
      </c>
      <c r="AE23" s="44">
        <v>6.077713282528034</v>
      </c>
      <c r="AF23" s="44">
        <v>23.69181478760051</v>
      </c>
      <c r="AG23" s="44">
        <v>11.684172931195929</v>
      </c>
      <c r="AH23" s="44">
        <v>0</v>
      </c>
      <c r="AI23" s="44">
        <v>2.4251075975325036</v>
      </c>
      <c r="AJ23" s="44">
        <v>3.0837369692924161</v>
      </c>
      <c r="AK23" s="44">
        <v>0</v>
      </c>
      <c r="AL23" s="44">
        <v>0.76322752114277947</v>
      </c>
      <c r="AM23" s="44">
        <v>19981.578449474546</v>
      </c>
      <c r="AN23" s="44">
        <v>1859.1738087269521</v>
      </c>
      <c r="AO23" s="44">
        <v>0</v>
      </c>
      <c r="AP23" s="44">
        <v>0.53948613201708751</v>
      </c>
      <c r="AQ23" s="44">
        <v>-1.4864285430793285</v>
      </c>
      <c r="AR23" s="44">
        <v>0</v>
      </c>
      <c r="AS23" s="44">
        <v>0</v>
      </c>
      <c r="AT23" s="44">
        <v>0</v>
      </c>
      <c r="AU23" s="44">
        <v>0.21867584973023932</v>
      </c>
      <c r="AV23" s="44">
        <v>0</v>
      </c>
      <c r="AW23" s="44">
        <v>0</v>
      </c>
      <c r="AX23" s="44">
        <v>2.5215865434413782</v>
      </c>
      <c r="AY23" s="44">
        <v>3.8867717233981005</v>
      </c>
      <c r="AZ23" s="44">
        <v>0</v>
      </c>
      <c r="BA23" s="44">
        <v>0</v>
      </c>
      <c r="BB23" s="44">
        <v>1.04235320373679</v>
      </c>
      <c r="BC23" s="44">
        <v>0.46062929509149586</v>
      </c>
      <c r="BD23" s="44">
        <v>0</v>
      </c>
      <c r="BE23" s="44">
        <v>0</v>
      </c>
      <c r="BF23" s="44">
        <v>0.10256504984190247</v>
      </c>
      <c r="BG23" s="44">
        <v>0.57807019185703301</v>
      </c>
      <c r="BH23" s="44">
        <v>0.14568508089013063</v>
      </c>
      <c r="BI23" s="44">
        <v>3.285146750468388</v>
      </c>
      <c r="BJ23" s="44">
        <v>4.7906046237608937</v>
      </c>
      <c r="BK23" s="44">
        <v>73.185694171531736</v>
      </c>
      <c r="BL23" s="44">
        <v>6.2317940618478849</v>
      </c>
      <c r="BM23" s="44">
        <v>2.604114157077619</v>
      </c>
      <c r="BN23" s="44">
        <v>0</v>
      </c>
      <c r="BO23" s="44">
        <v>144.90677894443263</v>
      </c>
      <c r="BP23" s="44">
        <v>0.85027209258248915</v>
      </c>
      <c r="BQ23" s="44">
        <v>0</v>
      </c>
      <c r="BR23" s="44">
        <v>1.222168265673357</v>
      </c>
      <c r="BS23" s="44">
        <v>0</v>
      </c>
      <c r="BT23" s="44">
        <f t="shared" si="0"/>
        <v>31760.409796898504</v>
      </c>
    </row>
    <row r="24" spans="1:72" x14ac:dyDescent="0.25">
      <c r="A24" s="10" t="s">
        <v>22</v>
      </c>
      <c r="B24" s="8" t="s">
        <v>141</v>
      </c>
      <c r="C24" s="44">
        <v>25.928915465672141</v>
      </c>
      <c r="D24" s="44">
        <v>2.9780382080428747</v>
      </c>
      <c r="E24" s="44">
        <v>0.10635850743010267</v>
      </c>
      <c r="F24" s="44">
        <v>2.2867079097472072</v>
      </c>
      <c r="G24" s="44">
        <v>74.829455362319237</v>
      </c>
      <c r="H24" s="44">
        <v>1.914453133741848</v>
      </c>
      <c r="I24" s="44">
        <v>1.1699435817311294</v>
      </c>
      <c r="J24" s="44">
        <v>376.93101681629588</v>
      </c>
      <c r="K24" s="44">
        <v>369.50718573945858</v>
      </c>
      <c r="L24" s="44">
        <v>8.2959635795480082</v>
      </c>
      <c r="M24" s="44">
        <v>-1.1903357009613444</v>
      </c>
      <c r="N24" s="44">
        <v>17.388501815564972</v>
      </c>
      <c r="O24" s="44">
        <v>2.6685481353548712</v>
      </c>
      <c r="P24" s="44">
        <v>7.3387370126770843</v>
      </c>
      <c r="Q24" s="44">
        <v>0.59473399795148385</v>
      </c>
      <c r="R24" s="44">
        <v>3.561807470909816</v>
      </c>
      <c r="S24" s="44">
        <v>15.150604941247359</v>
      </c>
      <c r="T24" s="44">
        <v>4.1967928252036</v>
      </c>
      <c r="U24" s="44">
        <v>25.730022361513935</v>
      </c>
      <c r="V24" s="44">
        <v>0.28542068274709503</v>
      </c>
      <c r="W24" s="44">
        <v>0.93333393441363011</v>
      </c>
      <c r="X24" s="44">
        <v>12.881281525900166</v>
      </c>
      <c r="Y24" s="44">
        <v>2.1369323556879727</v>
      </c>
      <c r="Z24" s="44">
        <v>1720.6125256519724</v>
      </c>
      <c r="AA24" s="44">
        <v>77.226038601340449</v>
      </c>
      <c r="AB24" s="44">
        <v>164.43025248693871</v>
      </c>
      <c r="AC24" s="44">
        <v>3.7757270137686447</v>
      </c>
      <c r="AD24" s="44">
        <v>1.2313777290474608</v>
      </c>
      <c r="AE24" s="44">
        <v>8.4023220869781099</v>
      </c>
      <c r="AF24" s="44">
        <v>123.19991885089718</v>
      </c>
      <c r="AG24" s="44">
        <v>295.85625801280327</v>
      </c>
      <c r="AH24" s="44">
        <v>22.0779499708336</v>
      </c>
      <c r="AI24" s="44">
        <v>19.301575663824583</v>
      </c>
      <c r="AJ24" s="44">
        <v>21.964057554831211</v>
      </c>
      <c r="AK24" s="44">
        <v>6.2284808227182857</v>
      </c>
      <c r="AL24" s="44">
        <v>29.353272023499674</v>
      </c>
      <c r="AM24" s="44">
        <v>0.26589626857525667</v>
      </c>
      <c r="AN24" s="44">
        <v>78.487468304205592</v>
      </c>
      <c r="AO24" s="44">
        <v>112.08327992168077</v>
      </c>
      <c r="AP24" s="44">
        <v>99.007162046927519</v>
      </c>
      <c r="AQ24" s="44">
        <v>61.481664027961727</v>
      </c>
      <c r="AR24" s="44">
        <v>105.51881315594267</v>
      </c>
      <c r="AS24" s="44">
        <v>10.104058205859753</v>
      </c>
      <c r="AT24" s="44">
        <v>6.275151938376057</v>
      </c>
      <c r="AU24" s="44">
        <v>30.247354281645428</v>
      </c>
      <c r="AV24" s="44">
        <v>2.9780382080428747</v>
      </c>
      <c r="AW24" s="44">
        <v>0</v>
      </c>
      <c r="AX24" s="44">
        <v>73.078056811566441</v>
      </c>
      <c r="AY24" s="44">
        <v>113.69724444277975</v>
      </c>
      <c r="AZ24" s="44">
        <v>7.6046332812523403</v>
      </c>
      <c r="BA24" s="44">
        <v>0.55996500915145508</v>
      </c>
      <c r="BB24" s="44">
        <v>31.16304267702008</v>
      </c>
      <c r="BC24" s="44">
        <v>13.826605965913346</v>
      </c>
      <c r="BD24" s="44">
        <v>75.248644006797633</v>
      </c>
      <c r="BE24" s="44">
        <v>6.5942274606663656</v>
      </c>
      <c r="BF24" s="44">
        <v>1.2231228354461807</v>
      </c>
      <c r="BG24" s="44">
        <v>17.176898949961579</v>
      </c>
      <c r="BH24" s="44">
        <v>3.5962448990928353</v>
      </c>
      <c r="BI24" s="44">
        <v>104.91256283377083</v>
      </c>
      <c r="BJ24" s="44">
        <v>4.164252134917203</v>
      </c>
      <c r="BK24" s="44">
        <v>66.314529382669008</v>
      </c>
      <c r="BL24" s="44">
        <v>36.120563882912023</v>
      </c>
      <c r="BM24" s="44">
        <v>0</v>
      </c>
      <c r="BN24" s="44">
        <v>43.045643751708397</v>
      </c>
      <c r="BO24" s="44">
        <v>252.36047728089088</v>
      </c>
      <c r="BP24" s="44">
        <v>45.734158194944143</v>
      </c>
      <c r="BQ24" s="44">
        <v>4.8924913417847229</v>
      </c>
      <c r="BR24" s="44">
        <v>35.47056222793924</v>
      </c>
      <c r="BS24" s="44">
        <v>0</v>
      </c>
      <c r="BT24" s="44">
        <f t="shared" si="0"/>
        <v>4892.5169898620534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11552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11552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4301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4301</v>
      </c>
    </row>
    <row r="27" spans="1:72" x14ac:dyDescent="0.25">
      <c r="A27" s="10" t="s">
        <v>25</v>
      </c>
      <c r="B27" s="8" t="s">
        <v>144</v>
      </c>
      <c r="C27" s="44">
        <v>0.26245533153584105</v>
      </c>
      <c r="D27" s="44">
        <v>1.1063465935017143E-2</v>
      </c>
      <c r="E27" s="44">
        <v>3.3139644333186036E-3</v>
      </c>
      <c r="F27" s="44">
        <v>0.32274096504104971</v>
      </c>
      <c r="G27" s="44">
        <v>3.6497647293348106</v>
      </c>
      <c r="H27" s="44">
        <v>1.3042921652291515</v>
      </c>
      <c r="I27" s="44">
        <v>6.246599323375155E-3</v>
      </c>
      <c r="J27" s="44">
        <v>7.7041391654960245E-3</v>
      </c>
      <c r="K27" s="44">
        <v>5.8301593684834778E-3</v>
      </c>
      <c r="L27" s="44">
        <v>0</v>
      </c>
      <c r="M27" s="44">
        <v>25816.433807593461</v>
      </c>
      <c r="N27" s="44">
        <v>10.64360945713825</v>
      </c>
      <c r="O27" s="44">
        <v>2.5097748062346419</v>
      </c>
      <c r="P27" s="44">
        <v>1.263688435078735</v>
      </c>
      <c r="Q27" s="44">
        <v>1.3510748525555913</v>
      </c>
      <c r="R27" s="44">
        <v>6.6414267755590828</v>
      </c>
      <c r="S27" s="44">
        <v>1.9151947105271825</v>
      </c>
      <c r="T27" s="44">
        <v>0.53013313581423627</v>
      </c>
      <c r="U27" s="44">
        <v>3.971825603722845</v>
      </c>
      <c r="V27" s="44">
        <v>0.34328556548727562</v>
      </c>
      <c r="W27" s="44">
        <v>0.4766478162679314</v>
      </c>
      <c r="X27" s="44">
        <v>1.6921674781104783</v>
      </c>
      <c r="Y27" s="44">
        <v>0.85109062780358447</v>
      </c>
      <c r="Z27" s="44">
        <v>0</v>
      </c>
      <c r="AA27" s="44">
        <v>0</v>
      </c>
      <c r="AB27" s="44">
        <v>56.475528960960219</v>
      </c>
      <c r="AC27" s="44">
        <v>0</v>
      </c>
      <c r="AD27" s="44">
        <v>0.64799652182899714</v>
      </c>
      <c r="AE27" s="44">
        <v>1.6013913779963949</v>
      </c>
      <c r="AF27" s="44">
        <v>7.5192266381920341</v>
      </c>
      <c r="AG27" s="44">
        <v>1.0821813934967404</v>
      </c>
      <c r="AH27" s="44">
        <v>0</v>
      </c>
      <c r="AI27" s="44">
        <v>6.0988271465919421</v>
      </c>
      <c r="AJ27" s="44">
        <v>0</v>
      </c>
      <c r="AK27" s="44">
        <v>0</v>
      </c>
      <c r="AL27" s="44">
        <v>1.2092205087445604</v>
      </c>
      <c r="AM27" s="44">
        <v>4.596400249028032E-2</v>
      </c>
      <c r="AN27" s="44">
        <v>0</v>
      </c>
      <c r="AO27" s="44">
        <v>0</v>
      </c>
      <c r="AP27" s="44">
        <v>7.9266937381754832E-2</v>
      </c>
      <c r="AQ27" s="44">
        <v>3.0020037183072121</v>
      </c>
      <c r="AR27" s="44">
        <v>0.27235306690141403</v>
      </c>
      <c r="AS27" s="44">
        <v>6.5039538364516786E-2</v>
      </c>
      <c r="AT27" s="44">
        <v>4.4897606327255497</v>
      </c>
      <c r="AU27" s="44">
        <v>14.962531229726677</v>
      </c>
      <c r="AV27" s="44">
        <v>2.3133882025626411</v>
      </c>
      <c r="AW27" s="44">
        <v>0</v>
      </c>
      <c r="AX27" s="44">
        <v>6.6743649095219162</v>
      </c>
      <c r="AY27" s="44">
        <v>10.148854381009414</v>
      </c>
      <c r="AZ27" s="44">
        <v>0.51607814626285853</v>
      </c>
      <c r="BA27" s="44">
        <v>0</v>
      </c>
      <c r="BB27" s="44">
        <v>2.678815986388535</v>
      </c>
      <c r="BC27" s="44">
        <v>1.2894732354889951</v>
      </c>
      <c r="BD27" s="44">
        <v>10.224832275572815</v>
      </c>
      <c r="BE27" s="44">
        <v>0.74211074724152182</v>
      </c>
      <c r="BF27" s="44">
        <v>0</v>
      </c>
      <c r="BG27" s="44">
        <v>1.780788895475159</v>
      </c>
      <c r="BH27" s="44">
        <v>1.4008660640818781E-4</v>
      </c>
      <c r="BI27" s="44">
        <v>0.21912387282008219</v>
      </c>
      <c r="BJ27" s="44">
        <v>0</v>
      </c>
      <c r="BK27" s="44">
        <v>1.0534939505651593</v>
      </c>
      <c r="BL27" s="44">
        <v>2.4323020427714037</v>
      </c>
      <c r="BM27" s="44">
        <v>1.3902546531576689</v>
      </c>
      <c r="BN27" s="44">
        <v>0</v>
      </c>
      <c r="BO27" s="44">
        <v>11.150215858366847</v>
      </c>
      <c r="BP27" s="44">
        <v>0.27458963988877583</v>
      </c>
      <c r="BQ27" s="44">
        <v>4.7287538583669665E-2</v>
      </c>
      <c r="BR27" s="44">
        <v>20.940698867800513</v>
      </c>
      <c r="BS27" s="44">
        <v>0</v>
      </c>
      <c r="BT27" s="44">
        <f t="shared" si="0"/>
        <v>26025.625243340917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0.26065159204836952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37923.860350047711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1203.3415166233058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4284.5039862270814</v>
      </c>
      <c r="BA28" s="44">
        <v>1.7376772803224632</v>
      </c>
      <c r="BB28" s="44">
        <v>0</v>
      </c>
      <c r="BC28" s="44">
        <v>17.116121211176264</v>
      </c>
      <c r="BD28" s="44">
        <v>0</v>
      </c>
      <c r="BE28" s="44">
        <v>0</v>
      </c>
      <c r="BF28" s="44">
        <v>0</v>
      </c>
      <c r="BG28" s="44">
        <v>0</v>
      </c>
      <c r="BH28" s="44">
        <v>36.143687430707239</v>
      </c>
      <c r="BI28" s="44">
        <v>117.64075187783077</v>
      </c>
      <c r="BJ28" s="44">
        <v>0</v>
      </c>
      <c r="BK28" s="44">
        <v>1696.494328778821</v>
      </c>
      <c r="BL28" s="44">
        <v>32431.22680516231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77712.325876231305</v>
      </c>
    </row>
    <row r="29" spans="1:72" x14ac:dyDescent="0.25">
      <c r="A29" s="10" t="s">
        <v>27</v>
      </c>
      <c r="B29" s="8" t="s">
        <v>146</v>
      </c>
      <c r="C29" s="44">
        <v>82944.808203976863</v>
      </c>
      <c r="D29" s="44">
        <v>59.909267364232115</v>
      </c>
      <c r="E29" s="44">
        <v>35.243130778420891</v>
      </c>
      <c r="F29" s="44">
        <v>23976.23628363408</v>
      </c>
      <c r="G29" s="44">
        <v>26002.938987867336</v>
      </c>
      <c r="H29" s="44">
        <v>3988.2530500309831</v>
      </c>
      <c r="I29" s="44">
        <v>14.309934496815597</v>
      </c>
      <c r="J29" s="44">
        <v>19.362687714220158</v>
      </c>
      <c r="K29" s="44">
        <v>35.150191936171396</v>
      </c>
      <c r="L29" s="44">
        <v>89.31324231806353</v>
      </c>
      <c r="M29" s="44">
        <v>901.53119045058133</v>
      </c>
      <c r="N29" s="44">
        <v>7518.1810134783445</v>
      </c>
      <c r="O29" s="44">
        <v>21806.521549992613</v>
      </c>
      <c r="P29" s="44">
        <v>749.33753031135336</v>
      </c>
      <c r="Q29" s="44">
        <v>1046.9235840884949</v>
      </c>
      <c r="R29" s="44">
        <v>4896.4098681683408</v>
      </c>
      <c r="S29" s="44">
        <v>3188.6830793768504</v>
      </c>
      <c r="T29" s="44">
        <v>996.98462042378276</v>
      </c>
      <c r="U29" s="44">
        <v>3365.5499384767409</v>
      </c>
      <c r="V29" s="44">
        <v>27.17489151827181</v>
      </c>
      <c r="W29" s="44">
        <v>55.845915935698294</v>
      </c>
      <c r="X29" s="44">
        <v>5969.3983924203812</v>
      </c>
      <c r="Y29" s="44">
        <v>361.2367110513411</v>
      </c>
      <c r="Z29" s="44">
        <v>16827.918594874147</v>
      </c>
      <c r="AA29" s="44">
        <v>778.09748302695971</v>
      </c>
      <c r="AB29" s="44">
        <v>7328.4118737858971</v>
      </c>
      <c r="AC29" s="44">
        <v>2090.171761026686</v>
      </c>
      <c r="AD29" s="44">
        <v>-2195.1415950338642</v>
      </c>
      <c r="AE29" s="44">
        <v>5687.482473819643</v>
      </c>
      <c r="AF29" s="44">
        <v>23410.973074349295</v>
      </c>
      <c r="AG29" s="44">
        <v>17426.708112841974</v>
      </c>
      <c r="AH29" s="44">
        <v>7579.2038942717691</v>
      </c>
      <c r="AI29" s="44">
        <v>5562.612320985907</v>
      </c>
      <c r="AJ29" s="44">
        <v>3268.7007433071217</v>
      </c>
      <c r="AK29" s="44">
        <v>256.70555213320313</v>
      </c>
      <c r="AL29" s="44">
        <v>2565.1271754615536</v>
      </c>
      <c r="AM29" s="44">
        <v>113.58297280037924</v>
      </c>
      <c r="AN29" s="44">
        <v>81.925986101795871</v>
      </c>
      <c r="AO29" s="44">
        <v>3376.7463187366643</v>
      </c>
      <c r="AP29" s="44">
        <v>371.40456630983658</v>
      </c>
      <c r="AQ29" s="44">
        <v>-403.86982305114327</v>
      </c>
      <c r="AR29" s="44">
        <v>464.51458817575667</v>
      </c>
      <c r="AS29" s="44">
        <v>156.3886492429499</v>
      </c>
      <c r="AT29" s="44">
        <v>620.42282555042948</v>
      </c>
      <c r="AU29" s="44">
        <v>2437.7877260138448</v>
      </c>
      <c r="AV29" s="44">
        <v>356.61633512675502</v>
      </c>
      <c r="AW29" s="44">
        <v>0</v>
      </c>
      <c r="AX29" s="44">
        <v>2272.8848416846922</v>
      </c>
      <c r="AY29" s="44">
        <v>3238.2117526678776</v>
      </c>
      <c r="AZ29" s="44">
        <v>712.47692927714843</v>
      </c>
      <c r="BA29" s="44">
        <v>10.042404623288533</v>
      </c>
      <c r="BB29" s="44">
        <v>1006.4862443413314</v>
      </c>
      <c r="BC29" s="44">
        <v>445.17643717495491</v>
      </c>
      <c r="BD29" s="44">
        <v>6545.8149077952703</v>
      </c>
      <c r="BE29" s="44">
        <v>220.79602090060791</v>
      </c>
      <c r="BF29" s="44">
        <v>29.626755463094582</v>
      </c>
      <c r="BG29" s="44">
        <v>724.59373478139401</v>
      </c>
      <c r="BH29" s="44">
        <v>3646.9106139954365</v>
      </c>
      <c r="BI29" s="44">
        <v>5178.8116908842749</v>
      </c>
      <c r="BJ29" s="44">
        <v>51.469552658761103</v>
      </c>
      <c r="BK29" s="44">
        <v>218.65168468422291</v>
      </c>
      <c r="BL29" s="44">
        <v>10025.83349503265</v>
      </c>
      <c r="BM29" s="44">
        <v>480.31293536336631</v>
      </c>
      <c r="BN29" s="44">
        <v>587.854720394781</v>
      </c>
      <c r="BO29" s="44">
        <v>3416.979076887706</v>
      </c>
      <c r="BP29" s="44">
        <v>605.99979123575895</v>
      </c>
      <c r="BQ29" s="44">
        <v>387.47314832160737</v>
      </c>
      <c r="BR29" s="44">
        <v>2581.6827191904667</v>
      </c>
      <c r="BS29" s="44">
        <v>0</v>
      </c>
      <c r="BT29" s="44">
        <f t="shared" si="0"/>
        <v>328599.88433302625</v>
      </c>
    </row>
    <row r="30" spans="1:72" x14ac:dyDescent="0.25">
      <c r="A30" s="10" t="s">
        <v>28</v>
      </c>
      <c r="B30" s="8" t="s">
        <v>147</v>
      </c>
      <c r="C30" s="44">
        <v>33.432683001140816</v>
      </c>
      <c r="D30" s="44">
        <v>42.489879920203443</v>
      </c>
      <c r="E30" s="44">
        <v>1.5992317310049783E-2</v>
      </c>
      <c r="F30" s="44">
        <v>53.75336235780069</v>
      </c>
      <c r="G30" s="44">
        <v>298.32159557426962</v>
      </c>
      <c r="H30" s="44">
        <v>0.23236498586867399</v>
      </c>
      <c r="I30" s="44">
        <v>9.8268478067708401E-2</v>
      </c>
      <c r="J30" s="44">
        <v>7.2710198146319238E-2</v>
      </c>
      <c r="K30" s="44">
        <v>2.3353264911424522E-3</v>
      </c>
      <c r="L30" s="44">
        <v>65.885773418281957</v>
      </c>
      <c r="M30" s="44">
        <v>316.66927204493402</v>
      </c>
      <c r="N30" s="44">
        <v>976.54479981719419</v>
      </c>
      <c r="O30" s="44">
        <v>35.72384852287415</v>
      </c>
      <c r="P30" s="44">
        <v>16.79146632655732</v>
      </c>
      <c r="Q30" s="44">
        <v>117.05733978210671</v>
      </c>
      <c r="R30" s="44">
        <v>603.94220126807443</v>
      </c>
      <c r="S30" s="44">
        <v>223.6469923108402</v>
      </c>
      <c r="T30" s="44">
        <v>75.508540991297309</v>
      </c>
      <c r="U30" s="44">
        <v>1254.6743373302866</v>
      </c>
      <c r="V30" s="44">
        <v>0.16365761981969706</v>
      </c>
      <c r="W30" s="44">
        <v>9.2245396400126856E-2</v>
      </c>
      <c r="X30" s="44">
        <v>35.560936445634134</v>
      </c>
      <c r="Y30" s="44">
        <v>50.516318813263531</v>
      </c>
      <c r="Z30" s="44">
        <v>18.816101610743637</v>
      </c>
      <c r="AA30" s="44">
        <v>0.84655585303913894</v>
      </c>
      <c r="AB30" s="44">
        <v>17.930039233178842</v>
      </c>
      <c r="AC30" s="44">
        <v>0.43965107169139106</v>
      </c>
      <c r="AD30" s="44">
        <v>0.21967213649466355</v>
      </c>
      <c r="AE30" s="44">
        <v>139.34383585354047</v>
      </c>
      <c r="AF30" s="44">
        <v>449.82234726940311</v>
      </c>
      <c r="AG30" s="44">
        <v>446.31609381124019</v>
      </c>
      <c r="AH30" s="44">
        <v>99.388096413231125</v>
      </c>
      <c r="AI30" s="44">
        <v>74.118291808090717</v>
      </c>
      <c r="AJ30" s="44">
        <v>198.12516362224093</v>
      </c>
      <c r="AK30" s="44">
        <v>1.9428595782491131E-2</v>
      </c>
      <c r="AL30" s="44">
        <v>600.11831650170677</v>
      </c>
      <c r="AM30" s="44">
        <v>0</v>
      </c>
      <c r="AN30" s="44">
        <v>1.2678295579411631</v>
      </c>
      <c r="AO30" s="44">
        <v>1.7747020708716319</v>
      </c>
      <c r="AP30" s="44">
        <v>0.60835255094260876</v>
      </c>
      <c r="AQ30" s="44">
        <v>2.5799592589850597</v>
      </c>
      <c r="AR30" s="44">
        <v>0.27323319946366692</v>
      </c>
      <c r="AS30" s="44">
        <v>0</v>
      </c>
      <c r="AT30" s="44">
        <v>0.547634062172905</v>
      </c>
      <c r="AU30" s="44">
        <v>44.56977386894085</v>
      </c>
      <c r="AV30" s="44">
        <v>6.5467860841212264</v>
      </c>
      <c r="AW30" s="44">
        <v>0</v>
      </c>
      <c r="AX30" s="44">
        <v>531.42960197765967</v>
      </c>
      <c r="AY30" s="44">
        <v>525.8411841381037</v>
      </c>
      <c r="AZ30" s="44">
        <v>2436.6774432707925</v>
      </c>
      <c r="BA30" s="44">
        <v>7.8184377987818854</v>
      </c>
      <c r="BB30" s="44">
        <v>1.6033530824965665</v>
      </c>
      <c r="BC30" s="44">
        <v>378.65254916481922</v>
      </c>
      <c r="BD30" s="44">
        <v>715.07658966399572</v>
      </c>
      <c r="BE30" s="44">
        <v>0.30519981028503812</v>
      </c>
      <c r="BF30" s="44">
        <v>0.20361310792034143</v>
      </c>
      <c r="BG30" s="44">
        <v>508.04826572995688</v>
      </c>
      <c r="BH30" s="44">
        <v>10.098722866686481</v>
      </c>
      <c r="BI30" s="44">
        <v>64.21132154558309</v>
      </c>
      <c r="BJ30" s="44">
        <v>20.003809439466206</v>
      </c>
      <c r="BK30" s="44">
        <v>1442.5322073948164</v>
      </c>
      <c r="BL30" s="44">
        <v>1844.4469844124167</v>
      </c>
      <c r="BM30" s="44">
        <v>49.976396122640509</v>
      </c>
      <c r="BN30" s="44">
        <v>14.876155887231413</v>
      </c>
      <c r="BO30" s="44">
        <v>19.57366748608186</v>
      </c>
      <c r="BP30" s="44">
        <v>27.022634057539555</v>
      </c>
      <c r="BQ30" s="44">
        <v>12.223630499625983</v>
      </c>
      <c r="BR30" s="44">
        <v>5.0224155350433737E-2</v>
      </c>
      <c r="BS30" s="44">
        <v>0</v>
      </c>
      <c r="BT30" s="44">
        <f t="shared" si="0"/>
        <v>14915.540778292932</v>
      </c>
    </row>
    <row r="31" spans="1:72" x14ac:dyDescent="0.25">
      <c r="A31" s="10" t="s">
        <v>29</v>
      </c>
      <c r="B31" s="8" t="s">
        <v>148</v>
      </c>
      <c r="C31" s="44">
        <v>739.67651963491483</v>
      </c>
      <c r="D31" s="44">
        <v>0.66254334134884663</v>
      </c>
      <c r="E31" s="44">
        <v>9.1653659922514407E-3</v>
      </c>
      <c r="F31" s="44">
        <v>4.6297725610619409</v>
      </c>
      <c r="G31" s="44">
        <v>197.83674739027606</v>
      </c>
      <c r="H31" s="44">
        <v>1.2206859137578752</v>
      </c>
      <c r="I31" s="44">
        <v>1.6061656759972041E-2</v>
      </c>
      <c r="J31" s="44">
        <v>8.4323697989853216E-2</v>
      </c>
      <c r="K31" s="44">
        <v>0.45470357478596002</v>
      </c>
      <c r="L31" s="44">
        <v>0.30517147843946879</v>
      </c>
      <c r="M31" s="44">
        <v>20.551971583900666</v>
      </c>
      <c r="N31" s="44">
        <v>2.3771252004758621</v>
      </c>
      <c r="O31" s="44">
        <v>0.38949517642932197</v>
      </c>
      <c r="P31" s="44">
        <v>4645.2529710939698</v>
      </c>
      <c r="Q31" s="44">
        <v>0.6906512406787978</v>
      </c>
      <c r="R31" s="44">
        <v>37.92367706403305</v>
      </c>
      <c r="S31" s="44">
        <v>3.083838097914632</v>
      </c>
      <c r="T31" s="44">
        <v>0.90748360693842034</v>
      </c>
      <c r="U31" s="44">
        <v>862.82968837074657</v>
      </c>
      <c r="V31" s="44">
        <v>0.22486319463960858</v>
      </c>
      <c r="W31" s="44">
        <v>0.34934103452939186</v>
      </c>
      <c r="X31" s="44">
        <v>1.3732716529776094</v>
      </c>
      <c r="Y31" s="44">
        <v>42.117651532111793</v>
      </c>
      <c r="Z31" s="44">
        <v>180.02306437995662</v>
      </c>
      <c r="AA31" s="44">
        <v>8.8379266321746162</v>
      </c>
      <c r="AB31" s="44">
        <v>9.1832522525140146</v>
      </c>
      <c r="AC31" s="44">
        <v>3.7744893385934297</v>
      </c>
      <c r="AD31" s="44">
        <v>0.25390797537275756</v>
      </c>
      <c r="AE31" s="44">
        <v>3.4280186063917646</v>
      </c>
      <c r="AF31" s="44">
        <v>29.469526844436249</v>
      </c>
      <c r="AG31" s="44">
        <v>13.359283010106745</v>
      </c>
      <c r="AH31" s="44">
        <v>3.1360384823845409</v>
      </c>
      <c r="AI31" s="44">
        <v>14.557818735984339</v>
      </c>
      <c r="AJ31" s="44">
        <v>25.381433094945816</v>
      </c>
      <c r="AK31" s="44">
        <v>0.54609632983904943</v>
      </c>
      <c r="AL31" s="44">
        <v>4.4812022360321997</v>
      </c>
      <c r="AM31" s="44">
        <v>1.769838349206222</v>
      </c>
      <c r="AN31" s="44">
        <v>0.34131020614940588</v>
      </c>
      <c r="AO31" s="44">
        <v>2.1602928342162393</v>
      </c>
      <c r="AP31" s="44">
        <v>20.478612368964352</v>
      </c>
      <c r="AQ31" s="44">
        <v>85.744438465429738</v>
      </c>
      <c r="AR31" s="44">
        <v>32.60114780855325</v>
      </c>
      <c r="AS31" s="44">
        <v>1.3291020968876863</v>
      </c>
      <c r="AT31" s="44">
        <v>7.2839613406473207</v>
      </c>
      <c r="AU31" s="44">
        <v>150.7261110428459</v>
      </c>
      <c r="AV31" s="44">
        <v>29.364723971418883</v>
      </c>
      <c r="AW31" s="44">
        <v>0</v>
      </c>
      <c r="AX31" s="44">
        <v>17.149834005460146</v>
      </c>
      <c r="AY31" s="44">
        <v>27.461417645362197</v>
      </c>
      <c r="AZ31" s="44">
        <v>1.8270134564468197</v>
      </c>
      <c r="BA31" s="44">
        <v>8.03082837998602E-2</v>
      </c>
      <c r="BB31" s="44">
        <v>6.7900653952781802</v>
      </c>
      <c r="BC31" s="44">
        <v>3.5415953155738351</v>
      </c>
      <c r="BD31" s="44">
        <v>11.998057599699115</v>
      </c>
      <c r="BE31" s="44">
        <v>1.3050096117477283</v>
      </c>
      <c r="BF31" s="44">
        <v>0.8070982521885951</v>
      </c>
      <c r="BG31" s="44">
        <v>12.060074352496068</v>
      </c>
      <c r="BH31" s="44">
        <v>110.93235954314891</v>
      </c>
      <c r="BI31" s="44">
        <v>759.57203182726562</v>
      </c>
      <c r="BJ31" s="44">
        <v>0.77497493866865097</v>
      </c>
      <c r="BK31" s="44">
        <v>10.853664555551106</v>
      </c>
      <c r="BL31" s="44">
        <v>10.247849174871229</v>
      </c>
      <c r="BM31" s="44">
        <v>16.937017053390516</v>
      </c>
      <c r="BN31" s="44">
        <v>8.066967107695957</v>
      </c>
      <c r="BO31" s="44">
        <v>6.6093717567284944</v>
      </c>
      <c r="BP31" s="44">
        <v>45.940353747710027</v>
      </c>
      <c r="BQ31" s="44">
        <v>1.0560539319681617</v>
      </c>
      <c r="BR31" s="44">
        <v>6.6214179992984734</v>
      </c>
      <c r="BS31" s="44">
        <v>0</v>
      </c>
      <c r="BT31" s="44">
        <f t="shared" si="0"/>
        <v>8251.8318554220732</v>
      </c>
    </row>
    <row r="32" spans="1:72" x14ac:dyDescent="0.25">
      <c r="A32" s="10" t="s">
        <v>30</v>
      </c>
      <c r="B32" s="8" t="s">
        <v>149</v>
      </c>
      <c r="C32" s="44">
        <v>815.88257330560475</v>
      </c>
      <c r="D32" s="44">
        <v>44.917843843636469</v>
      </c>
      <c r="E32" s="44">
        <v>0.29343871783951897</v>
      </c>
      <c r="F32" s="44">
        <v>1531.1693599956138</v>
      </c>
      <c r="G32" s="44">
        <v>517.19640852337477</v>
      </c>
      <c r="H32" s="44">
        <v>115.4311180858421</v>
      </c>
      <c r="I32" s="44">
        <v>1.5223730194352596</v>
      </c>
      <c r="J32" s="44">
        <v>1.5932523340114184</v>
      </c>
      <c r="K32" s="44">
        <v>1.2185716322388953</v>
      </c>
      <c r="L32" s="44">
        <v>35.456885240291271</v>
      </c>
      <c r="M32" s="44">
        <v>497.15051253279546</v>
      </c>
      <c r="N32" s="44">
        <v>1530.3724912566624</v>
      </c>
      <c r="O32" s="44">
        <v>645.30501766967666</v>
      </c>
      <c r="P32" s="44">
        <v>176.5430946956659</v>
      </c>
      <c r="Q32" s="44">
        <v>2700.3470170421419</v>
      </c>
      <c r="R32" s="44">
        <v>2203.3429847645925</v>
      </c>
      <c r="S32" s="44">
        <v>525.05001733461938</v>
      </c>
      <c r="T32" s="44">
        <v>129.68213569142685</v>
      </c>
      <c r="U32" s="44">
        <v>1414.6755944827821</v>
      </c>
      <c r="V32" s="44">
        <v>64.828335708454716</v>
      </c>
      <c r="W32" s="44">
        <v>74.771603676612756</v>
      </c>
      <c r="X32" s="44">
        <v>210.96910169452951</v>
      </c>
      <c r="Y32" s="44">
        <v>196.17061547579746</v>
      </c>
      <c r="Z32" s="44">
        <v>2459.3228521079891</v>
      </c>
      <c r="AA32" s="44">
        <v>110.00541901881414</v>
      </c>
      <c r="AB32" s="44">
        <v>4441.7450737362924</v>
      </c>
      <c r="AC32" s="44">
        <v>150.74136876366927</v>
      </c>
      <c r="AD32" s="44">
        <v>129.35393613998463</v>
      </c>
      <c r="AE32" s="44">
        <v>322.43036871928882</v>
      </c>
      <c r="AF32" s="44">
        <v>729.09784044977107</v>
      </c>
      <c r="AG32" s="44">
        <v>1571.8712555603081</v>
      </c>
      <c r="AH32" s="44">
        <v>560.73529944460438</v>
      </c>
      <c r="AI32" s="44">
        <v>661.08994046415523</v>
      </c>
      <c r="AJ32" s="44">
        <v>469.20936012499948</v>
      </c>
      <c r="AK32" s="44">
        <v>96.069678117711533</v>
      </c>
      <c r="AL32" s="44">
        <v>91.127552458043553</v>
      </c>
      <c r="AM32" s="44">
        <v>0.84848993739204781</v>
      </c>
      <c r="AN32" s="44">
        <v>53.441689579192214</v>
      </c>
      <c r="AO32" s="44">
        <v>794.9382097914463</v>
      </c>
      <c r="AP32" s="44">
        <v>35.609399963579747</v>
      </c>
      <c r="AQ32" s="44">
        <v>129.7711843069431</v>
      </c>
      <c r="AR32" s="44">
        <v>14.203406971631154</v>
      </c>
      <c r="AS32" s="44">
        <v>4.3830887762803137</v>
      </c>
      <c r="AT32" s="44">
        <v>63.19244233734382</v>
      </c>
      <c r="AU32" s="44">
        <v>317.85330436439779</v>
      </c>
      <c r="AV32" s="44">
        <v>233.04079705202773</v>
      </c>
      <c r="AW32" s="44">
        <v>0</v>
      </c>
      <c r="AX32" s="44">
        <v>189.71013457995798</v>
      </c>
      <c r="AY32" s="44">
        <v>291.40945940195417</v>
      </c>
      <c r="AZ32" s="44">
        <v>64.209935895281234</v>
      </c>
      <c r="BA32" s="44">
        <v>3.0924616320602465</v>
      </c>
      <c r="BB32" s="44">
        <v>114.82423850778335</v>
      </c>
      <c r="BC32" s="44">
        <v>66.062959585763053</v>
      </c>
      <c r="BD32" s="44">
        <v>762.37405347849835</v>
      </c>
      <c r="BE32" s="44">
        <v>28.200952241452008</v>
      </c>
      <c r="BF32" s="44">
        <v>10.256805409183231</v>
      </c>
      <c r="BG32" s="44">
        <v>102.40114464869684</v>
      </c>
      <c r="BH32" s="44">
        <v>10.610139717709478</v>
      </c>
      <c r="BI32" s="44">
        <v>720.74698812310908</v>
      </c>
      <c r="BJ32" s="44">
        <v>15.425170811691581</v>
      </c>
      <c r="BK32" s="44">
        <v>234.58053547157175</v>
      </c>
      <c r="BL32" s="44">
        <v>114.15584596318821</v>
      </c>
      <c r="BM32" s="44">
        <v>17.025331245961571</v>
      </c>
      <c r="BN32" s="44">
        <v>410.44697722706036</v>
      </c>
      <c r="BO32" s="44">
        <v>428.02188301490986</v>
      </c>
      <c r="BP32" s="44">
        <v>67.755233641852399</v>
      </c>
      <c r="BQ32" s="44">
        <v>38.126579922449721</v>
      </c>
      <c r="BR32" s="44">
        <v>42.778760466562886</v>
      </c>
      <c r="BS32" s="44">
        <v>0</v>
      </c>
      <c r="BT32" s="44">
        <f t="shared" si="0"/>
        <v>30606.187895896208</v>
      </c>
    </row>
    <row r="33" spans="1:72" x14ac:dyDescent="0.25">
      <c r="A33" s="10" t="s">
        <v>31</v>
      </c>
      <c r="B33" s="8" t="s">
        <v>150</v>
      </c>
      <c r="C33" s="44">
        <v>21721.860715544644</v>
      </c>
      <c r="D33" s="44">
        <v>16562.686532068954</v>
      </c>
      <c r="E33" s="44">
        <v>5.3721105563160423</v>
      </c>
      <c r="F33" s="44">
        <v>84594.062358370677</v>
      </c>
      <c r="G33" s="44">
        <v>-8336.863369944791</v>
      </c>
      <c r="H33" s="44">
        <v>310.63334476664227</v>
      </c>
      <c r="I33" s="44">
        <v>26.647048801914288</v>
      </c>
      <c r="J33" s="44">
        <v>60.321067486935767</v>
      </c>
      <c r="K33" s="44">
        <v>22.535219175190427</v>
      </c>
      <c r="L33" s="44">
        <v>1872.4826784990116</v>
      </c>
      <c r="M33" s="44">
        <v>8315.9537721924025</v>
      </c>
      <c r="N33" s="44">
        <v>46998.177547602128</v>
      </c>
      <c r="O33" s="44">
        <v>37661.558736416628</v>
      </c>
      <c r="P33" s="44">
        <v>13179.645906125073</v>
      </c>
      <c r="Q33" s="44">
        <v>4138.0932536412865</v>
      </c>
      <c r="R33" s="44">
        <v>68696.502803957701</v>
      </c>
      <c r="S33" s="44">
        <v>8919.4941320507078</v>
      </c>
      <c r="T33" s="44">
        <v>3460.0610056073656</v>
      </c>
      <c r="U33" s="44">
        <v>11510.486357265629</v>
      </c>
      <c r="V33" s="44">
        <v>376.42678353040066</v>
      </c>
      <c r="W33" s="44">
        <v>479.47885505326673</v>
      </c>
      <c r="X33" s="44">
        <v>23741.883071126689</v>
      </c>
      <c r="Y33" s="44">
        <v>1235.3635583194675</v>
      </c>
      <c r="Z33" s="44">
        <v>165721.29939227231</v>
      </c>
      <c r="AA33" s="44">
        <v>7020.5384219943562</v>
      </c>
      <c r="AB33" s="44">
        <v>68118.61810762473</v>
      </c>
      <c r="AC33" s="44">
        <v>16785.676260467073</v>
      </c>
      <c r="AD33" s="44">
        <v>1052.3345754818929</v>
      </c>
      <c r="AE33" s="44">
        <v>3591.0468034594383</v>
      </c>
      <c r="AF33" s="44">
        <v>13620.726215939136</v>
      </c>
      <c r="AG33" s="44">
        <v>30341.637376908417</v>
      </c>
      <c r="AH33" s="44">
        <v>14432.263884299398</v>
      </c>
      <c r="AI33" s="44">
        <v>11022.909714401658</v>
      </c>
      <c r="AJ33" s="44">
        <v>24554.289706724812</v>
      </c>
      <c r="AK33" s="44">
        <v>787.11330353333312</v>
      </c>
      <c r="AL33" s="44">
        <v>1553.6103175035742</v>
      </c>
      <c r="AM33" s="44">
        <v>22.608660184281671</v>
      </c>
      <c r="AN33" s="44">
        <v>2343.0173526124072</v>
      </c>
      <c r="AO33" s="44">
        <v>4998.3484865150522</v>
      </c>
      <c r="AP33" s="44">
        <v>692.29936878213266</v>
      </c>
      <c r="AQ33" s="44">
        <v>5658.0732167477436</v>
      </c>
      <c r="AR33" s="44">
        <v>719.62968867997347</v>
      </c>
      <c r="AS33" s="44">
        <v>267.95107293454168</v>
      </c>
      <c r="AT33" s="44">
        <v>665.08774830703533</v>
      </c>
      <c r="AU33" s="44">
        <v>3168.3235374582141</v>
      </c>
      <c r="AV33" s="44">
        <v>749.4941199309493</v>
      </c>
      <c r="AW33" s="44">
        <v>0</v>
      </c>
      <c r="AX33" s="44">
        <v>4092.0285151254352</v>
      </c>
      <c r="AY33" s="44">
        <v>6537.2185223213119</v>
      </c>
      <c r="AZ33" s="44">
        <v>614.93298370130503</v>
      </c>
      <c r="BA33" s="44">
        <v>20.315560695159288</v>
      </c>
      <c r="BB33" s="44">
        <v>1619.2591051944917</v>
      </c>
      <c r="BC33" s="44">
        <v>1234.5579776403995</v>
      </c>
      <c r="BD33" s="44">
        <v>10447.443084590574</v>
      </c>
      <c r="BE33" s="44">
        <v>347.76334370892289</v>
      </c>
      <c r="BF33" s="44">
        <v>599.45857564653545</v>
      </c>
      <c r="BG33" s="44">
        <v>4036.7073851762211</v>
      </c>
      <c r="BH33" s="44">
        <v>200.77167575624077</v>
      </c>
      <c r="BI33" s="44">
        <v>30137.217725198931</v>
      </c>
      <c r="BJ33" s="44">
        <v>600.9895541515009</v>
      </c>
      <c r="BK33" s="44">
        <v>4670.1112202566328</v>
      </c>
      <c r="BL33" s="44">
        <v>2547.0587731093519</v>
      </c>
      <c r="BM33" s="44">
        <v>795.53184607990499</v>
      </c>
      <c r="BN33" s="44">
        <v>15515.489769378803</v>
      </c>
      <c r="BO33" s="44">
        <v>26016.154556217381</v>
      </c>
      <c r="BP33" s="44">
        <v>2313.13376175648</v>
      </c>
      <c r="BQ33" s="44">
        <v>734.9064579038826</v>
      </c>
      <c r="BR33" s="44">
        <v>2580.6707639154347</v>
      </c>
      <c r="BS33" s="44">
        <v>0</v>
      </c>
      <c r="BT33" s="44">
        <f t="shared" si="0"/>
        <v>839101.48197850143</v>
      </c>
    </row>
    <row r="34" spans="1:72" x14ac:dyDescent="0.25">
      <c r="A34" s="10" t="s">
        <v>32</v>
      </c>
      <c r="B34" s="8" t="s">
        <v>151</v>
      </c>
      <c r="C34" s="44">
        <v>2280.9143943411691</v>
      </c>
      <c r="D34" s="44">
        <v>161.08911677007686</v>
      </c>
      <c r="E34" s="44">
        <v>29.888131158127532</v>
      </c>
      <c r="F34" s="44">
        <v>6328.5920819903713</v>
      </c>
      <c r="G34" s="44">
        <v>6219.0149823080737</v>
      </c>
      <c r="H34" s="44">
        <v>234.03446728547743</v>
      </c>
      <c r="I34" s="44">
        <v>12.67642702952628</v>
      </c>
      <c r="J34" s="44">
        <v>249.05776048543942</v>
      </c>
      <c r="K34" s="44">
        <v>388.52689707987389</v>
      </c>
      <c r="L34" s="44">
        <v>277.79380061086215</v>
      </c>
      <c r="M34" s="44">
        <v>2060.5049242595082</v>
      </c>
      <c r="N34" s="44">
        <v>2482.5524040629416</v>
      </c>
      <c r="O34" s="44">
        <v>3089.040709525199</v>
      </c>
      <c r="P34" s="44">
        <v>1385.0100546659278</v>
      </c>
      <c r="Q34" s="44">
        <v>100.31591883887016</v>
      </c>
      <c r="R34" s="44">
        <v>1673.3005173347024</v>
      </c>
      <c r="S34" s="44">
        <v>9685.7125397286472</v>
      </c>
      <c r="T34" s="44">
        <v>605.70481806188741</v>
      </c>
      <c r="U34" s="44">
        <v>3034.0132807884811</v>
      </c>
      <c r="V34" s="44">
        <v>125.72582938934011</v>
      </c>
      <c r="W34" s="44">
        <v>181.14056824768187</v>
      </c>
      <c r="X34" s="44">
        <v>1818.702246025563</v>
      </c>
      <c r="Y34" s="44">
        <v>268.48686189917566</v>
      </c>
      <c r="Z34" s="44">
        <v>11363.214091439939</v>
      </c>
      <c r="AA34" s="44">
        <v>587.16216544814631</v>
      </c>
      <c r="AB34" s="44">
        <v>9772.1215055037501</v>
      </c>
      <c r="AC34" s="44">
        <v>9424.0181145816896</v>
      </c>
      <c r="AD34" s="44">
        <v>915.76647498425348</v>
      </c>
      <c r="AE34" s="44">
        <v>20263.006272570139</v>
      </c>
      <c r="AF34" s="44">
        <v>10151.262525362768</v>
      </c>
      <c r="AG34" s="44">
        <v>2594.5207125096235</v>
      </c>
      <c r="AH34" s="44">
        <v>1811.9256351645936</v>
      </c>
      <c r="AI34" s="44">
        <v>7845.9265291896318</v>
      </c>
      <c r="AJ34" s="44">
        <v>21963.874372889419</v>
      </c>
      <c r="AK34" s="44">
        <v>2784.9656491646169</v>
      </c>
      <c r="AL34" s="44">
        <v>19406.3978766377</v>
      </c>
      <c r="AM34" s="44">
        <v>291.05892609826094</v>
      </c>
      <c r="AN34" s="44">
        <v>2368.5998411553569</v>
      </c>
      <c r="AO34" s="44">
        <v>5204.8797909086679</v>
      </c>
      <c r="AP34" s="44">
        <v>12041.54615194482</v>
      </c>
      <c r="AQ34" s="44">
        <v>7881.2645240590637</v>
      </c>
      <c r="AR34" s="44">
        <v>2141.6549964962769</v>
      </c>
      <c r="AS34" s="44">
        <v>989.5988900466906</v>
      </c>
      <c r="AT34" s="44">
        <v>963.02633793658526</v>
      </c>
      <c r="AU34" s="44">
        <v>6539.5632377806705</v>
      </c>
      <c r="AV34" s="44">
        <v>2732.7522567351411</v>
      </c>
      <c r="AW34" s="44">
        <v>0</v>
      </c>
      <c r="AX34" s="44">
        <v>9574.8480187366004</v>
      </c>
      <c r="AY34" s="44">
        <v>9660.3028178744516</v>
      </c>
      <c r="AZ34" s="44">
        <v>2208.6271171409076</v>
      </c>
      <c r="BA34" s="44">
        <v>13.37867586656118</v>
      </c>
      <c r="BB34" s="44">
        <v>1957.8470767460601</v>
      </c>
      <c r="BC34" s="44">
        <v>2328.6760583874807</v>
      </c>
      <c r="BD34" s="44">
        <v>6441.1336835202619</v>
      </c>
      <c r="BE34" s="44">
        <v>605.69315974560493</v>
      </c>
      <c r="BF34" s="44">
        <v>369.73123738615226</v>
      </c>
      <c r="BG34" s="44">
        <v>2328.8811669434176</v>
      </c>
      <c r="BH34" s="44">
        <v>551.75933496190294</v>
      </c>
      <c r="BI34" s="44">
        <v>10140.38156843389</v>
      </c>
      <c r="BJ34" s="44">
        <v>6264.7263455248867</v>
      </c>
      <c r="BK34" s="44">
        <v>8317.3344584965926</v>
      </c>
      <c r="BL34" s="44">
        <v>31389.081818413906</v>
      </c>
      <c r="BM34" s="44">
        <v>14853.181050946974</v>
      </c>
      <c r="BN34" s="44">
        <v>6256.7156400193389</v>
      </c>
      <c r="BO34" s="44">
        <v>7045.5440256335442</v>
      </c>
      <c r="BP34" s="44">
        <v>17776.136575233508</v>
      </c>
      <c r="BQ34" s="44">
        <v>240.98269568862838</v>
      </c>
      <c r="BR34" s="44">
        <v>697.98437032863228</v>
      </c>
      <c r="BS34" s="44">
        <v>0</v>
      </c>
      <c r="BT34" s="44">
        <f t="shared" si="0"/>
        <v>341752.85250652395</v>
      </c>
    </row>
    <row r="35" spans="1:72" x14ac:dyDescent="0.25">
      <c r="A35" s="10" t="s">
        <v>33</v>
      </c>
      <c r="B35" s="8" t="s">
        <v>152</v>
      </c>
      <c r="C35" s="44">
        <v>27902.450151719175</v>
      </c>
      <c r="D35" s="44">
        <v>3632.6166995578014</v>
      </c>
      <c r="E35" s="44">
        <v>102.48494320887738</v>
      </c>
      <c r="F35" s="44">
        <v>295685.73911417293</v>
      </c>
      <c r="G35" s="44">
        <v>6326.7855384424947</v>
      </c>
      <c r="H35" s="44">
        <v>1423.6228047657698</v>
      </c>
      <c r="I35" s="44">
        <v>514.82134939899822</v>
      </c>
      <c r="J35" s="44">
        <v>373.42980816069314</v>
      </c>
      <c r="K35" s="44">
        <v>473.25963393028707</v>
      </c>
      <c r="L35" s="44">
        <v>3092.9184169188993</v>
      </c>
      <c r="M35" s="44">
        <v>4659.8924893102703</v>
      </c>
      <c r="N35" s="44">
        <v>-24472.737062724253</v>
      </c>
      <c r="O35" s="44">
        <v>8005.3927295018657</v>
      </c>
      <c r="P35" s="44">
        <v>3764.1621892204157</v>
      </c>
      <c r="Q35" s="44">
        <v>3545.5459223213106</v>
      </c>
      <c r="R35" s="44">
        <v>18345.786097101667</v>
      </c>
      <c r="S35" s="44">
        <v>51313.767067918227</v>
      </c>
      <c r="T35" s="44">
        <v>7744.3545691958798</v>
      </c>
      <c r="U35" s="44">
        <v>63528.099576225999</v>
      </c>
      <c r="V35" s="44">
        <v>291.39743178117175</v>
      </c>
      <c r="W35" s="44">
        <v>370.69971529310584</v>
      </c>
      <c r="X35" s="44">
        <v>15273.125995540051</v>
      </c>
      <c r="Y35" s="44">
        <v>2883.0468594027107</v>
      </c>
      <c r="Z35" s="44">
        <v>125415.96726714449</v>
      </c>
      <c r="AA35" s="44">
        <v>7674.5526139031963</v>
      </c>
      <c r="AB35" s="44">
        <v>30772.765982064877</v>
      </c>
      <c r="AC35" s="44">
        <v>114051.43472311343</v>
      </c>
      <c r="AD35" s="44">
        <v>1566.831275343023</v>
      </c>
      <c r="AE35" s="44">
        <v>30626.681311283661</v>
      </c>
      <c r="AF35" s="44">
        <v>22334.494935835297</v>
      </c>
      <c r="AG35" s="44">
        <v>37683.850036680939</v>
      </c>
      <c r="AH35" s="44">
        <v>10738.735102639572</v>
      </c>
      <c r="AI35" s="44">
        <v>41534.831371607674</v>
      </c>
      <c r="AJ35" s="44">
        <v>21419.926776371838</v>
      </c>
      <c r="AK35" s="44">
        <v>3239.6978274431885</v>
      </c>
      <c r="AL35" s="44">
        <v>1602.2458123575243</v>
      </c>
      <c r="AM35" s="44">
        <v>323.74797062277207</v>
      </c>
      <c r="AN35" s="44">
        <v>1410.5155442487028</v>
      </c>
      <c r="AO35" s="44">
        <v>16468.901414966516</v>
      </c>
      <c r="AP35" s="44">
        <v>16930.154353226077</v>
      </c>
      <c r="AQ35" s="44">
        <v>23268.739277721019</v>
      </c>
      <c r="AR35" s="44">
        <v>2891.0447990789316</v>
      </c>
      <c r="AS35" s="44">
        <v>999.88035514169462</v>
      </c>
      <c r="AT35" s="44">
        <v>1179.017559960821</v>
      </c>
      <c r="AU35" s="44">
        <v>10377.580423821719</v>
      </c>
      <c r="AV35" s="44">
        <v>2775.3265766857503</v>
      </c>
      <c r="AW35" s="44">
        <v>0</v>
      </c>
      <c r="AX35" s="44">
        <v>7441.3158865074056</v>
      </c>
      <c r="AY35" s="44">
        <v>19554.879580089648</v>
      </c>
      <c r="AZ35" s="44">
        <v>14322.634546707322</v>
      </c>
      <c r="BA35" s="44">
        <v>1354.0809840114014</v>
      </c>
      <c r="BB35" s="44">
        <v>3878.0326430970208</v>
      </c>
      <c r="BC35" s="44">
        <v>3261.5131578853252</v>
      </c>
      <c r="BD35" s="44">
        <v>2649.8479442807302</v>
      </c>
      <c r="BE35" s="44">
        <v>396.72028103547166</v>
      </c>
      <c r="BF35" s="44">
        <v>689.93387288428937</v>
      </c>
      <c r="BG35" s="44">
        <v>6434.6818405052027</v>
      </c>
      <c r="BH35" s="44">
        <v>3767.3334814622331</v>
      </c>
      <c r="BI35" s="44">
        <v>40812.063548245897</v>
      </c>
      <c r="BJ35" s="44">
        <v>1357.2722462989286</v>
      </c>
      <c r="BK35" s="44">
        <v>-63352.082527015118</v>
      </c>
      <c r="BL35" s="44">
        <v>352938.55990233814</v>
      </c>
      <c r="BM35" s="44">
        <v>2604.5913553229229</v>
      </c>
      <c r="BN35" s="44">
        <v>6129.2437588483845</v>
      </c>
      <c r="BO35" s="44">
        <v>6992.1993227907415</v>
      </c>
      <c r="BP35" s="44">
        <v>4098.7577674523282</v>
      </c>
      <c r="BQ35" s="44">
        <v>2691.7644779651091</v>
      </c>
      <c r="BR35" s="44">
        <v>482.26817970262101</v>
      </c>
      <c r="BS35" s="44">
        <v>0</v>
      </c>
      <c r="BT35" s="44">
        <f t="shared" si="0"/>
        <v>1438573.1976020432</v>
      </c>
    </row>
    <row r="36" spans="1:72" x14ac:dyDescent="0.25">
      <c r="A36" s="10" t="s">
        <v>34</v>
      </c>
      <c r="B36" s="8" t="s">
        <v>153</v>
      </c>
      <c r="C36" s="44">
        <v>1204.970369757041</v>
      </c>
      <c r="D36" s="44">
        <v>180.8954868587702</v>
      </c>
      <c r="E36" s="44">
        <v>0.11705093353129394</v>
      </c>
      <c r="F36" s="44">
        <v>3569.1568707054844</v>
      </c>
      <c r="G36" s="44">
        <v>410.31885891274834</v>
      </c>
      <c r="H36" s="44">
        <v>284.48477991365138</v>
      </c>
      <c r="I36" s="44">
        <v>1.4723086275461912</v>
      </c>
      <c r="J36" s="44">
        <v>8.4688419052411525</v>
      </c>
      <c r="K36" s="44">
        <v>4.1390005291379977</v>
      </c>
      <c r="L36" s="44">
        <v>94.884851016613581</v>
      </c>
      <c r="M36" s="44">
        <v>637.86073520585501</v>
      </c>
      <c r="N36" s="44">
        <v>1929.6478766965697</v>
      </c>
      <c r="O36" s="44">
        <v>119.86677504744682</v>
      </c>
      <c r="P36" s="44">
        <v>290.64083544287331</v>
      </c>
      <c r="Q36" s="44">
        <v>2074.282646346307</v>
      </c>
      <c r="R36" s="44">
        <v>1580.2041763200764</v>
      </c>
      <c r="S36" s="44">
        <v>2178.9398386993926</v>
      </c>
      <c r="T36" s="44">
        <v>1240.3194559630956</v>
      </c>
      <c r="U36" s="44">
        <v>4233.270695118681</v>
      </c>
      <c r="V36" s="44">
        <v>27.141693823882893</v>
      </c>
      <c r="W36" s="44">
        <v>28.653980060428236</v>
      </c>
      <c r="X36" s="44">
        <v>597.38720820647848</v>
      </c>
      <c r="Y36" s="44">
        <v>259.44698154775125</v>
      </c>
      <c r="Z36" s="44">
        <v>21755.960939219953</v>
      </c>
      <c r="AA36" s="44">
        <v>1106.5824369671304</v>
      </c>
      <c r="AB36" s="44">
        <v>2853.2671391053327</v>
      </c>
      <c r="AC36" s="44">
        <v>326.99146856666709</v>
      </c>
      <c r="AD36" s="44">
        <v>320.18690383632082</v>
      </c>
      <c r="AE36" s="44">
        <v>1410.7915516506248</v>
      </c>
      <c r="AF36" s="44">
        <v>6592.2856329681726</v>
      </c>
      <c r="AG36" s="44">
        <v>11571.267866957736</v>
      </c>
      <c r="AH36" s="44">
        <v>2987.8650377739714</v>
      </c>
      <c r="AI36" s="44">
        <v>5327.1138144907964</v>
      </c>
      <c r="AJ36" s="44">
        <v>9610.9469175067643</v>
      </c>
      <c r="AK36" s="44">
        <v>981.90850474895956</v>
      </c>
      <c r="AL36" s="44">
        <v>2797.2943750333625</v>
      </c>
      <c r="AM36" s="44">
        <v>7.6570253296732407</v>
      </c>
      <c r="AN36" s="44">
        <v>447.60564147843166</v>
      </c>
      <c r="AO36" s="44">
        <v>5493.1253475351004</v>
      </c>
      <c r="AP36" s="44">
        <v>1308.8458694170035</v>
      </c>
      <c r="AQ36" s="44">
        <v>7601.6002921911959</v>
      </c>
      <c r="AR36" s="44">
        <v>1835.426853855299</v>
      </c>
      <c r="AS36" s="44">
        <v>1580.8632117329541</v>
      </c>
      <c r="AT36" s="44">
        <v>303.54195477967454</v>
      </c>
      <c r="AU36" s="44">
        <v>1685.3500818203454</v>
      </c>
      <c r="AV36" s="44">
        <v>1200.9847765665388</v>
      </c>
      <c r="AW36" s="44">
        <v>0</v>
      </c>
      <c r="AX36" s="44">
        <v>6446.2588976954539</v>
      </c>
      <c r="AY36" s="44">
        <v>9624.5461480449085</v>
      </c>
      <c r="AZ36" s="44">
        <v>1308.3030838970594</v>
      </c>
      <c r="BA36" s="44">
        <v>2.6796331704718499</v>
      </c>
      <c r="BB36" s="44">
        <v>2352.572491738717</v>
      </c>
      <c r="BC36" s="44">
        <v>1096.4461017850363</v>
      </c>
      <c r="BD36" s="44">
        <v>10329.822833271459</v>
      </c>
      <c r="BE36" s="44">
        <v>494.41941826884965</v>
      </c>
      <c r="BF36" s="44">
        <v>280.82627597313785</v>
      </c>
      <c r="BG36" s="44">
        <v>1672.849007798955</v>
      </c>
      <c r="BH36" s="44">
        <v>102.53347854395912</v>
      </c>
      <c r="BI36" s="44">
        <v>4596.2347383402894</v>
      </c>
      <c r="BJ36" s="44">
        <v>956.91956136800786</v>
      </c>
      <c r="BK36" s="44">
        <v>1745.5671547786333</v>
      </c>
      <c r="BL36" s="44">
        <v>1280.4954735005708</v>
      </c>
      <c r="BM36" s="44">
        <v>1582.4658845852632</v>
      </c>
      <c r="BN36" s="44">
        <v>3010.7914348038489</v>
      </c>
      <c r="BO36" s="44">
        <v>3174.6652881692671</v>
      </c>
      <c r="BP36" s="44">
        <v>6813.3701265651343</v>
      </c>
      <c r="BQ36" s="44">
        <v>280.9097637409634</v>
      </c>
      <c r="BR36" s="44">
        <v>1668.8451799315064</v>
      </c>
      <c r="BS36" s="44">
        <v>0</v>
      </c>
      <c r="BT36" s="44">
        <f t="shared" si="0"/>
        <v>168885.55693714201</v>
      </c>
    </row>
    <row r="37" spans="1:72" x14ac:dyDescent="0.25">
      <c r="A37" s="10" t="s">
        <v>35</v>
      </c>
      <c r="B37" s="8" t="s">
        <v>154</v>
      </c>
      <c r="C37" s="44">
        <v>237.11377756512218</v>
      </c>
      <c r="D37" s="44">
        <v>13.684441179758712</v>
      </c>
      <c r="E37" s="44">
        <v>2.47838653869231E-2</v>
      </c>
      <c r="F37" s="44">
        <v>76.950683421265865</v>
      </c>
      <c r="G37" s="44">
        <v>217.99157163363819</v>
      </c>
      <c r="H37" s="44">
        <v>3.9910192755175911</v>
      </c>
      <c r="I37" s="44">
        <v>0.13752922896291059</v>
      </c>
      <c r="J37" s="44">
        <v>0.4888843749334788</v>
      </c>
      <c r="K37" s="44">
        <v>0.33544270820221173</v>
      </c>
      <c r="L37" s="44">
        <v>1.2378560318787875</v>
      </c>
      <c r="M37" s="44">
        <v>-10.682218309961161</v>
      </c>
      <c r="N37" s="44">
        <v>153.29304304566571</v>
      </c>
      <c r="O37" s="44">
        <v>256.69255225524506</v>
      </c>
      <c r="P37" s="44">
        <v>15.891202741521823</v>
      </c>
      <c r="Q37" s="44">
        <v>38.275826351529027</v>
      </c>
      <c r="R37" s="44">
        <v>191.84843222603058</v>
      </c>
      <c r="S37" s="44">
        <v>164.17978090265569</v>
      </c>
      <c r="T37" s="44">
        <v>1535.037196915644</v>
      </c>
      <c r="U37" s="44">
        <v>405.22868897086721</v>
      </c>
      <c r="V37" s="44">
        <v>0.73000003253840995</v>
      </c>
      <c r="W37" s="44">
        <v>0.99318991455814742</v>
      </c>
      <c r="X37" s="44">
        <v>190.90305996433617</v>
      </c>
      <c r="Y37" s="44">
        <v>17.91991959377674</v>
      </c>
      <c r="Z37" s="44">
        <v>21738.375551919849</v>
      </c>
      <c r="AA37" s="44">
        <v>992.4814527296395</v>
      </c>
      <c r="AB37" s="44">
        <v>47.63348728580339</v>
      </c>
      <c r="AC37" s="44">
        <v>14.449872787816885</v>
      </c>
      <c r="AD37" s="44">
        <v>3.9335789725423709</v>
      </c>
      <c r="AE37" s="44">
        <v>23.942183049721741</v>
      </c>
      <c r="AF37" s="44">
        <v>72.923855091342077</v>
      </c>
      <c r="AG37" s="44">
        <v>363.15522956175982</v>
      </c>
      <c r="AH37" s="44">
        <v>12.988535269154161</v>
      </c>
      <c r="AI37" s="44">
        <v>9.7086938682941355</v>
      </c>
      <c r="AJ37" s="44">
        <v>95.603192434201233</v>
      </c>
      <c r="AK37" s="44">
        <v>99.259779862656785</v>
      </c>
      <c r="AL37" s="44">
        <v>2.8215079683160322</v>
      </c>
      <c r="AM37" s="44">
        <v>1.7746098778294379</v>
      </c>
      <c r="AN37" s="44">
        <v>0.79705406149121205</v>
      </c>
      <c r="AO37" s="44">
        <v>545.70574318950594</v>
      </c>
      <c r="AP37" s="44">
        <v>110.26570024375499</v>
      </c>
      <c r="AQ37" s="44">
        <v>218.78716088398639</v>
      </c>
      <c r="AR37" s="44">
        <v>2.9293904647741531</v>
      </c>
      <c r="AS37" s="44">
        <v>1.7172580064575909</v>
      </c>
      <c r="AT37" s="44">
        <v>14.26676901132606</v>
      </c>
      <c r="AU37" s="44">
        <v>42.651267224847857</v>
      </c>
      <c r="AV37" s="44">
        <v>44.810814287577337</v>
      </c>
      <c r="AW37" s="44">
        <v>0</v>
      </c>
      <c r="AX37" s="44">
        <v>394.67468324122825</v>
      </c>
      <c r="AY37" s="44">
        <v>638.61830058462624</v>
      </c>
      <c r="AZ37" s="44">
        <v>1.8122525905346396</v>
      </c>
      <c r="BA37" s="44">
        <v>4.0432824682986963</v>
      </c>
      <c r="BB37" s="44">
        <v>155.23102255755302</v>
      </c>
      <c r="BC37" s="44">
        <v>84.077835922864352</v>
      </c>
      <c r="BD37" s="44">
        <v>157.35740988336767</v>
      </c>
      <c r="BE37" s="44">
        <v>29.277128293255469</v>
      </c>
      <c r="BF37" s="44">
        <v>3.2090890068703599</v>
      </c>
      <c r="BG37" s="44">
        <v>143.25492527291271</v>
      </c>
      <c r="BH37" s="44">
        <v>0.42882046042974836</v>
      </c>
      <c r="BI37" s="44">
        <v>32.667148505098126</v>
      </c>
      <c r="BJ37" s="44">
        <v>8.7272390200914902</v>
      </c>
      <c r="BK37" s="44">
        <v>160.82219626785746</v>
      </c>
      <c r="BL37" s="44">
        <v>410.59866119466199</v>
      </c>
      <c r="BM37" s="44">
        <v>6.1700434773031478</v>
      </c>
      <c r="BN37" s="44">
        <v>22.125626235183244</v>
      </c>
      <c r="BO37" s="44">
        <v>61.71174330929027</v>
      </c>
      <c r="BP37" s="44">
        <v>6.0057243250999646</v>
      </c>
      <c r="BQ37" s="44">
        <v>9.5546887096215567</v>
      </c>
      <c r="BR37" s="44">
        <v>16.490710857388439</v>
      </c>
      <c r="BS37" s="44">
        <v>0</v>
      </c>
      <c r="BT37" s="44">
        <f t="shared" si="0"/>
        <v>30320.107884125257</v>
      </c>
    </row>
    <row r="38" spans="1:72" x14ac:dyDescent="0.25">
      <c r="A38" s="10" t="s">
        <v>36</v>
      </c>
      <c r="B38" s="8" t="s">
        <v>155</v>
      </c>
      <c r="C38" s="44">
        <v>7151.0393561197307</v>
      </c>
      <c r="D38" s="44">
        <v>981.38237843578963</v>
      </c>
      <c r="E38" s="44">
        <v>2.7369768172635256</v>
      </c>
      <c r="F38" s="44">
        <v>1912.4566600525504</v>
      </c>
      <c r="G38" s="44">
        <v>6198.9175380079205</v>
      </c>
      <c r="H38" s="44">
        <v>347.09943409513272</v>
      </c>
      <c r="I38" s="44">
        <v>7.4395231602454261</v>
      </c>
      <c r="J38" s="44">
        <v>7.3245079352455225</v>
      </c>
      <c r="K38" s="44">
        <v>7.4532423341531215</v>
      </c>
      <c r="L38" s="44">
        <v>1494.221443039766</v>
      </c>
      <c r="M38" s="44">
        <v>3936.5386433364029</v>
      </c>
      <c r="N38" s="44">
        <v>11147.829245388139</v>
      </c>
      <c r="O38" s="44">
        <v>1209.1252055968885</v>
      </c>
      <c r="P38" s="44">
        <v>183.21861370185934</v>
      </c>
      <c r="Q38" s="44">
        <v>3176.7115373321462</v>
      </c>
      <c r="R38" s="44">
        <v>8526.8212603707725</v>
      </c>
      <c r="S38" s="44">
        <v>18497.15615351485</v>
      </c>
      <c r="T38" s="44">
        <v>10058.653342767631</v>
      </c>
      <c r="U38" s="44">
        <v>51513.568472597581</v>
      </c>
      <c r="V38" s="44">
        <v>1289.5852347917444</v>
      </c>
      <c r="W38" s="44">
        <v>1744.9595588362477</v>
      </c>
      <c r="X38" s="44">
        <v>5053.3821965547522</v>
      </c>
      <c r="Y38" s="44">
        <v>4064.9689002682462</v>
      </c>
      <c r="Z38" s="44">
        <v>54756.705488863096</v>
      </c>
      <c r="AA38" s="44">
        <v>2879.5732379166607</v>
      </c>
      <c r="AB38" s="44">
        <v>29233.912687249856</v>
      </c>
      <c r="AC38" s="44">
        <v>3486.26733514634</v>
      </c>
      <c r="AD38" s="44">
        <v>2834.9902903164798</v>
      </c>
      <c r="AE38" s="44">
        <v>16654.887687981536</v>
      </c>
      <c r="AF38" s="44">
        <v>65311.936539798393</v>
      </c>
      <c r="AG38" s="44">
        <v>76126.020015403585</v>
      </c>
      <c r="AH38" s="44">
        <v>19987.639564055837</v>
      </c>
      <c r="AI38" s="44">
        <v>31757.900360268621</v>
      </c>
      <c r="AJ38" s="44">
        <v>28897.630738254251</v>
      </c>
      <c r="AK38" s="44">
        <v>210.46184184666203</v>
      </c>
      <c r="AL38" s="44">
        <v>7541.7613447695976</v>
      </c>
      <c r="AM38" s="44">
        <v>11.256987256057268</v>
      </c>
      <c r="AN38" s="44">
        <v>288.27917054955918</v>
      </c>
      <c r="AO38" s="44">
        <v>4433.519204357247</v>
      </c>
      <c r="AP38" s="44">
        <v>1358.5515961199558</v>
      </c>
      <c r="AQ38" s="44">
        <v>8575.2066585915927</v>
      </c>
      <c r="AR38" s="44">
        <v>2109.48807525439</v>
      </c>
      <c r="AS38" s="44">
        <v>177.20099613443404</v>
      </c>
      <c r="AT38" s="44">
        <v>625.77626480996685</v>
      </c>
      <c r="AU38" s="44">
        <v>3607.3995560971352</v>
      </c>
      <c r="AV38" s="44">
        <v>2549.2612838200289</v>
      </c>
      <c r="AW38" s="44">
        <v>0</v>
      </c>
      <c r="AX38" s="44">
        <v>1582.7148655453129</v>
      </c>
      <c r="AY38" s="44">
        <v>2499.3460882151212</v>
      </c>
      <c r="AZ38" s="44">
        <v>1988.1217499212898</v>
      </c>
      <c r="BA38" s="44">
        <v>16.378905657651575</v>
      </c>
      <c r="BB38" s="44">
        <v>588.858349081607</v>
      </c>
      <c r="BC38" s="44">
        <v>2310.113576471907</v>
      </c>
      <c r="BD38" s="44">
        <v>2851.7403525435584</v>
      </c>
      <c r="BE38" s="44">
        <v>123.01914281285261</v>
      </c>
      <c r="BF38" s="44">
        <v>419.09777220491526</v>
      </c>
      <c r="BG38" s="44">
        <v>10491.223382239627</v>
      </c>
      <c r="BH38" s="44">
        <v>241.91063633997675</v>
      </c>
      <c r="BI38" s="44">
        <v>13786.509124925518</v>
      </c>
      <c r="BJ38" s="44">
        <v>347.63001816954574</v>
      </c>
      <c r="BK38" s="44">
        <v>9287.1791037634284</v>
      </c>
      <c r="BL38" s="44">
        <v>3403.8496699783791</v>
      </c>
      <c r="BM38" s="44">
        <v>1998.4177028496492</v>
      </c>
      <c r="BN38" s="44">
        <v>1308.169873384486</v>
      </c>
      <c r="BO38" s="44">
        <v>4614.2767920256729</v>
      </c>
      <c r="BP38" s="44">
        <v>3761.6713016794133</v>
      </c>
      <c r="BQ38" s="44">
        <v>409.91579305717323</v>
      </c>
      <c r="BR38" s="44">
        <v>1332.3057136313851</v>
      </c>
      <c r="BS38" s="44">
        <v>0</v>
      </c>
      <c r="BT38" s="44">
        <f t="shared" si="0"/>
        <v>565290.66626441444</v>
      </c>
    </row>
    <row r="39" spans="1:72" x14ac:dyDescent="0.25">
      <c r="A39" s="10" t="s">
        <v>37</v>
      </c>
      <c r="B39" s="8" t="s">
        <v>156</v>
      </c>
      <c r="C39" s="44">
        <v>33431.819491741473</v>
      </c>
      <c r="D39" s="44">
        <v>4344.3751884714429</v>
      </c>
      <c r="E39" s="44">
        <v>30.362113328821938</v>
      </c>
      <c r="F39" s="44">
        <v>268862.15182433202</v>
      </c>
      <c r="G39" s="44">
        <v>3134.4351968400729</v>
      </c>
      <c r="H39" s="44">
        <v>1427.8271842717422</v>
      </c>
      <c r="I39" s="44">
        <v>9.7460122749232205</v>
      </c>
      <c r="J39" s="44">
        <v>58.928301912965487</v>
      </c>
      <c r="K39" s="44">
        <v>57.614852494896247</v>
      </c>
      <c r="L39" s="44">
        <v>2844.253947565925</v>
      </c>
      <c r="M39" s="44">
        <v>104662.5727359743</v>
      </c>
      <c r="N39" s="44">
        <v>14183.233694708391</v>
      </c>
      <c r="O39" s="44">
        <v>1995.5194928603589</v>
      </c>
      <c r="P39" s="44">
        <v>2606.2718177454076</v>
      </c>
      <c r="Q39" s="44">
        <v>9573.0678260578043</v>
      </c>
      <c r="R39" s="44">
        <v>20854.079846841527</v>
      </c>
      <c r="S39" s="44">
        <v>10244.920085960324</v>
      </c>
      <c r="T39" s="44">
        <v>3906.1471873677101</v>
      </c>
      <c r="U39" s="44">
        <v>728607.03764567943</v>
      </c>
      <c r="V39" s="44">
        <v>7653.8843613244289</v>
      </c>
      <c r="W39" s="44">
        <v>3890.0990859296753</v>
      </c>
      <c r="X39" s="44">
        <v>101599.04345959354</v>
      </c>
      <c r="Y39" s="44">
        <v>23670.930874908849</v>
      </c>
      <c r="Z39" s="44">
        <v>8057812.0779428873</v>
      </c>
      <c r="AA39" s="44">
        <v>454658.30587842508</v>
      </c>
      <c r="AB39" s="44">
        <v>39276.316429987506</v>
      </c>
      <c r="AC39" s="44">
        <v>105237.71102465841</v>
      </c>
      <c r="AD39" s="44">
        <v>8411.6483579495143</v>
      </c>
      <c r="AE39" s="44">
        <v>3804.9453325432719</v>
      </c>
      <c r="AF39" s="44">
        <v>26882.191526264873</v>
      </c>
      <c r="AG39" s="44">
        <v>301016.6344948305</v>
      </c>
      <c r="AH39" s="44">
        <v>527208.487859749</v>
      </c>
      <c r="AI39" s="44">
        <v>124782.49834963433</v>
      </c>
      <c r="AJ39" s="44">
        <v>293576.24287903123</v>
      </c>
      <c r="AK39" s="44">
        <v>602.90121248738069</v>
      </c>
      <c r="AL39" s="44">
        <v>11446.480527272277</v>
      </c>
      <c r="AM39" s="44">
        <v>28.181943834283913</v>
      </c>
      <c r="AN39" s="44">
        <v>381.80891938587791</v>
      </c>
      <c r="AO39" s="44">
        <v>3868.0909912526313</v>
      </c>
      <c r="AP39" s="44">
        <v>69764.38074597271</v>
      </c>
      <c r="AQ39" s="44">
        <v>76717.813154372488</v>
      </c>
      <c r="AR39" s="44">
        <v>74.966960319645068</v>
      </c>
      <c r="AS39" s="44">
        <v>35.876055497878312</v>
      </c>
      <c r="AT39" s="44">
        <v>1173.5939262217653</v>
      </c>
      <c r="AU39" s="44">
        <v>17578.37161663191</v>
      </c>
      <c r="AV39" s="44">
        <v>4181.5892169750032</v>
      </c>
      <c r="AW39" s="44">
        <v>0</v>
      </c>
      <c r="AX39" s="44">
        <v>89215.616135821168</v>
      </c>
      <c r="AY39" s="44">
        <v>48995.779172750183</v>
      </c>
      <c r="AZ39" s="44">
        <v>184.62127929086159</v>
      </c>
      <c r="BA39" s="44">
        <v>11.2439938910744</v>
      </c>
      <c r="BB39" s="44">
        <v>8494.4141302914686</v>
      </c>
      <c r="BC39" s="44">
        <v>2316.8310065329965</v>
      </c>
      <c r="BD39" s="44">
        <v>32668.388645641538</v>
      </c>
      <c r="BE39" s="44">
        <v>92.532566678348871</v>
      </c>
      <c r="BF39" s="44">
        <v>110.76462345287717</v>
      </c>
      <c r="BG39" s="44">
        <v>4185.8813289678701</v>
      </c>
      <c r="BH39" s="44">
        <v>94.941509175782912</v>
      </c>
      <c r="BI39" s="44">
        <v>207487.05781327613</v>
      </c>
      <c r="BJ39" s="44">
        <v>128.4203556576177</v>
      </c>
      <c r="BK39" s="44">
        <v>1103.3429464177598</v>
      </c>
      <c r="BL39" s="44">
        <v>1215.4456906794635</v>
      </c>
      <c r="BM39" s="44">
        <v>192.88424641886613</v>
      </c>
      <c r="BN39" s="44">
        <v>2512.4898667107182</v>
      </c>
      <c r="BO39" s="44">
        <v>3023.0173932441789</v>
      </c>
      <c r="BP39" s="44">
        <v>831.85621213207173</v>
      </c>
      <c r="BQ39" s="44">
        <v>445.85424888741903</v>
      </c>
      <c r="BR39" s="44">
        <v>218.68470644659843</v>
      </c>
      <c r="BS39" s="44">
        <v>0</v>
      </c>
      <c r="BT39" s="44">
        <f t="shared" si="0"/>
        <v>11879699.505446732</v>
      </c>
    </row>
    <row r="40" spans="1:72" x14ac:dyDescent="0.25">
      <c r="A40" s="10" t="s">
        <v>38</v>
      </c>
      <c r="B40" s="8" t="s">
        <v>157</v>
      </c>
      <c r="C40" s="44">
        <v>939466.6600302608</v>
      </c>
      <c r="D40" s="44">
        <v>103708.55151034433</v>
      </c>
      <c r="E40" s="44">
        <v>17.742976687839089</v>
      </c>
      <c r="F40" s="44">
        <v>339361.01940681378</v>
      </c>
      <c r="G40" s="44">
        <v>1725602.9748268318</v>
      </c>
      <c r="H40" s="44">
        <v>40965.192876699904</v>
      </c>
      <c r="I40" s="44">
        <v>186432.09465360679</v>
      </c>
      <c r="J40" s="44">
        <v>194651.74758080227</v>
      </c>
      <c r="K40" s="44">
        <v>179670.55964601389</v>
      </c>
      <c r="L40" s="44">
        <v>46593.558210499963</v>
      </c>
      <c r="M40" s="44">
        <v>302402.45399813389</v>
      </c>
      <c r="N40" s="44">
        <v>662807.78351204214</v>
      </c>
      <c r="O40" s="44">
        <v>47620.985180255775</v>
      </c>
      <c r="P40" s="44">
        <v>166936.82246485903</v>
      </c>
      <c r="Q40" s="44">
        <v>66142.743390909091</v>
      </c>
      <c r="R40" s="44">
        <v>266566.48536087241</v>
      </c>
      <c r="S40" s="44">
        <v>37583.379382905208</v>
      </c>
      <c r="T40" s="44">
        <v>12285.616811502474</v>
      </c>
      <c r="U40" s="44">
        <v>358926.05651735165</v>
      </c>
      <c r="V40" s="44">
        <v>10553.069121912557</v>
      </c>
      <c r="W40" s="44">
        <v>5151.4789462302097</v>
      </c>
      <c r="X40" s="44">
        <v>522239.45416095684</v>
      </c>
      <c r="Y40" s="44">
        <v>37704.906946739931</v>
      </c>
      <c r="Z40" s="44">
        <v>144238.47846872985</v>
      </c>
      <c r="AA40" s="44">
        <v>12744.62569517068</v>
      </c>
      <c r="AB40" s="44">
        <v>221816.88879152885</v>
      </c>
      <c r="AC40" s="44">
        <v>381725.97347140789</v>
      </c>
      <c r="AD40" s="44">
        <v>13829.344980278456</v>
      </c>
      <c r="AE40" s="44">
        <v>262967.2388427878</v>
      </c>
      <c r="AF40" s="44">
        <v>350718.95424853172</v>
      </c>
      <c r="AG40" s="44">
        <v>344389.58403456426</v>
      </c>
      <c r="AH40" s="44">
        <v>162304.31957589017</v>
      </c>
      <c r="AI40" s="44">
        <v>99167.258034199622</v>
      </c>
      <c r="AJ40" s="44">
        <v>696412.66602191702</v>
      </c>
      <c r="AK40" s="44">
        <v>10178.921183372337</v>
      </c>
      <c r="AL40" s="44">
        <v>216192.98935691986</v>
      </c>
      <c r="AM40" s="44">
        <v>132352.98908549987</v>
      </c>
      <c r="AN40" s="44">
        <v>13121.266704313453</v>
      </c>
      <c r="AO40" s="44">
        <v>75225.11991254137</v>
      </c>
      <c r="AP40" s="44">
        <v>5283.3247440639816</v>
      </c>
      <c r="AQ40" s="44">
        <v>70981.892394725772</v>
      </c>
      <c r="AR40" s="44">
        <v>1554.5039456346726</v>
      </c>
      <c r="AS40" s="44">
        <v>598.5074901536392</v>
      </c>
      <c r="AT40" s="44">
        <v>4129.0004003544527</v>
      </c>
      <c r="AU40" s="44">
        <v>18456.183096191489</v>
      </c>
      <c r="AV40" s="44">
        <v>16864.926589021445</v>
      </c>
      <c r="AW40" s="44">
        <v>0</v>
      </c>
      <c r="AX40" s="44">
        <v>25831.604071934224</v>
      </c>
      <c r="AY40" s="44">
        <v>29044.858990147979</v>
      </c>
      <c r="AZ40" s="44">
        <v>1825.6565241298763</v>
      </c>
      <c r="BA40" s="44">
        <v>535.14317547181031</v>
      </c>
      <c r="BB40" s="44">
        <v>5904.9827788589282</v>
      </c>
      <c r="BC40" s="44">
        <v>27296.495765121916</v>
      </c>
      <c r="BD40" s="44">
        <v>321265.58115174051</v>
      </c>
      <c r="BE40" s="44">
        <v>1708.1513523683443</v>
      </c>
      <c r="BF40" s="44">
        <v>7670.1745832962679</v>
      </c>
      <c r="BG40" s="44">
        <v>133510.74320326457</v>
      </c>
      <c r="BH40" s="44">
        <v>1423.5032538393007</v>
      </c>
      <c r="BI40" s="44">
        <v>213493.81403530104</v>
      </c>
      <c r="BJ40" s="44">
        <v>3102.4156052570625</v>
      </c>
      <c r="BK40" s="44">
        <v>133076.37877692812</v>
      </c>
      <c r="BL40" s="44">
        <v>383367.99600109522</v>
      </c>
      <c r="BM40" s="44">
        <v>56075.640078058757</v>
      </c>
      <c r="BN40" s="44">
        <v>8417.5605264384612</v>
      </c>
      <c r="BO40" s="44">
        <v>16929.071472001113</v>
      </c>
      <c r="BP40" s="44">
        <v>3326.1531718163292</v>
      </c>
      <c r="BQ40" s="44">
        <v>3195.5081187083515</v>
      </c>
      <c r="BR40" s="44">
        <v>115541.85730769364</v>
      </c>
      <c r="BS40" s="44">
        <v>0</v>
      </c>
      <c r="BT40" s="44">
        <f t="shared" si="0"/>
        <v>11001189.584524492</v>
      </c>
    </row>
    <row r="41" spans="1:72" x14ac:dyDescent="0.25">
      <c r="A41" s="10" t="s">
        <v>39</v>
      </c>
      <c r="B41" s="8" t="s">
        <v>158</v>
      </c>
      <c r="C41" s="44">
        <v>53.704370588111018</v>
      </c>
      <c r="D41" s="44">
        <v>2.2417756112141669</v>
      </c>
      <c r="E41" s="44">
        <v>7.7163649069067711E-2</v>
      </c>
      <c r="F41" s="44">
        <v>2068.093682622512</v>
      </c>
      <c r="G41" s="44">
        <v>28.223349878214897</v>
      </c>
      <c r="H41" s="44">
        <v>10.03674130744669</v>
      </c>
      <c r="I41" s="44">
        <v>0.17618391598905575</v>
      </c>
      <c r="J41" s="44">
        <v>0.13529669664181698</v>
      </c>
      <c r="K41" s="44">
        <v>5.440586948075838E-2</v>
      </c>
      <c r="L41" s="44">
        <v>16.91897440787606</v>
      </c>
      <c r="M41" s="44">
        <v>5597.6037658499508</v>
      </c>
      <c r="N41" s="44">
        <v>5090.6253086279585</v>
      </c>
      <c r="O41" s="44">
        <v>4.4897005359254534</v>
      </c>
      <c r="P41" s="44">
        <v>20.476188333034631</v>
      </c>
      <c r="Q41" s="44">
        <v>658.9130492545961</v>
      </c>
      <c r="R41" s="44">
        <v>6380.0181864683927</v>
      </c>
      <c r="S41" s="44">
        <v>41.794743629041228</v>
      </c>
      <c r="T41" s="44">
        <v>10.182780611204562</v>
      </c>
      <c r="U41" s="44">
        <v>7182.5494218269087</v>
      </c>
      <c r="V41" s="44">
        <v>32242.890848259885</v>
      </c>
      <c r="W41" s="44">
        <v>30.404111160852665</v>
      </c>
      <c r="X41" s="44">
        <v>28.057534995643596</v>
      </c>
      <c r="Y41" s="44">
        <v>3508.2758581712847</v>
      </c>
      <c r="Z41" s="44">
        <v>346.68940923938567</v>
      </c>
      <c r="AA41" s="44">
        <v>18.674788488931892</v>
      </c>
      <c r="AB41" s="44">
        <v>82.278951510503774</v>
      </c>
      <c r="AC41" s="44">
        <v>1211.3483745724445</v>
      </c>
      <c r="AD41" s="44">
        <v>19.754704558013355</v>
      </c>
      <c r="AE41" s="44">
        <v>218.46149155172117</v>
      </c>
      <c r="AF41" s="44">
        <v>34.304947545796409</v>
      </c>
      <c r="AG41" s="44">
        <v>1717.6475452594186</v>
      </c>
      <c r="AH41" s="44">
        <v>1240.6732666850064</v>
      </c>
      <c r="AI41" s="44">
        <v>15.36789192083147</v>
      </c>
      <c r="AJ41" s="44">
        <v>3183.3108159005205</v>
      </c>
      <c r="AK41" s="44">
        <v>0.48477999836292085</v>
      </c>
      <c r="AL41" s="44">
        <v>3.2215170009663545</v>
      </c>
      <c r="AM41" s="44">
        <v>0.1297387123577407</v>
      </c>
      <c r="AN41" s="44">
        <v>38.486102427287626</v>
      </c>
      <c r="AO41" s="44">
        <v>9.8188813650282913</v>
      </c>
      <c r="AP41" s="44">
        <v>6.4385578755873514</v>
      </c>
      <c r="AQ41" s="44">
        <v>132.09521600968955</v>
      </c>
      <c r="AR41" s="44">
        <v>1.1447479956765618</v>
      </c>
      <c r="AS41" s="44">
        <v>0.7633941348142268</v>
      </c>
      <c r="AT41" s="44">
        <v>3.8377683456713299</v>
      </c>
      <c r="AU41" s="44">
        <v>15.955970703515769</v>
      </c>
      <c r="AV41" s="44">
        <v>3.9003178763152384</v>
      </c>
      <c r="AW41" s="44">
        <v>0</v>
      </c>
      <c r="AX41" s="44">
        <v>65.51809003595551</v>
      </c>
      <c r="AY41" s="44">
        <v>61.097467032797546</v>
      </c>
      <c r="AZ41" s="44">
        <v>2.2935251138483177</v>
      </c>
      <c r="BA41" s="44">
        <v>0.43902232625434073</v>
      </c>
      <c r="BB41" s="44">
        <v>11.100678157361042</v>
      </c>
      <c r="BC41" s="44">
        <v>16.442416787754187</v>
      </c>
      <c r="BD41" s="44">
        <v>352.03328731060941</v>
      </c>
      <c r="BE41" s="44">
        <v>4.5061718484152324</v>
      </c>
      <c r="BF41" s="44">
        <v>2.5100328389430344</v>
      </c>
      <c r="BG41" s="44">
        <v>3.7612632825918664</v>
      </c>
      <c r="BH41" s="44">
        <v>1.2268563668318102</v>
      </c>
      <c r="BI41" s="44">
        <v>272.90718392950799</v>
      </c>
      <c r="BJ41" s="44">
        <v>5.2273841819275226</v>
      </c>
      <c r="BK41" s="44">
        <v>108.8809622849837</v>
      </c>
      <c r="BL41" s="44">
        <v>2.4994262761331143</v>
      </c>
      <c r="BM41" s="44">
        <v>5.4012889581380552</v>
      </c>
      <c r="BN41" s="44">
        <v>96.618143932366451</v>
      </c>
      <c r="BO41" s="44">
        <v>71.51052916614762</v>
      </c>
      <c r="BP41" s="44">
        <v>6.4953401739703205</v>
      </c>
      <c r="BQ41" s="44">
        <v>4.1244010090932814</v>
      </c>
      <c r="BR41" s="44">
        <v>11.369655254185815</v>
      </c>
      <c r="BS41" s="44">
        <v>0</v>
      </c>
      <c r="BT41" s="44">
        <f t="shared" si="0"/>
        <v>72386.695748216938</v>
      </c>
    </row>
    <row r="42" spans="1:72" x14ac:dyDescent="0.25">
      <c r="A42" s="10" t="s">
        <v>40</v>
      </c>
      <c r="B42" s="8" t="s">
        <v>159</v>
      </c>
      <c r="C42" s="44">
        <v>3523.4203683955825</v>
      </c>
      <c r="D42" s="44">
        <v>19.001339353989071</v>
      </c>
      <c r="E42" s="44">
        <v>0.20544653589798378</v>
      </c>
      <c r="F42" s="44">
        <v>863.80796963994271</v>
      </c>
      <c r="G42" s="44">
        <v>35.153045258727907</v>
      </c>
      <c r="H42" s="44">
        <v>2.9075392167786318</v>
      </c>
      <c r="I42" s="44">
        <v>-2.3517249288831037</v>
      </c>
      <c r="J42" s="44">
        <v>0.61931916392002628</v>
      </c>
      <c r="K42" s="44">
        <v>2.0975301281495732E-3</v>
      </c>
      <c r="L42" s="44">
        <v>9.7743189563093207</v>
      </c>
      <c r="M42" s="44">
        <v>7.4781100799587072</v>
      </c>
      <c r="N42" s="44">
        <v>7.6717472279855654</v>
      </c>
      <c r="O42" s="44">
        <v>3.1319842367421358</v>
      </c>
      <c r="P42" s="44">
        <v>16.453313862206329</v>
      </c>
      <c r="Q42" s="44">
        <v>42.460782744086025</v>
      </c>
      <c r="R42" s="44">
        <v>202.07710049895164</v>
      </c>
      <c r="S42" s="44">
        <v>7.4525953372614957</v>
      </c>
      <c r="T42" s="44">
        <v>6.7391345326741519</v>
      </c>
      <c r="U42" s="44">
        <v>200.78405386060871</v>
      </c>
      <c r="V42" s="44">
        <v>3.6281112586322504</v>
      </c>
      <c r="W42" s="44">
        <v>4.1734850758291691</v>
      </c>
      <c r="X42" s="44">
        <v>11.975448618955406</v>
      </c>
      <c r="Y42" s="44">
        <v>12.832506307310442</v>
      </c>
      <c r="Z42" s="44">
        <v>1200.9543936626205</v>
      </c>
      <c r="AA42" s="44">
        <v>74.301428947719543</v>
      </c>
      <c r="AB42" s="44">
        <v>801.46266808076996</v>
      </c>
      <c r="AC42" s="44">
        <v>1187.5842586596207</v>
      </c>
      <c r="AD42" s="44">
        <v>-1.5227095571575575</v>
      </c>
      <c r="AE42" s="44">
        <v>85.111176319512197</v>
      </c>
      <c r="AF42" s="44">
        <v>90.352137902589007</v>
      </c>
      <c r="AG42" s="44">
        <v>12967.468267751963</v>
      </c>
      <c r="AH42" s="44">
        <v>14.060715858857918</v>
      </c>
      <c r="AI42" s="44">
        <v>41.53447345081738</v>
      </c>
      <c r="AJ42" s="44">
        <v>24113.734121201367</v>
      </c>
      <c r="AK42" s="44">
        <v>9.5887422850846509</v>
      </c>
      <c r="AL42" s="44">
        <v>13.412530818662775</v>
      </c>
      <c r="AM42" s="44">
        <v>0.49115117098788952</v>
      </c>
      <c r="AN42" s="44">
        <v>9.5360444275396929</v>
      </c>
      <c r="AO42" s="44">
        <v>34.899277069045702</v>
      </c>
      <c r="AP42" s="44">
        <v>0.43912237326219156</v>
      </c>
      <c r="AQ42" s="44">
        <v>53.646477981460571</v>
      </c>
      <c r="AR42" s="44">
        <v>2.4616498875706629E-2</v>
      </c>
      <c r="AS42" s="44">
        <v>1.7201601006653775E-2</v>
      </c>
      <c r="AT42" s="44">
        <v>207.74377035421739</v>
      </c>
      <c r="AU42" s="44">
        <v>2721.8573332991136</v>
      </c>
      <c r="AV42" s="44">
        <v>837.79845483321901</v>
      </c>
      <c r="AW42" s="44">
        <v>0</v>
      </c>
      <c r="AX42" s="44">
        <v>91.818455577606883</v>
      </c>
      <c r="AY42" s="44">
        <v>2.2332856396550702</v>
      </c>
      <c r="AZ42" s="44">
        <v>441.70947377580387</v>
      </c>
      <c r="BA42" s="44">
        <v>0.82682100415063564</v>
      </c>
      <c r="BB42" s="44">
        <v>0.52497224641040474</v>
      </c>
      <c r="BC42" s="44">
        <v>21.719244710444798</v>
      </c>
      <c r="BD42" s="44">
        <v>32.018638578840459</v>
      </c>
      <c r="BE42" s="44">
        <v>0.10768581389194107</v>
      </c>
      <c r="BF42" s="44">
        <v>0.13496888062408902</v>
      </c>
      <c r="BG42" s="44">
        <v>636.06417964107334</v>
      </c>
      <c r="BH42" s="44">
        <v>168.36084764550975</v>
      </c>
      <c r="BI42" s="44">
        <v>23767.149023060192</v>
      </c>
      <c r="BJ42" s="44">
        <v>1.4363130844816712</v>
      </c>
      <c r="BK42" s="44">
        <v>57.979868598139063</v>
      </c>
      <c r="BL42" s="44">
        <v>7011.1954237909804</v>
      </c>
      <c r="BM42" s="44">
        <v>25941.61696469034</v>
      </c>
      <c r="BN42" s="44">
        <v>72.803773684465853</v>
      </c>
      <c r="BO42" s="44">
        <v>461.01774573657099</v>
      </c>
      <c r="BP42" s="44">
        <v>0.15000409678498614</v>
      </c>
      <c r="BQ42" s="44">
        <v>1.1996993782599459</v>
      </c>
      <c r="BR42" s="44">
        <v>0.12108885256040382</v>
      </c>
      <c r="BS42" s="44">
        <v>0</v>
      </c>
      <c r="BT42" s="44">
        <f t="shared" si="0"/>
        <v>108154.08222624155</v>
      </c>
    </row>
    <row r="43" spans="1:72" x14ac:dyDescent="0.25">
      <c r="A43" s="10" t="s">
        <v>41</v>
      </c>
      <c r="B43" s="8" t="s">
        <v>160</v>
      </c>
      <c r="C43" s="44">
        <v>1386.598989566176</v>
      </c>
      <c r="D43" s="44">
        <v>634.80386513947644</v>
      </c>
      <c r="E43" s="44">
        <v>0.29160257055299282</v>
      </c>
      <c r="F43" s="44">
        <v>39534.933985892283</v>
      </c>
      <c r="G43" s="44">
        <v>2661.6190120670158</v>
      </c>
      <c r="H43" s="44">
        <v>2160.9892913719423</v>
      </c>
      <c r="I43" s="44">
        <v>21.819174812493998</v>
      </c>
      <c r="J43" s="44">
        <v>33.331498307497768</v>
      </c>
      <c r="K43" s="44">
        <v>31.09998330125643</v>
      </c>
      <c r="L43" s="44">
        <v>483.1554454001581</v>
      </c>
      <c r="M43" s="44">
        <v>3445.3070855123769</v>
      </c>
      <c r="N43" s="44">
        <v>10764.384172323345</v>
      </c>
      <c r="O43" s="44">
        <v>535.90499439864266</v>
      </c>
      <c r="P43" s="44">
        <v>1043.8768620145365</v>
      </c>
      <c r="Q43" s="44">
        <v>16160.401538499473</v>
      </c>
      <c r="R43" s="44">
        <v>10566.493183773504</v>
      </c>
      <c r="S43" s="44">
        <v>6600.9583443210358</v>
      </c>
      <c r="T43" s="44">
        <v>1954.1522259624116</v>
      </c>
      <c r="U43" s="44">
        <v>19033.52323676693</v>
      </c>
      <c r="V43" s="44">
        <v>185.21614126074715</v>
      </c>
      <c r="W43" s="44">
        <v>231.34733666469842</v>
      </c>
      <c r="X43" s="44">
        <v>3671.4608725481094</v>
      </c>
      <c r="Y43" s="44">
        <v>1324.4982012256121</v>
      </c>
      <c r="Z43" s="44">
        <v>22047.626785329183</v>
      </c>
      <c r="AA43" s="44">
        <v>1016.3031084479255</v>
      </c>
      <c r="AB43" s="44">
        <v>11752.258239513485</v>
      </c>
      <c r="AC43" s="44">
        <v>473.8875671702009</v>
      </c>
      <c r="AD43" s="44">
        <v>2703.6777329884012</v>
      </c>
      <c r="AE43" s="44">
        <v>16995.811140203226</v>
      </c>
      <c r="AF43" s="44">
        <v>70224.827133910338</v>
      </c>
      <c r="AG43" s="44">
        <v>49244.224323075439</v>
      </c>
      <c r="AH43" s="44">
        <v>67982.638738463691</v>
      </c>
      <c r="AI43" s="44">
        <v>24827.80041288452</v>
      </c>
      <c r="AJ43" s="44">
        <v>59657.500522700509</v>
      </c>
      <c r="AK43" s="44">
        <v>3010.9423461436581</v>
      </c>
      <c r="AL43" s="44">
        <v>167090.32707619408</v>
      </c>
      <c r="AM43" s="44">
        <v>35.004283389466458</v>
      </c>
      <c r="AN43" s="44">
        <v>3618.8220828495009</v>
      </c>
      <c r="AO43" s="44">
        <v>25526.546614840823</v>
      </c>
      <c r="AP43" s="44">
        <v>7175.5369231672239</v>
      </c>
      <c r="AQ43" s="44">
        <v>112307.25978529183</v>
      </c>
      <c r="AR43" s="44">
        <v>23787.376156598799</v>
      </c>
      <c r="AS43" s="44">
        <v>13577.343135709383</v>
      </c>
      <c r="AT43" s="44">
        <v>2922.8883391998711</v>
      </c>
      <c r="AU43" s="44">
        <v>19680.064026446311</v>
      </c>
      <c r="AV43" s="44">
        <v>11453.156315041584</v>
      </c>
      <c r="AW43" s="44">
        <v>0</v>
      </c>
      <c r="AX43" s="44">
        <v>15576.484397273833</v>
      </c>
      <c r="AY43" s="44">
        <v>19569.833701207797</v>
      </c>
      <c r="AZ43" s="44">
        <v>14820.39422599271</v>
      </c>
      <c r="BA43" s="44">
        <v>30.779682747415258</v>
      </c>
      <c r="BB43" s="44">
        <v>6062.9516841654513</v>
      </c>
      <c r="BC43" s="44">
        <v>3336.5754004345354</v>
      </c>
      <c r="BD43" s="44">
        <v>78617.124332336549</v>
      </c>
      <c r="BE43" s="44">
        <v>1238.3917126212309</v>
      </c>
      <c r="BF43" s="44">
        <v>1896.6833897953513</v>
      </c>
      <c r="BG43" s="44">
        <v>9437.090451889866</v>
      </c>
      <c r="BH43" s="44">
        <v>1282.7260441964784</v>
      </c>
      <c r="BI43" s="44">
        <v>34742.440304535754</v>
      </c>
      <c r="BJ43" s="44">
        <v>6765.16736826956</v>
      </c>
      <c r="BK43" s="44">
        <v>15739.503239913507</v>
      </c>
      <c r="BL43" s="44">
        <v>89953.881236254863</v>
      </c>
      <c r="BM43" s="44">
        <v>80939.279254029258</v>
      </c>
      <c r="BN43" s="44">
        <v>23158.076972430768</v>
      </c>
      <c r="BO43" s="44">
        <v>6499.3579452266422</v>
      </c>
      <c r="BP43" s="44">
        <v>87945.873413769456</v>
      </c>
      <c r="BQ43" s="44">
        <v>3026.4507217928208</v>
      </c>
      <c r="BR43" s="44">
        <v>12276.543352201103</v>
      </c>
      <c r="BS43" s="44">
        <v>0</v>
      </c>
      <c r="BT43" s="44">
        <f t="shared" si="0"/>
        <v>1352493.598664345</v>
      </c>
    </row>
    <row r="44" spans="1:72" x14ac:dyDescent="0.25">
      <c r="A44" s="10" t="s">
        <v>42</v>
      </c>
      <c r="B44" s="8" t="s">
        <v>161</v>
      </c>
      <c r="C44" s="44">
        <v>18.264244669844338</v>
      </c>
      <c r="D44" s="44">
        <v>0.906986764385875</v>
      </c>
      <c r="E44" s="44">
        <v>0.57867724546240451</v>
      </c>
      <c r="F44" s="44">
        <v>8.1351322896637903</v>
      </c>
      <c r="G44" s="44">
        <v>497.58208248791027</v>
      </c>
      <c r="H44" s="44">
        <v>245.80100850818818</v>
      </c>
      <c r="I44" s="44">
        <v>138.31948848569587</v>
      </c>
      <c r="J44" s="44">
        <v>0.28170523152133931</v>
      </c>
      <c r="K44" s="44">
        <v>0.19724753269856371</v>
      </c>
      <c r="L44" s="44">
        <v>419.66820531820491</v>
      </c>
      <c r="M44" s="44">
        <v>-1344.2040978831865</v>
      </c>
      <c r="N44" s="44">
        <v>-12424.928396706255</v>
      </c>
      <c r="O44" s="44">
        <v>457.13194756791472</v>
      </c>
      <c r="P44" s="44">
        <v>1.1598274923935668</v>
      </c>
      <c r="Q44" s="44">
        <v>609.70922929001858</v>
      </c>
      <c r="R44" s="44">
        <v>2326.6732429063859</v>
      </c>
      <c r="S44" s="44">
        <v>3945.9916085547165</v>
      </c>
      <c r="T44" s="44">
        <v>1084.1330642204989</v>
      </c>
      <c r="U44" s="44">
        <v>7368.4041326135975</v>
      </c>
      <c r="V44" s="44">
        <v>0.34811267552231229</v>
      </c>
      <c r="W44" s="44">
        <v>0.42750882928298589</v>
      </c>
      <c r="X44" s="44">
        <v>3323.620245593801</v>
      </c>
      <c r="Y44" s="44">
        <v>224.28710464004928</v>
      </c>
      <c r="Z44" s="44">
        <v>5187.8654080468659</v>
      </c>
      <c r="AA44" s="44">
        <v>1208.7696007442796</v>
      </c>
      <c r="AB44" s="44">
        <v>1266.5989161870693</v>
      </c>
      <c r="AC44" s="44">
        <v>20484.7138742102</v>
      </c>
      <c r="AD44" s="44">
        <v>129.95025722174807</v>
      </c>
      <c r="AE44" s="44">
        <v>11.263005412742123</v>
      </c>
      <c r="AF44" s="44">
        <v>604.95727575948376</v>
      </c>
      <c r="AG44" s="44">
        <v>13.838402470361789</v>
      </c>
      <c r="AH44" s="44">
        <v>2306.1374897030805</v>
      </c>
      <c r="AI44" s="44">
        <v>57.823723647953955</v>
      </c>
      <c r="AJ44" s="44">
        <v>78.3405153648674</v>
      </c>
      <c r="AK44" s="44">
        <v>0.49279749526568306</v>
      </c>
      <c r="AL44" s="44">
        <v>3.9826617704857457</v>
      </c>
      <c r="AM44" s="44">
        <v>34.907998598077867</v>
      </c>
      <c r="AN44" s="44">
        <v>1.4950635161041734</v>
      </c>
      <c r="AO44" s="44">
        <v>1.3901609026040271</v>
      </c>
      <c r="AP44" s="44">
        <v>19.56736461414112</v>
      </c>
      <c r="AQ44" s="44">
        <v>12.193349745688888</v>
      </c>
      <c r="AR44" s="44">
        <v>1.2857726408444055</v>
      </c>
      <c r="AS44" s="44">
        <v>0.27202482456893762</v>
      </c>
      <c r="AT44" s="44">
        <v>0.77308464181861081</v>
      </c>
      <c r="AU44" s="44">
        <v>1540.277189152665</v>
      </c>
      <c r="AV44" s="44">
        <v>2.4017636990709352</v>
      </c>
      <c r="AW44" s="44">
        <v>0</v>
      </c>
      <c r="AX44" s="44">
        <v>15.471337493914376</v>
      </c>
      <c r="AY44" s="44">
        <v>26.321338629438451</v>
      </c>
      <c r="AZ44" s="44">
        <v>69829.48779265763</v>
      </c>
      <c r="BA44" s="44">
        <v>308.92922253667655</v>
      </c>
      <c r="BB44" s="44">
        <v>7.5725391160115585</v>
      </c>
      <c r="BC44" s="44">
        <v>154.02732111312082</v>
      </c>
      <c r="BD44" s="44">
        <v>2.3584574854925386</v>
      </c>
      <c r="BE44" s="44">
        <v>1.1489694813846403</v>
      </c>
      <c r="BF44" s="44">
        <v>2.9028015343870126</v>
      </c>
      <c r="BG44" s="44">
        <v>10.765656517912385</v>
      </c>
      <c r="BH44" s="44">
        <v>900.01128878469819</v>
      </c>
      <c r="BI44" s="44">
        <v>2683.2141745836789</v>
      </c>
      <c r="BJ44" s="44">
        <v>6.2544254718190251</v>
      </c>
      <c r="BK44" s="44">
        <v>-14464.68525502577</v>
      </c>
      <c r="BL44" s="44">
        <v>199154.3542815251</v>
      </c>
      <c r="BM44" s="44">
        <v>5675.7609040476973</v>
      </c>
      <c r="BN44" s="44">
        <v>18.27977938951928</v>
      </c>
      <c r="BO44" s="44">
        <v>99.470269396094324</v>
      </c>
      <c r="BP44" s="44">
        <v>2.7590687508002691</v>
      </c>
      <c r="BQ44" s="44">
        <v>238.22782146469791</v>
      </c>
      <c r="BR44" s="44">
        <v>8.5499544280051403</v>
      </c>
      <c r="BS44" s="44">
        <v>0</v>
      </c>
      <c r="BT44" s="44">
        <f t="shared" si="0"/>
        <v>304552.96815808059</v>
      </c>
    </row>
    <row r="45" spans="1:72" x14ac:dyDescent="0.25">
      <c r="A45" s="10" t="s">
        <v>43</v>
      </c>
      <c r="B45" s="8" t="s">
        <v>162</v>
      </c>
      <c r="C45" s="44">
        <v>363.84119176154888</v>
      </c>
      <c r="D45" s="44">
        <v>5.6525145185927208</v>
      </c>
      <c r="E45" s="44">
        <v>0.18891244988145917</v>
      </c>
      <c r="F45" s="44">
        <v>274.07210502365638</v>
      </c>
      <c r="G45" s="44">
        <v>97.115420466557438</v>
      </c>
      <c r="H45" s="44">
        <v>184.75216500683706</v>
      </c>
      <c r="I45" s="44">
        <v>0.19796229313078578</v>
      </c>
      <c r="J45" s="44">
        <v>0.48784422065905242</v>
      </c>
      <c r="K45" s="44">
        <v>0.3228399961484506</v>
      </c>
      <c r="L45" s="44">
        <v>4.0606015833923763</v>
      </c>
      <c r="M45" s="44">
        <v>23.063059689730132</v>
      </c>
      <c r="N45" s="44">
        <v>67.876413909889521</v>
      </c>
      <c r="O45" s="44">
        <v>25.593931185003225</v>
      </c>
      <c r="P45" s="44">
        <v>10.940574758704946</v>
      </c>
      <c r="Q45" s="44">
        <v>33.9266521369575</v>
      </c>
      <c r="R45" s="44">
        <v>112.3628971873334</v>
      </c>
      <c r="S45" s="44">
        <v>36.811007195348644</v>
      </c>
      <c r="T45" s="44">
        <v>11.685112199909538</v>
      </c>
      <c r="U45" s="44">
        <v>130.69407388771018</v>
      </c>
      <c r="V45" s="44">
        <v>9.7277225581014104</v>
      </c>
      <c r="W45" s="44">
        <v>13.344070069448458</v>
      </c>
      <c r="X45" s="44">
        <v>64.455733871440557</v>
      </c>
      <c r="Y45" s="44">
        <v>24.742921040492696</v>
      </c>
      <c r="Z45" s="44">
        <v>374.67677478777728</v>
      </c>
      <c r="AA45" s="44">
        <v>15.640798303713673</v>
      </c>
      <c r="AB45" s="44">
        <v>291.4978804596725</v>
      </c>
      <c r="AC45" s="44">
        <v>59.222692398760998</v>
      </c>
      <c r="AD45" s="44">
        <v>11.621322863508741</v>
      </c>
      <c r="AE45" s="44">
        <v>2208.4479033679399</v>
      </c>
      <c r="AF45" s="44">
        <v>8048.427247252469</v>
      </c>
      <c r="AG45" s="44">
        <v>600.79472370252915</v>
      </c>
      <c r="AH45" s="44">
        <v>884.72534623993829</v>
      </c>
      <c r="AI45" s="44">
        <v>1130.3548194879968</v>
      </c>
      <c r="AJ45" s="44">
        <v>151.58632045934482</v>
      </c>
      <c r="AK45" s="44">
        <v>12.965967404858986</v>
      </c>
      <c r="AL45" s="44">
        <v>1257.1179015218586</v>
      </c>
      <c r="AM45" s="44">
        <v>0.37200999137891133</v>
      </c>
      <c r="AN45" s="44">
        <v>1915.4739626167309</v>
      </c>
      <c r="AO45" s="44">
        <v>55.249199489432314</v>
      </c>
      <c r="AP45" s="44">
        <v>17.847599786974101</v>
      </c>
      <c r="AQ45" s="44">
        <v>756.39096708935597</v>
      </c>
      <c r="AR45" s="44">
        <v>40.936295887431754</v>
      </c>
      <c r="AS45" s="44">
        <v>19.325280437593605</v>
      </c>
      <c r="AT45" s="44">
        <v>72.934659540217723</v>
      </c>
      <c r="AU45" s="44">
        <v>251.68090927534678</v>
      </c>
      <c r="AV45" s="44">
        <v>113.13310457527511</v>
      </c>
      <c r="AW45" s="44">
        <v>0</v>
      </c>
      <c r="AX45" s="44">
        <v>73.333474701877307</v>
      </c>
      <c r="AY45" s="44">
        <v>112.26805977755826</v>
      </c>
      <c r="AZ45" s="44">
        <v>26.432404328068571</v>
      </c>
      <c r="BA45" s="44">
        <v>0.98622547381147396</v>
      </c>
      <c r="BB45" s="44">
        <v>27.805045431891351</v>
      </c>
      <c r="BC45" s="44">
        <v>15.84519558819721</v>
      </c>
      <c r="BD45" s="44">
        <v>1184.7056221320863</v>
      </c>
      <c r="BE45" s="44">
        <v>5.7646220984822207</v>
      </c>
      <c r="BF45" s="44">
        <v>6.5198980561414235</v>
      </c>
      <c r="BG45" s="44">
        <v>60.308350915428363</v>
      </c>
      <c r="BH45" s="44">
        <v>305.12437484588293</v>
      </c>
      <c r="BI45" s="44">
        <v>8301.5766052477775</v>
      </c>
      <c r="BJ45" s="44">
        <v>261.10376060124815</v>
      </c>
      <c r="BK45" s="44">
        <v>522.1831152801908</v>
      </c>
      <c r="BL45" s="44">
        <v>28.53272999454682</v>
      </c>
      <c r="BM45" s="44">
        <v>30.762768978561198</v>
      </c>
      <c r="BN45" s="44">
        <v>31162.226850529976</v>
      </c>
      <c r="BO45" s="44">
        <v>11140.867503546566</v>
      </c>
      <c r="BP45" s="44">
        <v>105.41758374990933</v>
      </c>
      <c r="BQ45" s="44">
        <v>18.44057629660788</v>
      </c>
      <c r="BR45" s="44">
        <v>107.65808424408706</v>
      </c>
      <c r="BS45" s="44">
        <v>0</v>
      </c>
      <c r="BT45" s="44">
        <f t="shared" si="0"/>
        <v>73284.202265769476</v>
      </c>
    </row>
    <row r="46" spans="1:72" x14ac:dyDescent="0.25">
      <c r="A46" s="10" t="s">
        <v>44</v>
      </c>
      <c r="B46" s="8" t="s">
        <v>163</v>
      </c>
      <c r="C46" s="44">
        <v>549.5171625409846</v>
      </c>
      <c r="D46" s="44">
        <v>34.39866823202307</v>
      </c>
      <c r="E46" s="44">
        <v>0.74902294804170821</v>
      </c>
      <c r="F46" s="44">
        <v>7783.3033445618757</v>
      </c>
      <c r="G46" s="44">
        <v>984.38824511762482</v>
      </c>
      <c r="H46" s="44">
        <v>223.37735404659492</v>
      </c>
      <c r="I46" s="44">
        <v>1.0909162409614326</v>
      </c>
      <c r="J46" s="44">
        <v>16.663055148286247</v>
      </c>
      <c r="K46" s="44">
        <v>9.3555134310368455</v>
      </c>
      <c r="L46" s="44">
        <v>698.26633791384893</v>
      </c>
      <c r="M46" s="44">
        <v>5556.7702808329923</v>
      </c>
      <c r="N46" s="44">
        <v>16677.670248231829</v>
      </c>
      <c r="O46" s="44">
        <v>786.62702230566651</v>
      </c>
      <c r="P46" s="44">
        <v>2868.5200324168386</v>
      </c>
      <c r="Q46" s="44">
        <v>755.9574789193764</v>
      </c>
      <c r="R46" s="44">
        <v>4738.422056004435</v>
      </c>
      <c r="S46" s="44">
        <v>4922.4897002172584</v>
      </c>
      <c r="T46" s="44">
        <v>1474.2065927197</v>
      </c>
      <c r="U46" s="44">
        <v>13321.64898830709</v>
      </c>
      <c r="V46" s="44">
        <v>266.86256874724791</v>
      </c>
      <c r="W46" s="44">
        <v>232.87670986803448</v>
      </c>
      <c r="X46" s="44">
        <v>354.68562008378154</v>
      </c>
      <c r="Y46" s="44">
        <v>32187.691340163714</v>
      </c>
      <c r="Z46" s="44">
        <v>3246.1039242169923</v>
      </c>
      <c r="AA46" s="44">
        <v>198.67589572634262</v>
      </c>
      <c r="AB46" s="44">
        <v>2982.1149048881775</v>
      </c>
      <c r="AC46" s="44">
        <v>680.60753532231388</v>
      </c>
      <c r="AD46" s="44">
        <v>244.94197991259762</v>
      </c>
      <c r="AE46" s="44">
        <v>869.26234144408284</v>
      </c>
      <c r="AF46" s="44">
        <v>2249.0747364517438</v>
      </c>
      <c r="AG46" s="44">
        <v>4273.0176479660977</v>
      </c>
      <c r="AH46" s="44">
        <v>4452.8181195893267</v>
      </c>
      <c r="AI46" s="44">
        <v>5267.4276743847204</v>
      </c>
      <c r="AJ46" s="44">
        <v>5921.0737643333414</v>
      </c>
      <c r="AK46" s="44">
        <v>1609.6425290483426</v>
      </c>
      <c r="AL46" s="44">
        <v>16.859265604816429</v>
      </c>
      <c r="AM46" s="44">
        <v>12.34279974512831</v>
      </c>
      <c r="AN46" s="44">
        <v>539.60257144903244</v>
      </c>
      <c r="AO46" s="44">
        <v>19095.884575051587</v>
      </c>
      <c r="AP46" s="44">
        <v>33.540106989814994</v>
      </c>
      <c r="AQ46" s="44">
        <v>2379.0159102057455</v>
      </c>
      <c r="AR46" s="44">
        <v>0.54423392424666395</v>
      </c>
      <c r="AS46" s="44">
        <v>0.38021526346737283</v>
      </c>
      <c r="AT46" s="44">
        <v>14.033000473742728</v>
      </c>
      <c r="AU46" s="44">
        <v>79.075756736937507</v>
      </c>
      <c r="AV46" s="44">
        <v>49.743488748720253</v>
      </c>
      <c r="AW46" s="44">
        <v>0</v>
      </c>
      <c r="AX46" s="44">
        <v>1060.5301060012805</v>
      </c>
      <c r="AY46" s="44">
        <v>1215.2734212088426</v>
      </c>
      <c r="AZ46" s="44">
        <v>6.0783296950760768</v>
      </c>
      <c r="BA46" s="44">
        <v>7.6238593324401762</v>
      </c>
      <c r="BB46" s="44">
        <v>224.29711404519034</v>
      </c>
      <c r="BC46" s="44">
        <v>335.19325378638865</v>
      </c>
      <c r="BD46" s="44">
        <v>7600.7407845405314</v>
      </c>
      <c r="BE46" s="44">
        <v>71.131918999212076</v>
      </c>
      <c r="BF46" s="44">
        <v>42.44697106429507</v>
      </c>
      <c r="BG46" s="44">
        <v>148.31910988315386</v>
      </c>
      <c r="BH46" s="44">
        <v>11.644002547480511</v>
      </c>
      <c r="BI46" s="44">
        <v>10909.980721655265</v>
      </c>
      <c r="BJ46" s="44">
        <v>39.224082062545335</v>
      </c>
      <c r="BK46" s="44">
        <v>1915.2476607842607</v>
      </c>
      <c r="BL46" s="44">
        <v>11.62837911710891</v>
      </c>
      <c r="BM46" s="44">
        <v>10.406428952954826</v>
      </c>
      <c r="BN46" s="44">
        <v>439.98772689548065</v>
      </c>
      <c r="BO46" s="44">
        <v>316.81073943201631</v>
      </c>
      <c r="BP46" s="44">
        <v>76.383503327723176</v>
      </c>
      <c r="BQ46" s="44">
        <v>325.84539989471642</v>
      </c>
      <c r="BR46" s="44">
        <v>17.291441045494569</v>
      </c>
      <c r="BS46" s="44">
        <v>0</v>
      </c>
      <c r="BT46" s="44">
        <f t="shared" si="0"/>
        <v>173447.40619074809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0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32540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32540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251412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251412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878.22897467029202</v>
      </c>
      <c r="D57" s="44">
        <v>117.8069164627906</v>
      </c>
      <c r="E57" s="44">
        <v>5.9841337256493272</v>
      </c>
      <c r="F57" s="44">
        <v>15231.132791723705</v>
      </c>
      <c r="G57" s="44">
        <v>48.952041988133374</v>
      </c>
      <c r="H57" s="44">
        <v>23.543929047585266</v>
      </c>
      <c r="I57" s="44">
        <v>2.19396757307601</v>
      </c>
      <c r="J57" s="44">
        <v>129.15004169200611</v>
      </c>
      <c r="K57" s="44">
        <v>124.81326015431107</v>
      </c>
      <c r="L57" s="44">
        <v>115.72439701355469</v>
      </c>
      <c r="M57" s="44">
        <v>4896.6681433627291</v>
      </c>
      <c r="N57" s="44">
        <v>309.7126858320101</v>
      </c>
      <c r="O57" s="44">
        <v>278.01497051768888</v>
      </c>
      <c r="P57" s="44">
        <v>77.387513351394958</v>
      </c>
      <c r="Q57" s="44">
        <v>372.12652012782672</v>
      </c>
      <c r="R57" s="44">
        <v>910.0830682855792</v>
      </c>
      <c r="S57" s="44">
        <v>834.23501265340929</v>
      </c>
      <c r="T57" s="44">
        <v>109.13927239939554</v>
      </c>
      <c r="U57" s="44">
        <v>2981.8310089427782</v>
      </c>
      <c r="V57" s="44">
        <v>336.08414898976292</v>
      </c>
      <c r="W57" s="44">
        <v>261.6778167751184</v>
      </c>
      <c r="X57" s="44">
        <v>4470.3543134505235</v>
      </c>
      <c r="Y57" s="44">
        <v>960.77637417651158</v>
      </c>
      <c r="Z57" s="44">
        <v>20493.284879148981</v>
      </c>
      <c r="AA57" s="44">
        <v>7840.930906818824</v>
      </c>
      <c r="AB57" s="44">
        <v>624.40608143666145</v>
      </c>
      <c r="AC57" s="44">
        <v>211.32555135204251</v>
      </c>
      <c r="AD57" s="44">
        <v>2118.2859333645456</v>
      </c>
      <c r="AE57" s="44">
        <v>49.870831846661559</v>
      </c>
      <c r="AF57" s="44">
        <v>1540.1384381192481</v>
      </c>
      <c r="AG57" s="44">
        <v>1512.7840432776923</v>
      </c>
      <c r="AH57" s="44">
        <v>211.03252479389946</v>
      </c>
      <c r="AI57" s="44">
        <v>31.749821745666068</v>
      </c>
      <c r="AJ57" s="44">
        <v>118.97454893743716</v>
      </c>
      <c r="AK57" s="44">
        <v>0</v>
      </c>
      <c r="AL57" s="44">
        <v>3023.3769998898324</v>
      </c>
      <c r="AM57" s="44">
        <v>3.9904964487432655</v>
      </c>
      <c r="AN57" s="44">
        <v>80.299467697669243</v>
      </c>
      <c r="AO57" s="44">
        <v>36.64903102644233</v>
      </c>
      <c r="AP57" s="44">
        <v>3757.5446063732611</v>
      </c>
      <c r="AQ57" s="44">
        <v>3488.9784395914894</v>
      </c>
      <c r="AR57" s="44">
        <v>22.647226482996292</v>
      </c>
      <c r="AS57" s="44">
        <v>0</v>
      </c>
      <c r="AT57" s="44">
        <v>240.64311580431166</v>
      </c>
      <c r="AU57" s="44">
        <v>1412.8844902481449</v>
      </c>
      <c r="AV57" s="44">
        <v>243.12982802944688</v>
      </c>
      <c r="AW57" s="44">
        <v>0</v>
      </c>
      <c r="AX57" s="44">
        <v>5712.7778545027168</v>
      </c>
      <c r="AY57" s="44">
        <v>6305.6368377896233</v>
      </c>
      <c r="AZ57" s="44">
        <v>141.31408621377611</v>
      </c>
      <c r="BA57" s="44">
        <v>0</v>
      </c>
      <c r="BB57" s="44">
        <v>1315.3275514939266</v>
      </c>
      <c r="BC57" s="44">
        <v>514.87555854129118</v>
      </c>
      <c r="BD57" s="44">
        <v>639.21152241525363</v>
      </c>
      <c r="BE57" s="44">
        <v>221.48882380340581</v>
      </c>
      <c r="BF57" s="44">
        <v>0</v>
      </c>
      <c r="BG57" s="44">
        <v>871.69201250395224</v>
      </c>
      <c r="BH57" s="44">
        <v>27.137650622566245</v>
      </c>
      <c r="BI57" s="44">
        <v>7473.6538143373391</v>
      </c>
      <c r="BJ57" s="44">
        <v>105.73258328432107</v>
      </c>
      <c r="BK57" s="44">
        <v>21.930895099511172</v>
      </c>
      <c r="BL57" s="44">
        <v>864.69840670193696</v>
      </c>
      <c r="BM57" s="44">
        <v>27.673671251666978</v>
      </c>
      <c r="BN57" s="44">
        <v>389.68202418685695</v>
      </c>
      <c r="BO57" s="44">
        <v>126.31659860076942</v>
      </c>
      <c r="BP57" s="44">
        <v>20.982461049072882</v>
      </c>
      <c r="BQ57" s="44">
        <v>20.733076309281905</v>
      </c>
      <c r="BR57" s="44">
        <v>730.74603453158954</v>
      </c>
      <c r="BS57" s="44">
        <v>0</v>
      </c>
      <c r="BT57" s="44">
        <f t="shared" si="0"/>
        <v>106070.16002858868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621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621</v>
      </c>
    </row>
    <row r="59" spans="1:72" x14ac:dyDescent="0.25">
      <c r="A59" s="10" t="s">
        <v>57</v>
      </c>
      <c r="B59" s="8" t="s">
        <v>176</v>
      </c>
      <c r="C59" s="44">
        <v>1380934.043105741</v>
      </c>
      <c r="D59" s="44">
        <v>123697.81235461663</v>
      </c>
      <c r="E59" s="44">
        <v>-8785.9904964487396</v>
      </c>
      <c r="F59" s="44">
        <v>547154.86720827629</v>
      </c>
      <c r="G59" s="44">
        <v>765532.48423639126</v>
      </c>
      <c r="H59" s="44">
        <v>23353.456070952416</v>
      </c>
      <c r="I59" s="44">
        <v>6196.8028510653758</v>
      </c>
      <c r="J59" s="44">
        <v>21667.004698665653</v>
      </c>
      <c r="K59" s="44">
        <v>27651.802851065382</v>
      </c>
      <c r="L59" s="44">
        <v>13576.275602986441</v>
      </c>
      <c r="M59" s="44">
        <v>84418.834607839613</v>
      </c>
      <c r="N59" s="44">
        <v>208553.13201649874</v>
      </c>
      <c r="O59" s="44">
        <v>227174.4987838231</v>
      </c>
      <c r="P59" s="44">
        <v>106961.15680859573</v>
      </c>
      <c r="Q59" s="44">
        <v>-84121.18060327413</v>
      </c>
      <c r="R59" s="44">
        <v>152536.60197692132</v>
      </c>
      <c r="S59" s="44">
        <v>103713.78636911255</v>
      </c>
      <c r="T59" s="44">
        <v>44729.857546239044</v>
      </c>
      <c r="U59" s="44">
        <v>-41266.516681253692</v>
      </c>
      <c r="V59" s="44">
        <v>14294.915851010239</v>
      </c>
      <c r="W59" s="44">
        <v>21598.322183224882</v>
      </c>
      <c r="X59" s="44">
        <v>199866.32328922825</v>
      </c>
      <c r="Y59" s="44">
        <v>36283.204537654208</v>
      </c>
      <c r="Z59" s="44">
        <v>485788.7151208513</v>
      </c>
      <c r="AA59" s="44">
        <v>-20862.930906818801</v>
      </c>
      <c r="AB59" s="44">
        <v>283915.49847771693</v>
      </c>
      <c r="AC59" s="44">
        <v>679962</v>
      </c>
      <c r="AD59" s="44">
        <v>44852.035707914118</v>
      </c>
      <c r="AE59" s="44">
        <v>743078.08462909167</v>
      </c>
      <c r="AF59" s="44">
        <v>389906.34107848338</v>
      </c>
      <c r="AG59" s="44">
        <v>75010.636935190996</v>
      </c>
      <c r="AH59" s="44">
        <v>-433118.31648058596</v>
      </c>
      <c r="AI59" s="44">
        <v>-24730.999999999971</v>
      </c>
      <c r="AJ59" s="44">
        <v>456378.97136791621</v>
      </c>
      <c r="AK59" s="44">
        <v>-26128</v>
      </c>
      <c r="AL59" s="44">
        <v>196584.85299347929</v>
      </c>
      <c r="AM59" s="44">
        <v>37798.009503551257</v>
      </c>
      <c r="AN59" s="44">
        <v>23559.999999999989</v>
      </c>
      <c r="AO59" s="44">
        <v>-150143</v>
      </c>
      <c r="AP59" s="44">
        <v>256379.06608937521</v>
      </c>
      <c r="AQ59" s="44">
        <v>303246.44487800065</v>
      </c>
      <c r="AR59" s="44">
        <v>53835.999999999993</v>
      </c>
      <c r="AS59" s="44">
        <v>48827</v>
      </c>
      <c r="AT59" s="44">
        <v>-67203</v>
      </c>
      <c r="AU59" s="44">
        <v>58396.458076136856</v>
      </c>
      <c r="AV59" s="44">
        <v>29768</v>
      </c>
      <c r="AW59" s="44">
        <v>0</v>
      </c>
      <c r="AX59" s="44">
        <v>84004.628899462419</v>
      </c>
      <c r="AY59" s="44">
        <v>166829.58308423759</v>
      </c>
      <c r="AZ59" s="44">
        <v>151585.00000000003</v>
      </c>
      <c r="BA59" s="44">
        <v>5690</v>
      </c>
      <c r="BB59" s="44">
        <v>36146.308964923752</v>
      </c>
      <c r="BC59" s="44">
        <v>75903.344453979109</v>
      </c>
      <c r="BD59" s="44">
        <v>-293499.38479431794</v>
      </c>
      <c r="BE59" s="44">
        <v>8194</v>
      </c>
      <c r="BF59" s="44">
        <v>7654</v>
      </c>
      <c r="BG59" s="44">
        <v>194269.43946293669</v>
      </c>
      <c r="BH59" s="44">
        <v>16226.830417053214</v>
      </c>
      <c r="BI59" s="44">
        <v>132063.56132067044</v>
      </c>
      <c r="BJ59" s="44">
        <v>54387.999999999993</v>
      </c>
      <c r="BK59" s="44">
        <v>308123</v>
      </c>
      <c r="BL59" s="44">
        <v>1588848.8258664038</v>
      </c>
      <c r="BM59" s="44">
        <v>122238.00000000001</v>
      </c>
      <c r="BN59" s="44">
        <v>163061</v>
      </c>
      <c r="BO59" s="44">
        <v>133324</v>
      </c>
      <c r="BP59" s="44">
        <v>192262</v>
      </c>
      <c r="BQ59" s="44">
        <v>15419.266923690715</v>
      </c>
      <c r="BR59" s="44">
        <v>-2343.9999999999864</v>
      </c>
      <c r="BS59" s="44">
        <v>0</v>
      </c>
      <c r="BT59" s="44">
        <f t="shared" si="0"/>
        <v>10581210.767238272</v>
      </c>
    </row>
    <row r="60" spans="1:72" x14ac:dyDescent="0.25">
      <c r="A60" s="10" t="s">
        <v>58</v>
      </c>
      <c r="B60" s="8" t="s">
        <v>177</v>
      </c>
      <c r="C60" s="44">
        <v>25923.727919588495</v>
      </c>
      <c r="D60" s="44">
        <v>7391.3807289205752</v>
      </c>
      <c r="E60" s="44">
        <v>1009.0063627230941</v>
      </c>
      <c r="F60" s="44">
        <v>84470.000000000015</v>
      </c>
      <c r="G60" s="44">
        <v>48572.563721620543</v>
      </c>
      <c r="H60" s="44">
        <v>3001</v>
      </c>
      <c r="I60" s="44">
        <v>102.00318136154695</v>
      </c>
      <c r="J60" s="44">
        <v>3673.8452596423444</v>
      </c>
      <c r="K60" s="44">
        <v>6172.3838887803113</v>
      </c>
      <c r="L60" s="44">
        <v>63</v>
      </c>
      <c r="M60" s="44">
        <v>12160.497248797656</v>
      </c>
      <c r="N60" s="44">
        <v>11857.155297669258</v>
      </c>
      <c r="O60" s="44">
        <v>44799.486245659224</v>
      </c>
      <c r="P60" s="44">
        <v>36026.455678052866</v>
      </c>
      <c r="Q60" s="44">
        <v>28709.054083146297</v>
      </c>
      <c r="R60" s="44">
        <v>49577.314954793153</v>
      </c>
      <c r="S60" s="44">
        <v>34047.978618234054</v>
      </c>
      <c r="T60" s="44">
        <v>12719.003181361548</v>
      </c>
      <c r="U60" s="44">
        <v>125474.68567231092</v>
      </c>
      <c r="V60" s="44">
        <v>1912</v>
      </c>
      <c r="W60" s="44">
        <v>2921.0000000000005</v>
      </c>
      <c r="X60" s="44">
        <v>43762.322397321259</v>
      </c>
      <c r="Y60" s="44">
        <v>9127.0190881692815</v>
      </c>
      <c r="Z60" s="44">
        <v>41358.999999999993</v>
      </c>
      <c r="AA60" s="44">
        <v>2141</v>
      </c>
      <c r="AB60" s="44">
        <v>58952.095440846417</v>
      </c>
      <c r="AC60" s="44">
        <v>199988.67444864794</v>
      </c>
      <c r="AD60" s="44">
        <v>13463.678358721345</v>
      </c>
      <c r="AE60" s="44">
        <v>163451.04453906167</v>
      </c>
      <c r="AF60" s="44">
        <v>97094.520483397398</v>
      </c>
      <c r="AG60" s="44">
        <v>7809.5790215313482</v>
      </c>
      <c r="AH60" s="44">
        <v>15084.283955792052</v>
      </c>
      <c r="AI60" s="44">
        <v>11363.250178254333</v>
      </c>
      <c r="AJ60" s="44">
        <v>68946.054083146315</v>
      </c>
      <c r="AK60" s="44">
        <v>784.00000000000011</v>
      </c>
      <c r="AL60" s="44">
        <v>27038.770006630919</v>
      </c>
      <c r="AM60" s="44">
        <v>3435.0000000000005</v>
      </c>
      <c r="AN60" s="44">
        <v>3178.7005323023309</v>
      </c>
      <c r="AO60" s="44">
        <v>6598.3509689735565</v>
      </c>
      <c r="AP60" s="44">
        <v>101300.38930425154</v>
      </c>
      <c r="AQ60" s="44">
        <v>40680.576682407889</v>
      </c>
      <c r="AR60" s="44">
        <v>9280.3527735170028</v>
      </c>
      <c r="AS60" s="44">
        <v>3714</v>
      </c>
      <c r="AT60" s="44">
        <v>11968.356884195688</v>
      </c>
      <c r="AU60" s="44">
        <v>42438.657433614993</v>
      </c>
      <c r="AV60" s="44">
        <v>25816.870171970553</v>
      </c>
      <c r="AW60" s="44">
        <v>0</v>
      </c>
      <c r="AX60" s="44">
        <v>28828.593246034885</v>
      </c>
      <c r="AY60" s="44">
        <v>32203.780077972839</v>
      </c>
      <c r="AZ60" s="44">
        <v>17788.685913786227</v>
      </c>
      <c r="BA60" s="44">
        <v>38</v>
      </c>
      <c r="BB60" s="44">
        <v>7194.3634835823223</v>
      </c>
      <c r="BC60" s="44">
        <v>8427.7799874796074</v>
      </c>
      <c r="BD60" s="44">
        <v>32776.173271902735</v>
      </c>
      <c r="BE60" s="44">
        <v>1663.5111761965943</v>
      </c>
      <c r="BF60" s="44">
        <v>801</v>
      </c>
      <c r="BG60" s="44">
        <v>10934.86852455937</v>
      </c>
      <c r="BH60" s="44">
        <v>3479.0319323242202</v>
      </c>
      <c r="BI60" s="44">
        <v>18508.78486499218</v>
      </c>
      <c r="BJ60" s="44">
        <v>14332.267416715678</v>
      </c>
      <c r="BK60" s="44">
        <v>38265.069104900489</v>
      </c>
      <c r="BL60" s="44">
        <v>178346.47572689422</v>
      </c>
      <c r="BM60" s="44">
        <v>16084.326328748333</v>
      </c>
      <c r="BN60" s="44">
        <v>12983.317975813141</v>
      </c>
      <c r="BO60" s="44">
        <v>8136.6834013992302</v>
      </c>
      <c r="BP60" s="44">
        <v>105789.01753895092</v>
      </c>
      <c r="BQ60" s="44">
        <v>3648.9999999999995</v>
      </c>
      <c r="BR60" s="44">
        <v>2137.2539654684106</v>
      </c>
      <c r="BS60" s="44">
        <v>0</v>
      </c>
      <c r="BT60" s="44">
        <f t="shared" si="0"/>
        <v>2091728.0727331373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223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223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43378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43378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17658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17658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4611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4611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14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14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11.53153668626857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13770.713302749711</v>
      </c>
      <c r="AN70" s="44">
        <v>0</v>
      </c>
      <c r="AO70" s="44">
        <v>0</v>
      </c>
      <c r="AP70" s="44">
        <v>289.64506853156939</v>
      </c>
      <c r="AQ70" s="44">
        <v>78.685779741597301</v>
      </c>
      <c r="AR70" s="44">
        <v>94.965596239858812</v>
      </c>
      <c r="AS70" s="44">
        <v>53.587729306777476</v>
      </c>
      <c r="AT70" s="44">
        <v>0</v>
      </c>
      <c r="AU70" s="44">
        <v>44.091169682791588</v>
      </c>
      <c r="AV70" s="44">
        <v>0</v>
      </c>
      <c r="AW70" s="44">
        <v>0</v>
      </c>
      <c r="AX70" s="44">
        <v>297.78497678070011</v>
      </c>
      <c r="AY70" s="44">
        <v>586.07339393741438</v>
      </c>
      <c r="AZ70" s="44">
        <v>703.42373786238272</v>
      </c>
      <c r="BA70" s="44">
        <v>10.853210998841007</v>
      </c>
      <c r="BB70" s="44">
        <v>127.52522923638183</v>
      </c>
      <c r="BC70" s="44">
        <v>52.909403619349909</v>
      </c>
      <c r="BD70" s="44">
        <v>2.7133027497102518</v>
      </c>
      <c r="BE70" s="44">
        <v>26.454701809674955</v>
      </c>
      <c r="BF70" s="44">
        <v>0</v>
      </c>
      <c r="BG70" s="44">
        <v>40.021215558226217</v>
      </c>
      <c r="BH70" s="44">
        <v>0</v>
      </c>
      <c r="BI70" s="44">
        <v>976.11066420826307</v>
      </c>
      <c r="BJ70" s="44">
        <v>822.80905884963386</v>
      </c>
      <c r="BK70" s="44">
        <v>17645.286107053194</v>
      </c>
      <c r="BL70" s="44">
        <v>0</v>
      </c>
      <c r="BM70" s="44">
        <v>0</v>
      </c>
      <c r="BN70" s="44">
        <v>2957.4999971841744</v>
      </c>
      <c r="BO70" s="44">
        <v>2581.7075663493047</v>
      </c>
      <c r="BP70" s="44">
        <v>572.50688018886308</v>
      </c>
      <c r="BQ70" s="44">
        <v>0</v>
      </c>
      <c r="BR70" s="44">
        <v>0</v>
      </c>
      <c r="BS70" s="44">
        <v>0</v>
      </c>
      <c r="BT70" s="44">
        <f t="shared" si="0"/>
        <v>41746.899629324682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0.42373237140389841</v>
      </c>
      <c r="AC71" s="44">
        <v>0</v>
      </c>
      <c r="AD71" s="44">
        <v>6.7513696500092965E-2</v>
      </c>
      <c r="AE71" s="44">
        <v>0</v>
      </c>
      <c r="AF71" s="44">
        <v>0.1182422198371794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0.12309126986204795</v>
      </c>
      <c r="AM71" s="44">
        <v>9.6981000497371114E-3</v>
      </c>
      <c r="AN71" s="44">
        <v>0</v>
      </c>
      <c r="AO71" s="44">
        <v>0</v>
      </c>
      <c r="AP71" s="44">
        <v>0.13390838145598549</v>
      </c>
      <c r="AQ71" s="44">
        <v>0.59456813381849827</v>
      </c>
      <c r="AR71" s="44">
        <v>6.0053619538756729E-2</v>
      </c>
      <c r="AS71" s="44">
        <v>0</v>
      </c>
      <c r="AT71" s="44">
        <v>3.3943350174079893E-2</v>
      </c>
      <c r="AU71" s="44">
        <v>0.17978785476820339</v>
      </c>
      <c r="AV71" s="44">
        <v>2.2380230884008718E-2</v>
      </c>
      <c r="AW71" s="44">
        <v>0</v>
      </c>
      <c r="AX71" s="44">
        <v>1.6020515274469576</v>
      </c>
      <c r="AY71" s="44">
        <v>2.148502164864837</v>
      </c>
      <c r="AZ71" s="44">
        <v>0</v>
      </c>
      <c r="BA71" s="44">
        <v>0</v>
      </c>
      <c r="BB71" s="44">
        <v>0.49385709484045909</v>
      </c>
      <c r="BC71" s="44">
        <v>0.16822473547813221</v>
      </c>
      <c r="BD71" s="44">
        <v>0.81911645035471914</v>
      </c>
      <c r="BE71" s="44">
        <v>0.12570229679851563</v>
      </c>
      <c r="BF71" s="44">
        <v>0</v>
      </c>
      <c r="BG71" s="44">
        <v>0.18314488940080467</v>
      </c>
      <c r="BH71" s="44">
        <v>2.4991257820476401E-2</v>
      </c>
      <c r="BI71" s="44">
        <v>0.55502972592341626</v>
      </c>
      <c r="BJ71" s="44">
        <v>7.3481758069161962E-2</v>
      </c>
      <c r="BK71" s="44">
        <v>0.14286047380958899</v>
      </c>
      <c r="BL71" s="44">
        <v>8.7655904295700818E-2</v>
      </c>
      <c r="BM71" s="44">
        <v>5.0355519489019618E-2</v>
      </c>
      <c r="BN71" s="44">
        <v>0.11152815057197678</v>
      </c>
      <c r="BO71" s="44">
        <v>0.51922135650900225</v>
      </c>
      <c r="BP71" s="44">
        <v>0.48975405251172416</v>
      </c>
      <c r="BQ71" s="44">
        <v>0</v>
      </c>
      <c r="BR71" s="44">
        <v>0.45655671003377785</v>
      </c>
      <c r="BS71" s="44">
        <v>0</v>
      </c>
      <c r="BT71" s="44">
        <f t="shared" ref="BT71:BT134" si="1">SUM(C71:BS71)</f>
        <v>9.8189532965107613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195742</v>
      </c>
      <c r="AO72" s="44">
        <v>0</v>
      </c>
      <c r="AP72" s="44">
        <v>67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474</v>
      </c>
      <c r="BK72" s="44">
        <v>536</v>
      </c>
      <c r="BL72" s="44">
        <v>0</v>
      </c>
      <c r="BM72" s="44">
        <v>0</v>
      </c>
      <c r="BN72" s="44">
        <v>4165</v>
      </c>
      <c r="BO72" s="44">
        <v>24402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225386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269492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269492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345.54191491274986</v>
      </c>
      <c r="AC75" s="44">
        <v>0</v>
      </c>
      <c r="AD75" s="44">
        <v>55.055533978175809</v>
      </c>
      <c r="AE75" s="44">
        <v>0</v>
      </c>
      <c r="AF75" s="44">
        <v>96.423228017026148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100.37749288838684</v>
      </c>
      <c r="AM75" s="44">
        <v>7.9085297427213872</v>
      </c>
      <c r="AN75" s="44">
        <v>0</v>
      </c>
      <c r="AO75" s="44">
        <v>0</v>
      </c>
      <c r="AP75" s="44">
        <v>252377.19854529374</v>
      </c>
      <c r="AQ75" s="44">
        <v>484.8537080729958</v>
      </c>
      <c r="AR75" s="44">
        <v>48.972049560697819</v>
      </c>
      <c r="AS75" s="44">
        <v>0</v>
      </c>
      <c r="AT75" s="44">
        <v>27.679854099524857</v>
      </c>
      <c r="AU75" s="44">
        <v>146.61197446121957</v>
      </c>
      <c r="AV75" s="44">
        <v>18.250453252433971</v>
      </c>
      <c r="AW75" s="44">
        <v>0</v>
      </c>
      <c r="AX75" s="44">
        <v>1306.4282786533984</v>
      </c>
      <c r="AY75" s="44">
        <v>1752.0435122336612</v>
      </c>
      <c r="AZ75" s="44">
        <v>0</v>
      </c>
      <c r="BA75" s="44">
        <v>0</v>
      </c>
      <c r="BB75" s="44">
        <v>402.72666843704292</v>
      </c>
      <c r="BC75" s="44">
        <v>137.18257361412867</v>
      </c>
      <c r="BD75" s="44">
        <v>667.96658903908326</v>
      </c>
      <c r="BE75" s="44">
        <v>102.50671243450414</v>
      </c>
      <c r="BF75" s="44">
        <v>0</v>
      </c>
      <c r="BG75" s="44">
        <v>149.34954244908465</v>
      </c>
      <c r="BH75" s="44">
        <v>20.379672798551265</v>
      </c>
      <c r="BI75" s="44">
        <v>452.61124066036245</v>
      </c>
      <c r="BJ75" s="44">
        <v>59.922321512158199</v>
      </c>
      <c r="BK75" s="44">
        <v>116.49872659470351</v>
      </c>
      <c r="BL75" s="44">
        <v>71.480941905366379</v>
      </c>
      <c r="BM75" s="44">
        <v>41.063519817976434</v>
      </c>
      <c r="BN75" s="44">
        <v>90.948092041295951</v>
      </c>
      <c r="BO75" s="44">
        <v>423.41051545646809</v>
      </c>
      <c r="BP75" s="44">
        <v>399.38075200743003</v>
      </c>
      <c r="BQ75" s="44">
        <v>0</v>
      </c>
      <c r="BR75" s="44">
        <v>372.30924634965299</v>
      </c>
      <c r="BS75" s="44">
        <v>0</v>
      </c>
      <c r="BT75" s="44">
        <f t="shared" si="1"/>
        <v>260275.08219028448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0.21148444482681059</v>
      </c>
      <c r="AC76" s="44">
        <v>0</v>
      </c>
      <c r="AD76" s="44">
        <v>3.3696025100046406E-2</v>
      </c>
      <c r="AE76" s="44">
        <v>0</v>
      </c>
      <c r="AF76" s="44">
        <v>5.9014585396213869E-2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6.1434741895112228E-2</v>
      </c>
      <c r="AM76" s="44">
        <v>4.8403129977967205E-3</v>
      </c>
      <c r="AN76" s="44">
        <v>0</v>
      </c>
      <c r="AO76" s="44">
        <v>0</v>
      </c>
      <c r="AP76" s="44">
        <v>17850.066833552548</v>
      </c>
      <c r="AQ76" s="44">
        <v>0.29674841994184514</v>
      </c>
      <c r="AR76" s="44">
        <v>2.997270740943354E-2</v>
      </c>
      <c r="AS76" s="44">
        <v>0</v>
      </c>
      <c r="AT76" s="44">
        <v>1.6941095492288522E-2</v>
      </c>
      <c r="AU76" s="44">
        <v>8.9731956343769986E-2</v>
      </c>
      <c r="AV76" s="44">
        <v>1.1169953071838587E-2</v>
      </c>
      <c r="AW76" s="44">
        <v>0</v>
      </c>
      <c r="AX76" s="44">
        <v>0.7995824740591122</v>
      </c>
      <c r="AY76" s="44">
        <v>1.0723154948965044</v>
      </c>
      <c r="AZ76" s="44">
        <v>0</v>
      </c>
      <c r="BA76" s="44">
        <v>0</v>
      </c>
      <c r="BB76" s="44">
        <v>0.24648363111857147</v>
      </c>
      <c r="BC76" s="44">
        <v>8.3960813923320041E-2</v>
      </c>
      <c r="BD76" s="44">
        <v>0.40882028242929225</v>
      </c>
      <c r="BE76" s="44">
        <v>6.2737903086826724E-2</v>
      </c>
      <c r="BF76" s="44">
        <v>0</v>
      </c>
      <c r="BG76" s="44">
        <v>9.1407449304545765E-2</v>
      </c>
      <c r="BH76" s="44">
        <v>1.2473114263553088E-2</v>
      </c>
      <c r="BI76" s="44">
        <v>0.27701483618159695</v>
      </c>
      <c r="BJ76" s="44">
        <v>3.6674679252536695E-2</v>
      </c>
      <c r="BK76" s="44">
        <v>7.1301533775236306E-2</v>
      </c>
      <c r="BL76" s="44">
        <v>4.3748982864701129E-2</v>
      </c>
      <c r="BM76" s="44">
        <v>2.5132394411636821E-2</v>
      </c>
      <c r="BN76" s="44">
        <v>5.566359947466229E-2</v>
      </c>
      <c r="BO76" s="44">
        <v>0.25914291126665523</v>
      </c>
      <c r="BP76" s="44">
        <v>0.24443580638873441</v>
      </c>
      <c r="BQ76" s="44">
        <v>0</v>
      </c>
      <c r="BR76" s="44">
        <v>0.22786704266550717</v>
      </c>
      <c r="BS76" s="44">
        <v>0</v>
      </c>
      <c r="BT76" s="44">
        <f t="shared" si="1"/>
        <v>17854.900630744385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67771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67771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12550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12550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6786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6786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42097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42097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41.395762954893208</v>
      </c>
      <c r="E88" s="44">
        <v>0</v>
      </c>
      <c r="F88" s="44">
        <v>9823.7825095255175</v>
      </c>
      <c r="G88" s="44">
        <v>111465.05156462184</v>
      </c>
      <c r="H88" s="44">
        <v>2880.4107465643401</v>
      </c>
      <c r="I88" s="44">
        <v>4.6786190648343151</v>
      </c>
      <c r="J88" s="44">
        <v>7.0166001698222358</v>
      </c>
      <c r="K88" s="44">
        <v>3.3572381296686298</v>
      </c>
      <c r="L88" s="44">
        <v>7467.1323412415986</v>
      </c>
      <c r="M88" s="44">
        <v>8803.7974621374451</v>
      </c>
      <c r="N88" s="44">
        <v>118817.7178226729</v>
      </c>
      <c r="O88" s="44">
        <v>139482.48881840927</v>
      </c>
      <c r="P88" s="44">
        <v>1184.3526638498201</v>
      </c>
      <c r="Q88" s="44">
        <v>2276.0471071318784</v>
      </c>
      <c r="R88" s="44">
        <v>206382.00601159368</v>
      </c>
      <c r="S88" s="44">
        <v>8415.0335832160254</v>
      </c>
      <c r="T88" s="44">
        <v>2600.5855378831889</v>
      </c>
      <c r="U88" s="44">
        <v>30470.865342528701</v>
      </c>
      <c r="V88" s="44">
        <v>164.99904667543655</v>
      </c>
      <c r="W88" s="44">
        <v>218.39614344569057</v>
      </c>
      <c r="X88" s="44">
        <v>7497.1542982245901</v>
      </c>
      <c r="Y88" s="44">
        <v>1773.41120668132</v>
      </c>
      <c r="Z88" s="44">
        <v>85438.40735572335</v>
      </c>
      <c r="AA88" s="44">
        <v>65144.81353677209</v>
      </c>
      <c r="AB88" s="44">
        <v>728207.09737033979</v>
      </c>
      <c r="AC88" s="44">
        <v>221.83406295695661</v>
      </c>
      <c r="AD88" s="44">
        <v>199.7417577279092</v>
      </c>
      <c r="AE88" s="44">
        <v>0</v>
      </c>
      <c r="AF88" s="44">
        <v>85.808126079608655</v>
      </c>
      <c r="AG88" s="44">
        <v>431825.67372227821</v>
      </c>
      <c r="AH88" s="44">
        <v>595.82753892452843</v>
      </c>
      <c r="AI88" s="44">
        <v>0</v>
      </c>
      <c r="AJ88" s="44">
        <v>2038.5716707622819</v>
      </c>
      <c r="AK88" s="44">
        <v>1127.8648857546314</v>
      </c>
      <c r="AL88" s="44">
        <v>69.521268523585093</v>
      </c>
      <c r="AM88" s="44">
        <v>12.536524102183353</v>
      </c>
      <c r="AN88" s="44">
        <v>0</v>
      </c>
      <c r="AO88" s="44">
        <v>3443.3131349693135</v>
      </c>
      <c r="AP88" s="44">
        <v>1114.9711235227794</v>
      </c>
      <c r="AQ88" s="44">
        <v>2826.0742293480857</v>
      </c>
      <c r="AR88" s="44">
        <v>0</v>
      </c>
      <c r="AS88" s="44">
        <v>0</v>
      </c>
      <c r="AT88" s="44">
        <v>0</v>
      </c>
      <c r="AU88" s="44">
        <v>240.83539677231744</v>
      </c>
      <c r="AV88" s="44">
        <v>0</v>
      </c>
      <c r="AW88" s="44">
        <v>0</v>
      </c>
      <c r="AX88" s="44">
        <v>1645.9603145362398</v>
      </c>
      <c r="AY88" s="44">
        <v>91052.18973421042</v>
      </c>
      <c r="AZ88" s="44">
        <v>44.110239214230468</v>
      </c>
      <c r="BA88" s="44">
        <v>2.7144762593372596</v>
      </c>
      <c r="BB88" s="44">
        <v>682.54203673559209</v>
      </c>
      <c r="BC88" s="44">
        <v>288.48979326596196</v>
      </c>
      <c r="BD88" s="44">
        <v>7.4648097131774636</v>
      </c>
      <c r="BE88" s="44">
        <v>140.09765126635384</v>
      </c>
      <c r="BF88" s="44">
        <v>67.183287418597175</v>
      </c>
      <c r="BG88" s="44">
        <v>375.20197160951176</v>
      </c>
      <c r="BH88" s="44">
        <v>177.42169983224116</v>
      </c>
      <c r="BI88" s="44">
        <v>5172.0742532853947</v>
      </c>
      <c r="BJ88" s="44">
        <v>0</v>
      </c>
      <c r="BK88" s="44">
        <v>0</v>
      </c>
      <c r="BL88" s="44">
        <v>329.80886550947702</v>
      </c>
      <c r="BM88" s="44">
        <v>0</v>
      </c>
      <c r="BN88" s="44">
        <v>0</v>
      </c>
      <c r="BO88" s="44">
        <v>0</v>
      </c>
      <c r="BP88" s="44">
        <v>0</v>
      </c>
      <c r="BQ88" s="44">
        <v>175.76233779208755</v>
      </c>
      <c r="BR88" s="44">
        <v>0</v>
      </c>
      <c r="BS88" s="44">
        <v>0</v>
      </c>
      <c r="BT88" s="44">
        <f t="shared" si="1"/>
        <v>2082533.5936019288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50836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50836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12156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12156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10655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10655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4.399945326848048</v>
      </c>
      <c r="AC94" s="44">
        <v>0</v>
      </c>
      <c r="AD94" s="44">
        <v>0.70104762690096534</v>
      </c>
      <c r="AE94" s="44">
        <v>0</v>
      </c>
      <c r="AF94" s="44">
        <v>1.2278016449039006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1.278153131918887</v>
      </c>
      <c r="AM94" s="44">
        <v>0.10070297402997293</v>
      </c>
      <c r="AN94" s="44">
        <v>0</v>
      </c>
      <c r="AO94" s="44">
        <v>0</v>
      </c>
      <c r="AP94" s="44">
        <v>1.3904756798753954</v>
      </c>
      <c r="AQ94" s="44">
        <v>6.1738669462991096</v>
      </c>
      <c r="AR94" s="44">
        <v>0.62358380072406305</v>
      </c>
      <c r="AS94" s="44">
        <v>0</v>
      </c>
      <c r="AT94" s="44">
        <v>0.35246040910490523</v>
      </c>
      <c r="AU94" s="44">
        <v>1.8668782108633442</v>
      </c>
      <c r="AV94" s="44">
        <v>0.23239147853070674</v>
      </c>
      <c r="AW94" s="44">
        <v>0</v>
      </c>
      <c r="AX94" s="44">
        <v>16.63535667148976</v>
      </c>
      <c r="AY94" s="44">
        <v>22.309581938947847</v>
      </c>
      <c r="AZ94" s="44">
        <v>0</v>
      </c>
      <c r="BA94" s="44">
        <v>0</v>
      </c>
      <c r="BB94" s="44">
        <v>5.128105292910929</v>
      </c>
      <c r="BC94" s="44">
        <v>1.7468092802891457</v>
      </c>
      <c r="BD94" s="44">
        <v>514.50552811422392</v>
      </c>
      <c r="BE94" s="44">
        <v>1.3052654710808029</v>
      </c>
      <c r="BF94" s="44">
        <v>0</v>
      </c>
      <c r="BG94" s="44">
        <v>1.9017369326429503</v>
      </c>
      <c r="BH94" s="44">
        <v>0.25950381769262254</v>
      </c>
      <c r="BI94" s="44">
        <v>5.7633086675615273</v>
      </c>
      <c r="BJ94" s="44">
        <v>0.76301868784248716</v>
      </c>
      <c r="BK94" s="44">
        <v>1.4834322712876782</v>
      </c>
      <c r="BL94" s="44">
        <v>0.91019995757860139</v>
      </c>
      <c r="BM94" s="44">
        <v>0.52288082669409019</v>
      </c>
      <c r="BN94" s="44">
        <v>1.1580842013446886</v>
      </c>
      <c r="BO94" s="44">
        <v>5.3914823019123963</v>
      </c>
      <c r="BP94" s="44">
        <v>5.0855001885136328</v>
      </c>
      <c r="BQ94" s="44">
        <v>0</v>
      </c>
      <c r="BR94" s="44">
        <v>4.740786162026418</v>
      </c>
      <c r="BS94" s="44">
        <v>0</v>
      </c>
      <c r="BT94" s="44">
        <f t="shared" si="1"/>
        <v>607.95788801403887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66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66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1805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1805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544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544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6555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6555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75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75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5577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5577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662.14176363598801</v>
      </c>
      <c r="AC120" s="44">
        <v>0</v>
      </c>
      <c r="AD120" s="44">
        <v>105.49970001594528</v>
      </c>
      <c r="AE120" s="44">
        <v>0</v>
      </c>
      <c r="AF120" s="44">
        <v>184.77019284560581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192.34751936608808</v>
      </c>
      <c r="AM120" s="44">
        <v>15.154653040964515</v>
      </c>
      <c r="AN120" s="44">
        <v>0</v>
      </c>
      <c r="AO120" s="44">
        <v>0</v>
      </c>
      <c r="AP120" s="44">
        <v>209.25078621947156</v>
      </c>
      <c r="AQ120" s="44">
        <v>929.09680566528607</v>
      </c>
      <c r="AR120" s="44">
        <v>93.842274599818722</v>
      </c>
      <c r="AS120" s="44">
        <v>0</v>
      </c>
      <c r="AT120" s="44">
        <v>53.041285643375801</v>
      </c>
      <c r="AU120" s="44">
        <v>280.94395252864985</v>
      </c>
      <c r="AV120" s="44">
        <v>34.97227624837965</v>
      </c>
      <c r="AW120" s="44">
        <v>0</v>
      </c>
      <c r="AX120" s="44">
        <v>2503.4321081131766</v>
      </c>
      <c r="AY120" s="44">
        <v>3357.3385198444466</v>
      </c>
      <c r="AZ120" s="44">
        <v>0</v>
      </c>
      <c r="BA120" s="44">
        <v>0</v>
      </c>
      <c r="BB120" s="44">
        <v>771.72156254757761</v>
      </c>
      <c r="BC120" s="44">
        <v>262.87494313365369</v>
      </c>
      <c r="BD120" s="44">
        <v>1279.9853106906951</v>
      </c>
      <c r="BE120" s="44">
        <v>196.42761826173236</v>
      </c>
      <c r="BF120" s="44">
        <v>0</v>
      </c>
      <c r="BG120" s="44">
        <v>286.1897939659068</v>
      </c>
      <c r="BH120" s="44">
        <v>39.052375144023941</v>
      </c>
      <c r="BI120" s="44">
        <v>867.31245095981535</v>
      </c>
      <c r="BJ120" s="44">
        <v>114.82564034884652</v>
      </c>
      <c r="BK120" s="44">
        <v>223.23969671882344</v>
      </c>
      <c r="BL120" s="44">
        <v>136.97474863948696</v>
      </c>
      <c r="BM120" s="44">
        <v>78.687621558854218</v>
      </c>
      <c r="BN120" s="44">
        <v>174.27850997109192</v>
      </c>
      <c r="BO120" s="44">
        <v>811.35680896240785</v>
      </c>
      <c r="BP120" s="44">
        <v>765.30997856870806</v>
      </c>
      <c r="BQ120" s="44">
        <v>348</v>
      </c>
      <c r="BR120" s="44">
        <v>713.43443546694482</v>
      </c>
      <c r="BS120" s="44">
        <v>0</v>
      </c>
      <c r="BT120" s="44">
        <f t="shared" si="1"/>
        <v>15691.503332705764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2.9688224128003999E-2</v>
      </c>
      <c r="D128" s="44">
        <v>12.822540747063355</v>
      </c>
      <c r="E128" s="44">
        <v>4.7501158604806397E-5</v>
      </c>
      <c r="F128" s="44">
        <v>3.6813397918724955E-2</v>
      </c>
      <c r="G128" s="44">
        <v>348.72118198622979</v>
      </c>
      <c r="H128" s="44">
        <v>7.8376911697930554E-3</v>
      </c>
      <c r="I128" s="44">
        <v>7.1251737907209595E-4</v>
      </c>
      <c r="J128" s="44">
        <v>8.7877143418891831E-4</v>
      </c>
      <c r="K128" s="44">
        <v>6.6501622046728954E-4</v>
      </c>
      <c r="L128" s="44">
        <v>85.855272828163336</v>
      </c>
      <c r="M128" s="44">
        <v>427.33660322055891</v>
      </c>
      <c r="N128" s="44">
        <v>1334.4214838518819</v>
      </c>
      <c r="O128" s="44">
        <v>46.001615096217918</v>
      </c>
      <c r="P128" s="44">
        <v>1.2801562243995325E-2</v>
      </c>
      <c r="Q128" s="44">
        <v>93.107712229027769</v>
      </c>
      <c r="R128" s="44">
        <v>500.94229870039624</v>
      </c>
      <c r="S128" s="44">
        <v>279.31451522679657</v>
      </c>
      <c r="T128" s="44">
        <v>96.728314917454981</v>
      </c>
      <c r="U128" s="44">
        <v>1691.4797555418506</v>
      </c>
      <c r="V128" s="44">
        <v>0</v>
      </c>
      <c r="W128" s="44">
        <v>0</v>
      </c>
      <c r="X128" s="44">
        <v>47.962276526261746</v>
      </c>
      <c r="Y128" s="44">
        <v>69.966472337236993</v>
      </c>
      <c r="Z128" s="44">
        <v>0</v>
      </c>
      <c r="AA128" s="44">
        <v>0</v>
      </c>
      <c r="AB128" s="44">
        <v>10.325230554035587</v>
      </c>
      <c r="AC128" s="44">
        <v>0</v>
      </c>
      <c r="AD128" s="44">
        <v>3.1825776265220285E-3</v>
      </c>
      <c r="AE128" s="44">
        <v>6.8116661439292375E-2</v>
      </c>
      <c r="AF128" s="44">
        <v>1.7812934476802399E-3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1.4250347581441918E-4</v>
      </c>
      <c r="AN128" s="44">
        <v>0</v>
      </c>
      <c r="AO128" s="44">
        <v>0</v>
      </c>
      <c r="AP128" s="44">
        <v>0</v>
      </c>
      <c r="AQ128" s="44">
        <v>2.2563050337283037E-3</v>
      </c>
      <c r="AR128" s="44">
        <v>0</v>
      </c>
      <c r="AS128" s="44">
        <v>0</v>
      </c>
      <c r="AT128" s="44">
        <v>0</v>
      </c>
      <c r="AU128" s="44">
        <v>5.7001390325767674E-4</v>
      </c>
      <c r="AV128" s="44">
        <v>0</v>
      </c>
      <c r="AW128" s="44">
        <v>0</v>
      </c>
      <c r="AX128" s="44">
        <v>364.04865686227697</v>
      </c>
      <c r="AY128" s="44">
        <v>585.93436196363416</v>
      </c>
      <c r="AZ128" s="44">
        <v>824.82387109914055</v>
      </c>
      <c r="BA128" s="44">
        <v>10.871284546423279</v>
      </c>
      <c r="BB128" s="44">
        <v>0</v>
      </c>
      <c r="BC128" s="44">
        <v>65.785209050151124</v>
      </c>
      <c r="BD128" s="44">
        <v>0</v>
      </c>
      <c r="BE128" s="44">
        <v>0</v>
      </c>
      <c r="BF128" s="44">
        <v>0</v>
      </c>
      <c r="BG128" s="44">
        <v>88.642781686220587</v>
      </c>
      <c r="BH128" s="44">
        <v>0</v>
      </c>
      <c r="BI128" s="44">
        <v>0</v>
      </c>
      <c r="BJ128" s="44">
        <v>27.596337694766785</v>
      </c>
      <c r="BK128" s="44">
        <v>1957.3887201278017</v>
      </c>
      <c r="BL128" s="44">
        <v>738.41109649936584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9708.653087329536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1.3808476338606509E-2</v>
      </c>
      <c r="D131" s="44">
        <v>0</v>
      </c>
      <c r="E131" s="44">
        <v>2.2093562141770416E-5</v>
      </c>
      <c r="F131" s="44">
        <v>1.7122510659872071E-2</v>
      </c>
      <c r="G131" s="44">
        <v>1.7785317524125184E-3</v>
      </c>
      <c r="H131" s="44">
        <v>3.6454377533921187E-3</v>
      </c>
      <c r="I131" s="44">
        <v>3.3140343212655624E-4</v>
      </c>
      <c r="J131" s="44">
        <v>4.087308996227527E-4</v>
      </c>
      <c r="K131" s="44">
        <v>3.0930986998478583E-4</v>
      </c>
      <c r="L131" s="44">
        <v>0</v>
      </c>
      <c r="M131" s="44">
        <v>5.346642038308441E-3</v>
      </c>
      <c r="N131" s="44">
        <v>1.9066744128347867E-2</v>
      </c>
      <c r="O131" s="44">
        <v>3.5902038480376927E-3</v>
      </c>
      <c r="P131" s="44">
        <v>5.954214997207127E-3</v>
      </c>
      <c r="Q131" s="44">
        <v>2.2866836816732381E-3</v>
      </c>
      <c r="R131" s="44">
        <v>1.253809651545471E-2</v>
      </c>
      <c r="S131" s="44">
        <v>2.8500695162883838E-3</v>
      </c>
      <c r="T131" s="44">
        <v>8.174617992455054E-4</v>
      </c>
      <c r="U131" s="44">
        <v>9.014173353842329E-3</v>
      </c>
      <c r="V131" s="44">
        <v>0</v>
      </c>
      <c r="W131" s="44">
        <v>0</v>
      </c>
      <c r="X131" s="44">
        <v>7.9647291521082342E-3</v>
      </c>
      <c r="Y131" s="44">
        <v>0</v>
      </c>
      <c r="Z131" s="44">
        <v>0</v>
      </c>
      <c r="AA131" s="44">
        <v>0</v>
      </c>
      <c r="AB131" s="44">
        <v>5.3245484761666705E-3</v>
      </c>
      <c r="AC131" s="44">
        <v>0</v>
      </c>
      <c r="AD131" s="44">
        <v>1.4802686634986179E-3</v>
      </c>
      <c r="AE131" s="44">
        <v>3.1682168111298779E-2</v>
      </c>
      <c r="AF131" s="44">
        <v>8.2850858031639058E-4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6.6280686425311254E-5</v>
      </c>
      <c r="AN131" s="44">
        <v>0</v>
      </c>
      <c r="AO131" s="44">
        <v>0</v>
      </c>
      <c r="AP131" s="44">
        <v>0</v>
      </c>
      <c r="AQ131" s="44">
        <v>1.0494442017340948E-3</v>
      </c>
      <c r="AR131" s="44">
        <v>0</v>
      </c>
      <c r="AS131" s="44">
        <v>0</v>
      </c>
      <c r="AT131" s="44">
        <v>0</v>
      </c>
      <c r="AU131" s="44">
        <v>2.6512274570124502E-4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0.14755185476381372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7.8708315130057105E-2</v>
      </c>
      <c r="D135" s="44">
        <v>0</v>
      </c>
      <c r="E135" s="44">
        <v>1.2593330420809136E-4</v>
      </c>
      <c r="F135" s="44">
        <v>9.7598310761270804E-2</v>
      </c>
      <c r="G135" s="44">
        <v>1.0137630988751355E-2</v>
      </c>
      <c r="H135" s="44">
        <v>2.0778995194335074E-2</v>
      </c>
      <c r="I135" s="44">
        <v>1.8889995631213704E-3</v>
      </c>
      <c r="J135" s="44">
        <v>2.3297661278496901E-3</v>
      </c>
      <c r="K135" s="44">
        <v>1.763066258913279E-3</v>
      </c>
      <c r="L135" s="44">
        <v>0</v>
      </c>
      <c r="M135" s="44">
        <v>3.0475859618358109E-2</v>
      </c>
      <c r="N135" s="44">
        <v>0.10868044153158285</v>
      </c>
      <c r="O135" s="44">
        <v>2.0464161933814846E-2</v>
      </c>
      <c r="P135" s="44">
        <v>3.393902548408062E-2</v>
      </c>
      <c r="Q135" s="44">
        <v>1.3034096985537456E-2</v>
      </c>
      <c r="R135" s="44">
        <v>7.1467150138091851E-2</v>
      </c>
      <c r="S135" s="44">
        <v>1.6245396242843786E-2</v>
      </c>
      <c r="T135" s="44">
        <v>4.6595322556993802E-3</v>
      </c>
      <c r="U135" s="44">
        <v>5.1380788116901277E-2</v>
      </c>
      <c r="V135" s="44">
        <v>0</v>
      </c>
      <c r="W135" s="44">
        <v>0</v>
      </c>
      <c r="X135" s="44">
        <v>4.5398956167016939E-2</v>
      </c>
      <c r="Y135" s="44">
        <v>0</v>
      </c>
      <c r="Z135" s="44">
        <v>0</v>
      </c>
      <c r="AA135" s="44">
        <v>0</v>
      </c>
      <c r="AB135" s="44">
        <v>3.0349926314150018E-2</v>
      </c>
      <c r="AC135" s="44">
        <v>0</v>
      </c>
      <c r="AD135" s="44">
        <v>8.4375313819421219E-3</v>
      </c>
      <c r="AE135" s="44">
        <v>0.18058835823440303</v>
      </c>
      <c r="AF135" s="44">
        <v>4.7224989078034265E-3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3.7779991262427406E-4</v>
      </c>
      <c r="AN135" s="44">
        <v>0</v>
      </c>
      <c r="AO135" s="44">
        <v>0</v>
      </c>
      <c r="AP135" s="44">
        <v>0</v>
      </c>
      <c r="AQ135" s="44">
        <v>5.9818319498843395E-3</v>
      </c>
      <c r="AR135" s="44">
        <v>0</v>
      </c>
      <c r="AS135" s="44">
        <v>0</v>
      </c>
      <c r="AT135" s="44">
        <v>0</v>
      </c>
      <c r="AU135" s="44">
        <v>1.5111996504970963E-3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0.84104557215373821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5.0430676984358053E-4</v>
      </c>
      <c r="F136" s="44">
        <v>0</v>
      </c>
      <c r="G136" s="44">
        <v>0.10801242396509807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3.0863574314427124E-3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-3.3496055653010615E-2</v>
      </c>
      <c r="AE136" s="44">
        <v>7.2670605534459948E-2</v>
      </c>
      <c r="AF136" s="44">
        <v>8.2282692567678589E-2</v>
      </c>
      <c r="AG136" s="44">
        <v>0</v>
      </c>
      <c r="AH136" s="44">
        <v>0</v>
      </c>
      <c r="AI136" s="44">
        <v>2.9421256952674484E-2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-2.7091359675997143E-2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-1.8457627776275045E-2</v>
      </c>
      <c r="BJ136" s="44">
        <v>0</v>
      </c>
      <c r="BK136" s="44">
        <v>0</v>
      </c>
      <c r="BL136" s="44">
        <v>7.5192139383677845E-2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0.29212473949959239</v>
      </c>
    </row>
    <row r="137" spans="1:72" x14ac:dyDescent="0.25">
      <c r="A137" s="10" t="s">
        <v>17</v>
      </c>
      <c r="B137" s="8" t="s">
        <v>136</v>
      </c>
      <c r="C137" s="44">
        <v>403.52016971989934</v>
      </c>
      <c r="D137" s="44">
        <v>1.7687741801632344</v>
      </c>
      <c r="E137" s="44">
        <v>39873.91001853202</v>
      </c>
      <c r="F137" s="44">
        <v>15743.444575368248</v>
      </c>
      <c r="G137" s="44">
        <v>128.29899241005415</v>
      </c>
      <c r="H137" s="44">
        <v>17.211939960606266</v>
      </c>
      <c r="I137" s="44">
        <v>36.661984542217972</v>
      </c>
      <c r="J137" s="44">
        <v>3.9992296221929308E-3</v>
      </c>
      <c r="K137" s="44">
        <v>1.0664612325847816E-2</v>
      </c>
      <c r="L137" s="44">
        <v>6.3479835272903666E-5</v>
      </c>
      <c r="M137" s="44">
        <v>-1.9018844337882101</v>
      </c>
      <c r="N137" s="44">
        <v>8.8445730788355998</v>
      </c>
      <c r="O137" s="44">
        <v>1.8210685011178167E-2</v>
      </c>
      <c r="P137" s="44">
        <v>409.23222490326935</v>
      </c>
      <c r="Q137" s="44">
        <v>0.6520458164488272</v>
      </c>
      <c r="R137" s="44">
        <v>2.687717856339594</v>
      </c>
      <c r="S137" s="44">
        <v>2.4176908647416017E-2</v>
      </c>
      <c r="T137" s="44">
        <v>7.7015481568586563E-2</v>
      </c>
      <c r="U137" s="44">
        <v>2.5603890116059502</v>
      </c>
      <c r="V137" s="44">
        <v>1.6610924671573744E-2</v>
      </c>
      <c r="W137" s="44">
        <v>2.2548058930497918E-2</v>
      </c>
      <c r="X137" s="44">
        <v>3528.2016069697315</v>
      </c>
      <c r="Y137" s="44">
        <v>9.4435705614316537E-2</v>
      </c>
      <c r="Z137" s="44">
        <v>13.916791744494146</v>
      </c>
      <c r="AA137" s="44">
        <v>0.82977851701745953</v>
      </c>
      <c r="AB137" s="44">
        <v>31.943043276426334</v>
      </c>
      <c r="AC137" s="44">
        <v>45.53517740987084</v>
      </c>
      <c r="AD137" s="44">
        <v>129.32687891721119</v>
      </c>
      <c r="AE137" s="44">
        <v>6.3709268066106359</v>
      </c>
      <c r="AF137" s="44">
        <v>7945.2666698046769</v>
      </c>
      <c r="AG137" s="44">
        <v>13955.304590824748</v>
      </c>
      <c r="AH137" s="44">
        <v>58643.747465832224</v>
      </c>
      <c r="AI137" s="44">
        <v>1892.2347072011703</v>
      </c>
      <c r="AJ137" s="44">
        <v>4959.2710331830904</v>
      </c>
      <c r="AK137" s="44">
        <v>0.42448554132904492</v>
      </c>
      <c r="AL137" s="44">
        <v>58003.675253518777</v>
      </c>
      <c r="AM137" s="44">
        <v>3.9378057602948657E-2</v>
      </c>
      <c r="AN137" s="44">
        <v>64.661497176878186</v>
      </c>
      <c r="AO137" s="44">
        <v>1.8163917402549978</v>
      </c>
      <c r="AP137" s="44">
        <v>1.8645338837815371</v>
      </c>
      <c r="AQ137" s="44">
        <v>39.962827520702561</v>
      </c>
      <c r="AR137" s="44">
        <v>0.10670960309375106</v>
      </c>
      <c r="AS137" s="44">
        <v>1.0156773643664586E-2</v>
      </c>
      <c r="AT137" s="44">
        <v>0.17850018021628727</v>
      </c>
      <c r="AU137" s="44">
        <v>15408.720257306568</v>
      </c>
      <c r="AV137" s="44">
        <v>117.97581419193627</v>
      </c>
      <c r="AW137" s="44">
        <v>0</v>
      </c>
      <c r="AX137" s="44">
        <v>0.62562498449710002</v>
      </c>
      <c r="AY137" s="44">
        <v>23.449609359744862</v>
      </c>
      <c r="AZ137" s="44">
        <v>7.609571128366774</v>
      </c>
      <c r="BA137" s="44">
        <v>0</v>
      </c>
      <c r="BB137" s="44">
        <v>0.32516472003809715</v>
      </c>
      <c r="BC137" s="44">
        <v>12.980374967829823</v>
      </c>
      <c r="BD137" s="44">
        <v>74418.765034877375</v>
      </c>
      <c r="BE137" s="44">
        <v>4.9829951955773027E-2</v>
      </c>
      <c r="BF137" s="44">
        <v>1.1564467678696302</v>
      </c>
      <c r="BG137" s="44">
        <v>1707.8016701427907</v>
      </c>
      <c r="BH137" s="44">
        <v>184.43337620366523</v>
      </c>
      <c r="BI137" s="44">
        <v>35159.952429551427</v>
      </c>
      <c r="BJ137" s="44">
        <v>0.20635287626755469</v>
      </c>
      <c r="BK137" s="44">
        <v>120.62128244742688</v>
      </c>
      <c r="BL137" s="44">
        <v>47903.009305779371</v>
      </c>
      <c r="BM137" s="44">
        <v>8067.9619633069951</v>
      </c>
      <c r="BN137" s="44">
        <v>46.379435779636076</v>
      </c>
      <c r="BO137" s="44">
        <v>417.12427312678216</v>
      </c>
      <c r="BP137" s="44">
        <v>1412.5976256579638</v>
      </c>
      <c r="BQ137" s="44">
        <v>2.9599120923459092</v>
      </c>
      <c r="BR137" s="44">
        <v>2.4951816763287876E-2</v>
      </c>
      <c r="BS137" s="44">
        <v>0</v>
      </c>
      <c r="BT137" s="44">
        <f t="shared" si="2"/>
        <v>390906.57795755332</v>
      </c>
    </row>
    <row r="138" spans="1:72" x14ac:dyDescent="0.25">
      <c r="A138" s="10" t="s">
        <v>18</v>
      </c>
      <c r="B138" s="8" t="s">
        <v>137</v>
      </c>
      <c r="C138" s="44">
        <v>2.2302128843252344E-2</v>
      </c>
      <c r="D138" s="44">
        <v>2.5443942938797916E-6</v>
      </c>
      <c r="E138" s="44">
        <v>2.5620530147019366E-4</v>
      </c>
      <c r="F138" s="44">
        <v>8.9659587899222296E-3</v>
      </c>
      <c r="G138" s="44">
        <v>111.20930061969389</v>
      </c>
      <c r="H138" s="44">
        <v>1.7944366937639514E-3</v>
      </c>
      <c r="I138" s="44">
        <v>8.9394399135984796E-4</v>
      </c>
      <c r="J138" s="44">
        <v>1.1813259221584746E-6</v>
      </c>
      <c r="K138" s="44">
        <v>9.9958347259563241E-7</v>
      </c>
      <c r="L138" s="44">
        <v>7.0879555329508476E-6</v>
      </c>
      <c r="M138" s="44">
        <v>0.42349271720594805</v>
      </c>
      <c r="N138" s="44">
        <v>1.5514985911118453E-3</v>
      </c>
      <c r="O138" s="44">
        <v>7.7034245768142805E-4</v>
      </c>
      <c r="P138" s="44">
        <v>6.2701145099180578E-6</v>
      </c>
      <c r="Q138" s="44">
        <v>4.997917362978162E-7</v>
      </c>
      <c r="R138" s="44">
        <v>2.1798351006666189E-3</v>
      </c>
      <c r="S138" s="44">
        <v>2.5740025807606936E-3</v>
      </c>
      <c r="T138" s="44">
        <v>3.5439777664754238E-6</v>
      </c>
      <c r="U138" s="44">
        <v>9.3700766691298711E-3</v>
      </c>
      <c r="V138" s="44">
        <v>1.1527421141663088E-3</v>
      </c>
      <c r="W138" s="44">
        <v>7.7240541064207961E-7</v>
      </c>
      <c r="X138" s="44">
        <v>2.1731301386875884E-2</v>
      </c>
      <c r="Y138" s="44">
        <v>2.9471333723178695E-3</v>
      </c>
      <c r="Z138" s="44">
        <v>1.4699783676766589E-3</v>
      </c>
      <c r="AA138" s="44">
        <v>6.5972509191311739E-5</v>
      </c>
      <c r="AB138" s="44">
        <v>228.64807107080907</v>
      </c>
      <c r="AC138" s="44">
        <v>9.2233454173145813E-3</v>
      </c>
      <c r="AD138" s="44">
        <v>1.4126731358525405E-3</v>
      </c>
      <c r="AE138" s="44">
        <v>5.9351062358165212</v>
      </c>
      <c r="AF138" s="44">
        <v>2.1796414055868381</v>
      </c>
      <c r="AG138" s="44">
        <v>283.99412849037572</v>
      </c>
      <c r="AH138" s="44">
        <v>2.5798183391467044E-3</v>
      </c>
      <c r="AI138" s="44">
        <v>2319.0388173295178</v>
      </c>
      <c r="AJ138" s="44">
        <v>1287.18704469164</v>
      </c>
      <c r="AK138" s="44">
        <v>2.4384030539811295E-3</v>
      </c>
      <c r="AL138" s="44">
        <v>2046.0275063659333</v>
      </c>
      <c r="AM138" s="44">
        <v>0.38819705329673015</v>
      </c>
      <c r="AN138" s="44">
        <v>5.3465735812007177E-2</v>
      </c>
      <c r="AO138" s="44">
        <v>4.5007674372120783E-3</v>
      </c>
      <c r="AP138" s="44">
        <v>5.2941473979075511E-2</v>
      </c>
      <c r="AQ138" s="44">
        <v>73.424111266481901</v>
      </c>
      <c r="AR138" s="44">
        <v>3.3395175107172267E-5</v>
      </c>
      <c r="AS138" s="44">
        <v>8.6327663542350062E-6</v>
      </c>
      <c r="AT138" s="44">
        <v>5.3614022621038462E-6</v>
      </c>
      <c r="AU138" s="44">
        <v>1.2829626549500663</v>
      </c>
      <c r="AV138" s="44">
        <v>2.5339695279560986E-3</v>
      </c>
      <c r="AW138" s="44">
        <v>0</v>
      </c>
      <c r="AX138" s="44">
        <v>170.49173953725682</v>
      </c>
      <c r="AY138" s="44">
        <v>262.79823403137073</v>
      </c>
      <c r="AZ138" s="44">
        <v>6.4972925718716103E-6</v>
      </c>
      <c r="BA138" s="44">
        <v>4.0892051151639505E-7</v>
      </c>
      <c r="BB138" s="44">
        <v>70.475395876085258</v>
      </c>
      <c r="BC138" s="44">
        <v>31.143984454143279</v>
      </c>
      <c r="BD138" s="44">
        <v>2.0056330522003845</v>
      </c>
      <c r="BE138" s="44">
        <v>5.63401593644811E-6</v>
      </c>
      <c r="BF138" s="44">
        <v>6.9346079843207482</v>
      </c>
      <c r="BG138" s="44">
        <v>505.00333279249577</v>
      </c>
      <c r="BH138" s="44">
        <v>0.97267426282659242</v>
      </c>
      <c r="BI138" s="44">
        <v>27.344139069514508</v>
      </c>
      <c r="BJ138" s="44">
        <v>3.8466811846082054</v>
      </c>
      <c r="BK138" s="44">
        <v>7.9962055462589957E-3</v>
      </c>
      <c r="BL138" s="44">
        <v>3.8184389690473197</v>
      </c>
      <c r="BM138" s="44">
        <v>7.3457809084136613E-2</v>
      </c>
      <c r="BN138" s="44">
        <v>3.6393925524959158E-5</v>
      </c>
      <c r="BO138" s="44">
        <v>123.07625473644111</v>
      </c>
      <c r="BP138" s="44">
        <v>57.50664408529321</v>
      </c>
      <c r="BQ138" s="44">
        <v>4.1800763399453716E-6</v>
      </c>
      <c r="BR138" s="44">
        <v>82.633018337995424</v>
      </c>
      <c r="BS138" s="44">
        <v>0</v>
      </c>
      <c r="BT138" s="44">
        <f t="shared" si="2"/>
        <v>7708.077857436132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97.825600181904392</v>
      </c>
      <c r="H139" s="44">
        <v>113.44486882872066</v>
      </c>
      <c r="I139" s="44">
        <v>0</v>
      </c>
      <c r="J139" s="44">
        <v>0</v>
      </c>
      <c r="K139" s="44">
        <v>0</v>
      </c>
      <c r="L139" s="44">
        <v>0</v>
      </c>
      <c r="M139" s="44">
        <v>6.6699272851298446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3601.2049066963555</v>
      </c>
      <c r="AC139" s="44">
        <v>0</v>
      </c>
      <c r="AD139" s="44">
        <v>0</v>
      </c>
      <c r="AE139" s="44">
        <v>1852.3251520837296</v>
      </c>
      <c r="AF139" s="44">
        <v>6246.7192121367643</v>
      </c>
      <c r="AG139" s="44">
        <v>4471.0745901320397</v>
      </c>
      <c r="AH139" s="44">
        <v>0</v>
      </c>
      <c r="AI139" s="44">
        <v>0</v>
      </c>
      <c r="AJ139" s="44">
        <v>3283.827533378927</v>
      </c>
      <c r="AK139" s="44">
        <v>0</v>
      </c>
      <c r="AL139" s="44">
        <v>152.29667301046479</v>
      </c>
      <c r="AM139" s="44">
        <v>6.1141000113690245</v>
      </c>
      <c r="AN139" s="44">
        <v>6.57415412303701</v>
      </c>
      <c r="AO139" s="44">
        <v>0</v>
      </c>
      <c r="AP139" s="44">
        <v>0.83374091064123057</v>
      </c>
      <c r="AQ139" s="44">
        <v>1156.3986430593868</v>
      </c>
      <c r="AR139" s="44">
        <v>0</v>
      </c>
      <c r="AS139" s="44">
        <v>0</v>
      </c>
      <c r="AT139" s="44">
        <v>0</v>
      </c>
      <c r="AU139" s="44">
        <v>20.009781855389534</v>
      </c>
      <c r="AV139" s="44">
        <v>0</v>
      </c>
      <c r="AW139" s="44">
        <v>0</v>
      </c>
      <c r="AX139" s="44">
        <v>2685.2015595385233</v>
      </c>
      <c r="AY139" s="44">
        <v>4138.9677940599495</v>
      </c>
      <c r="AZ139" s="44">
        <v>0</v>
      </c>
      <c r="BA139" s="44">
        <v>0</v>
      </c>
      <c r="BB139" s="44">
        <v>1109.9870657003585</v>
      </c>
      <c r="BC139" s="44">
        <v>490.51756909392401</v>
      </c>
      <c r="BD139" s="44">
        <v>0</v>
      </c>
      <c r="BE139" s="44">
        <v>0</v>
      </c>
      <c r="BF139" s="44">
        <v>109.22005929400122</v>
      </c>
      <c r="BG139" s="44">
        <v>615.57870569010856</v>
      </c>
      <c r="BH139" s="44">
        <v>15.285250028422562</v>
      </c>
      <c r="BI139" s="44">
        <v>429.65448261711418</v>
      </c>
      <c r="BJ139" s="44">
        <v>60.585172839929427</v>
      </c>
      <c r="BK139" s="44">
        <v>0</v>
      </c>
      <c r="BL139" s="44">
        <v>36.128772794453326</v>
      </c>
      <c r="BM139" s="44">
        <v>0</v>
      </c>
      <c r="BN139" s="44">
        <v>41.438607876982033</v>
      </c>
      <c r="BO139" s="44">
        <v>2181.6976271161325</v>
      </c>
      <c r="BP139" s="44">
        <v>905.44262895637644</v>
      </c>
      <c r="BQ139" s="44">
        <v>0</v>
      </c>
      <c r="BR139" s="44">
        <v>1301.4695615109611</v>
      </c>
      <c r="BS139" s="44">
        <v>0</v>
      </c>
      <c r="BT139" s="44">
        <f t="shared" si="2"/>
        <v>35136.493740811107</v>
      </c>
    </row>
    <row r="140" spans="1:72" x14ac:dyDescent="0.25">
      <c r="A140" s="10" t="s">
        <v>20</v>
      </c>
      <c r="B140" s="8" t="s">
        <v>139</v>
      </c>
      <c r="C140" s="44">
        <v>19103.15701045272</v>
      </c>
      <c r="D140" s="44">
        <v>9986.6824722003403</v>
      </c>
      <c r="E140" s="44">
        <v>6.7631416490336171</v>
      </c>
      <c r="F140" s="44">
        <v>2243.4263832167753</v>
      </c>
      <c r="G140" s="44">
        <v>558.14308373277288</v>
      </c>
      <c r="H140" s="44">
        <v>800.36717956039251</v>
      </c>
      <c r="I140" s="44">
        <v>30.584413863127299</v>
      </c>
      <c r="J140" s="44">
        <v>42.845227676496719</v>
      </c>
      <c r="K140" s="44">
        <v>29.919168430131553</v>
      </c>
      <c r="L140" s="44">
        <v>0.91588221603945719</v>
      </c>
      <c r="M140" s="44">
        <v>182.97635766132842</v>
      </c>
      <c r="N140" s="44">
        <v>726.14870082821665</v>
      </c>
      <c r="O140" s="44">
        <v>129.95466300477838</v>
      </c>
      <c r="P140" s="44">
        <v>205.26034327055481</v>
      </c>
      <c r="Q140" s="44">
        <v>157.18046416611168</v>
      </c>
      <c r="R140" s="44">
        <v>881.79505687162748</v>
      </c>
      <c r="S140" s="44">
        <v>1275.1115237520125</v>
      </c>
      <c r="T140" s="44">
        <v>343.53579582046694</v>
      </c>
      <c r="U140" s="44">
        <v>3865.0272799394143</v>
      </c>
      <c r="V140" s="44">
        <v>35.97086787943617</v>
      </c>
      <c r="W140" s="44">
        <v>38.382035256805523</v>
      </c>
      <c r="X140" s="44">
        <v>602.8809777984975</v>
      </c>
      <c r="Y140" s="44">
        <v>302.28502649099988</v>
      </c>
      <c r="Z140" s="44">
        <v>1171.1733460539072</v>
      </c>
      <c r="AA140" s="44">
        <v>3203.0136131870213</v>
      </c>
      <c r="AB140" s="44">
        <v>282.53616382115911</v>
      </c>
      <c r="AC140" s="44">
        <v>3521.1212500998204</v>
      </c>
      <c r="AD140" s="44">
        <v>110.69912548517368</v>
      </c>
      <c r="AE140" s="44">
        <v>1796.746475785746</v>
      </c>
      <c r="AF140" s="44">
        <v>8685.7577631044369</v>
      </c>
      <c r="AG140" s="44">
        <v>5276.6179867453475</v>
      </c>
      <c r="AH140" s="44">
        <v>1941.1247337179786</v>
      </c>
      <c r="AI140" s="44">
        <v>649.50212883339668</v>
      </c>
      <c r="AJ140" s="44">
        <v>6263.3028924052996</v>
      </c>
      <c r="AK140" s="44">
        <v>765.49960931807573</v>
      </c>
      <c r="AL140" s="44">
        <v>2679.268920455218</v>
      </c>
      <c r="AM140" s="44">
        <v>7.693695929873595</v>
      </c>
      <c r="AN140" s="44">
        <v>80.201758206713137</v>
      </c>
      <c r="AO140" s="44">
        <v>2907.723403379131</v>
      </c>
      <c r="AP140" s="44">
        <v>622.83924693152744</v>
      </c>
      <c r="AQ140" s="44">
        <v>3167.4270862470275</v>
      </c>
      <c r="AR140" s="44">
        <v>216.62120862820413</v>
      </c>
      <c r="AS140" s="44">
        <v>617.72309505008104</v>
      </c>
      <c r="AT140" s="44">
        <v>1348.8288623905214</v>
      </c>
      <c r="AU140" s="44">
        <v>4719.1392980498968</v>
      </c>
      <c r="AV140" s="44">
        <v>1363.8534212313348</v>
      </c>
      <c r="AW140" s="44">
        <v>0</v>
      </c>
      <c r="AX140" s="44">
        <v>4202.2463855087271</v>
      </c>
      <c r="AY140" s="44">
        <v>5786.0082871158065</v>
      </c>
      <c r="AZ140" s="44">
        <v>8.7730222353684653</v>
      </c>
      <c r="BA140" s="44">
        <v>3.7395859806226915E-2</v>
      </c>
      <c r="BB140" s="44">
        <v>1459.0266585339946</v>
      </c>
      <c r="BC140" s="44">
        <v>788.69856317836252</v>
      </c>
      <c r="BD140" s="44">
        <v>17551.170877466182</v>
      </c>
      <c r="BE140" s="44">
        <v>282.76862616728766</v>
      </c>
      <c r="BF140" s="44">
        <v>220.61578805996118</v>
      </c>
      <c r="BG140" s="44">
        <v>2652.6372496226086</v>
      </c>
      <c r="BH140" s="44">
        <v>27.557716268739856</v>
      </c>
      <c r="BI140" s="44">
        <v>1050.4712233183641</v>
      </c>
      <c r="BJ140" s="44">
        <v>109.40447201176134</v>
      </c>
      <c r="BK140" s="44">
        <v>472.14603936284749</v>
      </c>
      <c r="BL140" s="44">
        <v>11.842740164907944</v>
      </c>
      <c r="BM140" s="44">
        <v>3904.018067836389</v>
      </c>
      <c r="BN140" s="44">
        <v>591.25865164725565</v>
      </c>
      <c r="BO140" s="44">
        <v>4157.7747860331356</v>
      </c>
      <c r="BP140" s="44">
        <v>1861.5319165423541</v>
      </c>
      <c r="BQ140" s="44">
        <v>304.9203932675926</v>
      </c>
      <c r="BR140" s="44">
        <v>32.54950776011988</v>
      </c>
      <c r="BS140" s="44">
        <v>0</v>
      </c>
      <c r="BT140" s="44">
        <f t="shared" si="2"/>
        <v>138423.18650875663</v>
      </c>
    </row>
    <row r="141" spans="1:72" x14ac:dyDescent="0.25">
      <c r="A141" s="10" t="s">
        <v>21</v>
      </c>
      <c r="B141" s="8" t="s">
        <v>140</v>
      </c>
      <c r="C141" s="44">
        <v>0.49227601123965675</v>
      </c>
      <c r="D141" s="44">
        <v>0</v>
      </c>
      <c r="E141" s="44">
        <v>2.5243750141184299E-2</v>
      </c>
      <c r="F141" s="44">
        <v>0</v>
      </c>
      <c r="G141" s="44">
        <v>83.205534452551149</v>
      </c>
      <c r="H141" s="44">
        <v>0</v>
      </c>
      <c r="I141" s="44">
        <v>0</v>
      </c>
      <c r="J141" s="44">
        <v>179.39040789532467</v>
      </c>
      <c r="K141" s="44">
        <v>165.20923213987049</v>
      </c>
      <c r="L141" s="44">
        <v>0</v>
      </c>
      <c r="M141" s="44">
        <v>10.068895378566047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239.61050259819194</v>
      </c>
      <c r="AC141" s="44">
        <v>0</v>
      </c>
      <c r="AD141" s="44">
        <v>-2.4205391253358068</v>
      </c>
      <c r="AE141" s="44">
        <v>9.8507073458765682</v>
      </c>
      <c r="AF141" s="44">
        <v>31.802186984314414</v>
      </c>
      <c r="AG141" s="44">
        <v>309.37797410128667</v>
      </c>
      <c r="AH141" s="44">
        <v>0</v>
      </c>
      <c r="AI141" s="44">
        <v>1.472720383236692</v>
      </c>
      <c r="AJ141" s="44">
        <v>218.49341709370552</v>
      </c>
      <c r="AK141" s="44">
        <v>0</v>
      </c>
      <c r="AL141" s="44">
        <v>113.30092279200383</v>
      </c>
      <c r="AM141" s="44">
        <v>3395.2315343165642</v>
      </c>
      <c r="AN141" s="44">
        <v>392.94035506251203</v>
      </c>
      <c r="AO141" s="44">
        <v>0</v>
      </c>
      <c r="AP141" s="44">
        <v>30.616378504477524</v>
      </c>
      <c r="AQ141" s="44">
        <v>75.13024002624951</v>
      </c>
      <c r="AR141" s="44">
        <v>0</v>
      </c>
      <c r="AS141" s="44">
        <v>0</v>
      </c>
      <c r="AT141" s="44">
        <v>0</v>
      </c>
      <c r="AU141" s="44">
        <v>1.6000302805719457</v>
      </c>
      <c r="AV141" s="44">
        <v>0</v>
      </c>
      <c r="AW141" s="44">
        <v>0</v>
      </c>
      <c r="AX141" s="44">
        <v>178.66311746440275</v>
      </c>
      <c r="AY141" s="44">
        <v>275.39120351866592</v>
      </c>
      <c r="AZ141" s="44">
        <v>0</v>
      </c>
      <c r="BA141" s="44">
        <v>0</v>
      </c>
      <c r="BB141" s="44">
        <v>73.854325310787047</v>
      </c>
      <c r="BC141" s="44">
        <v>32.637176808597687</v>
      </c>
      <c r="BD141" s="44">
        <v>0</v>
      </c>
      <c r="BE141" s="44">
        <v>0</v>
      </c>
      <c r="BF141" s="44">
        <v>7.2670880939257163</v>
      </c>
      <c r="BG141" s="44">
        <v>40.958270045917203</v>
      </c>
      <c r="BH141" s="44">
        <v>1.1935378798988736</v>
      </c>
      <c r="BI141" s="44">
        <v>34.495973897867458</v>
      </c>
      <c r="BJ141" s="44">
        <v>272.57692821965412</v>
      </c>
      <c r="BK141" s="44">
        <v>4151.8614410609289</v>
      </c>
      <c r="BL141" s="44">
        <v>6.1677145257206636</v>
      </c>
      <c r="BM141" s="44">
        <v>147.7327130566064</v>
      </c>
      <c r="BN141" s="44">
        <v>0</v>
      </c>
      <c r="BO141" s="44">
        <v>8246.3433327491512</v>
      </c>
      <c r="BP141" s="44">
        <v>60.244715038193348</v>
      </c>
      <c r="BQ141" s="44">
        <v>0</v>
      </c>
      <c r="BR141" s="44">
        <v>86.5948436230385</v>
      </c>
      <c r="BS141" s="44">
        <v>0</v>
      </c>
      <c r="BT141" s="44">
        <f t="shared" si="2"/>
        <v>18871.380401284703</v>
      </c>
    </row>
    <row r="142" spans="1:72" x14ac:dyDescent="0.25">
      <c r="A142" s="10" t="s">
        <v>22</v>
      </c>
      <c r="B142" s="8" t="s">
        <v>141</v>
      </c>
      <c r="C142" s="44">
        <v>4.1074924916793796</v>
      </c>
      <c r="D142" s="44">
        <v>0.12522999835617554</v>
      </c>
      <c r="E142" s="44">
        <v>4.472499941291984E-3</v>
      </c>
      <c r="F142" s="44">
        <v>9.6158748737777661E-2</v>
      </c>
      <c r="G142" s="44">
        <v>126.20493154591</v>
      </c>
      <c r="H142" s="44">
        <v>8.0504998943255718E-2</v>
      </c>
      <c r="I142" s="44">
        <v>4.9197499354211825E-2</v>
      </c>
      <c r="J142" s="44">
        <v>2991.6880739040762</v>
      </c>
      <c r="K142" s="44">
        <v>2934.1723925088286</v>
      </c>
      <c r="L142" s="44">
        <v>0.34885499542077475</v>
      </c>
      <c r="M142" s="44">
        <v>-13.948891785440727</v>
      </c>
      <c r="N142" s="44">
        <v>0.80896107255432459</v>
      </c>
      <c r="O142" s="44">
        <v>0.60303886086447678</v>
      </c>
      <c r="P142" s="44">
        <v>0.3086024959491469</v>
      </c>
      <c r="Q142" s="44">
        <v>3.958817132530551E-2</v>
      </c>
      <c r="R142" s="44">
        <v>0.46565455052835547</v>
      </c>
      <c r="S142" s="44">
        <v>0.78774943205754488</v>
      </c>
      <c r="T142" s="44">
        <v>0.24937460595138539</v>
      </c>
      <c r="U142" s="44">
        <v>1.2277667023333643</v>
      </c>
      <c r="V142" s="44">
        <v>4.1160093149629151E-2</v>
      </c>
      <c r="W142" s="44">
        <v>8.2984514445580665E-2</v>
      </c>
      <c r="X142" s="44">
        <v>0.63886572058034807</v>
      </c>
      <c r="Y142" s="44">
        <v>0.10443942047403927</v>
      </c>
      <c r="Z142" s="44">
        <v>72.509282464557245</v>
      </c>
      <c r="AA142" s="44">
        <v>3.2620243790261796</v>
      </c>
      <c r="AB142" s="44">
        <v>6.914484909237407</v>
      </c>
      <c r="AC142" s="44">
        <v>0.15877374791586543</v>
      </c>
      <c r="AD142" s="44">
        <v>-4.5072583102065629</v>
      </c>
      <c r="AE142" s="44">
        <v>0.35332749536206676</v>
      </c>
      <c r="AF142" s="44">
        <v>132.76717349766935</v>
      </c>
      <c r="AG142" s="44">
        <v>66.473807061502612</v>
      </c>
      <c r="AH142" s="44">
        <v>1.2588589619613602</v>
      </c>
      <c r="AI142" s="44">
        <v>1.6815288146766321</v>
      </c>
      <c r="AJ142" s="44">
        <v>1.0839823760656984</v>
      </c>
      <c r="AK142" s="44">
        <v>0.27163419433104746</v>
      </c>
      <c r="AL142" s="44">
        <v>-8.8767654989527411</v>
      </c>
      <c r="AM142" s="44">
        <v>1.118124985322996E-2</v>
      </c>
      <c r="AN142" s="44">
        <v>581.35766862109176</v>
      </c>
      <c r="AO142" s="44">
        <v>718.71965401958676</v>
      </c>
      <c r="AP142" s="44">
        <v>737.09607013928155</v>
      </c>
      <c r="AQ142" s="44">
        <v>-0.17081541192330379</v>
      </c>
      <c r="AR142" s="44">
        <v>530.84352124494706</v>
      </c>
      <c r="AS142" s="44">
        <v>0.42488749442273849</v>
      </c>
      <c r="AT142" s="44">
        <v>0.26387749653622705</v>
      </c>
      <c r="AU142" s="44">
        <v>2.9185208028199607</v>
      </c>
      <c r="AV142" s="44">
        <v>0.12522999835617554</v>
      </c>
      <c r="AW142" s="44">
        <v>0</v>
      </c>
      <c r="AX142" s="44">
        <v>3.0875968813157924</v>
      </c>
      <c r="AY142" s="44">
        <v>4.781102437241131</v>
      </c>
      <c r="AZ142" s="44">
        <v>0.31978374580237684</v>
      </c>
      <c r="BA142" s="44">
        <v>0.14503809680414392</v>
      </c>
      <c r="BB142" s="44">
        <v>1.3104424827985512</v>
      </c>
      <c r="BC142" s="44">
        <v>0.58142499236795797</v>
      </c>
      <c r="BD142" s="44">
        <v>3.1642937084640788</v>
      </c>
      <c r="BE142" s="44">
        <v>0.27729499636010302</v>
      </c>
      <c r="BF142" s="44">
        <v>5.1433749324857815E-2</v>
      </c>
      <c r="BG142" s="44">
        <v>0.72230874051865546</v>
      </c>
      <c r="BH142" s="44">
        <v>1.2330859964830372</v>
      </c>
      <c r="BI142" s="44">
        <v>36.872346370017674</v>
      </c>
      <c r="BJ142" s="44">
        <v>0.19940986712405337</v>
      </c>
      <c r="BK142" s="44">
        <v>2.7886037133955521</v>
      </c>
      <c r="BL142" s="44">
        <v>253.41939133510942</v>
      </c>
      <c r="BM142" s="44">
        <v>0</v>
      </c>
      <c r="BN142" s="44">
        <v>2.480749622304621</v>
      </c>
      <c r="BO142" s="44">
        <v>10.728685233930182</v>
      </c>
      <c r="BP142" s="44">
        <v>1.9231749747555531</v>
      </c>
      <c r="BQ142" s="44">
        <v>0.20573499729943126</v>
      </c>
      <c r="BR142" s="44">
        <v>1.4915787304208767</v>
      </c>
      <c r="BS142" s="44">
        <v>0</v>
      </c>
      <c r="BT142" s="44">
        <f t="shared" si="2"/>
        <v>9219.0107334659733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15.335678792934607</v>
      </c>
      <c r="H144" s="44">
        <v>0</v>
      </c>
      <c r="I144" s="44">
        <v>0</v>
      </c>
      <c r="J144" s="44">
        <v>0</v>
      </c>
      <c r="K144" s="44">
        <v>0</v>
      </c>
      <c r="L144" s="44">
        <v>-0.83462696311341633</v>
      </c>
      <c r="M144" s="44">
        <v>-3.4836603677777376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-0.83304921838163293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10.184342243661819</v>
      </c>
    </row>
    <row r="145" spans="1:72" x14ac:dyDescent="0.25">
      <c r="A145" s="10" t="s">
        <v>25</v>
      </c>
      <c r="B145" s="8" t="s">
        <v>144</v>
      </c>
      <c r="C145" s="44">
        <v>0.16598234005693394</v>
      </c>
      <c r="D145" s="44">
        <v>8.8118292920895444E-2</v>
      </c>
      <c r="E145" s="44">
        <v>5.5926961757339936E-3</v>
      </c>
      <c r="F145" s="44">
        <v>0.1874914917255992</v>
      </c>
      <c r="G145" s="44">
        <v>14.718838685538023</v>
      </c>
      <c r="H145" s="44">
        <v>7.3075685787770617</v>
      </c>
      <c r="I145" s="44">
        <v>3.6288675817857906E-3</v>
      </c>
      <c r="J145" s="44">
        <v>3.6030824988735409E-2</v>
      </c>
      <c r="K145" s="44">
        <v>3.3869430763334048E-3</v>
      </c>
      <c r="L145" s="44">
        <v>0.52066115702479343</v>
      </c>
      <c r="M145" s="44">
        <v>15.855248196393514</v>
      </c>
      <c r="N145" s="44">
        <v>50.06224065346214</v>
      </c>
      <c r="O145" s="44">
        <v>7.8237997577916003</v>
      </c>
      <c r="P145" s="44">
        <v>3.546653055595395</v>
      </c>
      <c r="Q145" s="44">
        <v>4.874663036988756</v>
      </c>
      <c r="R145" s="44">
        <v>23.70853977438852</v>
      </c>
      <c r="S145" s="44">
        <v>5.6756278739332986</v>
      </c>
      <c r="T145" s="44">
        <v>1.569716035472611</v>
      </c>
      <c r="U145" s="44">
        <v>12.668322618675461</v>
      </c>
      <c r="V145" s="44">
        <v>3.2600674961570046</v>
      </c>
      <c r="W145" s="44">
        <v>2.7313664643706286</v>
      </c>
      <c r="X145" s="44">
        <v>6.5454681666449464</v>
      </c>
      <c r="Y145" s="44">
        <v>4.5111873114138401</v>
      </c>
      <c r="Z145" s="44">
        <v>0</v>
      </c>
      <c r="AA145" s="44">
        <v>0</v>
      </c>
      <c r="AB145" s="44">
        <v>144.81323916585242</v>
      </c>
      <c r="AC145" s="44">
        <v>80.502785825718746</v>
      </c>
      <c r="AD145" s="44">
        <v>1.9325128195672956</v>
      </c>
      <c r="AE145" s="44">
        <v>2.8511834579937712</v>
      </c>
      <c r="AF145" s="44">
        <v>21.594926734275379</v>
      </c>
      <c r="AG145" s="44">
        <v>2.7664757713922388</v>
      </c>
      <c r="AH145" s="44">
        <v>0</v>
      </c>
      <c r="AI145" s="44">
        <v>114.66548721357144</v>
      </c>
      <c r="AJ145" s="44">
        <v>0</v>
      </c>
      <c r="AK145" s="44">
        <v>0</v>
      </c>
      <c r="AL145" s="44">
        <v>16.169115748031061</v>
      </c>
      <c r="AM145" s="44">
        <v>0.11538661736910311</v>
      </c>
      <c r="AN145" s="44">
        <v>0</v>
      </c>
      <c r="AO145" s="44">
        <v>0</v>
      </c>
      <c r="AP145" s="44">
        <v>0.20326240501168596</v>
      </c>
      <c r="AQ145" s="44">
        <v>15.789480226310687</v>
      </c>
      <c r="AR145" s="44">
        <v>0.69838877619399797</v>
      </c>
      <c r="AS145" s="44">
        <v>0.16677940924035772</v>
      </c>
      <c r="AT145" s="44">
        <v>11.512991094123445</v>
      </c>
      <c r="AU145" s="44">
        <v>39.215473793370293</v>
      </c>
      <c r="AV145" s="44">
        <v>6.7686477450569082</v>
      </c>
      <c r="AW145" s="44">
        <v>0</v>
      </c>
      <c r="AX145" s="44">
        <v>17.984248273461503</v>
      </c>
      <c r="AY145" s="44">
        <v>25.981227187823297</v>
      </c>
      <c r="AZ145" s="44">
        <v>4.110459193310005</v>
      </c>
      <c r="BA145" s="44">
        <v>0</v>
      </c>
      <c r="BB145" s="44">
        <v>6.8692269180872341</v>
      </c>
      <c r="BC145" s="44">
        <v>3.5433920470855877</v>
      </c>
      <c r="BD145" s="44">
        <v>27.627351800744783</v>
      </c>
      <c r="BE145" s="44">
        <v>1.9182098842963726</v>
      </c>
      <c r="BF145" s="44">
        <v>0</v>
      </c>
      <c r="BG145" s="44">
        <v>9.9224799104478763</v>
      </c>
      <c r="BH145" s="44">
        <v>1.8828306465640146E-4</v>
      </c>
      <c r="BI145" s="44">
        <v>2.3662774293124227</v>
      </c>
      <c r="BJ145" s="44">
        <v>0</v>
      </c>
      <c r="BK145" s="44">
        <v>25.641373146628876</v>
      </c>
      <c r="BL145" s="44">
        <v>40.538478871912339</v>
      </c>
      <c r="BM145" s="44">
        <v>11.073100191309582</v>
      </c>
      <c r="BN145" s="44">
        <v>0</v>
      </c>
      <c r="BO145" s="44">
        <v>28.592244971643826</v>
      </c>
      <c r="BP145" s="44">
        <v>1.7918981094552342</v>
      </c>
      <c r="BQ145" s="44">
        <v>0.14338675505474255</v>
      </c>
      <c r="BR145" s="44">
        <v>53.697757918856425</v>
      </c>
      <c r="BS145" s="44">
        <v>0</v>
      </c>
      <c r="BT145" s="44">
        <f t="shared" si="2"/>
        <v>887.43763801472733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0.66536410572408389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2417.0460080603552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3071.7642880928538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10937.033381857249</v>
      </c>
      <c r="BA146" s="44">
        <v>4.4357607048272261</v>
      </c>
      <c r="BB146" s="44">
        <v>0</v>
      </c>
      <c r="BC146" s="44">
        <v>43.692242942548177</v>
      </c>
      <c r="BD146" s="44">
        <v>0</v>
      </c>
      <c r="BE146" s="44">
        <v>0</v>
      </c>
      <c r="BF146" s="44">
        <v>0</v>
      </c>
      <c r="BG146" s="44">
        <v>0</v>
      </c>
      <c r="BH146" s="44">
        <v>92.263822660406291</v>
      </c>
      <c r="BI146" s="44">
        <v>300.30099971680318</v>
      </c>
      <c r="BJ146" s="44">
        <v>0</v>
      </c>
      <c r="BK146" s="44">
        <v>4330.6331761228203</v>
      </c>
      <c r="BL146" s="44">
        <v>82787.041702578164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103984.87674684175</v>
      </c>
    </row>
    <row r="147" spans="1:72" x14ac:dyDescent="0.25">
      <c r="A147" s="10" t="s">
        <v>27</v>
      </c>
      <c r="B147" s="8" t="s">
        <v>146</v>
      </c>
      <c r="C147" s="44">
        <v>61887.280153864922</v>
      </c>
      <c r="D147" s="44">
        <v>131.68541032446402</v>
      </c>
      <c r="E147" s="44">
        <v>21.385664743149043</v>
      </c>
      <c r="F147" s="44">
        <v>6765.957910196913</v>
      </c>
      <c r="G147" s="44">
        <v>39322.902786638959</v>
      </c>
      <c r="H147" s="44">
        <v>811.00811423154141</v>
      </c>
      <c r="I147" s="44">
        <v>2.7063551204709695</v>
      </c>
      <c r="J147" s="44">
        <v>16.047097029150223</v>
      </c>
      <c r="K147" s="44">
        <v>63.721182038607871</v>
      </c>
      <c r="L147" s="44">
        <v>31.876855322175416</v>
      </c>
      <c r="M147" s="44">
        <v>798.60751580229021</v>
      </c>
      <c r="N147" s="44">
        <v>7168.6095645237619</v>
      </c>
      <c r="O147" s="44">
        <v>13348.577587552261</v>
      </c>
      <c r="P147" s="44">
        <v>271.05470776473419</v>
      </c>
      <c r="Q147" s="44">
        <v>1216.1404255658344</v>
      </c>
      <c r="R147" s="44">
        <v>4973.4176479747239</v>
      </c>
      <c r="S147" s="44">
        <v>3766.9373012380561</v>
      </c>
      <c r="T147" s="44">
        <v>1253.9568109977813</v>
      </c>
      <c r="U147" s="44">
        <v>5642.6943562152319</v>
      </c>
      <c r="V147" s="44">
        <v>51.585428458952236</v>
      </c>
      <c r="W147" s="44">
        <v>80.761368813407145</v>
      </c>
      <c r="X147" s="44">
        <v>6691.6847864133842</v>
      </c>
      <c r="Y147" s="44">
        <v>560.81155858743477</v>
      </c>
      <c r="Z147" s="44">
        <v>6024.5844626644002</v>
      </c>
      <c r="AA147" s="44">
        <v>256.82850861298238</v>
      </c>
      <c r="AB147" s="44">
        <v>21678.927570154377</v>
      </c>
      <c r="AC147" s="44">
        <v>2628.6176932289345</v>
      </c>
      <c r="AD147" s="44">
        <v>-1630.1860649725998</v>
      </c>
      <c r="AE147" s="44">
        <v>3534.2067379408827</v>
      </c>
      <c r="AF147" s="44">
        <v>26924.306832166902</v>
      </c>
      <c r="AG147" s="44">
        <v>27522.061033597198</v>
      </c>
      <c r="AH147" s="44">
        <v>15192.602321392573</v>
      </c>
      <c r="AI147" s="44">
        <v>8219.4688457129305</v>
      </c>
      <c r="AJ147" s="44">
        <v>11780.943261182942</v>
      </c>
      <c r="AK147" s="44">
        <v>64.492841083197391</v>
      </c>
      <c r="AL147" s="44">
        <v>2343.648973356741</v>
      </c>
      <c r="AM147" s="44">
        <v>296.33055939135784</v>
      </c>
      <c r="AN147" s="44">
        <v>58.458375332535745</v>
      </c>
      <c r="AO147" s="44">
        <v>1138.2505938820645</v>
      </c>
      <c r="AP147" s="44">
        <v>447.39773426317174</v>
      </c>
      <c r="AQ147" s="44">
        <v>3300.9111065566449</v>
      </c>
      <c r="AR147" s="44">
        <v>386.35433699472202</v>
      </c>
      <c r="AS147" s="44">
        <v>222.63393856254274</v>
      </c>
      <c r="AT147" s="44">
        <v>1118.8355512771582</v>
      </c>
      <c r="AU147" s="44">
        <v>4173.5409907566373</v>
      </c>
      <c r="AV147" s="44">
        <v>735.54239342646224</v>
      </c>
      <c r="AW147" s="44">
        <v>0</v>
      </c>
      <c r="AX147" s="44">
        <v>8688.5851909387184</v>
      </c>
      <c r="AY147" s="44">
        <v>13296.165354284813</v>
      </c>
      <c r="AZ147" s="44">
        <v>1531.9173861552581</v>
      </c>
      <c r="BA147" s="44">
        <v>3.3444857576489428</v>
      </c>
      <c r="BB147" s="44">
        <v>3699.7316834673311</v>
      </c>
      <c r="BC147" s="44">
        <v>1635.8951282317103</v>
      </c>
      <c r="BD147" s="44">
        <v>7039.7670607993332</v>
      </c>
      <c r="BE147" s="44">
        <v>260.0696940843585</v>
      </c>
      <c r="BF147" s="44">
        <v>276.08243764040401</v>
      </c>
      <c r="BG147" s="44">
        <v>2054.8015392590682</v>
      </c>
      <c r="BH147" s="44">
        <v>1463.1272498606579</v>
      </c>
      <c r="BI147" s="44">
        <v>6956.810063610511</v>
      </c>
      <c r="BJ147" s="44">
        <v>212.41506708048061</v>
      </c>
      <c r="BK147" s="44">
        <v>722.96851312408489</v>
      </c>
      <c r="BL147" s="44">
        <v>15241.807804126487</v>
      </c>
      <c r="BM147" s="44">
        <v>630.97454945132336</v>
      </c>
      <c r="BN147" s="44">
        <v>331.61794949633384</v>
      </c>
      <c r="BO147" s="44">
        <v>7501.0057820910233</v>
      </c>
      <c r="BP147" s="44">
        <v>2723.40013310117</v>
      </c>
      <c r="BQ147" s="44">
        <v>129.61149080983392</v>
      </c>
      <c r="BR147" s="44">
        <v>7941.0934829705411</v>
      </c>
      <c r="BS147" s="44">
        <v>0</v>
      </c>
      <c r="BT147" s="44">
        <f t="shared" si="2"/>
        <v>373639.36123232404</v>
      </c>
    </row>
    <row r="148" spans="1:72" x14ac:dyDescent="0.25">
      <c r="A148" s="10" t="s">
        <v>28</v>
      </c>
      <c r="B148" s="8" t="s">
        <v>147</v>
      </c>
      <c r="C148" s="44">
        <v>2987.158907562407</v>
      </c>
      <c r="D148" s="44">
        <v>37640.938078541665</v>
      </c>
      <c r="E148" s="44">
        <v>7.4386953496821421E-3</v>
      </c>
      <c r="F148" s="44">
        <v>23.145905061328499</v>
      </c>
      <c r="G148" s="44">
        <v>610.59492289108698</v>
      </c>
      <c r="H148" s="44">
        <v>0.14345200299309732</v>
      </c>
      <c r="I148" s="44">
        <v>0.90362004951451158</v>
      </c>
      <c r="J148" s="44">
        <v>0.95447276192770325</v>
      </c>
      <c r="K148" s="44">
        <v>1.4417286732974605E-3</v>
      </c>
      <c r="L148" s="44">
        <v>100.34686062629733</v>
      </c>
      <c r="M148" s="44">
        <v>341.717855144108</v>
      </c>
      <c r="N148" s="44">
        <v>946.25586072224974</v>
      </c>
      <c r="O148" s="44">
        <v>53.968617582487937</v>
      </c>
      <c r="P148" s="44">
        <v>206.98886473581902</v>
      </c>
      <c r="Q148" s="44">
        <v>624.0560670435126</v>
      </c>
      <c r="R148" s="44">
        <v>3057.8281598581848</v>
      </c>
      <c r="S148" s="44">
        <v>358.04931422658018</v>
      </c>
      <c r="T148" s="44">
        <v>106.52168980701033</v>
      </c>
      <c r="U148" s="44">
        <v>1272.3344248062654</v>
      </c>
      <c r="V148" s="44">
        <v>0.94398845236684048</v>
      </c>
      <c r="W148" s="44">
        <v>5.6948282595249693E-2</v>
      </c>
      <c r="X148" s="44">
        <v>26.495313088020477</v>
      </c>
      <c r="Y148" s="44">
        <v>37.937075344865811</v>
      </c>
      <c r="Z148" s="44">
        <v>11.734759334083394</v>
      </c>
      <c r="AA148" s="44">
        <v>0.52262664407032944</v>
      </c>
      <c r="AB148" s="44">
        <v>11.236576337318446</v>
      </c>
      <c r="AC148" s="44">
        <v>0.14622328790685185</v>
      </c>
      <c r="AD148" s="44">
        <v>0.14334550749997232</v>
      </c>
      <c r="AE148" s="44">
        <v>1028.3419285189598</v>
      </c>
      <c r="AF148" s="44">
        <v>3262.2414209438357</v>
      </c>
      <c r="AG148" s="44">
        <v>1393.7527404480622</v>
      </c>
      <c r="AH148" s="44">
        <v>366.00437476166792</v>
      </c>
      <c r="AI148" s="44">
        <v>151.09431818781238</v>
      </c>
      <c r="AJ148" s="44">
        <v>2461.052842793837</v>
      </c>
      <c r="AK148" s="44">
        <v>1.9728296351038048E-3</v>
      </c>
      <c r="AL148" s="44">
        <v>1448.2549513882905</v>
      </c>
      <c r="AM148" s="44">
        <v>0</v>
      </c>
      <c r="AN148" s="44">
        <v>1.9655950779805469</v>
      </c>
      <c r="AO148" s="44">
        <v>1.0505266998153822</v>
      </c>
      <c r="AP148" s="44">
        <v>0.37557031939398844</v>
      </c>
      <c r="AQ148" s="44">
        <v>1.6030602907159428</v>
      </c>
      <c r="AR148" s="44">
        <v>0.16868225477580287</v>
      </c>
      <c r="AS148" s="44">
        <v>0</v>
      </c>
      <c r="AT148" s="44">
        <v>0.33808537388825449</v>
      </c>
      <c r="AU148" s="44">
        <v>336.40578355102713</v>
      </c>
      <c r="AV148" s="44">
        <v>34.72740873851096</v>
      </c>
      <c r="AW148" s="44">
        <v>0</v>
      </c>
      <c r="AX148" s="44">
        <v>2308.1184583915924</v>
      </c>
      <c r="AY148" s="44">
        <v>1243.7476155042398</v>
      </c>
      <c r="AZ148" s="44">
        <v>2358.8030007403631</v>
      </c>
      <c r="BA148" s="44">
        <v>5.8752451580444429</v>
      </c>
      <c r="BB148" s="44">
        <v>0.99756974642871765</v>
      </c>
      <c r="BC148" s="44">
        <v>706.91988163099882</v>
      </c>
      <c r="BD148" s="44">
        <v>3203.159968076588</v>
      </c>
      <c r="BE148" s="44">
        <v>0.19099355071420518</v>
      </c>
      <c r="BF148" s="44">
        <v>0.12827835342576566</v>
      </c>
      <c r="BG148" s="44">
        <v>986.92083950164078</v>
      </c>
      <c r="BH148" s="44">
        <v>28.99350321169608</v>
      </c>
      <c r="BI148" s="44">
        <v>823.2743584824733</v>
      </c>
      <c r="BJ148" s="44">
        <v>15.011012390456044</v>
      </c>
      <c r="BK148" s="44">
        <v>1160.2703470518061</v>
      </c>
      <c r="BL148" s="44">
        <v>2499.3767961883841</v>
      </c>
      <c r="BM148" s="44">
        <v>187.07922096093154</v>
      </c>
      <c r="BN148" s="44">
        <v>99.703022055255786</v>
      </c>
      <c r="BO148" s="44">
        <v>177.62833601884458</v>
      </c>
      <c r="BP148" s="44">
        <v>365.08186082229082</v>
      </c>
      <c r="BQ148" s="44">
        <v>41.913506041907354</v>
      </c>
      <c r="BR148" s="44">
        <v>5.1618244257041916E-2</v>
      </c>
      <c r="BS148" s="44">
        <v>0</v>
      </c>
      <c r="BT148" s="44">
        <f t="shared" si="2"/>
        <v>75121.757504426743</v>
      </c>
    </row>
    <row r="149" spans="1:72" x14ac:dyDescent="0.25">
      <c r="A149" s="10" t="s">
        <v>29</v>
      </c>
      <c r="B149" s="8" t="s">
        <v>148</v>
      </c>
      <c r="C149" s="44">
        <v>1226.097951459396</v>
      </c>
      <c r="D149" s="44">
        <v>1.9593842026862276</v>
      </c>
      <c r="E149" s="44">
        <v>2.4439094036089699E-2</v>
      </c>
      <c r="F149" s="44">
        <v>13.691939307255881</v>
      </c>
      <c r="G149" s="44">
        <v>271.07182881622651</v>
      </c>
      <c r="H149" s="44">
        <v>3.6100169552522012</v>
      </c>
      <c r="I149" s="44">
        <v>4.7500223095423698E-2</v>
      </c>
      <c r="J149" s="44">
        <v>0.24937617125097442</v>
      </c>
      <c r="K149" s="44">
        <v>1.1891150758391622</v>
      </c>
      <c r="L149" s="44">
        <v>0.90250423881305031</v>
      </c>
      <c r="M149" s="44">
        <v>34.680649616834174</v>
      </c>
      <c r="N149" s="44">
        <v>7.0300330181227073</v>
      </c>
      <c r="O149" s="44">
        <v>1.1518804100640248</v>
      </c>
      <c r="P149" s="44">
        <v>1.7481285137529232</v>
      </c>
      <c r="Q149" s="44">
        <v>56.042509593103219</v>
      </c>
      <c r="R149" s="44">
        <v>284.97521957210239</v>
      </c>
      <c r="S149" s="44">
        <v>9.1200428343213495</v>
      </c>
      <c r="T149" s="44">
        <v>2.6837626048914389</v>
      </c>
      <c r="U149" s="44">
        <v>231.68165501963992</v>
      </c>
      <c r="V149" s="44">
        <v>0.66500312333593181</v>
      </c>
      <c r="W149" s="44">
        <v>1.0331298523254655</v>
      </c>
      <c r="X149" s="44">
        <v>4.0612690746587266</v>
      </c>
      <c r="Y149" s="44">
        <v>12.472452817510124</v>
      </c>
      <c r="Z149" s="44">
        <v>532.39437550928267</v>
      </c>
      <c r="AA149" s="44">
        <v>26.136997758256889</v>
      </c>
      <c r="AB149" s="44">
        <v>27.158252554808499</v>
      </c>
      <c r="AC149" s="44">
        <v>11.162552427424568</v>
      </c>
      <c r="AD149" s="44">
        <v>0.92799235657812906</v>
      </c>
      <c r="AE149" s="44">
        <v>9.7537027207201152</v>
      </c>
      <c r="AF149" s="44">
        <v>86.717196141534998</v>
      </c>
      <c r="AG149" s="44">
        <v>39.508310559618664</v>
      </c>
      <c r="AH149" s="44">
        <v>9.274418559381477</v>
      </c>
      <c r="AI149" s="44">
        <v>42.897271526217999</v>
      </c>
      <c r="AJ149" s="44">
        <v>75.062227546543298</v>
      </c>
      <c r="AK149" s="44">
        <v>1.6150075852444057</v>
      </c>
      <c r="AL149" s="44">
        <v>13.252562243623212</v>
      </c>
      <c r="AM149" s="44">
        <v>4.5454412221788507</v>
      </c>
      <c r="AN149" s="44">
        <v>1.0093797407777536</v>
      </c>
      <c r="AO149" s="44">
        <v>6.3887800063344873</v>
      </c>
      <c r="AP149" s="44">
        <v>60.562784446665212</v>
      </c>
      <c r="AQ149" s="44">
        <v>253.72105469225161</v>
      </c>
      <c r="AR149" s="44">
        <v>96.413577827936251</v>
      </c>
      <c r="AS149" s="44">
        <v>3.9306434611463108</v>
      </c>
      <c r="AT149" s="44">
        <v>21.541351173774647</v>
      </c>
      <c r="AU149" s="44">
        <v>124.67715950065272</v>
      </c>
      <c r="AV149" s="44">
        <v>86.842282874208379</v>
      </c>
      <c r="AW149" s="44">
        <v>0</v>
      </c>
      <c r="AX149" s="44">
        <v>50.718363210138655</v>
      </c>
      <c r="AY149" s="44">
        <v>81.213506437400667</v>
      </c>
      <c r="AZ149" s="44">
        <v>5.4031503771044456</v>
      </c>
      <c r="BA149" s="44">
        <v>0.2375011154771185</v>
      </c>
      <c r="BB149" s="44">
        <v>20.080719313590368</v>
      </c>
      <c r="BC149" s="44">
        <v>10.473799192540925</v>
      </c>
      <c r="BD149" s="44">
        <v>35.482666652281502</v>
      </c>
      <c r="BE149" s="44">
        <v>3.8593931265031753</v>
      </c>
      <c r="BF149" s="44">
        <v>2.386886210545041</v>
      </c>
      <c r="BG149" s="44">
        <v>38.698510911424904</v>
      </c>
      <c r="BH149" s="44">
        <v>34.01363981641321</v>
      </c>
      <c r="BI149" s="44">
        <v>382.17540658882695</v>
      </c>
      <c r="BJ149" s="44">
        <v>2.2918857643541934</v>
      </c>
      <c r="BK149" s="44">
        <v>32.098275756732562</v>
      </c>
      <c r="BL149" s="44">
        <v>29.90911728139551</v>
      </c>
      <c r="BM149" s="44">
        <v>50.088985254124289</v>
      </c>
      <c r="BN149" s="44">
        <v>23.856987049676551</v>
      </c>
      <c r="BO149" s="44">
        <v>19.54634180376685</v>
      </c>
      <c r="BP149" s="44">
        <v>135.86251310868562</v>
      </c>
      <c r="BQ149" s="44">
        <v>3.1231396685241082</v>
      </c>
      <c r="BR149" s="44">
        <v>19.58196697108842</v>
      </c>
      <c r="BS149" s="44">
        <v>0</v>
      </c>
      <c r="BT149" s="44">
        <f t="shared" si="2"/>
        <v>4682.7858696402682</v>
      </c>
    </row>
    <row r="150" spans="1:72" x14ac:dyDescent="0.25">
      <c r="A150" s="10" t="s">
        <v>30</v>
      </c>
      <c r="B150" s="8" t="s">
        <v>149</v>
      </c>
      <c r="C150" s="44">
        <v>1528.1632849034186</v>
      </c>
      <c r="D150" s="44">
        <v>117.03521847717904</v>
      </c>
      <c r="E150" s="44">
        <v>0.20877578639612596</v>
      </c>
      <c r="F150" s="44">
        <v>1743.3602551669599</v>
      </c>
      <c r="G150" s="44">
        <v>1189.6430752990277</v>
      </c>
      <c r="H150" s="44">
        <v>309.96515778381053</v>
      </c>
      <c r="I150" s="44">
        <v>0.73009240041259205</v>
      </c>
      <c r="J150" s="44">
        <v>0.82177410372487381</v>
      </c>
      <c r="K150" s="44">
        <v>0.66824337981509596</v>
      </c>
      <c r="L150" s="44">
        <v>19.720682684483865</v>
      </c>
      <c r="M150" s="44">
        <v>1138.1403583489832</v>
      </c>
      <c r="N150" s="44">
        <v>3687.0971290293592</v>
      </c>
      <c r="O150" s="44">
        <v>1286.1618710706375</v>
      </c>
      <c r="P150" s="44">
        <v>346.04310871491032</v>
      </c>
      <c r="Q150" s="44">
        <v>640.38436256628756</v>
      </c>
      <c r="R150" s="44">
        <v>3192.7135357844863</v>
      </c>
      <c r="S150" s="44">
        <v>1141.6957309624299</v>
      </c>
      <c r="T150" s="44">
        <v>295.79671690310937</v>
      </c>
      <c r="U150" s="44">
        <v>2760.1949262935923</v>
      </c>
      <c r="V150" s="44">
        <v>129.07096172479044</v>
      </c>
      <c r="W150" s="44">
        <v>169.68128735038292</v>
      </c>
      <c r="X150" s="44">
        <v>371.78682813639193</v>
      </c>
      <c r="Y150" s="44">
        <v>429.24401726961707</v>
      </c>
      <c r="Z150" s="44">
        <v>3123.2161635196017</v>
      </c>
      <c r="AA150" s="44">
        <v>123.23425403908803</v>
      </c>
      <c r="AB150" s="44">
        <v>1822.7155628413384</v>
      </c>
      <c r="AC150" s="44">
        <v>259.94300812489189</v>
      </c>
      <c r="AD150" s="44">
        <v>135.83275229531981</v>
      </c>
      <c r="AE150" s="44">
        <v>355.36915781948471</v>
      </c>
      <c r="AF150" s="44">
        <v>591.14420459262749</v>
      </c>
      <c r="AG150" s="44">
        <v>1086.8645874993126</v>
      </c>
      <c r="AH150" s="44">
        <v>334.86521106085939</v>
      </c>
      <c r="AI150" s="44">
        <v>429.87018249257324</v>
      </c>
      <c r="AJ150" s="44">
        <v>534.64583316140295</v>
      </c>
      <c r="AK150" s="44">
        <v>41.742425443345631</v>
      </c>
      <c r="AL150" s="44">
        <v>141.31314802031989</v>
      </c>
      <c r="AM150" s="44">
        <v>0.85730709900071689</v>
      </c>
      <c r="AN150" s="44">
        <v>30.468699030695575</v>
      </c>
      <c r="AO150" s="44">
        <v>415.54094798097401</v>
      </c>
      <c r="AP150" s="44">
        <v>37.104668483245675</v>
      </c>
      <c r="AQ150" s="44">
        <v>140.83689616537927</v>
      </c>
      <c r="AR150" s="44">
        <v>4.2529166106375307</v>
      </c>
      <c r="AS150" s="44">
        <v>1.4323907946634926</v>
      </c>
      <c r="AT150" s="44">
        <v>83.969105886570517</v>
      </c>
      <c r="AU150" s="44">
        <v>440.45326579673326</v>
      </c>
      <c r="AV150" s="44">
        <v>346.76510978998101</v>
      </c>
      <c r="AW150" s="44">
        <v>0</v>
      </c>
      <c r="AX150" s="44">
        <v>236.63677156773741</v>
      </c>
      <c r="AY150" s="44">
        <v>359.15597015841013</v>
      </c>
      <c r="AZ150" s="44">
        <v>-1997.4288929923741</v>
      </c>
      <c r="BA150" s="44">
        <v>4.1698098657132094</v>
      </c>
      <c r="BB150" s="44">
        <v>166.58955710566704</v>
      </c>
      <c r="BC150" s="44">
        <v>94.511373298855233</v>
      </c>
      <c r="BD150" s="44">
        <v>595.05171442155097</v>
      </c>
      <c r="BE150" s="44">
        <v>43.596794213788037</v>
      </c>
      <c r="BF150" s="44">
        <v>13.481378647912784</v>
      </c>
      <c r="BG150" s="44">
        <v>114.55828263755915</v>
      </c>
      <c r="BH150" s="44">
        <v>10.609885226153061</v>
      </c>
      <c r="BI150" s="44">
        <v>495.78185704577754</v>
      </c>
      <c r="BJ150" s="44">
        <v>8.0358246367892221</v>
      </c>
      <c r="BK150" s="44">
        <v>323.73016990808998</v>
      </c>
      <c r="BL150" s="44">
        <v>134.36318446804111</v>
      </c>
      <c r="BM150" s="44">
        <v>9.2813269418920523</v>
      </c>
      <c r="BN150" s="44">
        <v>235.36217447791822</v>
      </c>
      <c r="BO150" s="44">
        <v>177.0811353305287</v>
      </c>
      <c r="BP150" s="44">
        <v>183.71513260480643</v>
      </c>
      <c r="BQ150" s="44">
        <v>32.138633579800718</v>
      </c>
      <c r="BR150" s="44">
        <v>17.81124673358331</v>
      </c>
      <c r="BS150" s="44">
        <v>0</v>
      </c>
      <c r="BT150" s="44">
        <f t="shared" si="2"/>
        <v>32238.998522566464</v>
      </c>
    </row>
    <row r="151" spans="1:72" x14ac:dyDescent="0.25">
      <c r="A151" s="10" t="s">
        <v>31</v>
      </c>
      <c r="B151" s="8" t="s">
        <v>150</v>
      </c>
      <c r="C151" s="44">
        <v>43830.313811387037</v>
      </c>
      <c r="D151" s="44">
        <v>27300.156070647394</v>
      </c>
      <c r="E151" s="44">
        <v>9.9157292607382299</v>
      </c>
      <c r="F151" s="44">
        <v>20146.292605278355</v>
      </c>
      <c r="G151" s="44">
        <v>-10616.059631177652</v>
      </c>
      <c r="H151" s="44">
        <v>-112.46353805683259</v>
      </c>
      <c r="I151" s="44">
        <v>12.804687285759474</v>
      </c>
      <c r="J151" s="44">
        <v>984.88565832343511</v>
      </c>
      <c r="K151" s="44">
        <v>56.68446513718493</v>
      </c>
      <c r="L151" s="44">
        <v>838.5249810572825</v>
      </c>
      <c r="M151" s="44">
        <v>10956.430578026926</v>
      </c>
      <c r="N151" s="44">
        <v>67396.245640174413</v>
      </c>
      <c r="O151" s="44">
        <v>43669.549098221083</v>
      </c>
      <c r="P151" s="44">
        <v>5284.074525771015</v>
      </c>
      <c r="Q151" s="44">
        <v>3821.1176171704496</v>
      </c>
      <c r="R151" s="44">
        <v>17709.511177812292</v>
      </c>
      <c r="S151" s="44">
        <v>23458.489915678227</v>
      </c>
      <c r="T151" s="44">
        <v>8902.8984781005311</v>
      </c>
      <c r="U151" s="44">
        <v>-965.5253790692941</v>
      </c>
      <c r="V151" s="44">
        <v>1245.755337208735</v>
      </c>
      <c r="W151" s="44">
        <v>2547.9797844997652</v>
      </c>
      <c r="X151" s="44">
        <v>26174.320075586696</v>
      </c>
      <c r="Y151" s="44">
        <v>252.28218350467816</v>
      </c>
      <c r="Z151" s="44">
        <v>44472.438638160093</v>
      </c>
      <c r="AA151" s="44">
        <v>1467.9257982837764</v>
      </c>
      <c r="AB151" s="44">
        <v>21798.195824261478</v>
      </c>
      <c r="AC151" s="44">
        <v>23039.700647740428</v>
      </c>
      <c r="AD151" s="44">
        <v>921.25727809414218</v>
      </c>
      <c r="AE151" s="44">
        <v>6794.4998068932346</v>
      </c>
      <c r="AF151" s="44">
        <v>28732.645194463777</v>
      </c>
      <c r="AG151" s="44">
        <v>19812.972083690911</v>
      </c>
      <c r="AH151" s="44">
        <v>60253.821831133209</v>
      </c>
      <c r="AI151" s="44">
        <v>30433.71349535949</v>
      </c>
      <c r="AJ151" s="44">
        <v>10955.388035471735</v>
      </c>
      <c r="AK151" s="44">
        <v>445.96965654654645</v>
      </c>
      <c r="AL151" s="44">
        <v>11996.267227800376</v>
      </c>
      <c r="AM151" s="44">
        <v>41.383923021422532</v>
      </c>
      <c r="AN151" s="44">
        <v>1602.1201471717427</v>
      </c>
      <c r="AO151" s="44">
        <v>2269.4048291980503</v>
      </c>
      <c r="AP151" s="44">
        <v>1250.3413131908987</v>
      </c>
      <c r="AQ151" s="44">
        <v>10724.955979396927</v>
      </c>
      <c r="AR151" s="44">
        <v>1746.8319404044601</v>
      </c>
      <c r="AS151" s="44">
        <v>629.04784550344186</v>
      </c>
      <c r="AT151" s="44">
        <v>1159.1242822374898</v>
      </c>
      <c r="AU151" s="44">
        <v>4635.5554410775685</v>
      </c>
      <c r="AV151" s="44">
        <v>1713.0101578926296</v>
      </c>
      <c r="AW151" s="44">
        <v>0</v>
      </c>
      <c r="AX151" s="44">
        <v>5831.2613205013085</v>
      </c>
      <c r="AY151" s="44">
        <v>8159.6498684142425</v>
      </c>
      <c r="AZ151" s="44">
        <v>2860.3030597990219</v>
      </c>
      <c r="BA151" s="44">
        <v>4147.0681747486151</v>
      </c>
      <c r="BB151" s="44">
        <v>2001.836201725117</v>
      </c>
      <c r="BC151" s="44">
        <v>1788.5030687586559</v>
      </c>
      <c r="BD151" s="44">
        <v>14821.802761788846</v>
      </c>
      <c r="BE151" s="44">
        <v>396.8770112662574</v>
      </c>
      <c r="BF151" s="44">
        <v>392.98339800834378</v>
      </c>
      <c r="BG151" s="44">
        <v>4890.4912316589007</v>
      </c>
      <c r="BH151" s="44">
        <v>166.68365232157683</v>
      </c>
      <c r="BI151" s="44">
        <v>34409.7447226656</v>
      </c>
      <c r="BJ151" s="44">
        <v>564.32765099866344</v>
      </c>
      <c r="BK151" s="44">
        <v>3616.7177220283756</v>
      </c>
      <c r="BL151" s="44">
        <v>9227.6253168103849</v>
      </c>
      <c r="BM151" s="44">
        <v>960.6380526686836</v>
      </c>
      <c r="BN151" s="44">
        <v>9632.2027877566652</v>
      </c>
      <c r="BO151" s="44">
        <v>15136.512108858358</v>
      </c>
      <c r="BP151" s="44">
        <v>3038.5426637366204</v>
      </c>
      <c r="BQ151" s="44">
        <v>2861.8161222465751</v>
      </c>
      <c r="BR151" s="44">
        <v>4532.890244377274</v>
      </c>
      <c r="BS151" s="44">
        <v>0</v>
      </c>
      <c r="BT151" s="44">
        <f t="shared" si="2"/>
        <v>709239.23238996009</v>
      </c>
    </row>
    <row r="152" spans="1:72" x14ac:dyDescent="0.25">
      <c r="A152" s="10" t="s">
        <v>32</v>
      </c>
      <c r="B152" s="8" t="s">
        <v>151</v>
      </c>
      <c r="C152" s="44">
        <v>21355.918057233164</v>
      </c>
      <c r="D152" s="44">
        <v>842.5557506496516</v>
      </c>
      <c r="E152" s="44">
        <v>370.4413452522997</v>
      </c>
      <c r="F152" s="44">
        <v>63716.101515698145</v>
      </c>
      <c r="G152" s="44">
        <v>66272.043536222875</v>
      </c>
      <c r="H152" s="44">
        <v>1166.8180660575144</v>
      </c>
      <c r="I152" s="44">
        <v>179.60104092370744</v>
      </c>
      <c r="J152" s="44">
        <v>2115.0134182292059</v>
      </c>
      <c r="K152" s="44">
        <v>4527.5529722037027</v>
      </c>
      <c r="L152" s="44">
        <v>306.81083507814543</v>
      </c>
      <c r="M152" s="44">
        <v>17809.19779845405</v>
      </c>
      <c r="N152" s="44">
        <v>16716.898904821675</v>
      </c>
      <c r="O152" s="44">
        <v>23032.444254319609</v>
      </c>
      <c r="P152" s="44">
        <v>11849.028575812545</v>
      </c>
      <c r="Q152" s="44">
        <v>945.16276465249803</v>
      </c>
      <c r="R152" s="44">
        <v>14447.398313991715</v>
      </c>
      <c r="S152" s="44">
        <v>45252.418173838014</v>
      </c>
      <c r="T152" s="44">
        <v>23318.504695420579</v>
      </c>
      <c r="U152" s="44">
        <v>138291.6029591813</v>
      </c>
      <c r="V152" s="44">
        <v>10921.45704219572</v>
      </c>
      <c r="W152" s="44">
        <v>16384.302611986648</v>
      </c>
      <c r="X152" s="44">
        <v>43344.557376243785</v>
      </c>
      <c r="Y152" s="44">
        <v>13051.357945496597</v>
      </c>
      <c r="Z152" s="44">
        <v>41751.994873984077</v>
      </c>
      <c r="AA152" s="44">
        <v>1828.0683744974899</v>
      </c>
      <c r="AB152" s="44">
        <v>45717.425699453401</v>
      </c>
      <c r="AC152" s="44">
        <v>211506.52722578173</v>
      </c>
      <c r="AD152" s="44">
        <v>8597.798215509245</v>
      </c>
      <c r="AE152" s="44">
        <v>242529.81853446906</v>
      </c>
      <c r="AF152" s="44">
        <v>76682.804467905939</v>
      </c>
      <c r="AG152" s="44">
        <v>9359.442878144484</v>
      </c>
      <c r="AH152" s="44">
        <v>17576.510693593988</v>
      </c>
      <c r="AI152" s="44">
        <v>134953.06423660726</v>
      </c>
      <c r="AJ152" s="44">
        <v>507195.53722527035</v>
      </c>
      <c r="AK152" s="44">
        <v>54916.085008355803</v>
      </c>
      <c r="AL152" s="44">
        <v>89705.623051949093</v>
      </c>
      <c r="AM152" s="44">
        <v>5195.1924845967942</v>
      </c>
      <c r="AN152" s="44">
        <v>73471.461907617297</v>
      </c>
      <c r="AO152" s="44">
        <v>94143.878748718387</v>
      </c>
      <c r="AP152" s="44">
        <v>182532.11205602987</v>
      </c>
      <c r="AQ152" s="44">
        <v>101910.71487015937</v>
      </c>
      <c r="AR152" s="44">
        <v>14301.189288184556</v>
      </c>
      <c r="AS152" s="44">
        <v>7490.8628192604783</v>
      </c>
      <c r="AT152" s="44">
        <v>17293.10167428686</v>
      </c>
      <c r="AU152" s="44">
        <v>137461.44143395955</v>
      </c>
      <c r="AV152" s="44">
        <v>36184.875157840361</v>
      </c>
      <c r="AW152" s="44">
        <v>0</v>
      </c>
      <c r="AX152" s="44">
        <v>94490.445680089528</v>
      </c>
      <c r="AY152" s="44">
        <v>78490.989819949609</v>
      </c>
      <c r="AZ152" s="44">
        <v>17268.457316592492</v>
      </c>
      <c r="BA152" s="44">
        <v>106.41884280348842</v>
      </c>
      <c r="BB152" s="44">
        <v>13763.680842685171</v>
      </c>
      <c r="BC152" s="44">
        <v>23745.066288197238</v>
      </c>
      <c r="BD152" s="44">
        <v>52684.082550096486</v>
      </c>
      <c r="BE152" s="44">
        <v>5779.6756595945144</v>
      </c>
      <c r="BF152" s="44">
        <v>6931.2568870948216</v>
      </c>
      <c r="BG152" s="44">
        <v>18132.32346838832</v>
      </c>
      <c r="BH152" s="44">
        <v>11658.827484176036</v>
      </c>
      <c r="BI152" s="44">
        <v>120931.35152829267</v>
      </c>
      <c r="BJ152" s="44">
        <v>36352.303851224613</v>
      </c>
      <c r="BK152" s="44">
        <v>40743.067805855309</v>
      </c>
      <c r="BL152" s="44">
        <v>317862.2678878174</v>
      </c>
      <c r="BM152" s="44">
        <v>106549.21056859345</v>
      </c>
      <c r="BN152" s="44">
        <v>185143.37629528542</v>
      </c>
      <c r="BO152" s="44">
        <v>111909.23987111646</v>
      </c>
      <c r="BP152" s="44">
        <v>138687.53077110616</v>
      </c>
      <c r="BQ152" s="44">
        <v>1831.3400111582664</v>
      </c>
      <c r="BR152" s="44">
        <v>3551.0304888273463</v>
      </c>
      <c r="BS152" s="44">
        <v>0</v>
      </c>
      <c r="BT152" s="44">
        <f t="shared" si="2"/>
        <v>4035134.6627990836</v>
      </c>
    </row>
    <row r="153" spans="1:72" x14ac:dyDescent="0.25">
      <c r="A153" s="10" t="s">
        <v>33</v>
      </c>
      <c r="B153" s="8" t="s">
        <v>152</v>
      </c>
      <c r="C153" s="44">
        <v>81121.103472732226</v>
      </c>
      <c r="D153" s="44">
        <v>17547.799009724371</v>
      </c>
      <c r="E153" s="44">
        <v>4467.4060269203283</v>
      </c>
      <c r="F153" s="44">
        <v>172991.68447300658</v>
      </c>
      <c r="G153" s="44">
        <v>93498.542994108982</v>
      </c>
      <c r="H153" s="44">
        <v>1926.1716268543514</v>
      </c>
      <c r="I153" s="44">
        <v>425.20024037842029</v>
      </c>
      <c r="J153" s="44">
        <v>4866.8289681529359</v>
      </c>
      <c r="K153" s="44">
        <v>7307.5860500881054</v>
      </c>
      <c r="L153" s="44">
        <v>1490.9788036474033</v>
      </c>
      <c r="M153" s="44">
        <v>64972.085711742584</v>
      </c>
      <c r="N153" s="44">
        <v>69817.806881889628</v>
      </c>
      <c r="O153" s="44">
        <v>152151.02358104839</v>
      </c>
      <c r="P153" s="44">
        <v>51549.527263273019</v>
      </c>
      <c r="Q153" s="44">
        <v>5995.5930883880155</v>
      </c>
      <c r="R153" s="44">
        <v>89767.80514479024</v>
      </c>
      <c r="S153" s="44">
        <v>61296.494358931152</v>
      </c>
      <c r="T153" s="44">
        <v>24705.878005587183</v>
      </c>
      <c r="U153" s="44">
        <v>98276.799181668059</v>
      </c>
      <c r="V153" s="44">
        <v>1766.6955323755114</v>
      </c>
      <c r="W153" s="44">
        <v>2434.6946799504449</v>
      </c>
      <c r="X153" s="44">
        <v>50661.580622376343</v>
      </c>
      <c r="Y153" s="44">
        <v>6836.0568944434599</v>
      </c>
      <c r="Z153" s="44">
        <v>115932.89549666375</v>
      </c>
      <c r="AA153" s="44">
        <v>9231.3119621234673</v>
      </c>
      <c r="AB153" s="44">
        <v>51287.453346475551</v>
      </c>
      <c r="AC153" s="44">
        <v>312181.69569762825</v>
      </c>
      <c r="AD153" s="44">
        <v>16761.204677020993</v>
      </c>
      <c r="AE153" s="44">
        <v>265155.06635376182</v>
      </c>
      <c r="AF153" s="44">
        <v>153724.25092477584</v>
      </c>
      <c r="AG153" s="44">
        <v>157695.59947713756</v>
      </c>
      <c r="AH153" s="44">
        <v>52916.486829954971</v>
      </c>
      <c r="AI153" s="44">
        <v>70062.859088523022</v>
      </c>
      <c r="AJ153" s="44">
        <v>194978.32358032069</v>
      </c>
      <c r="AK153" s="44">
        <v>6157.9295962944652</v>
      </c>
      <c r="AL153" s="44">
        <v>23523.823488796312</v>
      </c>
      <c r="AM153" s="44">
        <v>6772.1941195390955</v>
      </c>
      <c r="AN153" s="44">
        <v>10210.593797534744</v>
      </c>
      <c r="AO153" s="44">
        <v>39583.333811072684</v>
      </c>
      <c r="AP153" s="44">
        <v>364073.85509880167</v>
      </c>
      <c r="AQ153" s="44">
        <v>171787.46628248444</v>
      </c>
      <c r="AR153" s="44">
        <v>20222.537086073233</v>
      </c>
      <c r="AS153" s="44">
        <v>12543.326317692734</v>
      </c>
      <c r="AT153" s="44">
        <v>27213.781524420581</v>
      </c>
      <c r="AU153" s="44">
        <v>87738.517145459555</v>
      </c>
      <c r="AV153" s="44">
        <v>60308.814269141978</v>
      </c>
      <c r="AW153" s="44">
        <v>0</v>
      </c>
      <c r="AX153" s="44">
        <v>138427.95700441717</v>
      </c>
      <c r="AY153" s="44">
        <v>147808.76019657002</v>
      </c>
      <c r="AZ153" s="44">
        <v>78041.037858912139</v>
      </c>
      <c r="BA153" s="44">
        <v>1529.1845849220163</v>
      </c>
      <c r="BB153" s="44">
        <v>26983.997460103761</v>
      </c>
      <c r="BC153" s="44">
        <v>40907.907120001277</v>
      </c>
      <c r="BD153" s="44">
        <v>63467.273869071272</v>
      </c>
      <c r="BE153" s="44">
        <v>7765.9061508068717</v>
      </c>
      <c r="BF153" s="44">
        <v>3307.5700587113952</v>
      </c>
      <c r="BG153" s="44">
        <v>34182.303193459127</v>
      </c>
      <c r="BH153" s="44">
        <v>7601.7710758478852</v>
      </c>
      <c r="BI153" s="44">
        <v>70994.19894049858</v>
      </c>
      <c r="BJ153" s="44">
        <v>13259.232816521962</v>
      </c>
      <c r="BK153" s="44">
        <v>135070.08758830113</v>
      </c>
      <c r="BL153" s="44">
        <v>1687624.0625991174</v>
      </c>
      <c r="BM153" s="44">
        <v>11426.381275242602</v>
      </c>
      <c r="BN153" s="44">
        <v>30774.492608013308</v>
      </c>
      <c r="BO153" s="44">
        <v>25248.39165600422</v>
      </c>
      <c r="BP153" s="44">
        <v>104814.3282137801</v>
      </c>
      <c r="BQ153" s="44">
        <v>6659.8353201724367</v>
      </c>
      <c r="BR153" s="44">
        <v>2215.6585457483934</v>
      </c>
      <c r="BS153" s="44">
        <v>0</v>
      </c>
      <c r="BT153" s="44">
        <f t="shared" si="2"/>
        <v>5934049.000719999</v>
      </c>
    </row>
    <row r="154" spans="1:72" x14ac:dyDescent="0.25">
      <c r="A154" s="10" t="s">
        <v>34</v>
      </c>
      <c r="B154" s="8" t="s">
        <v>153</v>
      </c>
      <c r="C154" s="44">
        <v>5532.7797935655271</v>
      </c>
      <c r="D154" s="44">
        <v>421.51084094504125</v>
      </c>
      <c r="E154" s="44">
        <v>5.8583733089408202E-2</v>
      </c>
      <c r="F154" s="44">
        <v>17213.280933925522</v>
      </c>
      <c r="G154" s="44">
        <v>1414.355146990845</v>
      </c>
      <c r="H154" s="44">
        <v>731.22855781291037</v>
      </c>
      <c r="I154" s="44">
        <v>2.3578182489523032</v>
      </c>
      <c r="J154" s="44">
        <v>18.143869246289114</v>
      </c>
      <c r="K154" s="44">
        <v>6.6287609474437401</v>
      </c>
      <c r="L154" s="44">
        <v>402.34318430633812</v>
      </c>
      <c r="M154" s="44">
        <v>1827.2959549036741</v>
      </c>
      <c r="N154" s="44">
        <v>5788.5354907370765</v>
      </c>
      <c r="O154" s="44">
        <v>353.64343029755298</v>
      </c>
      <c r="P154" s="44">
        <v>1388.0493536068332</v>
      </c>
      <c r="Q154" s="44">
        <v>6684.7716318985167</v>
      </c>
      <c r="R154" s="44">
        <v>4365.2014477579442</v>
      </c>
      <c r="S154" s="44">
        <v>5661.6487127925166</v>
      </c>
      <c r="T154" s="44">
        <v>1593.5190520429164</v>
      </c>
      <c r="U154" s="44">
        <v>10674.361937838888</v>
      </c>
      <c r="V154" s="44">
        <v>45.225372657020969</v>
      </c>
      <c r="W154" s="44">
        <v>44.268992905090997</v>
      </c>
      <c r="X154" s="44">
        <v>1656.3770904518074</v>
      </c>
      <c r="Y154" s="44">
        <v>600.5291940616595</v>
      </c>
      <c r="Z154" s="44">
        <v>66406.93667289005</v>
      </c>
      <c r="AA154" s="44">
        <v>3084.3529793477824</v>
      </c>
      <c r="AB154" s="44">
        <v>2216.5339138685749</v>
      </c>
      <c r="AC154" s="44">
        <v>566.38921309180841</v>
      </c>
      <c r="AD154" s="44">
        <v>170.08059817365941</v>
      </c>
      <c r="AE154" s="44">
        <v>1311.9991635220172</v>
      </c>
      <c r="AF154" s="44">
        <v>9557.8109700237055</v>
      </c>
      <c r="AG154" s="44">
        <v>30554.795948568091</v>
      </c>
      <c r="AH154" s="44">
        <v>5934.2011875232938</v>
      </c>
      <c r="AI154" s="44">
        <v>5114.7288138795611</v>
      </c>
      <c r="AJ154" s="44">
        <v>13026.339137478049</v>
      </c>
      <c r="AK154" s="44">
        <v>1571.1568158175803</v>
      </c>
      <c r="AL154" s="44">
        <v>6960.9869532109815</v>
      </c>
      <c r="AM154" s="44">
        <v>15.187894931332769</v>
      </c>
      <c r="AN154" s="44">
        <v>985.94967601112774</v>
      </c>
      <c r="AO154" s="44">
        <v>12061.800981654033</v>
      </c>
      <c r="AP154" s="44">
        <v>2333.028439115521</v>
      </c>
      <c r="AQ154" s="44">
        <v>18513.944873587243</v>
      </c>
      <c r="AR154" s="44">
        <v>3623.4316557108864</v>
      </c>
      <c r="AS154" s="44">
        <v>4612.2256757729847</v>
      </c>
      <c r="AT154" s="44">
        <v>245.58485191092905</v>
      </c>
      <c r="AU154" s="44">
        <v>1608.0557903990482</v>
      </c>
      <c r="AV154" s="44">
        <v>1060.6069096719084</v>
      </c>
      <c r="AW154" s="44">
        <v>0</v>
      </c>
      <c r="AX154" s="44">
        <v>8493.5408584880588</v>
      </c>
      <c r="AY154" s="44">
        <v>13593.294067417375</v>
      </c>
      <c r="AZ154" s="44">
        <v>1983.1633824852192</v>
      </c>
      <c r="BA154" s="44">
        <v>5.322444373407226</v>
      </c>
      <c r="BB154" s="44">
        <v>3307.437053054015</v>
      </c>
      <c r="BC154" s="44">
        <v>1783.0849525219314</v>
      </c>
      <c r="BD154" s="44">
        <v>10540.244143898482</v>
      </c>
      <c r="BE154" s="44">
        <v>640.20326029605519</v>
      </c>
      <c r="BF154" s="44">
        <v>400.14426143012486</v>
      </c>
      <c r="BG154" s="44">
        <v>1943.8154480177202</v>
      </c>
      <c r="BH154" s="44">
        <v>197.19920388828041</v>
      </c>
      <c r="BI154" s="44">
        <v>5553.1695147356832</v>
      </c>
      <c r="BJ154" s="44">
        <v>1377.4161220735903</v>
      </c>
      <c r="BK154" s="44">
        <v>2109.3220922590058</v>
      </c>
      <c r="BL154" s="44">
        <v>6176.8651660725463</v>
      </c>
      <c r="BM154" s="44">
        <v>5672.5267097836113</v>
      </c>
      <c r="BN154" s="44">
        <v>4859.9195032277476</v>
      </c>
      <c r="BO154" s="44">
        <v>3092.2402873981928</v>
      </c>
      <c r="BP154" s="44">
        <v>7698.7017350276283</v>
      </c>
      <c r="BQ154" s="44">
        <v>300.56042369174901</v>
      </c>
      <c r="BR154" s="44">
        <v>1746.3872664312701</v>
      </c>
      <c r="BS154" s="44">
        <v>0</v>
      </c>
      <c r="BT154" s="44">
        <f t="shared" si="2"/>
        <v>339436.80216440547</v>
      </c>
    </row>
    <row r="155" spans="1:72" x14ac:dyDescent="0.25">
      <c r="A155" s="10" t="s">
        <v>35</v>
      </c>
      <c r="B155" s="8" t="s">
        <v>154</v>
      </c>
      <c r="C155" s="44">
        <v>1048.9280325608484</v>
      </c>
      <c r="D155" s="44">
        <v>74.076848720882893</v>
      </c>
      <c r="E155" s="44">
        <v>1.1174315131751161E-2</v>
      </c>
      <c r="F155" s="44">
        <v>219.46033906469856</v>
      </c>
      <c r="G155" s="44">
        <v>2611.2424655641921</v>
      </c>
      <c r="H155" s="44">
        <v>29.921495811855795</v>
      </c>
      <c r="I155" s="44">
        <v>3.2337324664340148</v>
      </c>
      <c r="J155" s="44">
        <v>34.765021499591278</v>
      </c>
      <c r="K155" s="44">
        <v>62.497851660378018</v>
      </c>
      <c r="L155" s="44">
        <v>10.897196143711431</v>
      </c>
      <c r="M155" s="44">
        <v>978.70341578047226</v>
      </c>
      <c r="N155" s="44">
        <v>1146.1068281012658</v>
      </c>
      <c r="O155" s="44">
        <v>1520.949715357857</v>
      </c>
      <c r="P155" s="44">
        <v>237.11447999463456</v>
      </c>
      <c r="Q155" s="44">
        <v>166.61650033404899</v>
      </c>
      <c r="R155" s="44">
        <v>1155.327860400183</v>
      </c>
      <c r="S155" s="44">
        <v>502.01164532165114</v>
      </c>
      <c r="T155" s="44">
        <v>164.84926447885871</v>
      </c>
      <c r="U155" s="44">
        <v>1690.4218926297558</v>
      </c>
      <c r="V155" s="44">
        <v>1.7781975251977471</v>
      </c>
      <c r="W155" s="44">
        <v>3.7940375381477986</v>
      </c>
      <c r="X155" s="44">
        <v>454.44757679453727</v>
      </c>
      <c r="Y155" s="44">
        <v>80.098444303203792</v>
      </c>
      <c r="Z155" s="44">
        <v>99858.437182036927</v>
      </c>
      <c r="AA155" s="44">
        <v>4560.0689580207973</v>
      </c>
      <c r="AB155" s="44">
        <v>315.53011853310335</v>
      </c>
      <c r="AC155" s="44">
        <v>1830.6008618667688</v>
      </c>
      <c r="AD155" s="44">
        <v>137.15645846754194</v>
      </c>
      <c r="AE155" s="44">
        <v>3039.9530360796148</v>
      </c>
      <c r="AF155" s="44">
        <v>1626.3646066131892</v>
      </c>
      <c r="AG155" s="44">
        <v>762.91971572224645</v>
      </c>
      <c r="AH155" s="44">
        <v>85.692026803578258</v>
      </c>
      <c r="AI155" s="44">
        <v>34.76846215706307</v>
      </c>
      <c r="AJ155" s="44">
        <v>719.32819463155192</v>
      </c>
      <c r="AK155" s="44">
        <v>511.80761004521224</v>
      </c>
      <c r="AL155" s="44">
        <v>32.843918506095392</v>
      </c>
      <c r="AM155" s="44">
        <v>61.286456508876306</v>
      </c>
      <c r="AN155" s="44">
        <v>6.9266882398546397</v>
      </c>
      <c r="AO155" s="44">
        <v>2998.2152306060898</v>
      </c>
      <c r="AP155" s="44">
        <v>4097.0557531361519</v>
      </c>
      <c r="AQ155" s="44">
        <v>1408.4616794279277</v>
      </c>
      <c r="AR155" s="44">
        <v>642.64307456609106</v>
      </c>
      <c r="AS155" s="44">
        <v>180.53633920182597</v>
      </c>
      <c r="AT155" s="44">
        <v>269.31013324548837</v>
      </c>
      <c r="AU155" s="44">
        <v>389.57151298393052</v>
      </c>
      <c r="AV155" s="44">
        <v>1213.1926662446583</v>
      </c>
      <c r="AW155" s="44">
        <v>0</v>
      </c>
      <c r="AX155" s="44">
        <v>2118.3565938254055</v>
      </c>
      <c r="AY155" s="44">
        <v>3387.5904044709828</v>
      </c>
      <c r="AZ155" s="44">
        <v>123.00183533721422</v>
      </c>
      <c r="BA155" s="44">
        <v>16.128547742155227</v>
      </c>
      <c r="BB155" s="44">
        <v>924.15740932191375</v>
      </c>
      <c r="BC155" s="44">
        <v>579.84103169374089</v>
      </c>
      <c r="BD155" s="44">
        <v>1234.4456390300566</v>
      </c>
      <c r="BE155" s="44">
        <v>188.23607257603248</v>
      </c>
      <c r="BF155" s="44">
        <v>25.484802527246284</v>
      </c>
      <c r="BG155" s="44">
        <v>1108.9817899666666</v>
      </c>
      <c r="BH155" s="44">
        <v>8.3445448251741681</v>
      </c>
      <c r="BI155" s="44">
        <v>132.77774921535081</v>
      </c>
      <c r="BJ155" s="44">
        <v>79.03543378066378</v>
      </c>
      <c r="BK155" s="44">
        <v>738.43651578690651</v>
      </c>
      <c r="BL155" s="44">
        <v>2391.8479671929886</v>
      </c>
      <c r="BM155" s="44">
        <v>361.99627039378743</v>
      </c>
      <c r="BN155" s="44">
        <v>81.297957856809518</v>
      </c>
      <c r="BO155" s="44">
        <v>197.48002457417468</v>
      </c>
      <c r="BP155" s="44">
        <v>749.78065105698226</v>
      </c>
      <c r="BQ155" s="44">
        <v>42.698557131409757</v>
      </c>
      <c r="BR155" s="44">
        <v>52.79662497555087</v>
      </c>
      <c r="BS155" s="44">
        <v>0</v>
      </c>
      <c r="BT155" s="44">
        <f t="shared" si="2"/>
        <v>151522.64112329332</v>
      </c>
    </row>
    <row r="156" spans="1:72" x14ac:dyDescent="0.25">
      <c r="A156" s="10" t="s">
        <v>36</v>
      </c>
      <c r="B156" s="8" t="s">
        <v>155</v>
      </c>
      <c r="C156" s="44">
        <v>8997.6598824665507</v>
      </c>
      <c r="D156" s="44">
        <v>435.75691039695664</v>
      </c>
      <c r="E156" s="44">
        <v>6.4081284343326104</v>
      </c>
      <c r="F156" s="44">
        <v>2598.7943447911143</v>
      </c>
      <c r="G156" s="44">
        <v>3035.0565689434939</v>
      </c>
      <c r="H156" s="44">
        <v>1739.4986657304385</v>
      </c>
      <c r="I156" s="44">
        <v>7.2470743455707547</v>
      </c>
      <c r="J156" s="44">
        <v>32.821727944249815</v>
      </c>
      <c r="K156" s="44">
        <v>38.352755971495839</v>
      </c>
      <c r="L156" s="44">
        <v>1007.7156174682497</v>
      </c>
      <c r="M156" s="44">
        <v>2312.7976337211212</v>
      </c>
      <c r="N156" s="44">
        <v>7110.9466709126054</v>
      </c>
      <c r="O156" s="44">
        <v>2398.2023478538131</v>
      </c>
      <c r="P156" s="44">
        <v>158.11594747507667</v>
      </c>
      <c r="Q156" s="44">
        <v>3580.7228222289514</v>
      </c>
      <c r="R156" s="44">
        <v>13627.010786880834</v>
      </c>
      <c r="S156" s="44">
        <v>11609.731388742743</v>
      </c>
      <c r="T156" s="44">
        <v>3307.0223461975884</v>
      </c>
      <c r="U156" s="44">
        <v>33606.189493650571</v>
      </c>
      <c r="V156" s="44">
        <v>755.65101248191934</v>
      </c>
      <c r="W156" s="44">
        <v>1050.6149952087808</v>
      </c>
      <c r="X156" s="44">
        <v>3830.9128176420159</v>
      </c>
      <c r="Y156" s="44">
        <v>2670.1604782650543</v>
      </c>
      <c r="Z156" s="44">
        <v>54493.252627187583</v>
      </c>
      <c r="AA156" s="44">
        <v>2663.4712264482109</v>
      </c>
      <c r="AB156" s="44">
        <v>16976.508898504195</v>
      </c>
      <c r="AC156" s="44">
        <v>3383.4090075676963</v>
      </c>
      <c r="AD156" s="44">
        <v>1673.4937726326834</v>
      </c>
      <c r="AE156" s="44">
        <v>6917.8700535390244</v>
      </c>
      <c r="AF156" s="44">
        <v>38638.640227651602</v>
      </c>
      <c r="AG156" s="44">
        <v>59268.991374715719</v>
      </c>
      <c r="AH156" s="44">
        <v>14751.846762097997</v>
      </c>
      <c r="AI156" s="44">
        <v>33619.397484596964</v>
      </c>
      <c r="AJ156" s="44">
        <v>24261.85692023662</v>
      </c>
      <c r="AK156" s="44">
        <v>419.77121989590069</v>
      </c>
      <c r="AL156" s="44">
        <v>38445.375752131105</v>
      </c>
      <c r="AM156" s="44">
        <v>52.009182941108676</v>
      </c>
      <c r="AN156" s="44">
        <v>538.48528143910312</v>
      </c>
      <c r="AO156" s="44">
        <v>3912.7138952731643</v>
      </c>
      <c r="AP156" s="44">
        <v>4170.0608754329569</v>
      </c>
      <c r="AQ156" s="44">
        <v>24492.931351374235</v>
      </c>
      <c r="AR156" s="44">
        <v>6235.8802497223742</v>
      </c>
      <c r="AS156" s="44">
        <v>546.18124481729615</v>
      </c>
      <c r="AT156" s="44">
        <v>2104.8428586399059</v>
      </c>
      <c r="AU156" s="44">
        <v>10367.905399543868</v>
      </c>
      <c r="AV156" s="44">
        <v>7737.3485076908137</v>
      </c>
      <c r="AW156" s="44">
        <v>0</v>
      </c>
      <c r="AX156" s="44">
        <v>5626.6067964876447</v>
      </c>
      <c r="AY156" s="44">
        <v>11395.474630336787</v>
      </c>
      <c r="AZ156" s="44">
        <v>2859.9016117763854</v>
      </c>
      <c r="BA156" s="44">
        <v>22.85545284803759</v>
      </c>
      <c r="BB156" s="44">
        <v>2081.8201356227996</v>
      </c>
      <c r="BC156" s="44">
        <v>2696.7772361284083</v>
      </c>
      <c r="BD156" s="44">
        <v>14891.698880967595</v>
      </c>
      <c r="BE156" s="44">
        <v>685.6934186328964</v>
      </c>
      <c r="BF156" s="44">
        <v>406.47716965316215</v>
      </c>
      <c r="BG156" s="44">
        <v>13590.307005526594</v>
      </c>
      <c r="BH156" s="44">
        <v>741.73582305325033</v>
      </c>
      <c r="BI156" s="44">
        <v>19269.69191091265</v>
      </c>
      <c r="BJ156" s="44">
        <v>787.30037751368684</v>
      </c>
      <c r="BK156" s="44">
        <v>9092.9784336249522</v>
      </c>
      <c r="BL156" s="44">
        <v>6978.8649418237428</v>
      </c>
      <c r="BM156" s="44">
        <v>7286.1627265326588</v>
      </c>
      <c r="BN156" s="44">
        <v>3507.6291763388904</v>
      </c>
      <c r="BO156" s="44">
        <v>11475.363049541858</v>
      </c>
      <c r="BP156" s="44">
        <v>14950.888564128847</v>
      </c>
      <c r="BQ156" s="44">
        <v>798.78225534139642</v>
      </c>
      <c r="BR156" s="44">
        <v>15088.4551504879</v>
      </c>
      <c r="BS156" s="44">
        <v>0</v>
      </c>
      <c r="BT156" s="44">
        <f t="shared" si="2"/>
        <v>603825.09933911392</v>
      </c>
    </row>
    <row r="157" spans="1:72" x14ac:dyDescent="0.25">
      <c r="A157" s="10" t="s">
        <v>37</v>
      </c>
      <c r="B157" s="8" t="s">
        <v>156</v>
      </c>
      <c r="C157" s="44">
        <v>67380.289679130685</v>
      </c>
      <c r="D157" s="44">
        <v>4665.7491610382149</v>
      </c>
      <c r="E157" s="44">
        <v>121.7343356907361</v>
      </c>
      <c r="F157" s="44">
        <v>192504.12729549658</v>
      </c>
      <c r="G157" s="44">
        <v>44261.34125820706</v>
      </c>
      <c r="H157" s="44">
        <v>3657.6886338383561</v>
      </c>
      <c r="I157" s="44">
        <v>101.21069829161104</v>
      </c>
      <c r="J157" s="44">
        <v>2791.9081124784543</v>
      </c>
      <c r="K157" s="44">
        <v>4749.0934657519174</v>
      </c>
      <c r="L157" s="44">
        <v>4256.3011139048767</v>
      </c>
      <c r="M157" s="44">
        <v>24653.670762190406</v>
      </c>
      <c r="N157" s="44">
        <v>43011.177496549877</v>
      </c>
      <c r="O157" s="44">
        <v>17444.072105185656</v>
      </c>
      <c r="P157" s="44">
        <v>27083.872759731985</v>
      </c>
      <c r="Q157" s="44">
        <v>5739.2589473793578</v>
      </c>
      <c r="R157" s="44">
        <v>41076.394224071242</v>
      </c>
      <c r="S157" s="44">
        <v>25482.407215138381</v>
      </c>
      <c r="T157" s="44">
        <v>8308.6889385131853</v>
      </c>
      <c r="U157" s="44">
        <v>192401.49691438011</v>
      </c>
      <c r="V157" s="44">
        <v>3273.2570774287451</v>
      </c>
      <c r="W157" s="44">
        <v>4717.1807912415952</v>
      </c>
      <c r="X157" s="44">
        <v>32120.235610694512</v>
      </c>
      <c r="Y157" s="44">
        <v>8809.6969341485874</v>
      </c>
      <c r="Z157" s="44">
        <v>581145.92315201403</v>
      </c>
      <c r="AA157" s="44">
        <v>24528.590643970667</v>
      </c>
      <c r="AB157" s="44">
        <v>88837.605143535213</v>
      </c>
      <c r="AC157" s="44">
        <v>98634.267382841295</v>
      </c>
      <c r="AD157" s="44">
        <v>9253.1896252676088</v>
      </c>
      <c r="AE157" s="44">
        <v>169508.40664976719</v>
      </c>
      <c r="AF157" s="44">
        <v>63240.413880595595</v>
      </c>
      <c r="AG157" s="44">
        <v>390788.12916267611</v>
      </c>
      <c r="AH157" s="44">
        <v>64987.149482293651</v>
      </c>
      <c r="AI157" s="44">
        <v>17594.787225046501</v>
      </c>
      <c r="AJ157" s="44">
        <v>60381.086768236797</v>
      </c>
      <c r="AK157" s="44">
        <v>1230.7124993330947</v>
      </c>
      <c r="AL157" s="44">
        <v>14870.386195312854</v>
      </c>
      <c r="AM157" s="44">
        <v>5630.489091939924</v>
      </c>
      <c r="AN157" s="44">
        <v>2737.973334115849</v>
      </c>
      <c r="AO157" s="44">
        <v>7155.1849332416496</v>
      </c>
      <c r="AP157" s="44">
        <v>300248.4371427669</v>
      </c>
      <c r="AQ157" s="44">
        <v>129295.63952681216</v>
      </c>
      <c r="AR157" s="44">
        <v>8530.4640455113549</v>
      </c>
      <c r="AS157" s="44">
        <v>4290.3112912953193</v>
      </c>
      <c r="AT157" s="44">
        <v>24647.049858280661</v>
      </c>
      <c r="AU157" s="44">
        <v>42617.123544930313</v>
      </c>
      <c r="AV157" s="44">
        <v>56990.080589567704</v>
      </c>
      <c r="AW157" s="44">
        <v>0</v>
      </c>
      <c r="AX157" s="44">
        <v>92077.372784987863</v>
      </c>
      <c r="AY157" s="44">
        <v>78020.462437313778</v>
      </c>
      <c r="AZ157" s="44">
        <v>15080.988880226221</v>
      </c>
      <c r="BA157" s="44">
        <v>47.049577138013838</v>
      </c>
      <c r="BB157" s="44">
        <v>13917.031693781881</v>
      </c>
      <c r="BC157" s="44">
        <v>21158.816773758059</v>
      </c>
      <c r="BD157" s="44">
        <v>58966.900214684298</v>
      </c>
      <c r="BE157" s="44">
        <v>5457.8241589678673</v>
      </c>
      <c r="BF157" s="44">
        <v>640.8641574065731</v>
      </c>
      <c r="BG157" s="44">
        <v>27959.664002157246</v>
      </c>
      <c r="BH157" s="44">
        <v>1728.7712632665748</v>
      </c>
      <c r="BI157" s="44">
        <v>20101.306706653173</v>
      </c>
      <c r="BJ157" s="44">
        <v>8878.2145132835831</v>
      </c>
      <c r="BK157" s="44">
        <v>15778.834056387917</v>
      </c>
      <c r="BL157" s="44">
        <v>134601.0481691772</v>
      </c>
      <c r="BM157" s="44">
        <v>12983.22085626483</v>
      </c>
      <c r="BN157" s="44">
        <v>8148.6650041410685</v>
      </c>
      <c r="BO157" s="44">
        <v>12255.89808246752</v>
      </c>
      <c r="BP157" s="44">
        <v>68530.497707011615</v>
      </c>
      <c r="BQ157" s="44">
        <v>3125.2658942583707</v>
      </c>
      <c r="BR157" s="44">
        <v>1331.1890717337005</v>
      </c>
      <c r="BS157" s="44">
        <v>0</v>
      </c>
      <c r="BT157" s="44">
        <f t="shared" si="2"/>
        <v>3526544.1407049024</v>
      </c>
    </row>
    <row r="158" spans="1:72" x14ac:dyDescent="0.25">
      <c r="A158" s="10" t="s">
        <v>38</v>
      </c>
      <c r="B158" s="8" t="s">
        <v>157</v>
      </c>
      <c r="C158" s="44">
        <v>2488988.0036578355</v>
      </c>
      <c r="D158" s="44">
        <v>156408.55323828288</v>
      </c>
      <c r="E158" s="44">
        <v>114.95785439026373</v>
      </c>
      <c r="F158" s="44">
        <v>327062.3443494392</v>
      </c>
      <c r="G158" s="44">
        <v>519141.78997477744</v>
      </c>
      <c r="H158" s="44">
        <v>57586.848861137754</v>
      </c>
      <c r="I158" s="44">
        <v>8648.6508513370081</v>
      </c>
      <c r="J158" s="44">
        <v>12344.043577778399</v>
      </c>
      <c r="K158" s="44">
        <v>11323.929711382832</v>
      </c>
      <c r="L158" s="44">
        <v>22844.596570844333</v>
      </c>
      <c r="M158" s="44">
        <v>96369.231392742731</v>
      </c>
      <c r="N158" s="44">
        <v>245983.9830484057</v>
      </c>
      <c r="O158" s="44">
        <v>37753.989752374473</v>
      </c>
      <c r="P158" s="44">
        <v>88869.010580603732</v>
      </c>
      <c r="Q158" s="44">
        <v>88182.509935908922</v>
      </c>
      <c r="R158" s="44">
        <v>424408.1855945501</v>
      </c>
      <c r="S158" s="44">
        <v>133555.18194835959</v>
      </c>
      <c r="T158" s="44">
        <v>54085.387708208902</v>
      </c>
      <c r="U158" s="44">
        <v>339998.0511206814</v>
      </c>
      <c r="V158" s="44">
        <v>12386.555551968686</v>
      </c>
      <c r="W158" s="44">
        <v>19625.720603097954</v>
      </c>
      <c r="X158" s="44">
        <v>108856.42579665828</v>
      </c>
      <c r="Y158" s="44">
        <v>26760.612076650668</v>
      </c>
      <c r="Z158" s="44">
        <v>785573.5909945129</v>
      </c>
      <c r="AA158" s="44">
        <v>28079.096057169401</v>
      </c>
      <c r="AB158" s="44">
        <v>443075.49484944687</v>
      </c>
      <c r="AC158" s="44">
        <v>532252.12340353092</v>
      </c>
      <c r="AD158" s="44">
        <v>25801.267212537572</v>
      </c>
      <c r="AE158" s="44">
        <v>193056.28490973066</v>
      </c>
      <c r="AF158" s="44">
        <v>269189.14793765341</v>
      </c>
      <c r="AG158" s="44">
        <v>459411.86966174573</v>
      </c>
      <c r="AH158" s="44">
        <v>191437.24235846251</v>
      </c>
      <c r="AI158" s="44">
        <v>163472.08792539747</v>
      </c>
      <c r="AJ158" s="44">
        <v>546724.95110925485</v>
      </c>
      <c r="AK158" s="44">
        <v>8742.8426146288348</v>
      </c>
      <c r="AL158" s="44">
        <v>99487.338433803787</v>
      </c>
      <c r="AM158" s="44">
        <v>15670.890541924504</v>
      </c>
      <c r="AN158" s="44">
        <v>14704.168121738616</v>
      </c>
      <c r="AO158" s="44">
        <v>54871.892538565626</v>
      </c>
      <c r="AP158" s="44">
        <v>19846.713923250325</v>
      </c>
      <c r="AQ158" s="44">
        <v>102152.99340385894</v>
      </c>
      <c r="AR158" s="44">
        <v>9218.0425597353096</v>
      </c>
      <c r="AS158" s="44">
        <v>4334.7698455813606</v>
      </c>
      <c r="AT158" s="44">
        <v>37508.479519532906</v>
      </c>
      <c r="AU158" s="44">
        <v>110476.4248349399</v>
      </c>
      <c r="AV158" s="44">
        <v>127734.98263807279</v>
      </c>
      <c r="AW158" s="44">
        <v>0</v>
      </c>
      <c r="AX158" s="44">
        <v>61745.456998267298</v>
      </c>
      <c r="AY158" s="44">
        <v>78545.827428431483</v>
      </c>
      <c r="AZ158" s="44">
        <v>24080.67493351299</v>
      </c>
      <c r="BA158" s="44">
        <v>21105.510048677468</v>
      </c>
      <c r="BB158" s="44">
        <v>17034.941228916101</v>
      </c>
      <c r="BC158" s="44">
        <v>19271.347017702086</v>
      </c>
      <c r="BD158" s="44">
        <v>671940.96352424729</v>
      </c>
      <c r="BE158" s="44">
        <v>4083.2258403768501</v>
      </c>
      <c r="BF158" s="44">
        <v>3489.968508992516</v>
      </c>
      <c r="BG158" s="44">
        <v>95037.822496187422</v>
      </c>
      <c r="BH158" s="44">
        <v>2700.0391326915328</v>
      </c>
      <c r="BI158" s="44">
        <v>189518.28591858374</v>
      </c>
      <c r="BJ158" s="44">
        <v>7565.2492297578274</v>
      </c>
      <c r="BK158" s="44">
        <v>94806.229723091135</v>
      </c>
      <c r="BL158" s="44">
        <v>119833.90583037864</v>
      </c>
      <c r="BM158" s="44">
        <v>101657.24411203871</v>
      </c>
      <c r="BN158" s="44">
        <v>23921.378849495162</v>
      </c>
      <c r="BO158" s="44">
        <v>97880.736222129024</v>
      </c>
      <c r="BP158" s="44">
        <v>16236.13582326016</v>
      </c>
      <c r="BQ158" s="44">
        <v>15096.951732202728</v>
      </c>
      <c r="BR158" s="44">
        <v>66330.100940595425</v>
      </c>
      <c r="BS158" s="44">
        <v>0</v>
      </c>
      <c r="BT158" s="44">
        <f t="shared" si="2"/>
        <v>11256003.254692035</v>
      </c>
    </row>
    <row r="159" spans="1:72" x14ac:dyDescent="0.25">
      <c r="A159" s="10" t="s">
        <v>39</v>
      </c>
      <c r="B159" s="8" t="s">
        <v>158</v>
      </c>
      <c r="C159" s="44">
        <v>53.065087207664661</v>
      </c>
      <c r="D159" s="44">
        <v>43.880097393610711</v>
      </c>
      <c r="E159" s="44">
        <v>3.0394369581798433</v>
      </c>
      <c r="F159" s="44">
        <v>1238.582819940277</v>
      </c>
      <c r="G159" s="44">
        <v>137.04454440376864</v>
      </c>
      <c r="H159" s="44">
        <v>114.10396303777614</v>
      </c>
      <c r="I159" s="44">
        <v>0.15084105998371963</v>
      </c>
      <c r="J159" s="44">
        <v>0.23184381566817441</v>
      </c>
      <c r="K159" s="44">
        <v>0.20841771514553931</v>
      </c>
      <c r="L159" s="44">
        <v>163.48206478781293</v>
      </c>
      <c r="M159" s="44">
        <v>421.42895715525424</v>
      </c>
      <c r="N159" s="44">
        <v>1209.7394412508174</v>
      </c>
      <c r="O159" s="44">
        <v>39.870088153115795</v>
      </c>
      <c r="P159" s="44">
        <v>72.421141079524674</v>
      </c>
      <c r="Q159" s="44">
        <v>94.81416587662622</v>
      </c>
      <c r="R159" s="44">
        <v>649.34942972715487</v>
      </c>
      <c r="S159" s="44">
        <v>521.58762067087957</v>
      </c>
      <c r="T159" s="44">
        <v>39.353024449688021</v>
      </c>
      <c r="U159" s="44">
        <v>1930.9200235363471</v>
      </c>
      <c r="V159" s="44">
        <v>132.30515113982045</v>
      </c>
      <c r="W159" s="44">
        <v>170.9395613123755</v>
      </c>
      <c r="X159" s="44">
        <v>187.22905614973004</v>
      </c>
      <c r="Y159" s="44">
        <v>152.49717923050781</v>
      </c>
      <c r="Z159" s="44">
        <v>5435.0128038745352</v>
      </c>
      <c r="AA159" s="44">
        <v>246.96682892928268</v>
      </c>
      <c r="AB159" s="44">
        <v>1914.9357069830651</v>
      </c>
      <c r="AC159" s="44">
        <v>866.58703778859274</v>
      </c>
      <c r="AD159" s="44">
        <v>26.883125979493499</v>
      </c>
      <c r="AE159" s="44">
        <v>179.57662233990263</v>
      </c>
      <c r="AF159" s="44">
        <v>364.51924185562717</v>
      </c>
      <c r="AG159" s="44">
        <v>18220.29565447216</v>
      </c>
      <c r="AH159" s="44">
        <v>5298.000903849158</v>
      </c>
      <c r="AI159" s="44">
        <v>217.26893570166089</v>
      </c>
      <c r="AJ159" s="44">
        <v>3988.2402900464986</v>
      </c>
      <c r="AK159" s="44">
        <v>12.055024203638068</v>
      </c>
      <c r="AL159" s="44">
        <v>65.176600790524205</v>
      </c>
      <c r="AM159" s="44">
        <v>3.2464069473646613</v>
      </c>
      <c r="AN159" s="44">
        <v>79.12479311658214</v>
      </c>
      <c r="AO159" s="44">
        <v>107.02341622824477</v>
      </c>
      <c r="AP159" s="44">
        <v>193.19738513558787</v>
      </c>
      <c r="AQ159" s="44">
        <v>2410.0053852103642</v>
      </c>
      <c r="AR159" s="44">
        <v>293.4710872802238</v>
      </c>
      <c r="AS159" s="44">
        <v>25.5141580152195</v>
      </c>
      <c r="AT159" s="44">
        <v>15.176409587121501</v>
      </c>
      <c r="AU159" s="44">
        <v>107.46190717445633</v>
      </c>
      <c r="AV159" s="44">
        <v>47.750265604369268</v>
      </c>
      <c r="AW159" s="44">
        <v>0</v>
      </c>
      <c r="AX159" s="44">
        <v>1283.8555215121437</v>
      </c>
      <c r="AY159" s="44">
        <v>393.95826955328721</v>
      </c>
      <c r="AZ159" s="44">
        <v>704.46477632010181</v>
      </c>
      <c r="BA159" s="44">
        <v>8.658860271307864</v>
      </c>
      <c r="BB159" s="44">
        <v>91.210553698226846</v>
      </c>
      <c r="BC159" s="44">
        <v>274.20316681499975</v>
      </c>
      <c r="BD159" s="44">
        <v>1456.1371187701968</v>
      </c>
      <c r="BE159" s="44">
        <v>101.40953613346753</v>
      </c>
      <c r="BF159" s="44">
        <v>64.289773387017689</v>
      </c>
      <c r="BG159" s="44">
        <v>780.34210587614939</v>
      </c>
      <c r="BH159" s="44">
        <v>96.131084146641982</v>
      </c>
      <c r="BI159" s="44">
        <v>2963.4042906566051</v>
      </c>
      <c r="BJ159" s="44">
        <v>197.29563360611755</v>
      </c>
      <c r="BK159" s="44">
        <v>424.4966305309606</v>
      </c>
      <c r="BL159" s="44">
        <v>188.0720065101504</v>
      </c>
      <c r="BM159" s="44">
        <v>34.400588519575116</v>
      </c>
      <c r="BN159" s="44">
        <v>439.05196196821242</v>
      </c>
      <c r="BO159" s="44">
        <v>144.37629450372873</v>
      </c>
      <c r="BP159" s="44">
        <v>820.3604850061206</v>
      </c>
      <c r="BQ159" s="44">
        <v>38.893493907283819</v>
      </c>
      <c r="BR159" s="44">
        <v>673.89071660587115</v>
      </c>
      <c r="BS159" s="44">
        <v>0</v>
      </c>
      <c r="BT159" s="44">
        <f t="shared" si="2"/>
        <v>58672.636815463571</v>
      </c>
    </row>
    <row r="160" spans="1:72" x14ac:dyDescent="0.25">
      <c r="A160" s="10" t="s">
        <v>40</v>
      </c>
      <c r="B160" s="8" t="s">
        <v>159</v>
      </c>
      <c r="C160" s="44">
        <v>20293.108367438104</v>
      </c>
      <c r="D160" s="44">
        <v>107.5181463378872</v>
      </c>
      <c r="E160" s="44">
        <v>1.1820381352772706</v>
      </c>
      <c r="F160" s="44">
        <v>146.63703923912345</v>
      </c>
      <c r="G160" s="44">
        <v>184.86983558949032</v>
      </c>
      <c r="H160" s="44">
        <v>16.558830106690706</v>
      </c>
      <c r="I160" s="44">
        <v>-13.581002897058749</v>
      </c>
      <c r="J160" s="44">
        <v>2.3929098898880343</v>
      </c>
      <c r="K160" s="44">
        <v>1.6655336499081812E-3</v>
      </c>
      <c r="L160" s="44">
        <v>20.252833671638221</v>
      </c>
      <c r="M160" s="44">
        <v>28.19307010502332</v>
      </c>
      <c r="N160" s="44">
        <v>1.2706980151523029</v>
      </c>
      <c r="O160" s="44">
        <v>9.1525212834348793</v>
      </c>
      <c r="P160" s="44">
        <v>88.867647468445611</v>
      </c>
      <c r="Q160" s="44">
        <v>225.04983575995831</v>
      </c>
      <c r="R160" s="44">
        <v>1066.146129544976</v>
      </c>
      <c r="S160" s="44">
        <v>41.239546224537449</v>
      </c>
      <c r="T160" s="44">
        <v>36.782729279275927</v>
      </c>
      <c r="U160" s="44">
        <v>1073.7466743506191</v>
      </c>
      <c r="V160" s="44">
        <v>13.161761894345062</v>
      </c>
      <c r="W160" s="44">
        <v>12.649549128307866</v>
      </c>
      <c r="X160" s="44">
        <v>64.869528022388479</v>
      </c>
      <c r="Y160" s="44">
        <v>54.789551202109088</v>
      </c>
      <c r="Z160" s="44">
        <v>-40948.615209225034</v>
      </c>
      <c r="AA160" s="44">
        <v>-934.38614321451394</v>
      </c>
      <c r="AB160" s="44">
        <v>713.69464060543839</v>
      </c>
      <c r="AC160" s="44">
        <v>6845.6789197498638</v>
      </c>
      <c r="AD160" s="44">
        <v>2.8883917840222257</v>
      </c>
      <c r="AE160" s="44">
        <v>474.00781948801938</v>
      </c>
      <c r="AF160" s="44">
        <v>181.81970636297345</v>
      </c>
      <c r="AG160" s="44">
        <v>6529.846223295137</v>
      </c>
      <c r="AH160" s="44">
        <v>3.5474110005051265</v>
      </c>
      <c r="AI160" s="44">
        <v>10.611859123359828</v>
      </c>
      <c r="AJ160" s="44">
        <v>1764.7099770689374</v>
      </c>
      <c r="AK160" s="44">
        <v>41.740763434775474</v>
      </c>
      <c r="AL160" s="44">
        <v>103.60008335137023</v>
      </c>
      <c r="AM160" s="44">
        <v>1.3917489000353538</v>
      </c>
      <c r="AN160" s="44">
        <v>34.209723943266532</v>
      </c>
      <c r="AO160" s="44">
        <v>133.20085001284838</v>
      </c>
      <c r="AP160" s="44">
        <v>8.3507351121619042E-2</v>
      </c>
      <c r="AQ160" s="44">
        <v>314.01049115807882</v>
      </c>
      <c r="AR160" s="44">
        <v>1.3437744744156538E-2</v>
      </c>
      <c r="AS160" s="44">
        <v>9.3834558030831336E-3</v>
      </c>
      <c r="AT160" s="44">
        <v>1194.8902048497425</v>
      </c>
      <c r="AU160" s="44">
        <v>4542.3397570822435</v>
      </c>
      <c r="AV160" s="44">
        <v>4820.1176374197539</v>
      </c>
      <c r="AW160" s="44">
        <v>0</v>
      </c>
      <c r="AX160" s="44">
        <v>524.01646305441091</v>
      </c>
      <c r="AY160" s="44">
        <v>4.7198917672485488</v>
      </c>
      <c r="AZ160" s="44">
        <v>817.59027050705811</v>
      </c>
      <c r="BA160" s="44">
        <v>229.60912851704956</v>
      </c>
      <c r="BB160" s="44">
        <v>1.0985210998506254</v>
      </c>
      <c r="BC160" s="44">
        <v>121.24528153925232</v>
      </c>
      <c r="BD160" s="44">
        <v>183.23914769255828</v>
      </c>
      <c r="BE160" s="44">
        <v>0.21392007930973009</v>
      </c>
      <c r="BF160" s="44">
        <v>0.23387452816545723</v>
      </c>
      <c r="BG160" s="44">
        <v>3665.5099125488464</v>
      </c>
      <c r="BH160" s="44">
        <v>206.11352098340643</v>
      </c>
      <c r="BI160" s="44">
        <v>495855.73946579982</v>
      </c>
      <c r="BJ160" s="44">
        <v>7.782497130732926</v>
      </c>
      <c r="BK160" s="44">
        <v>126.64161191754695</v>
      </c>
      <c r="BL160" s="44">
        <v>9668.9232389120771</v>
      </c>
      <c r="BM160" s="44">
        <v>30076.419171280682</v>
      </c>
      <c r="BN160" s="44">
        <v>271.50335519283442</v>
      </c>
      <c r="BO160" s="44">
        <v>1846.2505410874044</v>
      </c>
      <c r="BP160" s="44">
        <v>8.2577200963043815E-2</v>
      </c>
      <c r="BQ160" s="44">
        <v>6.5441976754772222</v>
      </c>
      <c r="BR160" s="44">
        <v>6.6168286777176469E-2</v>
      </c>
      <c r="BS160" s="44">
        <v>0</v>
      </c>
      <c r="BT160" s="44">
        <f t="shared" si="2"/>
        <v>552917.81384686707</v>
      </c>
    </row>
    <row r="161" spans="1:72" x14ac:dyDescent="0.25">
      <c r="A161" s="10" t="s">
        <v>41</v>
      </c>
      <c r="B161" s="8" t="s">
        <v>160</v>
      </c>
      <c r="C161" s="44">
        <v>2454.4797318854135</v>
      </c>
      <c r="D161" s="44">
        <v>1076.4139413998578</v>
      </c>
      <c r="E161" s="44">
        <v>0.14648050410365715</v>
      </c>
      <c r="F161" s="44">
        <v>40087.018975467443</v>
      </c>
      <c r="G161" s="44">
        <v>3014.6723046993911</v>
      </c>
      <c r="H161" s="44">
        <v>4751.6994300697606</v>
      </c>
      <c r="I161" s="44">
        <v>39.658845750632508</v>
      </c>
      <c r="J161" s="44">
        <v>33.343574214244462</v>
      </c>
      <c r="K161" s="44">
        <v>32.391788826244685</v>
      </c>
      <c r="L161" s="44">
        <v>1859.3959533529771</v>
      </c>
      <c r="M161" s="44">
        <v>7787.3291384295062</v>
      </c>
      <c r="N161" s="44">
        <v>25425.179002304514</v>
      </c>
      <c r="O161" s="44">
        <v>929.83751237121226</v>
      </c>
      <c r="P161" s="44">
        <v>1501.9685597304472</v>
      </c>
      <c r="Q161" s="44">
        <v>48758.675311903789</v>
      </c>
      <c r="R161" s="44">
        <v>13856.635789951903</v>
      </c>
      <c r="S161" s="44">
        <v>9653.1369574478267</v>
      </c>
      <c r="T161" s="44">
        <v>2925.6896040747229</v>
      </c>
      <c r="U161" s="44">
        <v>27809.069350084294</v>
      </c>
      <c r="V161" s="44">
        <v>363.56136822236653</v>
      </c>
      <c r="W161" s="44">
        <v>478.02898610621122</v>
      </c>
      <c r="X161" s="44">
        <v>6225.9605631670056</v>
      </c>
      <c r="Y161" s="44">
        <v>2224.970594525797</v>
      </c>
      <c r="Z161" s="44">
        <v>60069.816254101643</v>
      </c>
      <c r="AA161" s="44">
        <v>2902.3062320186441</v>
      </c>
      <c r="AB161" s="44">
        <v>30276.041733528225</v>
      </c>
      <c r="AC161" s="44">
        <v>965.71441907077735</v>
      </c>
      <c r="AD161" s="44">
        <v>1829.5023737836761</v>
      </c>
      <c r="AE161" s="44">
        <v>14192.054060572376</v>
      </c>
      <c r="AF161" s="44">
        <v>72634.228577677772</v>
      </c>
      <c r="AG161" s="44">
        <v>136281.51589122959</v>
      </c>
      <c r="AH161" s="44">
        <v>75475.467007413201</v>
      </c>
      <c r="AI161" s="44">
        <v>31171.736386057331</v>
      </c>
      <c r="AJ161" s="44">
        <v>157263.4384811192</v>
      </c>
      <c r="AK161" s="44">
        <v>4845.4544224747306</v>
      </c>
      <c r="AL161" s="44">
        <v>167856.16387276887</v>
      </c>
      <c r="AM161" s="44">
        <v>147.22345769805895</v>
      </c>
      <c r="AN161" s="44">
        <v>10058.70710433979</v>
      </c>
      <c r="AO161" s="44">
        <v>63171.414804694279</v>
      </c>
      <c r="AP161" s="44">
        <v>24633.664169116473</v>
      </c>
      <c r="AQ161" s="44">
        <v>221100.96132883496</v>
      </c>
      <c r="AR161" s="44">
        <v>47321.951106001863</v>
      </c>
      <c r="AS161" s="44">
        <v>42137.165493605222</v>
      </c>
      <c r="AT161" s="44">
        <v>2890.0439865783032</v>
      </c>
      <c r="AU161" s="44">
        <v>19662.89971687135</v>
      </c>
      <c r="AV161" s="44">
        <v>12006.266599364604</v>
      </c>
      <c r="AW161" s="44">
        <v>0</v>
      </c>
      <c r="AX161" s="44">
        <v>30810.247721389664</v>
      </c>
      <c r="AY161" s="44">
        <v>47190.829967903643</v>
      </c>
      <c r="AZ161" s="44">
        <v>37061.036532031532</v>
      </c>
      <c r="BA161" s="44">
        <v>321.4365730390187</v>
      </c>
      <c r="BB161" s="44">
        <v>12053.02251875056</v>
      </c>
      <c r="BC161" s="44">
        <v>6645.0690006184768</v>
      </c>
      <c r="BD161" s="44">
        <v>107863.12554075972</v>
      </c>
      <c r="BE161" s="44">
        <v>2439.2700756271843</v>
      </c>
      <c r="BF161" s="44">
        <v>4964.7688016113825</v>
      </c>
      <c r="BG161" s="44">
        <v>19315.200419804489</v>
      </c>
      <c r="BH161" s="44">
        <v>2018.9103566305957</v>
      </c>
      <c r="BI161" s="44">
        <v>53984.258630503093</v>
      </c>
      <c r="BJ161" s="44">
        <v>18684.937406359557</v>
      </c>
      <c r="BK161" s="44">
        <v>26284.522767806018</v>
      </c>
      <c r="BL161" s="44">
        <v>75821.578557798071</v>
      </c>
      <c r="BM161" s="44">
        <v>99635.412555623348</v>
      </c>
      <c r="BN161" s="44">
        <v>58973.908598844246</v>
      </c>
      <c r="BO161" s="44">
        <v>17344.392707637922</v>
      </c>
      <c r="BP161" s="44">
        <v>171692.36146768407</v>
      </c>
      <c r="BQ161" s="44">
        <v>2688.219905812135</v>
      </c>
      <c r="BR161" s="44">
        <v>37017.468414704017</v>
      </c>
      <c r="BS161" s="44">
        <v>0</v>
      </c>
      <c r="BT161" s="44">
        <f t="shared" si="2"/>
        <v>2232992.9797643493</v>
      </c>
    </row>
    <row r="162" spans="1:72" x14ac:dyDescent="0.25">
      <c r="A162" s="10" t="s">
        <v>42</v>
      </c>
      <c r="B162" s="8" t="s">
        <v>161</v>
      </c>
      <c r="C162" s="44">
        <v>69.629768642919956</v>
      </c>
      <c r="D162" s="44">
        <v>18.94698068717922</v>
      </c>
      <c r="E162" s="44">
        <v>4.7249937310362036</v>
      </c>
      <c r="F162" s="44">
        <v>41.394382959526723</v>
      </c>
      <c r="G162" s="44">
        <v>270.38220517166354</v>
      </c>
      <c r="H162" s="44">
        <v>91.518357375543587</v>
      </c>
      <c r="I162" s="44">
        <v>50.612924222634334</v>
      </c>
      <c r="J162" s="44">
        <v>2.5680581254545181</v>
      </c>
      <c r="K162" s="44">
        <v>4.247545350236849</v>
      </c>
      <c r="L162" s="44">
        <v>171.33172315075453</v>
      </c>
      <c r="M162" s="44">
        <v>-259.50407552741308</v>
      </c>
      <c r="N162" s="44">
        <v>301.99854686182732</v>
      </c>
      <c r="O162" s="44">
        <v>278.10085918065687</v>
      </c>
      <c r="P162" s="44">
        <v>37.445849681199014</v>
      </c>
      <c r="Q162" s="44">
        <v>228.82381215126136</v>
      </c>
      <c r="R162" s="44">
        <v>928.17724584826021</v>
      </c>
      <c r="S162" s="44">
        <v>1742.4982989967584</v>
      </c>
      <c r="T162" s="44">
        <v>494.23614882055693</v>
      </c>
      <c r="U162" s="44">
        <v>3262.6197345629657</v>
      </c>
      <c r="V162" s="44">
        <v>2.4616174996547242</v>
      </c>
      <c r="W162" s="44">
        <v>1.9868245475622341</v>
      </c>
      <c r="X162" s="44">
        <v>1367.6360831569225</v>
      </c>
      <c r="Y162" s="44">
        <v>125.87379306025629</v>
      </c>
      <c r="Z162" s="44">
        <v>2038.51990413014</v>
      </c>
      <c r="AA162" s="44">
        <v>453.59759200523922</v>
      </c>
      <c r="AB162" s="44">
        <v>796.09623094380777</v>
      </c>
      <c r="AC162" s="44">
        <v>7668.8779957632696</v>
      </c>
      <c r="AD162" s="44">
        <v>63.820979567607289</v>
      </c>
      <c r="AE162" s="44">
        <v>182.25575756957915</v>
      </c>
      <c r="AF162" s="44">
        <v>341.50328774439362</v>
      </c>
      <c r="AG162" s="44">
        <v>20.584265702921275</v>
      </c>
      <c r="AH162" s="44">
        <v>5889.7370352072212</v>
      </c>
      <c r="AI162" s="44">
        <v>87.193317541852721</v>
      </c>
      <c r="AJ162" s="44">
        <v>216.72784798765983</v>
      </c>
      <c r="AK162" s="44">
        <v>3.1687524894305259</v>
      </c>
      <c r="AL162" s="44">
        <v>46.197495533383702</v>
      </c>
      <c r="AM162" s="44">
        <v>31.553876902240873</v>
      </c>
      <c r="AN162" s="44">
        <v>4.9020122637783503</v>
      </c>
      <c r="AO162" s="44">
        <v>14.010889813855112</v>
      </c>
      <c r="AP162" s="44">
        <v>317.66759301050297</v>
      </c>
      <c r="AQ162" s="44">
        <v>316.50377069975366</v>
      </c>
      <c r="AR162" s="44">
        <v>15.687848084065402</v>
      </c>
      <c r="AS162" s="44">
        <v>8.2463682908233231</v>
      </c>
      <c r="AT162" s="44">
        <v>19.845882764977304</v>
      </c>
      <c r="AU162" s="44">
        <v>623.6180379528796</v>
      </c>
      <c r="AV162" s="44">
        <v>47.256461661296804</v>
      </c>
      <c r="AW162" s="44">
        <v>0</v>
      </c>
      <c r="AX162" s="44">
        <v>124.85843956914368</v>
      </c>
      <c r="AY162" s="44">
        <v>677.80909251320384</v>
      </c>
      <c r="AZ162" s="44">
        <v>94302.581670192871</v>
      </c>
      <c r="BA162" s="44">
        <v>163.35549306841969</v>
      </c>
      <c r="BB162" s="44">
        <v>56.154855261326105</v>
      </c>
      <c r="BC162" s="44">
        <v>372.07383226330313</v>
      </c>
      <c r="BD162" s="44">
        <v>46.313097491961614</v>
      </c>
      <c r="BE162" s="44">
        <v>7.3039399542921704</v>
      </c>
      <c r="BF162" s="44">
        <v>4.6927735392707355</v>
      </c>
      <c r="BG162" s="44">
        <v>269.0792336776455</v>
      </c>
      <c r="BH162" s="44">
        <v>489.38773292950896</v>
      </c>
      <c r="BI162" s="44">
        <v>1607.7969590880514</v>
      </c>
      <c r="BJ162" s="44">
        <v>258.67004821551166</v>
      </c>
      <c r="BK162" s="44">
        <v>11214.336716334878</v>
      </c>
      <c r="BL162" s="44">
        <v>356980.90381028951</v>
      </c>
      <c r="BM162" s="44">
        <v>5048.2054103340124</v>
      </c>
      <c r="BN162" s="44">
        <v>29.862719181792325</v>
      </c>
      <c r="BO162" s="44">
        <v>93.902510094587115</v>
      </c>
      <c r="BP162" s="44">
        <v>71.631822995444679</v>
      </c>
      <c r="BQ162" s="44">
        <v>93.397971805801575</v>
      </c>
      <c r="BR162" s="44">
        <v>211.83259905226689</v>
      </c>
      <c r="BS162" s="44">
        <v>0</v>
      </c>
      <c r="BT162" s="44">
        <f t="shared" si="2"/>
        <v>500569.4356097409</v>
      </c>
    </row>
    <row r="163" spans="1:72" x14ac:dyDescent="0.25">
      <c r="A163" s="10" t="s">
        <v>43</v>
      </c>
      <c r="B163" s="8" t="s">
        <v>162</v>
      </c>
      <c r="C163" s="44">
        <v>1838.7792832893956</v>
      </c>
      <c r="D163" s="44">
        <v>15.574046473735836</v>
      </c>
      <c r="E163" s="44">
        <v>0.40217325430646866</v>
      </c>
      <c r="F163" s="44">
        <v>101.17302305178825</v>
      </c>
      <c r="G163" s="44">
        <v>1602.4543967860986</v>
      </c>
      <c r="H163" s="44">
        <v>234.2346538970707</v>
      </c>
      <c r="I163" s="44">
        <v>2.4980194412911065</v>
      </c>
      <c r="J163" s="44">
        <v>0.77228700354504554</v>
      </c>
      <c r="K163" s="44">
        <v>0.57366679802838827</v>
      </c>
      <c r="L163" s="44">
        <v>3.7189214612817447</v>
      </c>
      <c r="M163" s="44">
        <v>71.735340131239809</v>
      </c>
      <c r="N163" s="44">
        <v>173.83858353502097</v>
      </c>
      <c r="O163" s="44">
        <v>19.116007292391828</v>
      </c>
      <c r="P163" s="44">
        <v>29.340412009976784</v>
      </c>
      <c r="Q163" s="44">
        <v>67.356636274278003</v>
      </c>
      <c r="R163" s="44">
        <v>146.64224359073012</v>
      </c>
      <c r="S163" s="44">
        <v>64.466809719525742</v>
      </c>
      <c r="T163" s="44">
        <v>20.538854625989373</v>
      </c>
      <c r="U163" s="44">
        <v>229.54462648848545</v>
      </c>
      <c r="V163" s="44">
        <v>13.063765098064493</v>
      </c>
      <c r="W163" s="44">
        <v>-10.262372853836878</v>
      </c>
      <c r="X163" s="44">
        <v>298.54763920735991</v>
      </c>
      <c r="Y163" s="44">
        <v>97.601542988665628</v>
      </c>
      <c r="Z163" s="44">
        <v>5149.5248282983066</v>
      </c>
      <c r="AA163" s="44">
        <v>-826.21372486698272</v>
      </c>
      <c r="AB163" s="44">
        <v>2584.2159600413574</v>
      </c>
      <c r="AC163" s="44">
        <v>347.09092881821334</v>
      </c>
      <c r="AD163" s="44">
        <v>587.39569670525088</v>
      </c>
      <c r="AE163" s="44">
        <v>5890.8514327388084</v>
      </c>
      <c r="AF163" s="44">
        <v>21475.285864749945</v>
      </c>
      <c r="AG163" s="44">
        <v>1346.2844284456071</v>
      </c>
      <c r="AH163" s="44">
        <v>7843.0555271189123</v>
      </c>
      <c r="AI163" s="44">
        <v>11285.723780707223</v>
      </c>
      <c r="AJ163" s="44">
        <v>1487.1155867704572</v>
      </c>
      <c r="AK163" s="44">
        <v>40.208360989949078</v>
      </c>
      <c r="AL163" s="44">
        <v>21553.692182795225</v>
      </c>
      <c r="AM163" s="44">
        <v>-62.450893904185484</v>
      </c>
      <c r="AN163" s="44">
        <v>3781.2784590586643</v>
      </c>
      <c r="AO163" s="44">
        <v>164.80239538407534</v>
      </c>
      <c r="AP163" s="44">
        <v>414.95177074249273</v>
      </c>
      <c r="AQ163" s="44">
        <v>3831.7759965185978</v>
      </c>
      <c r="AR163" s="44">
        <v>1641.8805648646842</v>
      </c>
      <c r="AS163" s="44">
        <v>260.7866666564542</v>
      </c>
      <c r="AT163" s="44">
        <v>135.95168225009169</v>
      </c>
      <c r="AU163" s="44">
        <v>536.15097437667907</v>
      </c>
      <c r="AV163" s="44">
        <v>345.70169138089727</v>
      </c>
      <c r="AW163" s="44">
        <v>0</v>
      </c>
      <c r="AX163" s="44">
        <v>2923.353730333306</v>
      </c>
      <c r="AY163" s="44">
        <v>4445.3967374481354</v>
      </c>
      <c r="AZ163" s="44">
        <v>765.31228934177852</v>
      </c>
      <c r="BA163" s="44">
        <v>1.9132336004503683</v>
      </c>
      <c r="BB163" s="44">
        <v>1157.0197418605612</v>
      </c>
      <c r="BC163" s="44">
        <v>611.6251302197569</v>
      </c>
      <c r="BD163" s="44">
        <v>15846.620709789768</v>
      </c>
      <c r="BE163" s="44">
        <v>239.14006787410722</v>
      </c>
      <c r="BF163" s="44">
        <v>15.147419748575587</v>
      </c>
      <c r="BG163" s="44">
        <v>2485.8370592484898</v>
      </c>
      <c r="BH163" s="44">
        <v>119.90739101300511</v>
      </c>
      <c r="BI163" s="44">
        <v>3357.9482331203685</v>
      </c>
      <c r="BJ163" s="44">
        <v>2481.6103296067431</v>
      </c>
      <c r="BK163" s="44">
        <v>35998.488322954669</v>
      </c>
      <c r="BL163" s="44">
        <v>5832.8734740495274</v>
      </c>
      <c r="BM163" s="44">
        <v>22029.286584247231</v>
      </c>
      <c r="BN163" s="44">
        <v>33892.352008066897</v>
      </c>
      <c r="BO163" s="44">
        <v>71511.453671198615</v>
      </c>
      <c r="BP163" s="44">
        <v>1055.2147853661806</v>
      </c>
      <c r="BQ163" s="44">
        <v>36.477234834034086</v>
      </c>
      <c r="BR163" s="44">
        <v>6382.8570300407155</v>
      </c>
      <c r="BS163" s="44">
        <v>0</v>
      </c>
      <c r="BT163" s="44">
        <f t="shared" si="2"/>
        <v>306026.6059041681</v>
      </c>
    </row>
    <row r="164" spans="1:72" x14ac:dyDescent="0.25">
      <c r="A164" s="10" t="s">
        <v>44</v>
      </c>
      <c r="B164" s="8" t="s">
        <v>163</v>
      </c>
      <c r="C164" s="44">
        <v>1201.3494988464697</v>
      </c>
      <c r="D164" s="44">
        <v>48.287384259693241</v>
      </c>
      <c r="E164" s="44">
        <v>4.6583370605524639</v>
      </c>
      <c r="F164" s="44">
        <v>39724.64338498217</v>
      </c>
      <c r="G164" s="44">
        <v>596.1915903697751</v>
      </c>
      <c r="H164" s="44">
        <v>551.22383410173211</v>
      </c>
      <c r="I164" s="44">
        <v>1.0425640533356353</v>
      </c>
      <c r="J164" s="44">
        <v>3.0857332650531775</v>
      </c>
      <c r="K164" s="44">
        <v>2.2318748286170269</v>
      </c>
      <c r="L164" s="44">
        <v>215.17028800131973</v>
      </c>
      <c r="M164" s="44">
        <v>1105.3486191834199</v>
      </c>
      <c r="N164" s="44">
        <v>3590.319302916711</v>
      </c>
      <c r="O164" s="44">
        <v>159.33414948864851</v>
      </c>
      <c r="P164" s="44">
        <v>685.64083867223064</v>
      </c>
      <c r="Q164" s="44">
        <v>404.34862043577726</v>
      </c>
      <c r="R164" s="44">
        <v>3846.0974706505554</v>
      </c>
      <c r="S164" s="44">
        <v>10283.104545242359</v>
      </c>
      <c r="T164" s="44">
        <v>4795.7426445946567</v>
      </c>
      <c r="U164" s="44">
        <v>5196.8910028291175</v>
      </c>
      <c r="V164" s="44">
        <v>980.54814617219631</v>
      </c>
      <c r="W164" s="44">
        <v>1986.7379373104156</v>
      </c>
      <c r="X164" s="44">
        <v>235.27176606178313</v>
      </c>
      <c r="Y164" s="44">
        <v>246.4231636959378</v>
      </c>
      <c r="Z164" s="44">
        <v>41464.564279531005</v>
      </c>
      <c r="AA164" s="44">
        <v>1848.3150479435596</v>
      </c>
      <c r="AB164" s="44">
        <v>2558.0840504034545</v>
      </c>
      <c r="AC164" s="44">
        <v>1147.3601685390604</v>
      </c>
      <c r="AD164" s="44">
        <v>866.67745871654358</v>
      </c>
      <c r="AE164" s="44">
        <v>725.39628048487339</v>
      </c>
      <c r="AF164" s="44">
        <v>1270.9057695436477</v>
      </c>
      <c r="AG164" s="44">
        <v>7144.0510067431442</v>
      </c>
      <c r="AH164" s="44">
        <v>30653.518319915143</v>
      </c>
      <c r="AI164" s="44">
        <v>175.0677494404332</v>
      </c>
      <c r="AJ164" s="44">
        <v>9834.8599389103565</v>
      </c>
      <c r="AK164" s="44">
        <v>110.6351904060739</v>
      </c>
      <c r="AL164" s="44">
        <v>15.264203830020357</v>
      </c>
      <c r="AM164" s="44">
        <v>2.3006896661259351</v>
      </c>
      <c r="AN164" s="44">
        <v>601.42297734313479</v>
      </c>
      <c r="AO164" s="44">
        <v>697.7108896475122</v>
      </c>
      <c r="AP164" s="44">
        <v>37.049423819599014</v>
      </c>
      <c r="AQ164" s="44">
        <v>2910.983253015283</v>
      </c>
      <c r="AR164" s="44">
        <v>0.29808260854273194</v>
      </c>
      <c r="AS164" s="44">
        <v>0.20763741543739289</v>
      </c>
      <c r="AT164" s="44">
        <v>28.199205831135313</v>
      </c>
      <c r="AU164" s="44">
        <v>149.16359009441234</v>
      </c>
      <c r="AV164" s="44">
        <v>103.77796836632436</v>
      </c>
      <c r="AW164" s="44">
        <v>0</v>
      </c>
      <c r="AX164" s="44">
        <v>1698.6701351105378</v>
      </c>
      <c r="AY164" s="44">
        <v>2249.4195574420946</v>
      </c>
      <c r="AZ164" s="44">
        <v>1365.6178790434135</v>
      </c>
      <c r="BA164" s="44">
        <v>3220.7299414491245</v>
      </c>
      <c r="BB164" s="44">
        <v>461.44847085497827</v>
      </c>
      <c r="BC164" s="44">
        <v>495.39612713124166</v>
      </c>
      <c r="BD164" s="44">
        <v>11370.977262138034</v>
      </c>
      <c r="BE164" s="44">
        <v>116.90762216498722</v>
      </c>
      <c r="BF164" s="44">
        <v>234.69077213854121</v>
      </c>
      <c r="BG164" s="44">
        <v>386.95168868815125</v>
      </c>
      <c r="BH164" s="44">
        <v>36.9526918908781</v>
      </c>
      <c r="BI164" s="44">
        <v>8144.7967500059403</v>
      </c>
      <c r="BJ164" s="44">
        <v>155.20236548651224</v>
      </c>
      <c r="BK164" s="44">
        <v>3092.2848023759907</v>
      </c>
      <c r="BL164" s="44">
        <v>829.24297839293411</v>
      </c>
      <c r="BM164" s="44">
        <v>10.652712828666065</v>
      </c>
      <c r="BN164" s="44">
        <v>551.08012893679813</v>
      </c>
      <c r="BO164" s="44">
        <v>221.30738066050748</v>
      </c>
      <c r="BP164" s="44">
        <v>129.48692749337818</v>
      </c>
      <c r="BQ164" s="44">
        <v>1490.3924731141349</v>
      </c>
      <c r="BR164" s="44">
        <v>18.945407496666757</v>
      </c>
      <c r="BS164" s="44">
        <v>0</v>
      </c>
      <c r="BT164" s="44">
        <f t="shared" si="2"/>
        <v>214490.65995408091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5.4684633137314309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1.2866972502897485</v>
      </c>
      <c r="AN188" s="44">
        <v>0</v>
      </c>
      <c r="AO188" s="44">
        <v>0</v>
      </c>
      <c r="AP188" s="44">
        <v>137.35493146843064</v>
      </c>
      <c r="AQ188" s="44">
        <v>37.314220258402706</v>
      </c>
      <c r="AR188" s="44">
        <v>45.034403760141196</v>
      </c>
      <c r="AS188" s="44">
        <v>25.412270693222531</v>
      </c>
      <c r="AT188" s="44">
        <v>0</v>
      </c>
      <c r="AU188" s="44">
        <v>20.908830317208412</v>
      </c>
      <c r="AV188" s="44">
        <v>0</v>
      </c>
      <c r="AW188" s="44">
        <v>0</v>
      </c>
      <c r="AX188" s="44">
        <v>141.21502321929989</v>
      </c>
      <c r="AY188" s="44">
        <v>277.92660606258568</v>
      </c>
      <c r="AZ188" s="44">
        <v>333.57626213761728</v>
      </c>
      <c r="BA188" s="44">
        <v>5.1467890011589938</v>
      </c>
      <c r="BB188" s="44">
        <v>60.474770763618174</v>
      </c>
      <c r="BC188" s="44">
        <v>25.090596380650094</v>
      </c>
      <c r="BD188" s="44">
        <v>1.2866972502897485</v>
      </c>
      <c r="BE188" s="44">
        <v>12.545298190325047</v>
      </c>
      <c r="BF188" s="44">
        <v>0</v>
      </c>
      <c r="BG188" s="44">
        <v>18.97878444177379</v>
      </c>
      <c r="BH188" s="44">
        <v>0</v>
      </c>
      <c r="BI188" s="44">
        <v>462.88933579173698</v>
      </c>
      <c r="BJ188" s="44">
        <v>390.1909411503662</v>
      </c>
      <c r="BK188" s="44">
        <v>8367.7138929468074</v>
      </c>
      <c r="BL188" s="44">
        <v>0</v>
      </c>
      <c r="BM188" s="44">
        <v>0</v>
      </c>
      <c r="BN188" s="44">
        <v>1402.5000028158258</v>
      </c>
      <c r="BO188" s="44">
        <v>1224.2924336506956</v>
      </c>
      <c r="BP188" s="44">
        <v>271.49311981113692</v>
      </c>
      <c r="BQ188" s="44">
        <v>0</v>
      </c>
      <c r="BR188" s="44">
        <v>0</v>
      </c>
      <c r="BS188" s="44">
        <v>0</v>
      </c>
      <c r="BT188" s="44">
        <f t="shared" si="2"/>
        <v>13268.100370675314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5.158215279908579E-2</v>
      </c>
      <c r="AC189" s="44">
        <v>0</v>
      </c>
      <c r="AD189" s="44">
        <v>8.2186352611219437E-3</v>
      </c>
      <c r="AE189" s="44">
        <v>0</v>
      </c>
      <c r="AF189" s="44">
        <v>1.439396341312517E-2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1.4984252133537244E-2</v>
      </c>
      <c r="AM189" s="44">
        <v>1.1805774408241466E-3</v>
      </c>
      <c r="AN189" s="44">
        <v>0</v>
      </c>
      <c r="AO189" s="44">
        <v>0</v>
      </c>
      <c r="AP189" s="44">
        <v>1.6301050048302637E-2</v>
      </c>
      <c r="AQ189" s="44">
        <v>7.2378478487449605E-2</v>
      </c>
      <c r="AR189" s="44">
        <v>7.3104987681802923E-3</v>
      </c>
      <c r="AS189" s="44">
        <v>0</v>
      </c>
      <c r="AT189" s="44">
        <v>4.1320210428845133E-3</v>
      </c>
      <c r="AU189" s="44">
        <v>2.1886089479893792E-2</v>
      </c>
      <c r="AV189" s="44">
        <v>2.7244094788249533E-3</v>
      </c>
      <c r="AW189" s="44">
        <v>0</v>
      </c>
      <c r="AX189" s="44">
        <v>0.19502231185921959</v>
      </c>
      <c r="AY189" s="44">
        <v>0.26154330996719555</v>
      </c>
      <c r="AZ189" s="44">
        <v>0</v>
      </c>
      <c r="BA189" s="44">
        <v>0</v>
      </c>
      <c r="BB189" s="44">
        <v>6.0118635832737306E-2</v>
      </c>
      <c r="BC189" s="44">
        <v>2.0478477915834233E-2</v>
      </c>
      <c r="BD189" s="44">
        <v>9.9713386924993305E-2</v>
      </c>
      <c r="BE189" s="44">
        <v>1.5302099906066822E-2</v>
      </c>
      <c r="BF189" s="44">
        <v>0</v>
      </c>
      <c r="BG189" s="44">
        <v>2.2294750901717536E-2</v>
      </c>
      <c r="BH189" s="44">
        <v>3.0422572513545314E-3</v>
      </c>
      <c r="BI189" s="44">
        <v>6.7565355074858849E-2</v>
      </c>
      <c r="BJ189" s="44">
        <v>8.9451444554752638E-3</v>
      </c>
      <c r="BK189" s="44">
        <v>1.7390813839832622E-2</v>
      </c>
      <c r="BL189" s="44">
        <v>1.0670603792064401E-2</v>
      </c>
      <c r="BM189" s="44">
        <v>6.1299213273561456E-3</v>
      </c>
      <c r="BN189" s="44">
        <v>1.3576640569477685E-2</v>
      </c>
      <c r="BO189" s="44">
        <v>6.3206299908738925E-2</v>
      </c>
      <c r="BP189" s="44">
        <v>5.9619160761619397E-2</v>
      </c>
      <c r="BQ189" s="44">
        <v>0</v>
      </c>
      <c r="BR189" s="44">
        <v>5.5577953368029051E-2</v>
      </c>
      <c r="BS189" s="44">
        <v>0</v>
      </c>
      <c r="BT189" s="44">
        <f t="shared" si="2"/>
        <v>1.1952892520098013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42.063805025008719</v>
      </c>
      <c r="AC193" s="44">
        <v>0</v>
      </c>
      <c r="AD193" s="44">
        <v>6.7020675259917057</v>
      </c>
      <c r="AE193" s="44">
        <v>0</v>
      </c>
      <c r="AF193" s="44">
        <v>11.737875169830778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12.219239135785983</v>
      </c>
      <c r="AM193" s="44">
        <v>0.96272793191041073</v>
      </c>
      <c r="AN193" s="44">
        <v>0</v>
      </c>
      <c r="AO193" s="44">
        <v>0</v>
      </c>
      <c r="AP193" s="44">
        <v>13.293051059839902</v>
      </c>
      <c r="AQ193" s="44">
        <v>59.022627825584415</v>
      </c>
      <c r="AR193" s="44">
        <v>5.9615075783683125</v>
      </c>
      <c r="AS193" s="44">
        <v>0</v>
      </c>
      <c r="AT193" s="44">
        <v>3.3695477616864378</v>
      </c>
      <c r="AU193" s="44">
        <v>17.847494737723768</v>
      </c>
      <c r="AV193" s="44">
        <v>2.2216798428701785</v>
      </c>
      <c r="AW193" s="44">
        <v>0</v>
      </c>
      <c r="AX193" s="44">
        <v>159.03524875212364</v>
      </c>
      <c r="AY193" s="44">
        <v>213.28126491553715</v>
      </c>
      <c r="AZ193" s="44">
        <v>0</v>
      </c>
      <c r="BA193" s="44">
        <v>0</v>
      </c>
      <c r="BB193" s="44">
        <v>49.025068532668612</v>
      </c>
      <c r="BC193" s="44">
        <v>16.699626818907511</v>
      </c>
      <c r="BD193" s="44">
        <v>81.313482249048533</v>
      </c>
      <c r="BE193" s="44">
        <v>12.47843511745417</v>
      </c>
      <c r="BF193" s="44">
        <v>0</v>
      </c>
      <c r="BG193" s="44">
        <v>18.180746714154296</v>
      </c>
      <c r="BH193" s="44">
        <v>2.4808758245383662</v>
      </c>
      <c r="BI193" s="44">
        <v>55.097660103180431</v>
      </c>
      <c r="BJ193" s="44">
        <v>7.2945154840904198</v>
      </c>
      <c r="BK193" s="44">
        <v>14.181722996987974</v>
      </c>
      <c r="BL193" s="44">
        <v>8.7015793845748668</v>
      </c>
      <c r="BM193" s="44">
        <v>4.9987796464579022</v>
      </c>
      <c r="BN193" s="44">
        <v>11.071371216969723</v>
      </c>
      <c r="BO193" s="44">
        <v>51.542972354588144</v>
      </c>
      <c r="BP193" s="44">
        <v>48.617760561475741</v>
      </c>
      <c r="BQ193" s="44">
        <v>0</v>
      </c>
      <c r="BR193" s="44">
        <v>45.322268794551647</v>
      </c>
      <c r="BS193" s="44">
        <v>0</v>
      </c>
      <c r="BT193" s="44">
        <f t="shared" si="2"/>
        <v>974.72500306190989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2.574460599161579E-2</v>
      </c>
      <c r="AC194" s="44">
        <v>0</v>
      </c>
      <c r="AD194" s="44">
        <v>4.1019134546500507E-3</v>
      </c>
      <c r="AE194" s="44">
        <v>0</v>
      </c>
      <c r="AF194" s="44">
        <v>7.184014171956167E-3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7.4786267405221925E-3</v>
      </c>
      <c r="AM194" s="44">
        <v>5.8922513713205156E-4</v>
      </c>
      <c r="AN194" s="44">
        <v>0</v>
      </c>
      <c r="AO194" s="44">
        <v>0</v>
      </c>
      <c r="AP194" s="44">
        <v>8.1358393934771733E-3</v>
      </c>
      <c r="AQ194" s="44">
        <v>3.6124033407249623E-2</v>
      </c>
      <c r="AR194" s="44">
        <v>3.6486633491638575E-3</v>
      </c>
      <c r="AS194" s="44">
        <v>0</v>
      </c>
      <c r="AT194" s="44">
        <v>2.0622879799621803E-3</v>
      </c>
      <c r="AU194" s="44">
        <v>1.0923327542217262E-2</v>
      </c>
      <c r="AV194" s="44">
        <v>1.3597503164585805E-3</v>
      </c>
      <c r="AW194" s="44">
        <v>0</v>
      </c>
      <c r="AX194" s="44">
        <v>9.7335460153160053E-2</v>
      </c>
      <c r="AY194" s="44">
        <v>0.13053603038002373</v>
      </c>
      <c r="AZ194" s="44">
        <v>0</v>
      </c>
      <c r="BA194" s="44">
        <v>0</v>
      </c>
      <c r="BB194" s="44">
        <v>3.000515698318601E-2</v>
      </c>
      <c r="BC194" s="44">
        <v>1.0220789878713664E-2</v>
      </c>
      <c r="BD194" s="44">
        <v>4.9766861582384046E-2</v>
      </c>
      <c r="BE194" s="44">
        <v>7.6372642774423603E-3</v>
      </c>
      <c r="BF194" s="44">
        <v>0</v>
      </c>
      <c r="BG194" s="44">
        <v>1.112729008968605E-2</v>
      </c>
      <c r="BH194" s="44">
        <v>1.5183878533787483E-3</v>
      </c>
      <c r="BI194" s="44">
        <v>3.3721807848172795E-2</v>
      </c>
      <c r="BJ194" s="44">
        <v>4.464513539039006E-3</v>
      </c>
      <c r="BK194" s="44">
        <v>8.6797395200606045E-3</v>
      </c>
      <c r="BL194" s="44">
        <v>5.3256887394627734E-3</v>
      </c>
      <c r="BM194" s="44">
        <v>3.059438212031806E-3</v>
      </c>
      <c r="BN194" s="44">
        <v>6.7760890770185928E-3</v>
      </c>
      <c r="BO194" s="44">
        <v>3.1546207341839064E-2</v>
      </c>
      <c r="BP194" s="44">
        <v>2.9755869425168602E-2</v>
      </c>
      <c r="BQ194" s="44">
        <v>0</v>
      </c>
      <c r="BR194" s="44">
        <v>2.7738906455755042E-2</v>
      </c>
      <c r="BS194" s="44">
        <v>0</v>
      </c>
      <c r="BT194" s="44">
        <f t="shared" si="2"/>
        <v>0.59656778884092787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19.604237045106796</v>
      </c>
      <c r="E206" s="44">
        <v>0</v>
      </c>
      <c r="F206" s="44">
        <v>4637.2174904744843</v>
      </c>
      <c r="G206" s="44">
        <v>251.94843537816669</v>
      </c>
      <c r="H206" s="44">
        <v>602.58925343565966</v>
      </c>
      <c r="I206" s="44">
        <v>0.32138093516568517</v>
      </c>
      <c r="J206" s="44">
        <v>0.98339983017776478</v>
      </c>
      <c r="K206" s="44">
        <v>0.64276187033137033</v>
      </c>
      <c r="L206" s="44">
        <v>318.86765875840177</v>
      </c>
      <c r="M206" s="44">
        <v>508.202537862555</v>
      </c>
      <c r="N206" s="44">
        <v>1646.282177327101</v>
      </c>
      <c r="O206" s="44">
        <v>323.51118159073167</v>
      </c>
      <c r="P206" s="44">
        <v>118.64733615017995</v>
      </c>
      <c r="Q206" s="44">
        <v>467.95289286812152</v>
      </c>
      <c r="R206" s="44">
        <v>2790.9939884063187</v>
      </c>
      <c r="S206" s="44">
        <v>1139.9664167839758</v>
      </c>
      <c r="T206" s="44">
        <v>337.41446211681119</v>
      </c>
      <c r="U206" s="44">
        <v>3839.1346574713016</v>
      </c>
      <c r="V206" s="44">
        <v>68.000953324563469</v>
      </c>
      <c r="W206" s="44">
        <v>96.603856554309445</v>
      </c>
      <c r="X206" s="44">
        <v>393.84570177541002</v>
      </c>
      <c r="Y206" s="44">
        <v>291.58879331867996</v>
      </c>
      <c r="Z206" s="44">
        <v>4822.5926442766577</v>
      </c>
      <c r="AA206" s="44">
        <v>209.18646322790599</v>
      </c>
      <c r="AB206" s="44">
        <v>6869.9026296601342</v>
      </c>
      <c r="AC206" s="44">
        <v>104.16593704304341</v>
      </c>
      <c r="AD206" s="44">
        <v>93.258242272090826</v>
      </c>
      <c r="AE206" s="44">
        <v>0</v>
      </c>
      <c r="AF206" s="44">
        <v>40.191873920391359</v>
      </c>
      <c r="AG206" s="44">
        <v>1331.3262777218065</v>
      </c>
      <c r="AH206" s="44">
        <v>282.17246107547157</v>
      </c>
      <c r="AI206" s="44">
        <v>0</v>
      </c>
      <c r="AJ206" s="44">
        <v>965.42832923771823</v>
      </c>
      <c r="AK206" s="44">
        <v>534.13511424536875</v>
      </c>
      <c r="AL206" s="44">
        <v>32.478731476414914</v>
      </c>
      <c r="AM206" s="44">
        <v>5.4634758978166476</v>
      </c>
      <c r="AN206" s="44">
        <v>0</v>
      </c>
      <c r="AO206" s="44">
        <v>1630.6868650306865</v>
      </c>
      <c r="AP206" s="44">
        <v>528.02887647722071</v>
      </c>
      <c r="AQ206" s="44">
        <v>1335.9257706519143</v>
      </c>
      <c r="AR206" s="44">
        <v>0</v>
      </c>
      <c r="AS206" s="44">
        <v>0</v>
      </c>
      <c r="AT206" s="44">
        <v>0</v>
      </c>
      <c r="AU206" s="44">
        <v>113.1646032276826</v>
      </c>
      <c r="AV206" s="44">
        <v>0</v>
      </c>
      <c r="AW206" s="44">
        <v>0</v>
      </c>
      <c r="AX206" s="44">
        <v>773.03968546376029</v>
      </c>
      <c r="AY206" s="44">
        <v>1302.8102657895743</v>
      </c>
      <c r="AZ206" s="44">
        <v>20.889760785769536</v>
      </c>
      <c r="BA206" s="44">
        <v>1.2855237406627407</v>
      </c>
      <c r="BB206" s="44">
        <v>321.45796326440797</v>
      </c>
      <c r="BC206" s="44">
        <v>135.51020673403806</v>
      </c>
      <c r="BD206" s="44">
        <v>3.5351902868225369</v>
      </c>
      <c r="BE206" s="44">
        <v>65.902348733646164</v>
      </c>
      <c r="BF206" s="44">
        <v>31.816712581402832</v>
      </c>
      <c r="BG206" s="44">
        <v>176.79802839048824</v>
      </c>
      <c r="BH206" s="44">
        <v>83.578300167758854</v>
      </c>
      <c r="BI206" s="44">
        <v>2434.9257467146053</v>
      </c>
      <c r="BJ206" s="44">
        <v>0</v>
      </c>
      <c r="BK206" s="44">
        <v>0</v>
      </c>
      <c r="BL206" s="44">
        <v>156.19113449052298</v>
      </c>
      <c r="BM206" s="44">
        <v>0</v>
      </c>
      <c r="BN206" s="44">
        <v>0</v>
      </c>
      <c r="BO206" s="44">
        <v>0</v>
      </c>
      <c r="BP206" s="44">
        <v>0</v>
      </c>
      <c r="BQ206" s="44">
        <v>83.237662207912464</v>
      </c>
      <c r="BR206" s="44">
        <v>0</v>
      </c>
      <c r="BS206" s="44">
        <v>0</v>
      </c>
      <c r="BT206" s="44">
        <f t="shared" si="3"/>
        <v>42343.406398071245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0.53561792176780432</v>
      </c>
      <c r="AC212" s="44">
        <v>0</v>
      </c>
      <c r="AD212" s="44">
        <v>8.5340531549271639E-2</v>
      </c>
      <c r="AE212" s="44">
        <v>0</v>
      </c>
      <c r="AF212" s="44">
        <v>0.14946380387358624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0.15559323431635161</v>
      </c>
      <c r="AM212" s="44">
        <v>1.2258860885530732E-2</v>
      </c>
      <c r="AN212" s="44">
        <v>0</v>
      </c>
      <c r="AO212" s="44">
        <v>0</v>
      </c>
      <c r="AP212" s="44">
        <v>0.16926657915021279</v>
      </c>
      <c r="AQ212" s="44">
        <v>0.75156247121292252</v>
      </c>
      <c r="AR212" s="44">
        <v>7.5910638560401839E-2</v>
      </c>
      <c r="AS212" s="44">
        <v>0</v>
      </c>
      <c r="AT212" s="44">
        <v>4.2906013099357564E-2</v>
      </c>
      <c r="AU212" s="44">
        <v>0.22726042103176203</v>
      </c>
      <c r="AV212" s="44">
        <v>2.8289678966609381E-2</v>
      </c>
      <c r="AW212" s="44">
        <v>0</v>
      </c>
      <c r="AX212" s="44">
        <v>2.0250695193597883</v>
      </c>
      <c r="AY212" s="44">
        <v>2.7158091807945004</v>
      </c>
      <c r="AZ212" s="44">
        <v>0</v>
      </c>
      <c r="BA212" s="44">
        <v>0</v>
      </c>
      <c r="BB212" s="44">
        <v>0.62425891586318039</v>
      </c>
      <c r="BC212" s="44">
        <v>0.21264408689901385</v>
      </c>
      <c r="BD212" s="44">
        <v>1.0354022501779034</v>
      </c>
      <c r="BE212" s="44">
        <v>0.15889369686245602</v>
      </c>
      <c r="BF212" s="44">
        <v>0</v>
      </c>
      <c r="BG212" s="44">
        <v>0.23150387287675345</v>
      </c>
      <c r="BH212" s="44">
        <v>3.1590141512713811E-2</v>
      </c>
      <c r="BI212" s="44">
        <v>0.70158403837191263</v>
      </c>
      <c r="BJ212" s="44">
        <v>9.2884445940367474E-2</v>
      </c>
      <c r="BK212" s="44">
        <v>0.18058245073685655</v>
      </c>
      <c r="BL212" s="44">
        <v>0.11080124261922007</v>
      </c>
      <c r="BM212" s="44">
        <v>6.365177767487111E-2</v>
      </c>
      <c r="BN212" s="44">
        <v>0.14097690018360343</v>
      </c>
      <c r="BO212" s="44">
        <v>0.65632055202533768</v>
      </c>
      <c r="BP212" s="44">
        <v>0.61907247471930194</v>
      </c>
      <c r="BQ212" s="44">
        <v>0</v>
      </c>
      <c r="BR212" s="44">
        <v>0.57710945091883137</v>
      </c>
      <c r="BS212" s="44">
        <v>0</v>
      </c>
      <c r="BT212" s="44">
        <f t="shared" si="3"/>
        <v>12.411625151950421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80.604409602616101</v>
      </c>
      <c r="AC238" s="44">
        <v>0</v>
      </c>
      <c r="AD238" s="44">
        <v>12.842780051121052</v>
      </c>
      <c r="AE238" s="44">
        <v>0</v>
      </c>
      <c r="AF238" s="44">
        <v>22.492603735941291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23.415013352872638</v>
      </c>
      <c r="AM238" s="44">
        <v>1.8448192338626925</v>
      </c>
      <c r="AN238" s="44">
        <v>0</v>
      </c>
      <c r="AO238" s="44">
        <v>0</v>
      </c>
      <c r="AP238" s="44">
        <v>25.472696344488718</v>
      </c>
      <c r="AQ238" s="44">
        <v>113.10160995296661</v>
      </c>
      <c r="AR238" s="44">
        <v>11.423688332765135</v>
      </c>
      <c r="AS238" s="44">
        <v>0</v>
      </c>
      <c r="AT238" s="44">
        <v>6.4568673185194241</v>
      </c>
      <c r="AU238" s="44">
        <v>34.200110412377612</v>
      </c>
      <c r="AV238" s="44">
        <v>4.2572751550677523</v>
      </c>
      <c r="AW238" s="44">
        <v>0</v>
      </c>
      <c r="AX238" s="44">
        <v>304.74994651693328</v>
      </c>
      <c r="AY238" s="44">
        <v>408.69841488650422</v>
      </c>
      <c r="AZ238" s="44">
        <v>0</v>
      </c>
      <c r="BA238" s="44">
        <v>0</v>
      </c>
      <c r="BB238" s="44">
        <v>93.943871755161723</v>
      </c>
      <c r="BC238" s="44">
        <v>32.000518248925935</v>
      </c>
      <c r="BD238" s="44">
        <v>155.81627067547973</v>
      </c>
      <c r="BE238" s="44">
        <v>23.911695454297206</v>
      </c>
      <c r="BF238" s="44">
        <v>0</v>
      </c>
      <c r="BG238" s="44">
        <v>34.838701685637773</v>
      </c>
      <c r="BH238" s="44">
        <v>4.7539572564923231</v>
      </c>
      <c r="BI238" s="44">
        <v>105.58042384568026</v>
      </c>
      <c r="BJ238" s="44">
        <v>13.978053425805786</v>
      </c>
      <c r="BK238" s="44">
        <v>27.175606406515818</v>
      </c>
      <c r="BL238" s="44">
        <v>16.674327690682031</v>
      </c>
      <c r="BM238" s="44">
        <v>9.5788690989024428</v>
      </c>
      <c r="BN238" s="44">
        <v>21.215421189420965</v>
      </c>
      <c r="BO238" s="44">
        <v>98.768783597571854</v>
      </c>
      <c r="BP238" s="44">
        <v>93.163371310065969</v>
      </c>
      <c r="BQ238" s="44">
        <v>0</v>
      </c>
      <c r="BR238" s="44">
        <v>86.848413163382148</v>
      </c>
      <c r="BS238" s="44">
        <v>0</v>
      </c>
      <c r="BT238" s="44">
        <f t="shared" si="3"/>
        <v>1867.8085197000587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1287</v>
      </c>
      <c r="D248" s="44">
        <v>28</v>
      </c>
      <c r="E248" s="44">
        <v>8</v>
      </c>
      <c r="F248" s="44">
        <v>1167</v>
      </c>
      <c r="G248" s="44">
        <v>841</v>
      </c>
      <c r="H248" s="44">
        <v>61</v>
      </c>
      <c r="I248" s="44">
        <v>1</v>
      </c>
      <c r="J248" s="44">
        <v>0</v>
      </c>
      <c r="K248" s="44">
        <v>4</v>
      </c>
      <c r="L248" s="44">
        <v>8</v>
      </c>
      <c r="M248" s="44">
        <v>428</v>
      </c>
      <c r="N248" s="44">
        <v>1192</v>
      </c>
      <c r="O248" s="44">
        <v>75</v>
      </c>
      <c r="P248" s="44">
        <v>50</v>
      </c>
      <c r="Q248" s="44">
        <v>28</v>
      </c>
      <c r="R248" s="44">
        <v>264</v>
      </c>
      <c r="S248" s="44">
        <v>575</v>
      </c>
      <c r="T248" s="44">
        <v>163</v>
      </c>
      <c r="U248" s="44">
        <v>1253</v>
      </c>
      <c r="V248" s="44">
        <v>1</v>
      </c>
      <c r="W248" s="44">
        <v>21</v>
      </c>
      <c r="X248" s="44">
        <v>119</v>
      </c>
      <c r="Y248" s="44">
        <v>72</v>
      </c>
      <c r="Z248" s="44">
        <v>4167</v>
      </c>
      <c r="AA248" s="44">
        <v>370</v>
      </c>
      <c r="AB248" s="44">
        <v>6823</v>
      </c>
      <c r="AC248" s="44">
        <v>177</v>
      </c>
      <c r="AD248" s="44">
        <v>184</v>
      </c>
      <c r="AE248" s="44">
        <v>1341</v>
      </c>
      <c r="AF248" s="44">
        <v>4644</v>
      </c>
      <c r="AG248" s="44">
        <v>4999</v>
      </c>
      <c r="AH248" s="44">
        <v>2557</v>
      </c>
      <c r="AI248" s="44">
        <v>1598</v>
      </c>
      <c r="AJ248" s="44">
        <v>2583</v>
      </c>
      <c r="AK248" s="44">
        <v>111</v>
      </c>
      <c r="AL248" s="44">
        <v>1977</v>
      </c>
      <c r="AM248" s="44">
        <v>9</v>
      </c>
      <c r="AN248" s="44">
        <v>42</v>
      </c>
      <c r="AO248" s="44">
        <v>561</v>
      </c>
      <c r="AP248" s="44">
        <v>244</v>
      </c>
      <c r="AQ248" s="44">
        <v>1123</v>
      </c>
      <c r="AR248" s="44">
        <v>201</v>
      </c>
      <c r="AS248" s="44">
        <v>52</v>
      </c>
      <c r="AT248" s="44">
        <v>657</v>
      </c>
      <c r="AU248" s="44">
        <v>2740</v>
      </c>
      <c r="AV248" s="44">
        <v>2553</v>
      </c>
      <c r="AW248" s="44">
        <v>0</v>
      </c>
      <c r="AX248" s="44">
        <v>1300</v>
      </c>
      <c r="AY248" s="44">
        <v>2641</v>
      </c>
      <c r="AZ248" s="44">
        <v>344</v>
      </c>
      <c r="BA248" s="44">
        <v>0</v>
      </c>
      <c r="BB248" s="44">
        <v>682</v>
      </c>
      <c r="BC248" s="44">
        <v>343</v>
      </c>
      <c r="BD248" s="44">
        <v>1117</v>
      </c>
      <c r="BE248" s="44">
        <v>122</v>
      </c>
      <c r="BF248" s="44">
        <v>53</v>
      </c>
      <c r="BG248" s="44">
        <v>1157</v>
      </c>
      <c r="BH248" s="44">
        <v>110</v>
      </c>
      <c r="BI248" s="44">
        <v>2527</v>
      </c>
      <c r="BJ248" s="44">
        <v>86</v>
      </c>
      <c r="BK248" s="44">
        <v>877</v>
      </c>
      <c r="BL248" s="44">
        <v>1384</v>
      </c>
      <c r="BM248" s="44">
        <v>167</v>
      </c>
      <c r="BN248" s="44">
        <v>526</v>
      </c>
      <c r="BO248" s="44">
        <v>0</v>
      </c>
      <c r="BP248" s="44">
        <v>2015</v>
      </c>
      <c r="BQ248" s="44">
        <v>61</v>
      </c>
      <c r="BR248" s="44">
        <v>2593</v>
      </c>
      <c r="BS248" s="44">
        <v>0</v>
      </c>
      <c r="BT248" s="44">
        <f t="shared" si="3"/>
        <v>65464</v>
      </c>
    </row>
    <row r="249" spans="1:72" x14ac:dyDescent="0.25">
      <c r="A249" s="37" t="s">
        <v>249</v>
      </c>
      <c r="B249" s="40"/>
      <c r="C249" s="45">
        <v>32021</v>
      </c>
      <c r="D249" s="45">
        <v>847</v>
      </c>
      <c r="E249" s="45">
        <v>10</v>
      </c>
      <c r="F249" s="45">
        <v>17818</v>
      </c>
      <c r="G249" s="45">
        <v>2731</v>
      </c>
      <c r="H249" s="45">
        <v>149</v>
      </c>
      <c r="I249" s="45">
        <v>2</v>
      </c>
      <c r="J249" s="45">
        <v>399</v>
      </c>
      <c r="K249" s="45">
        <v>409</v>
      </c>
      <c r="L249" s="45">
        <v>410</v>
      </c>
      <c r="M249" s="45">
        <v>2385</v>
      </c>
      <c r="N249" s="45">
        <v>4160</v>
      </c>
      <c r="O249" s="45">
        <v>1589</v>
      </c>
      <c r="P249" s="45">
        <v>616</v>
      </c>
      <c r="Q249" s="45">
        <v>174</v>
      </c>
      <c r="R249" s="45">
        <v>1796</v>
      </c>
      <c r="S249" s="45">
        <v>1755</v>
      </c>
      <c r="T249" s="45">
        <v>497</v>
      </c>
      <c r="U249" s="45">
        <v>21643</v>
      </c>
      <c r="V249" s="45">
        <v>101</v>
      </c>
      <c r="W249" s="45">
        <v>98</v>
      </c>
      <c r="X249" s="45">
        <v>1718</v>
      </c>
      <c r="Y249" s="45">
        <v>400</v>
      </c>
      <c r="Z249" s="45">
        <v>69562</v>
      </c>
      <c r="AA249" s="45">
        <v>6895</v>
      </c>
      <c r="AB249" s="45">
        <v>254636</v>
      </c>
      <c r="AC249" s="45">
        <v>4820</v>
      </c>
      <c r="AD249" s="45">
        <v>2292</v>
      </c>
      <c r="AE249" s="45">
        <v>2691</v>
      </c>
      <c r="AF249" s="45">
        <v>9275</v>
      </c>
      <c r="AG249" s="45">
        <v>333787</v>
      </c>
      <c r="AH249" s="45">
        <v>161347</v>
      </c>
      <c r="AI249" s="45">
        <v>50379</v>
      </c>
      <c r="AJ249" s="45">
        <v>206602</v>
      </c>
      <c r="AK249" s="45">
        <v>3955</v>
      </c>
      <c r="AL249" s="45">
        <v>1441</v>
      </c>
      <c r="AM249" s="45">
        <v>3458</v>
      </c>
      <c r="AN249" s="45">
        <v>98</v>
      </c>
      <c r="AO249" s="45">
        <v>1544</v>
      </c>
      <c r="AP249" s="45">
        <v>2918</v>
      </c>
      <c r="AQ249" s="45">
        <v>235269</v>
      </c>
      <c r="AR249" s="45">
        <v>35516</v>
      </c>
      <c r="AS249" s="45">
        <v>6560</v>
      </c>
      <c r="AT249" s="45">
        <v>12537</v>
      </c>
      <c r="AU249" s="45">
        <v>62052</v>
      </c>
      <c r="AV249" s="45">
        <v>95585</v>
      </c>
      <c r="AW249" s="45">
        <v>0</v>
      </c>
      <c r="AX249" s="45">
        <v>55089</v>
      </c>
      <c r="AY249" s="45">
        <v>46177</v>
      </c>
      <c r="AZ249" s="45">
        <v>12270</v>
      </c>
      <c r="BA249" s="45">
        <v>5459</v>
      </c>
      <c r="BB249" s="45">
        <v>2290</v>
      </c>
      <c r="BC249" s="45">
        <v>8266</v>
      </c>
      <c r="BD249" s="45">
        <v>37780</v>
      </c>
      <c r="BE249" s="45">
        <v>2123</v>
      </c>
      <c r="BF249" s="45">
        <v>2077</v>
      </c>
      <c r="BG249" s="45">
        <v>12891</v>
      </c>
      <c r="BH249" s="45">
        <v>4434</v>
      </c>
      <c r="BI249" s="45">
        <v>288509</v>
      </c>
      <c r="BJ249" s="45">
        <v>15967</v>
      </c>
      <c r="BK249" s="45">
        <v>113506</v>
      </c>
      <c r="BL249" s="45">
        <v>697139</v>
      </c>
      <c r="BM249" s="45">
        <v>131814</v>
      </c>
      <c r="BN249" s="45">
        <v>48119</v>
      </c>
      <c r="BO249" s="45">
        <v>41865</v>
      </c>
      <c r="BP249" s="45">
        <v>76528</v>
      </c>
      <c r="BQ249" s="45">
        <v>152</v>
      </c>
      <c r="BR249" s="45">
        <v>2220</v>
      </c>
      <c r="BS249" s="45">
        <v>0</v>
      </c>
      <c r="BT249" s="44">
        <f t="shared" si="3"/>
        <v>3259622</v>
      </c>
    </row>
    <row r="250" spans="1:72" ht="15.75" thickBot="1" x14ac:dyDescent="0.3">
      <c r="A250" s="16" t="s">
        <v>319</v>
      </c>
      <c r="B250" s="17"/>
      <c r="C250" s="47">
        <f>SUM(C6:C249)</f>
        <v>5433819.0000000009</v>
      </c>
      <c r="D250" s="47">
        <f t="shared" ref="D250:BO250" si="4">SUM(D6:D249)</f>
        <v>536976.00000000035</v>
      </c>
      <c r="E250" s="47">
        <f t="shared" si="4"/>
        <v>116730.00000000003</v>
      </c>
      <c r="F250" s="47">
        <f t="shared" si="4"/>
        <v>2682708</v>
      </c>
      <c r="G250" s="47">
        <f t="shared" si="4"/>
        <v>3523997.9999999986</v>
      </c>
      <c r="H250" s="47">
        <f t="shared" si="4"/>
        <v>157158.00000000003</v>
      </c>
      <c r="I250" s="47">
        <f t="shared" si="4"/>
        <v>204222.99999999997</v>
      </c>
      <c r="J250" s="47">
        <f t="shared" si="4"/>
        <v>256837.00000000009</v>
      </c>
      <c r="K250" s="47">
        <f t="shared" si="4"/>
        <v>247733.99999999997</v>
      </c>
      <c r="L250" s="47">
        <f t="shared" si="4"/>
        <v>125558.99999999997</v>
      </c>
      <c r="M250" s="47">
        <f t="shared" si="4"/>
        <v>818306.99999999988</v>
      </c>
      <c r="N250" s="47">
        <f t="shared" si="4"/>
        <v>1637054.0000000005</v>
      </c>
      <c r="O250" s="47">
        <f t="shared" si="4"/>
        <v>832903.99999999988</v>
      </c>
      <c r="P250" s="47">
        <f t="shared" si="4"/>
        <v>538248.99999999977</v>
      </c>
      <c r="Q250" s="47">
        <f t="shared" si="4"/>
        <v>226778.00000000003</v>
      </c>
      <c r="R250" s="47">
        <f t="shared" si="4"/>
        <v>1474253.0000000005</v>
      </c>
      <c r="S250" s="47">
        <f t="shared" si="4"/>
        <v>645133.00000000023</v>
      </c>
      <c r="T250" s="47">
        <f t="shared" si="4"/>
        <v>242737</v>
      </c>
      <c r="U250" s="47">
        <f t="shared" si="4"/>
        <v>2292427</v>
      </c>
      <c r="V250" s="47">
        <f t="shared" si="4"/>
        <v>102185</v>
      </c>
      <c r="W250" s="47">
        <f t="shared" si="4"/>
        <v>87538.000000000029</v>
      </c>
      <c r="X250" s="47">
        <f t="shared" si="4"/>
        <v>1235078.0000000005</v>
      </c>
      <c r="Y250" s="47">
        <f t="shared" si="4"/>
        <v>220553.00000000009</v>
      </c>
      <c r="Z250" s="47">
        <f t="shared" si="4"/>
        <v>11241973.000000002</v>
      </c>
      <c r="AA250" s="47">
        <f t="shared" si="4"/>
        <v>635974.00000000012</v>
      </c>
      <c r="AB250" s="47">
        <f t="shared" si="4"/>
        <v>2510307.9999999991</v>
      </c>
      <c r="AC250" s="47">
        <f t="shared" si="4"/>
        <v>2761237</v>
      </c>
      <c r="AD250" s="47">
        <f t="shared" si="4"/>
        <v>159728.00000000003</v>
      </c>
      <c r="AE250" s="47">
        <f t="shared" si="4"/>
        <v>2199570.0000000005</v>
      </c>
      <c r="AF250" s="47">
        <f t="shared" si="4"/>
        <v>1927140.0000000002</v>
      </c>
      <c r="AG250" s="47">
        <f t="shared" si="4"/>
        <v>3136694</v>
      </c>
      <c r="AH250" s="47">
        <f t="shared" si="4"/>
        <v>1261174.0000000005</v>
      </c>
      <c r="AI250" s="47">
        <f t="shared" si="4"/>
        <v>912468.00000000012</v>
      </c>
      <c r="AJ250" s="47">
        <f t="shared" si="4"/>
        <v>3531194</v>
      </c>
      <c r="AK250" s="47">
        <f t="shared" si="4"/>
        <v>90393.000000000015</v>
      </c>
      <c r="AL250" s="47">
        <f t="shared" si="4"/>
        <v>1278830.9999999998</v>
      </c>
      <c r="AM250" s="47">
        <f t="shared" si="4"/>
        <v>249031</v>
      </c>
      <c r="AN250" s="47">
        <f t="shared" si="4"/>
        <v>371812.99999999994</v>
      </c>
      <c r="AO250" s="47">
        <f t="shared" si="4"/>
        <v>591032.99999999988</v>
      </c>
      <c r="AP250" s="47">
        <f t="shared" si="4"/>
        <v>1659240.9999999995</v>
      </c>
      <c r="AQ250" s="47">
        <f t="shared" si="4"/>
        <v>1710716.0000000002</v>
      </c>
      <c r="AR250" s="47">
        <f t="shared" si="4"/>
        <v>249988.99999999997</v>
      </c>
      <c r="AS250" s="47">
        <f t="shared" si="4"/>
        <v>155566.00000000006</v>
      </c>
      <c r="AT250" s="47">
        <f t="shared" si="4"/>
        <v>159710</v>
      </c>
      <c r="AU250" s="47">
        <f t="shared" si="4"/>
        <v>739585</v>
      </c>
      <c r="AV250" s="47">
        <f t="shared" si="4"/>
        <v>514901</v>
      </c>
      <c r="AW250" s="47">
        <f t="shared" si="4"/>
        <v>0</v>
      </c>
      <c r="AX250" s="47">
        <f t="shared" si="4"/>
        <v>879355.00000000023</v>
      </c>
      <c r="AY250" s="47">
        <f t="shared" si="4"/>
        <v>1014863.9999999999</v>
      </c>
      <c r="AZ250" s="47">
        <f t="shared" si="4"/>
        <v>641264.00000000012</v>
      </c>
      <c r="BA250" s="47">
        <f t="shared" si="4"/>
        <v>44506</v>
      </c>
      <c r="BB250" s="47">
        <f t="shared" si="4"/>
        <v>197423.00000000006</v>
      </c>
      <c r="BC250" s="47">
        <f t="shared" si="4"/>
        <v>275310</v>
      </c>
      <c r="BD250" s="47">
        <f t="shared" si="4"/>
        <v>1575066.0000000002</v>
      </c>
      <c r="BE250" s="47">
        <f t="shared" si="4"/>
        <v>47303.999999999993</v>
      </c>
      <c r="BF250" s="47">
        <f t="shared" si="4"/>
        <v>44930.999999999993</v>
      </c>
      <c r="BG250" s="47">
        <f t="shared" si="4"/>
        <v>634790.00000000012</v>
      </c>
      <c r="BH250" s="47">
        <f t="shared" si="4"/>
        <v>68647</v>
      </c>
      <c r="BI250" s="47">
        <f t="shared" si="4"/>
        <v>2481811.9999999995</v>
      </c>
      <c r="BJ250" s="47">
        <f t="shared" si="4"/>
        <v>198245.99999999997</v>
      </c>
      <c r="BK250" s="47">
        <f t="shared" si="4"/>
        <v>985392.99999999965</v>
      </c>
      <c r="BL250" s="47">
        <f t="shared" si="4"/>
        <v>6531727.9999999972</v>
      </c>
      <c r="BM250" s="47">
        <f t="shared" si="4"/>
        <v>908831</v>
      </c>
      <c r="BN250" s="47">
        <f t="shared" si="4"/>
        <v>704199.00000000012</v>
      </c>
      <c r="BO250" s="47">
        <f t="shared" si="4"/>
        <v>725183</v>
      </c>
      <c r="BP250" s="47">
        <f t="shared" ref="BP250:BT250" si="5">SUM(BP6:BP249)</f>
        <v>1048588.0000000002</v>
      </c>
      <c r="BQ250" s="47">
        <f t="shared" si="5"/>
        <v>68342.999999999985</v>
      </c>
      <c r="BR250" s="47">
        <f t="shared" si="5"/>
        <v>292951</v>
      </c>
      <c r="BS250" s="47">
        <f t="shared" si="5"/>
        <v>0</v>
      </c>
      <c r="BT250" s="47">
        <f t="shared" si="5"/>
        <v>81055941</v>
      </c>
    </row>
    <row r="251" spans="1:72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46" width="9.140625" style="1"/>
    <col min="47" max="47" width="8.85546875" style="1" bestFit="1" customWidth="1"/>
    <col min="48" max="48" width="9" style="1" bestFit="1" customWidth="1"/>
    <col min="49" max="71" width="9.140625" style="1"/>
    <col min="72" max="72" width="7.28515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5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4"/>
    </row>
    <row r="4" spans="1:72" ht="19.5" thickBot="1" x14ac:dyDescent="0.35">
      <c r="A4" s="4"/>
      <c r="B4" s="34" t="s">
        <v>324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10698.168543187618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44">
        <v>0</v>
      </c>
      <c r="AN6" s="44">
        <v>0</v>
      </c>
      <c r="AO6" s="44">
        <v>0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0</v>
      </c>
      <c r="BE6" s="44">
        <v>0</v>
      </c>
      <c r="BF6" s="44">
        <v>0</v>
      </c>
      <c r="BG6" s="44">
        <v>0</v>
      </c>
      <c r="BH6" s="44">
        <v>0</v>
      </c>
      <c r="BI6" s="44">
        <v>0</v>
      </c>
      <c r="BJ6" s="44">
        <v>0</v>
      </c>
      <c r="BK6" s="44">
        <v>0</v>
      </c>
      <c r="BL6" s="44">
        <v>0</v>
      </c>
      <c r="BM6" s="44">
        <v>0</v>
      </c>
      <c r="BN6" s="44">
        <v>0</v>
      </c>
      <c r="BO6" s="44">
        <v>0</v>
      </c>
      <c r="BP6" s="44">
        <v>0</v>
      </c>
      <c r="BQ6" s="44">
        <v>0</v>
      </c>
      <c r="BR6" s="44">
        <v>0</v>
      </c>
      <c r="BS6" s="44">
        <v>0</v>
      </c>
      <c r="BT6" s="44">
        <f>SUM(C6:BS6)</f>
        <v>10698.168543187618</v>
      </c>
    </row>
    <row r="7" spans="1:72" x14ac:dyDescent="0.25">
      <c r="A7" s="10" t="s">
        <v>5</v>
      </c>
      <c r="B7" s="8" t="s">
        <v>124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f t="shared" ref="BT7:BT70" si="0">SUM(C7:BS7)</f>
        <v>0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f t="shared" si="0"/>
        <v>0</v>
      </c>
    </row>
    <row r="10" spans="1:72" x14ac:dyDescent="0.25">
      <c r="A10" s="10" t="s">
        <v>8</v>
      </c>
      <c r="B10" s="8" t="s">
        <v>127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f t="shared" si="0"/>
        <v>0</v>
      </c>
    </row>
    <row r="11" spans="1:72" x14ac:dyDescent="0.25">
      <c r="A11" s="10" t="s">
        <v>9</v>
      </c>
      <c r="B11" s="8" t="s">
        <v>128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f t="shared" si="0"/>
        <v>0</v>
      </c>
    </row>
    <row r="12" spans="1:72" x14ac:dyDescent="0.25">
      <c r="A12" s="10" t="s">
        <v>10</v>
      </c>
      <c r="B12" s="8" t="s">
        <v>129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f t="shared" si="0"/>
        <v>0</v>
      </c>
    </row>
    <row r="13" spans="1:72" x14ac:dyDescent="0.25">
      <c r="A13" s="10" t="s">
        <v>11</v>
      </c>
      <c r="B13" s="8" t="s">
        <v>130</v>
      </c>
      <c r="C13" s="44">
        <v>0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f t="shared" si="0"/>
        <v>0</v>
      </c>
    </row>
    <row r="14" spans="1:72" x14ac:dyDescent="0.25">
      <c r="A14" s="10" t="s">
        <v>12</v>
      </c>
      <c r="B14" s="8" t="s">
        <v>131</v>
      </c>
      <c r="C14" s="44">
        <v>0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f t="shared" si="0"/>
        <v>0</v>
      </c>
    </row>
    <row r="15" spans="1:72" x14ac:dyDescent="0.25">
      <c r="A15" s="10" t="s">
        <v>13</v>
      </c>
      <c r="B15" s="8" t="s">
        <v>132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f t="shared" si="0"/>
        <v>0</v>
      </c>
    </row>
    <row r="16" spans="1:72" x14ac:dyDescent="0.25">
      <c r="A16" s="10" t="s">
        <v>14</v>
      </c>
      <c r="B16" s="8" t="s">
        <v>133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f t="shared" si="0"/>
        <v>0</v>
      </c>
    </row>
    <row r="17" spans="1:72" x14ac:dyDescent="0.25">
      <c r="A17" s="10" t="s">
        <v>15</v>
      </c>
      <c r="B17" s="8" t="s">
        <v>134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f t="shared" si="0"/>
        <v>0</v>
      </c>
    </row>
    <row r="18" spans="1:72" x14ac:dyDescent="0.25">
      <c r="A18" s="10" t="s">
        <v>16</v>
      </c>
      <c r="B18" s="8" t="s">
        <v>135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f t="shared" si="0"/>
        <v>0</v>
      </c>
    </row>
    <row r="19" spans="1:72" x14ac:dyDescent="0.25">
      <c r="A19" s="10" t="s">
        <v>17</v>
      </c>
      <c r="B19" s="8" t="s">
        <v>136</v>
      </c>
      <c r="C19" s="44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f t="shared" si="0"/>
        <v>0</v>
      </c>
    </row>
    <row r="20" spans="1:72" x14ac:dyDescent="0.25">
      <c r="A20" s="10" t="s">
        <v>18</v>
      </c>
      <c r="B20" s="8" t="s">
        <v>137</v>
      </c>
      <c r="C20" s="44">
        <v>0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f t="shared" si="0"/>
        <v>0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0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f t="shared" si="0"/>
        <v>0</v>
      </c>
    </row>
    <row r="23" spans="1:72" x14ac:dyDescent="0.25">
      <c r="A23" s="10" t="s">
        <v>21</v>
      </c>
      <c r="B23" s="8" t="s">
        <v>140</v>
      </c>
      <c r="C23" s="44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f t="shared" si="0"/>
        <v>0</v>
      </c>
    </row>
    <row r="24" spans="1:72" x14ac:dyDescent="0.25">
      <c r="A24" s="10" t="s">
        <v>22</v>
      </c>
      <c r="B24" s="8" t="s">
        <v>141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f t="shared" si="0"/>
        <v>0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f t="shared" si="0"/>
        <v>0</v>
      </c>
    </row>
    <row r="26" spans="1:72" x14ac:dyDescent="0.25">
      <c r="A26" s="10" t="s">
        <v>24</v>
      </c>
      <c r="B26" s="8" t="s">
        <v>143</v>
      </c>
      <c r="C26" s="44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f t="shared" si="0"/>
        <v>0</v>
      </c>
    </row>
    <row r="27" spans="1:72" x14ac:dyDescent="0.25">
      <c r="A27" s="10" t="s">
        <v>25</v>
      </c>
      <c r="B27" s="8" t="s">
        <v>144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f t="shared" si="0"/>
        <v>0</v>
      </c>
    </row>
    <row r="28" spans="1:72" x14ac:dyDescent="0.25">
      <c r="A28" s="10" t="s">
        <v>26</v>
      </c>
      <c r="B28" s="8" t="s">
        <v>145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f t="shared" si="0"/>
        <v>0</v>
      </c>
    </row>
    <row r="29" spans="1:72" x14ac:dyDescent="0.25">
      <c r="A29" s="10" t="s">
        <v>27</v>
      </c>
      <c r="B29" s="8" t="s">
        <v>146</v>
      </c>
      <c r="C29" s="44">
        <v>0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f t="shared" si="0"/>
        <v>0</v>
      </c>
    </row>
    <row r="30" spans="1:72" x14ac:dyDescent="0.25">
      <c r="A30" s="10" t="s">
        <v>28</v>
      </c>
      <c r="B30" s="8" t="s">
        <v>147</v>
      </c>
      <c r="C30" s="44">
        <v>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f t="shared" si="0"/>
        <v>0</v>
      </c>
    </row>
    <row r="31" spans="1:72" x14ac:dyDescent="0.25">
      <c r="A31" s="10" t="s">
        <v>29</v>
      </c>
      <c r="B31" s="8" t="s">
        <v>148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f t="shared" si="0"/>
        <v>0</v>
      </c>
    </row>
    <row r="32" spans="1:72" x14ac:dyDescent="0.25">
      <c r="A32" s="10" t="s">
        <v>30</v>
      </c>
      <c r="B32" s="8" t="s">
        <v>149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f t="shared" si="0"/>
        <v>0</v>
      </c>
    </row>
    <row r="33" spans="1:72" x14ac:dyDescent="0.25">
      <c r="A33" s="10" t="s">
        <v>31</v>
      </c>
      <c r="B33" s="8" t="s">
        <v>150</v>
      </c>
      <c r="C33" s="44">
        <v>0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f t="shared" si="0"/>
        <v>0</v>
      </c>
    </row>
    <row r="34" spans="1:72" x14ac:dyDescent="0.25">
      <c r="A34" s="10" t="s">
        <v>32</v>
      </c>
      <c r="B34" s="8" t="s">
        <v>151</v>
      </c>
      <c r="C34" s="44">
        <v>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f t="shared" si="0"/>
        <v>0</v>
      </c>
    </row>
    <row r="35" spans="1:72" x14ac:dyDescent="0.25">
      <c r="A35" s="10" t="s">
        <v>33</v>
      </c>
      <c r="B35" s="8" t="s">
        <v>152</v>
      </c>
      <c r="C35" s="44">
        <v>0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f t="shared" si="0"/>
        <v>0</v>
      </c>
    </row>
    <row r="36" spans="1:72" x14ac:dyDescent="0.25">
      <c r="A36" s="10" t="s">
        <v>34</v>
      </c>
      <c r="B36" s="8" t="s">
        <v>153</v>
      </c>
      <c r="C36" s="44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f t="shared" si="0"/>
        <v>0</v>
      </c>
    </row>
    <row r="37" spans="1:72" x14ac:dyDescent="0.25">
      <c r="A37" s="10" t="s">
        <v>35</v>
      </c>
      <c r="B37" s="8" t="s">
        <v>154</v>
      </c>
      <c r="C37" s="44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0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f t="shared" si="0"/>
        <v>0</v>
      </c>
    </row>
    <row r="38" spans="1:72" x14ac:dyDescent="0.25">
      <c r="A38" s="10" t="s">
        <v>36</v>
      </c>
      <c r="B38" s="8" t="s">
        <v>155</v>
      </c>
      <c r="C38" s="44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f t="shared" si="0"/>
        <v>0</v>
      </c>
    </row>
    <row r="39" spans="1:72" x14ac:dyDescent="0.25">
      <c r="A39" s="10" t="s">
        <v>37</v>
      </c>
      <c r="B39" s="8" t="s">
        <v>156</v>
      </c>
      <c r="C39" s="44">
        <v>0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0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f t="shared" si="0"/>
        <v>0</v>
      </c>
    </row>
    <row r="40" spans="1:72" x14ac:dyDescent="0.25">
      <c r="A40" s="10" t="s">
        <v>38</v>
      </c>
      <c r="B40" s="8" t="s">
        <v>157</v>
      </c>
      <c r="C40" s="44">
        <v>0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0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f t="shared" si="0"/>
        <v>0</v>
      </c>
    </row>
    <row r="41" spans="1:72" x14ac:dyDescent="0.25">
      <c r="A41" s="10" t="s">
        <v>39</v>
      </c>
      <c r="B41" s="8" t="s">
        <v>158</v>
      </c>
      <c r="C41" s="44">
        <v>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f t="shared" si="0"/>
        <v>0</v>
      </c>
    </row>
    <row r="42" spans="1:72" x14ac:dyDescent="0.25">
      <c r="A42" s="10" t="s">
        <v>40</v>
      </c>
      <c r="B42" s="8" t="s">
        <v>159</v>
      </c>
      <c r="C42" s="44">
        <v>0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0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f t="shared" si="0"/>
        <v>0</v>
      </c>
    </row>
    <row r="43" spans="1:72" x14ac:dyDescent="0.25">
      <c r="A43" s="10" t="s">
        <v>41</v>
      </c>
      <c r="B43" s="8" t="s">
        <v>160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0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f t="shared" si="0"/>
        <v>0</v>
      </c>
    </row>
    <row r="44" spans="1:72" x14ac:dyDescent="0.25">
      <c r="A44" s="10" t="s">
        <v>42</v>
      </c>
      <c r="B44" s="8" t="s">
        <v>161</v>
      </c>
      <c r="C44" s="44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f t="shared" si="0"/>
        <v>0</v>
      </c>
    </row>
    <row r="45" spans="1:72" x14ac:dyDescent="0.25">
      <c r="A45" s="10" t="s">
        <v>43</v>
      </c>
      <c r="B45" s="8" t="s">
        <v>162</v>
      </c>
      <c r="C45" s="44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f t="shared" si="0"/>
        <v>0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f t="shared" si="0"/>
        <v>0</v>
      </c>
    </row>
    <row r="47" spans="1:72" x14ac:dyDescent="0.25">
      <c r="A47" s="10" t="s">
        <v>45</v>
      </c>
      <c r="B47" s="8" t="s">
        <v>164</v>
      </c>
      <c r="C47" s="44">
        <v>0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f t="shared" si="0"/>
        <v>0</v>
      </c>
    </row>
    <row r="48" spans="1:72" x14ac:dyDescent="0.25">
      <c r="A48" s="10" t="s">
        <v>46</v>
      </c>
      <c r="B48" s="8" t="s">
        <v>165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f t="shared" si="0"/>
        <v>0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f t="shared" si="0"/>
        <v>0</v>
      </c>
    </row>
    <row r="50" spans="1:72" x14ac:dyDescent="0.25">
      <c r="A50" s="10" t="s">
        <v>48</v>
      </c>
      <c r="B50" s="8" t="s">
        <v>167</v>
      </c>
      <c r="C50" s="44">
        <v>0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f t="shared" si="0"/>
        <v>0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f t="shared" si="0"/>
        <v>0</v>
      </c>
    </row>
    <row r="52" spans="1:72" x14ac:dyDescent="0.25">
      <c r="A52" s="10" t="s">
        <v>50</v>
      </c>
      <c r="B52" s="8" t="s">
        <v>169</v>
      </c>
      <c r="C52" s="44">
        <v>0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f t="shared" si="0"/>
        <v>0</v>
      </c>
    </row>
    <row r="53" spans="1:72" x14ac:dyDescent="0.25">
      <c r="A53" s="10" t="s">
        <v>51</v>
      </c>
      <c r="B53" s="8" t="s">
        <v>170</v>
      </c>
      <c r="C53" s="44">
        <v>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f t="shared" si="0"/>
        <v>0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f t="shared" si="0"/>
        <v>0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f t="shared" si="0"/>
        <v>0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f t="shared" si="0"/>
        <v>0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f t="shared" si="0"/>
        <v>0</v>
      </c>
    </row>
    <row r="59" spans="1:72" x14ac:dyDescent="0.25">
      <c r="A59" s="10" t="s">
        <v>57</v>
      </c>
      <c r="B59" s="8" t="s">
        <v>176</v>
      </c>
      <c r="C59" s="44">
        <v>0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f t="shared" si="0"/>
        <v>0</v>
      </c>
    </row>
    <row r="60" spans="1:72" x14ac:dyDescent="0.25">
      <c r="A60" s="10" t="s">
        <v>58</v>
      </c>
      <c r="B60" s="8" t="s">
        <v>177</v>
      </c>
      <c r="C60" s="44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f t="shared" si="0"/>
        <v>0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f t="shared" si="0"/>
        <v>0</v>
      </c>
    </row>
    <row r="62" spans="1:72" x14ac:dyDescent="0.25">
      <c r="A62" s="10" t="s">
        <v>60</v>
      </c>
      <c r="B62" s="8" t="s">
        <v>179</v>
      </c>
      <c r="C62" s="44">
        <v>0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f t="shared" si="0"/>
        <v>0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f t="shared" si="0"/>
        <v>0</v>
      </c>
    </row>
    <row r="64" spans="1:72" x14ac:dyDescent="0.25">
      <c r="A64" s="10" t="s">
        <v>62</v>
      </c>
      <c r="B64" s="8" t="s">
        <v>181</v>
      </c>
      <c r="C64" s="44">
        <v>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f t="shared" si="0"/>
        <v>0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f t="shared" si="0"/>
        <v>0</v>
      </c>
    </row>
    <row r="66" spans="1:72" x14ac:dyDescent="0.25">
      <c r="A66" s="10" t="s">
        <v>64</v>
      </c>
      <c r="B66" s="8" t="s">
        <v>183</v>
      </c>
      <c r="C66" s="44">
        <v>0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f t="shared" si="0"/>
        <v>0</v>
      </c>
    </row>
    <row r="67" spans="1:72" x14ac:dyDescent="0.25">
      <c r="A67" s="10" t="s">
        <v>65</v>
      </c>
      <c r="B67" s="8" t="s">
        <v>184</v>
      </c>
      <c r="C67" s="44">
        <v>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f t="shared" si="0"/>
        <v>0</v>
      </c>
    </row>
    <row r="68" spans="1:72" x14ac:dyDescent="0.25">
      <c r="A68" s="10" t="s">
        <v>66</v>
      </c>
      <c r="B68" s="8" t="s">
        <v>185</v>
      </c>
      <c r="C68" s="44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f t="shared" si="0"/>
        <v>0</v>
      </c>
    </row>
    <row r="69" spans="1:72" x14ac:dyDescent="0.25">
      <c r="A69" s="10" t="s">
        <v>67</v>
      </c>
      <c r="B69" s="8" t="s">
        <v>186</v>
      </c>
      <c r="C69" s="44">
        <v>0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f t="shared" si="0"/>
        <v>0</v>
      </c>
    </row>
    <row r="70" spans="1:72" x14ac:dyDescent="0.25">
      <c r="A70" s="10" t="s">
        <v>68</v>
      </c>
      <c r="B70" s="8" t="s">
        <v>187</v>
      </c>
      <c r="C70" s="44">
        <v>0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f t="shared" si="0"/>
        <v>0</v>
      </c>
    </row>
    <row r="71" spans="1:72" x14ac:dyDescent="0.25">
      <c r="A71" s="10" t="s">
        <v>69</v>
      </c>
      <c r="B71" s="8" t="s">
        <v>188</v>
      </c>
      <c r="C71" s="44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f t="shared" ref="BT71:BT134" si="1">SUM(C71:BS71)</f>
        <v>0</v>
      </c>
    </row>
    <row r="72" spans="1:72" x14ac:dyDescent="0.25">
      <c r="A72" s="10" t="s">
        <v>70</v>
      </c>
      <c r="B72" s="8" t="s">
        <v>189</v>
      </c>
      <c r="C72" s="44">
        <v>0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f t="shared" si="1"/>
        <v>0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f t="shared" si="1"/>
        <v>0</v>
      </c>
    </row>
    <row r="74" spans="1:72" x14ac:dyDescent="0.25">
      <c r="A74" s="10" t="s">
        <v>72</v>
      </c>
      <c r="B74" s="8" t="s">
        <v>191</v>
      </c>
      <c r="C74" s="44">
        <v>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f t="shared" si="1"/>
        <v>0</v>
      </c>
    </row>
    <row r="75" spans="1:72" x14ac:dyDescent="0.25">
      <c r="A75" s="10" t="s">
        <v>73</v>
      </c>
      <c r="B75" s="8" t="s">
        <v>192</v>
      </c>
      <c r="C75" s="44">
        <v>0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f t="shared" si="1"/>
        <v>0</v>
      </c>
    </row>
    <row r="76" spans="1:72" x14ac:dyDescent="0.25">
      <c r="A76" s="10" t="s">
        <v>74</v>
      </c>
      <c r="B76" s="8" t="s">
        <v>193</v>
      </c>
      <c r="C76" s="44">
        <v>0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f t="shared" si="1"/>
        <v>0</v>
      </c>
    </row>
    <row r="77" spans="1:72" x14ac:dyDescent="0.25">
      <c r="A77" s="10" t="s">
        <v>75</v>
      </c>
      <c r="B77" s="8" t="s">
        <v>194</v>
      </c>
      <c r="C77" s="44">
        <v>0</v>
      </c>
      <c r="D77" s="44">
        <v>0</v>
      </c>
      <c r="E77" s="44">
        <v>0</v>
      </c>
      <c r="F77" s="44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0</v>
      </c>
      <c r="Z77" s="44">
        <v>0</v>
      </c>
      <c r="AA77" s="44">
        <v>0</v>
      </c>
      <c r="AB77" s="44">
        <v>0</v>
      </c>
      <c r="AC77" s="44">
        <v>0</v>
      </c>
      <c r="AD77" s="44">
        <v>0</v>
      </c>
      <c r="AE77" s="44">
        <v>0</v>
      </c>
      <c r="AF77" s="44">
        <v>0</v>
      </c>
      <c r="AG77" s="44">
        <v>0</v>
      </c>
      <c r="AH77" s="44">
        <v>0</v>
      </c>
      <c r="AI77" s="44">
        <v>0</v>
      </c>
      <c r="AJ77" s="44">
        <v>0</v>
      </c>
      <c r="AK77" s="44">
        <v>0</v>
      </c>
      <c r="AL77" s="44">
        <v>0</v>
      </c>
      <c r="AM77" s="44">
        <v>0</v>
      </c>
      <c r="AN77" s="44">
        <v>0</v>
      </c>
      <c r="AO77" s="44">
        <v>0</v>
      </c>
      <c r="AP77" s="44">
        <v>0</v>
      </c>
      <c r="AQ77" s="44">
        <v>0</v>
      </c>
      <c r="AR77" s="44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4">
        <v>0</v>
      </c>
      <c r="BE77" s="44">
        <v>0</v>
      </c>
      <c r="BF77" s="44">
        <v>0</v>
      </c>
      <c r="BG77" s="44">
        <v>0</v>
      </c>
      <c r="BH77" s="44">
        <v>0</v>
      </c>
      <c r="BI77" s="44">
        <v>0</v>
      </c>
      <c r="BJ77" s="44">
        <v>0</v>
      </c>
      <c r="BK77" s="44">
        <v>0</v>
      </c>
      <c r="BL77" s="44">
        <v>0</v>
      </c>
      <c r="BM77" s="44">
        <v>0</v>
      </c>
      <c r="BN77" s="44">
        <v>0</v>
      </c>
      <c r="BO77" s="44">
        <v>0</v>
      </c>
      <c r="BP77" s="44">
        <v>0</v>
      </c>
      <c r="BQ77" s="44">
        <v>0</v>
      </c>
      <c r="BR77" s="44">
        <v>0</v>
      </c>
      <c r="BS77" s="44">
        <v>0</v>
      </c>
      <c r="BT77" s="44">
        <f t="shared" si="1"/>
        <v>0</v>
      </c>
    </row>
    <row r="78" spans="1:72" x14ac:dyDescent="0.25">
      <c r="A78" s="10" t="s">
        <v>76</v>
      </c>
      <c r="B78" s="8" t="s">
        <v>195</v>
      </c>
      <c r="C78" s="44">
        <v>0</v>
      </c>
      <c r="D78" s="44">
        <v>0</v>
      </c>
      <c r="E78" s="44">
        <v>0</v>
      </c>
      <c r="F78" s="44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0</v>
      </c>
      <c r="Z78" s="44">
        <v>0</v>
      </c>
      <c r="AA78" s="44">
        <v>0</v>
      </c>
      <c r="AB78" s="44">
        <v>0</v>
      </c>
      <c r="AC78" s="44">
        <v>0</v>
      </c>
      <c r="AD78" s="44">
        <v>0</v>
      </c>
      <c r="AE78" s="44">
        <v>0</v>
      </c>
      <c r="AF78" s="44">
        <v>0</v>
      </c>
      <c r="AG78" s="44">
        <v>0</v>
      </c>
      <c r="AH78" s="44">
        <v>0</v>
      </c>
      <c r="AI78" s="44">
        <v>0</v>
      </c>
      <c r="AJ78" s="44">
        <v>0</v>
      </c>
      <c r="AK78" s="44">
        <v>0</v>
      </c>
      <c r="AL78" s="44">
        <v>0</v>
      </c>
      <c r="AM78" s="44">
        <v>0</v>
      </c>
      <c r="AN78" s="44">
        <v>0</v>
      </c>
      <c r="AO78" s="44">
        <v>0</v>
      </c>
      <c r="AP78" s="44">
        <v>0</v>
      </c>
      <c r="AQ78" s="44">
        <v>0</v>
      </c>
      <c r="AR78" s="44">
        <v>0</v>
      </c>
      <c r="AS78" s="44">
        <v>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4">
        <v>0</v>
      </c>
      <c r="BE78" s="44">
        <v>0</v>
      </c>
      <c r="BF78" s="44">
        <v>0</v>
      </c>
      <c r="BG78" s="44">
        <v>0</v>
      </c>
      <c r="BH78" s="44">
        <v>0</v>
      </c>
      <c r="BI78" s="44">
        <v>0</v>
      </c>
      <c r="BJ78" s="44">
        <v>0</v>
      </c>
      <c r="BK78" s="44">
        <v>0</v>
      </c>
      <c r="BL78" s="44">
        <v>0</v>
      </c>
      <c r="BM78" s="44">
        <v>0</v>
      </c>
      <c r="BN78" s="44">
        <v>0</v>
      </c>
      <c r="BO78" s="44">
        <v>0</v>
      </c>
      <c r="BP78" s="44">
        <v>0</v>
      </c>
      <c r="BQ78" s="44">
        <v>0</v>
      </c>
      <c r="BR78" s="44">
        <v>0</v>
      </c>
      <c r="BS78" s="44">
        <v>0</v>
      </c>
      <c r="BT78" s="44">
        <f t="shared" si="1"/>
        <v>0</v>
      </c>
    </row>
    <row r="79" spans="1:72" x14ac:dyDescent="0.25">
      <c r="A79" s="10" t="s">
        <v>77</v>
      </c>
      <c r="B79" s="8" t="s">
        <v>196</v>
      </c>
      <c r="C79" s="44">
        <v>0</v>
      </c>
      <c r="D79" s="44">
        <v>0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4">
        <v>0</v>
      </c>
      <c r="BE79" s="44">
        <v>0</v>
      </c>
      <c r="BF79" s="44">
        <v>0</v>
      </c>
      <c r="BG79" s="44">
        <v>0</v>
      </c>
      <c r="BH79" s="44">
        <v>0</v>
      </c>
      <c r="BI79" s="44">
        <v>0</v>
      </c>
      <c r="BJ79" s="44">
        <v>0</v>
      </c>
      <c r="BK79" s="44">
        <v>0</v>
      </c>
      <c r="BL79" s="44">
        <v>0</v>
      </c>
      <c r="BM79" s="44">
        <v>0</v>
      </c>
      <c r="BN79" s="44">
        <v>0</v>
      </c>
      <c r="BO79" s="44">
        <v>0</v>
      </c>
      <c r="BP79" s="44">
        <v>0</v>
      </c>
      <c r="BQ79" s="44">
        <v>0</v>
      </c>
      <c r="BR79" s="44">
        <v>0</v>
      </c>
      <c r="BS79" s="44">
        <v>0</v>
      </c>
      <c r="BT79" s="44">
        <f t="shared" si="1"/>
        <v>0</v>
      </c>
    </row>
    <row r="80" spans="1:72" x14ac:dyDescent="0.25">
      <c r="A80" s="10" t="s">
        <v>78</v>
      </c>
      <c r="B80" s="8" t="s">
        <v>197</v>
      </c>
      <c r="C80" s="44">
        <v>0</v>
      </c>
      <c r="D80" s="44">
        <v>0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4">
        <v>0</v>
      </c>
      <c r="BE80" s="44">
        <v>0</v>
      </c>
      <c r="BF80" s="44">
        <v>0</v>
      </c>
      <c r="BG80" s="44">
        <v>0</v>
      </c>
      <c r="BH80" s="44">
        <v>0</v>
      </c>
      <c r="BI80" s="44">
        <v>0</v>
      </c>
      <c r="BJ80" s="44">
        <v>0</v>
      </c>
      <c r="BK80" s="44">
        <v>0</v>
      </c>
      <c r="BL80" s="44">
        <v>0</v>
      </c>
      <c r="BM80" s="44">
        <v>0</v>
      </c>
      <c r="BN80" s="44">
        <v>0</v>
      </c>
      <c r="BO80" s="44">
        <v>0</v>
      </c>
      <c r="BP80" s="44">
        <v>0</v>
      </c>
      <c r="BQ80" s="44">
        <v>0</v>
      </c>
      <c r="BR80" s="44">
        <v>0</v>
      </c>
      <c r="BS80" s="44">
        <v>0</v>
      </c>
      <c r="BT80" s="44">
        <f t="shared" si="1"/>
        <v>0</v>
      </c>
    </row>
    <row r="81" spans="1:72" x14ac:dyDescent="0.25">
      <c r="A81" s="10" t="s">
        <v>79</v>
      </c>
      <c r="B81" s="8" t="s">
        <v>198</v>
      </c>
      <c r="C81" s="44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4">
        <v>0</v>
      </c>
      <c r="BE81" s="44">
        <v>0</v>
      </c>
      <c r="BF81" s="44">
        <v>0</v>
      </c>
      <c r="BG81" s="44">
        <v>0</v>
      </c>
      <c r="BH81" s="44">
        <v>0</v>
      </c>
      <c r="BI81" s="44">
        <v>0</v>
      </c>
      <c r="BJ81" s="44">
        <v>0</v>
      </c>
      <c r="BK81" s="44">
        <v>0</v>
      </c>
      <c r="BL81" s="44">
        <v>0</v>
      </c>
      <c r="BM81" s="44">
        <v>0</v>
      </c>
      <c r="BN81" s="44">
        <v>0</v>
      </c>
      <c r="BO81" s="44">
        <v>0</v>
      </c>
      <c r="BP81" s="44">
        <v>0</v>
      </c>
      <c r="BQ81" s="44">
        <v>0</v>
      </c>
      <c r="BR81" s="44">
        <v>0</v>
      </c>
      <c r="BS81" s="44">
        <v>0</v>
      </c>
      <c r="BT81" s="44">
        <f t="shared" si="1"/>
        <v>0</v>
      </c>
    </row>
    <row r="82" spans="1:72" x14ac:dyDescent="0.25">
      <c r="A82" s="10" t="s">
        <v>80</v>
      </c>
      <c r="B82" s="8" t="s">
        <v>199</v>
      </c>
      <c r="C82" s="44">
        <v>0</v>
      </c>
      <c r="D82" s="44">
        <v>0</v>
      </c>
      <c r="E82" s="44">
        <v>0</v>
      </c>
      <c r="F82" s="44">
        <v>0</v>
      </c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0</v>
      </c>
      <c r="Z82" s="44">
        <v>0</v>
      </c>
      <c r="AA82" s="44">
        <v>0</v>
      </c>
      <c r="AB82" s="44">
        <v>0</v>
      </c>
      <c r="AC82" s="44">
        <v>0</v>
      </c>
      <c r="AD82" s="44">
        <v>0</v>
      </c>
      <c r="AE82" s="44">
        <v>0</v>
      </c>
      <c r="AF82" s="44">
        <v>0</v>
      </c>
      <c r="AG82" s="44">
        <v>0</v>
      </c>
      <c r="AH82" s="44">
        <v>0</v>
      </c>
      <c r="AI82" s="44">
        <v>0</v>
      </c>
      <c r="AJ82" s="44">
        <v>0</v>
      </c>
      <c r="AK82" s="44">
        <v>0</v>
      </c>
      <c r="AL82" s="44">
        <v>0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4">
        <v>0</v>
      </c>
      <c r="BE82" s="44">
        <v>0</v>
      </c>
      <c r="BF82" s="44">
        <v>0</v>
      </c>
      <c r="BG82" s="44">
        <v>0</v>
      </c>
      <c r="BH82" s="44">
        <v>0</v>
      </c>
      <c r="BI82" s="44">
        <v>0</v>
      </c>
      <c r="BJ82" s="44">
        <v>0</v>
      </c>
      <c r="BK82" s="44">
        <v>0</v>
      </c>
      <c r="BL82" s="44">
        <v>0</v>
      </c>
      <c r="BM82" s="44">
        <v>0</v>
      </c>
      <c r="BN82" s="44">
        <v>0</v>
      </c>
      <c r="BO82" s="44">
        <v>0</v>
      </c>
      <c r="BP82" s="44">
        <v>0</v>
      </c>
      <c r="BQ82" s="44">
        <v>0</v>
      </c>
      <c r="BR82" s="44">
        <v>0</v>
      </c>
      <c r="BS82" s="44">
        <v>0</v>
      </c>
      <c r="BT82" s="44">
        <f t="shared" si="1"/>
        <v>0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0</v>
      </c>
      <c r="G83" s="44">
        <v>0</v>
      </c>
      <c r="H83" s="44">
        <v>0</v>
      </c>
      <c r="I83" s="44">
        <v>0</v>
      </c>
      <c r="J83" s="44">
        <v>0</v>
      </c>
      <c r="K83" s="44">
        <v>0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4">
        <v>0</v>
      </c>
      <c r="AK83" s="44">
        <v>0</v>
      </c>
      <c r="AL83" s="44">
        <v>0</v>
      </c>
      <c r="AM83" s="44">
        <v>0</v>
      </c>
      <c r="AN83" s="44">
        <v>0</v>
      </c>
      <c r="AO83" s="44">
        <v>0</v>
      </c>
      <c r="AP83" s="44">
        <v>0</v>
      </c>
      <c r="AQ83" s="44">
        <v>0</v>
      </c>
      <c r="AR83" s="44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4">
        <v>0</v>
      </c>
      <c r="BE83" s="44">
        <v>0</v>
      </c>
      <c r="BF83" s="44">
        <v>0</v>
      </c>
      <c r="BG83" s="44">
        <v>0</v>
      </c>
      <c r="BH83" s="44">
        <v>0</v>
      </c>
      <c r="BI83" s="44">
        <v>0</v>
      </c>
      <c r="BJ83" s="44">
        <v>0</v>
      </c>
      <c r="BK83" s="44">
        <v>0</v>
      </c>
      <c r="BL83" s="44">
        <v>0</v>
      </c>
      <c r="BM83" s="44">
        <v>0</v>
      </c>
      <c r="BN83" s="44">
        <v>0</v>
      </c>
      <c r="BO83" s="44">
        <v>0</v>
      </c>
      <c r="BP83" s="44">
        <v>0</v>
      </c>
      <c r="BQ83" s="44">
        <v>0</v>
      </c>
      <c r="BR83" s="44">
        <v>0</v>
      </c>
      <c r="BS83" s="44">
        <v>0</v>
      </c>
      <c r="BT83" s="44">
        <f t="shared" si="1"/>
        <v>0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0</v>
      </c>
      <c r="D85" s="44">
        <v>0</v>
      </c>
      <c r="E85" s="44">
        <v>0</v>
      </c>
      <c r="F85" s="44">
        <v>0</v>
      </c>
      <c r="G85" s="44">
        <v>0</v>
      </c>
      <c r="H85" s="44">
        <v>0</v>
      </c>
      <c r="I85" s="44">
        <v>0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0</v>
      </c>
      <c r="Z85" s="44">
        <v>0</v>
      </c>
      <c r="AA85" s="44">
        <v>0</v>
      </c>
      <c r="AB85" s="44">
        <v>0</v>
      </c>
      <c r="AC85" s="44">
        <v>0</v>
      </c>
      <c r="AD85" s="44">
        <v>0</v>
      </c>
      <c r="AE85" s="44">
        <v>0</v>
      </c>
      <c r="AF85" s="44">
        <v>0</v>
      </c>
      <c r="AG85" s="44">
        <v>0</v>
      </c>
      <c r="AH85" s="44">
        <v>0</v>
      </c>
      <c r="AI85" s="44">
        <v>0</v>
      </c>
      <c r="AJ85" s="44">
        <v>0</v>
      </c>
      <c r="AK85" s="44">
        <v>0</v>
      </c>
      <c r="AL85" s="44">
        <v>0</v>
      </c>
      <c r="AM85" s="44">
        <v>0</v>
      </c>
      <c r="AN85" s="44">
        <v>0</v>
      </c>
      <c r="AO85" s="44">
        <v>0</v>
      </c>
      <c r="AP85" s="44">
        <v>0</v>
      </c>
      <c r="AQ85" s="44">
        <v>0</v>
      </c>
      <c r="AR85" s="44">
        <v>0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4">
        <v>0</v>
      </c>
      <c r="BE85" s="44">
        <v>0</v>
      </c>
      <c r="BF85" s="44">
        <v>0</v>
      </c>
      <c r="BG85" s="44">
        <v>0</v>
      </c>
      <c r="BH85" s="44">
        <v>0</v>
      </c>
      <c r="BI85" s="44">
        <v>0</v>
      </c>
      <c r="BJ85" s="44">
        <v>0</v>
      </c>
      <c r="BK85" s="44">
        <v>0</v>
      </c>
      <c r="BL85" s="44">
        <v>0</v>
      </c>
      <c r="BM85" s="44">
        <v>0</v>
      </c>
      <c r="BN85" s="44">
        <v>0</v>
      </c>
      <c r="BO85" s="44">
        <v>0</v>
      </c>
      <c r="BP85" s="44">
        <v>0</v>
      </c>
      <c r="BQ85" s="44">
        <v>0</v>
      </c>
      <c r="BR85" s="44">
        <v>0</v>
      </c>
      <c r="BS85" s="44">
        <v>0</v>
      </c>
      <c r="BT85" s="44">
        <f t="shared" si="1"/>
        <v>0</v>
      </c>
    </row>
    <row r="86" spans="1:72" x14ac:dyDescent="0.25">
      <c r="A86" s="10" t="s">
        <v>84</v>
      </c>
      <c r="B86" s="8" t="s">
        <v>203</v>
      </c>
      <c r="C86" s="44">
        <v>0</v>
      </c>
      <c r="D86" s="44">
        <v>0</v>
      </c>
      <c r="E86" s="44">
        <v>0</v>
      </c>
      <c r="F86" s="44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4">
        <v>0</v>
      </c>
      <c r="AK86" s="44">
        <v>0</v>
      </c>
      <c r="AL86" s="44">
        <v>0</v>
      </c>
      <c r="AM86" s="44">
        <v>0</v>
      </c>
      <c r="AN86" s="44">
        <v>0</v>
      </c>
      <c r="AO86" s="44">
        <v>0</v>
      </c>
      <c r="AP86" s="44">
        <v>0</v>
      </c>
      <c r="AQ86" s="44">
        <v>0</v>
      </c>
      <c r="AR86" s="44">
        <v>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4">
        <v>0</v>
      </c>
      <c r="BE86" s="44">
        <v>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0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f t="shared" si="1"/>
        <v>0</v>
      </c>
    </row>
    <row r="87" spans="1:72" x14ac:dyDescent="0.25">
      <c r="A87" s="10" t="s">
        <v>85</v>
      </c>
      <c r="B87" s="8" t="s">
        <v>204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4">
        <v>0</v>
      </c>
      <c r="K87" s="44">
        <v>0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0</v>
      </c>
      <c r="Z87" s="44">
        <v>0</v>
      </c>
      <c r="AA87" s="44">
        <v>0</v>
      </c>
      <c r="AB87" s="44">
        <v>0</v>
      </c>
      <c r="AC87" s="44">
        <v>0</v>
      </c>
      <c r="AD87" s="44">
        <v>0</v>
      </c>
      <c r="AE87" s="44">
        <v>0</v>
      </c>
      <c r="AF87" s="44">
        <v>0</v>
      </c>
      <c r="AG87" s="44">
        <v>0</v>
      </c>
      <c r="AH87" s="44">
        <v>0</v>
      </c>
      <c r="AI87" s="44">
        <v>0</v>
      </c>
      <c r="AJ87" s="44">
        <v>0</v>
      </c>
      <c r="AK87" s="44">
        <v>0</v>
      </c>
      <c r="AL87" s="44">
        <v>0</v>
      </c>
      <c r="AM87" s="44">
        <v>0</v>
      </c>
      <c r="AN87" s="44">
        <v>0</v>
      </c>
      <c r="AO87" s="44">
        <v>0</v>
      </c>
      <c r="AP87" s="44">
        <v>0</v>
      </c>
      <c r="AQ87" s="44">
        <v>0</v>
      </c>
      <c r="AR87" s="44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4">
        <v>0</v>
      </c>
      <c r="BE87" s="44">
        <v>0</v>
      </c>
      <c r="BF87" s="44">
        <v>0</v>
      </c>
      <c r="BG87" s="44">
        <v>0</v>
      </c>
      <c r="BH87" s="44">
        <v>0</v>
      </c>
      <c r="BI87" s="44">
        <v>0</v>
      </c>
      <c r="BJ87" s="44">
        <v>0</v>
      </c>
      <c r="BK87" s="44">
        <v>0</v>
      </c>
      <c r="BL87" s="44">
        <v>0</v>
      </c>
      <c r="BM87" s="44">
        <v>0</v>
      </c>
      <c r="BN87" s="44">
        <v>0</v>
      </c>
      <c r="BO87" s="44">
        <v>0</v>
      </c>
      <c r="BP87" s="44">
        <v>0</v>
      </c>
      <c r="BQ87" s="44">
        <v>0</v>
      </c>
      <c r="BR87" s="44">
        <v>0</v>
      </c>
      <c r="BS87" s="44">
        <v>0</v>
      </c>
      <c r="BT87" s="44">
        <f t="shared" si="1"/>
        <v>0</v>
      </c>
    </row>
    <row r="88" spans="1:72" x14ac:dyDescent="0.25">
      <c r="A88" s="10" t="s">
        <v>86</v>
      </c>
      <c r="B88" s="8" t="s">
        <v>205</v>
      </c>
      <c r="C88" s="44">
        <v>0</v>
      </c>
      <c r="D88" s="44">
        <v>0</v>
      </c>
      <c r="E88" s="44">
        <v>0</v>
      </c>
      <c r="F88" s="44">
        <v>0</v>
      </c>
      <c r="G88" s="44">
        <v>0</v>
      </c>
      <c r="H88" s="44">
        <v>0</v>
      </c>
      <c r="I88" s="44">
        <v>0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0</v>
      </c>
      <c r="Z88" s="44">
        <v>0</v>
      </c>
      <c r="AA88" s="44">
        <v>0</v>
      </c>
      <c r="AB88" s="44">
        <v>0</v>
      </c>
      <c r="AC88" s="44">
        <v>0</v>
      </c>
      <c r="AD88" s="44">
        <v>0</v>
      </c>
      <c r="AE88" s="44">
        <v>0</v>
      </c>
      <c r="AF88" s="44">
        <v>0</v>
      </c>
      <c r="AG88" s="44">
        <v>0</v>
      </c>
      <c r="AH88" s="44">
        <v>0</v>
      </c>
      <c r="AI88" s="44">
        <v>0</v>
      </c>
      <c r="AJ88" s="44">
        <v>0</v>
      </c>
      <c r="AK88" s="44">
        <v>0</v>
      </c>
      <c r="AL88" s="44">
        <v>0</v>
      </c>
      <c r="AM88" s="44">
        <v>0</v>
      </c>
      <c r="AN88" s="44">
        <v>0</v>
      </c>
      <c r="AO88" s="44">
        <v>0</v>
      </c>
      <c r="AP88" s="44">
        <v>0</v>
      </c>
      <c r="AQ88" s="44">
        <v>0</v>
      </c>
      <c r="AR88" s="44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4">
        <v>0</v>
      </c>
      <c r="BE88" s="44">
        <v>0</v>
      </c>
      <c r="BF88" s="44">
        <v>0</v>
      </c>
      <c r="BG88" s="44">
        <v>0</v>
      </c>
      <c r="BH88" s="44">
        <v>0</v>
      </c>
      <c r="BI88" s="44">
        <v>0</v>
      </c>
      <c r="BJ88" s="44">
        <v>0</v>
      </c>
      <c r="BK88" s="44">
        <v>0</v>
      </c>
      <c r="BL88" s="44">
        <v>0</v>
      </c>
      <c r="BM88" s="44">
        <v>0</v>
      </c>
      <c r="BN88" s="44">
        <v>0</v>
      </c>
      <c r="BO88" s="44">
        <v>0</v>
      </c>
      <c r="BP88" s="44">
        <v>0</v>
      </c>
      <c r="BQ88" s="44">
        <v>0</v>
      </c>
      <c r="BR88" s="44">
        <v>0</v>
      </c>
      <c r="BS88" s="44">
        <v>0</v>
      </c>
      <c r="BT88" s="44">
        <f t="shared" si="1"/>
        <v>0</v>
      </c>
    </row>
    <row r="89" spans="1:72" x14ac:dyDescent="0.25">
      <c r="A89" s="10" t="s">
        <v>87</v>
      </c>
      <c r="B89" s="8" t="s">
        <v>206</v>
      </c>
      <c r="C89" s="44">
        <v>0</v>
      </c>
      <c r="D89" s="44">
        <v>0</v>
      </c>
      <c r="E89" s="44">
        <v>0</v>
      </c>
      <c r="F89" s="44">
        <v>0</v>
      </c>
      <c r="G89" s="44">
        <v>0</v>
      </c>
      <c r="H89" s="44">
        <v>0</v>
      </c>
      <c r="I89" s="44">
        <v>0</v>
      </c>
      <c r="J89" s="44">
        <v>0</v>
      </c>
      <c r="K89" s="44">
        <v>0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0</v>
      </c>
      <c r="Z89" s="44">
        <v>0</v>
      </c>
      <c r="AA89" s="44">
        <v>0</v>
      </c>
      <c r="AB89" s="44">
        <v>0</v>
      </c>
      <c r="AC89" s="44">
        <v>0</v>
      </c>
      <c r="AD89" s="44">
        <v>0</v>
      </c>
      <c r="AE89" s="44">
        <v>0</v>
      </c>
      <c r="AF89" s="44">
        <v>0</v>
      </c>
      <c r="AG89" s="44">
        <v>0</v>
      </c>
      <c r="AH89" s="44">
        <v>0</v>
      </c>
      <c r="AI89" s="44">
        <v>0</v>
      </c>
      <c r="AJ89" s="44">
        <v>0</v>
      </c>
      <c r="AK89" s="44">
        <v>0</v>
      </c>
      <c r="AL89" s="44">
        <v>0</v>
      </c>
      <c r="AM89" s="44">
        <v>0</v>
      </c>
      <c r="AN89" s="44">
        <v>0</v>
      </c>
      <c r="AO89" s="44">
        <v>0</v>
      </c>
      <c r="AP89" s="44">
        <v>0</v>
      </c>
      <c r="AQ89" s="44">
        <v>0</v>
      </c>
      <c r="AR89" s="44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4">
        <v>0</v>
      </c>
      <c r="BE89" s="44">
        <v>0</v>
      </c>
      <c r="BF89" s="44">
        <v>0</v>
      </c>
      <c r="BG89" s="44">
        <v>0</v>
      </c>
      <c r="BH89" s="44">
        <v>0</v>
      </c>
      <c r="BI89" s="44">
        <v>0</v>
      </c>
      <c r="BJ89" s="44">
        <v>0</v>
      </c>
      <c r="BK89" s="44">
        <v>0</v>
      </c>
      <c r="BL89" s="44">
        <v>0</v>
      </c>
      <c r="BM89" s="44">
        <v>0</v>
      </c>
      <c r="BN89" s="44">
        <v>0</v>
      </c>
      <c r="BO89" s="44">
        <v>0</v>
      </c>
      <c r="BP89" s="44">
        <v>0</v>
      </c>
      <c r="BQ89" s="44">
        <v>0</v>
      </c>
      <c r="BR89" s="44">
        <v>0</v>
      </c>
      <c r="BS89" s="44">
        <v>0</v>
      </c>
      <c r="BT89" s="44">
        <f t="shared" si="1"/>
        <v>0</v>
      </c>
    </row>
    <row r="90" spans="1:72" x14ac:dyDescent="0.25">
      <c r="A90" s="10" t="s">
        <v>88</v>
      </c>
      <c r="B90" s="8" t="s">
        <v>207</v>
      </c>
      <c r="C90" s="44">
        <v>0</v>
      </c>
      <c r="D90" s="44">
        <v>0</v>
      </c>
      <c r="E90" s="44">
        <v>0</v>
      </c>
      <c r="F90" s="44">
        <v>0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0</v>
      </c>
      <c r="Z90" s="44">
        <v>0</v>
      </c>
      <c r="AA90" s="44">
        <v>0</v>
      </c>
      <c r="AB90" s="44">
        <v>0</v>
      </c>
      <c r="AC90" s="44">
        <v>0</v>
      </c>
      <c r="AD90" s="44">
        <v>0</v>
      </c>
      <c r="AE90" s="44">
        <v>0</v>
      </c>
      <c r="AF90" s="44">
        <v>0</v>
      </c>
      <c r="AG90" s="44">
        <v>0</v>
      </c>
      <c r="AH90" s="44">
        <v>0</v>
      </c>
      <c r="AI90" s="44">
        <v>0</v>
      </c>
      <c r="AJ90" s="44">
        <v>0</v>
      </c>
      <c r="AK90" s="44">
        <v>0</v>
      </c>
      <c r="AL90" s="44">
        <v>0</v>
      </c>
      <c r="AM90" s="44">
        <v>0</v>
      </c>
      <c r="AN90" s="44">
        <v>0</v>
      </c>
      <c r="AO90" s="44">
        <v>0</v>
      </c>
      <c r="AP90" s="44">
        <v>0</v>
      </c>
      <c r="AQ90" s="44">
        <v>0</v>
      </c>
      <c r="AR90" s="44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4">
        <v>0</v>
      </c>
      <c r="BE90" s="44">
        <v>0</v>
      </c>
      <c r="BF90" s="44">
        <v>0</v>
      </c>
      <c r="BG90" s="44">
        <v>0</v>
      </c>
      <c r="BH90" s="44">
        <v>0</v>
      </c>
      <c r="BI90" s="44">
        <v>0</v>
      </c>
      <c r="BJ90" s="44">
        <v>0</v>
      </c>
      <c r="BK90" s="44">
        <v>0</v>
      </c>
      <c r="BL90" s="44">
        <v>0</v>
      </c>
      <c r="BM90" s="44">
        <v>0</v>
      </c>
      <c r="BN90" s="44">
        <v>0</v>
      </c>
      <c r="BO90" s="44">
        <v>0</v>
      </c>
      <c r="BP90" s="44">
        <v>0</v>
      </c>
      <c r="BQ90" s="44">
        <v>0</v>
      </c>
      <c r="BR90" s="44">
        <v>0</v>
      </c>
      <c r="BS90" s="44">
        <v>0</v>
      </c>
      <c r="BT90" s="44">
        <f t="shared" si="1"/>
        <v>0</v>
      </c>
    </row>
    <row r="91" spans="1:72" x14ac:dyDescent="0.25">
      <c r="A91" s="10" t="s">
        <v>89</v>
      </c>
      <c r="B91" s="8" t="s">
        <v>208</v>
      </c>
      <c r="C91" s="44">
        <v>0</v>
      </c>
      <c r="D91" s="44">
        <v>0</v>
      </c>
      <c r="E91" s="44">
        <v>0</v>
      </c>
      <c r="F91" s="44">
        <v>0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0</v>
      </c>
      <c r="Z91" s="44">
        <v>0</v>
      </c>
      <c r="AA91" s="44">
        <v>0</v>
      </c>
      <c r="AB91" s="44">
        <v>0</v>
      </c>
      <c r="AC91" s="44">
        <v>0</v>
      </c>
      <c r="AD91" s="44">
        <v>0</v>
      </c>
      <c r="AE91" s="44">
        <v>0</v>
      </c>
      <c r="AF91" s="44">
        <v>0</v>
      </c>
      <c r="AG91" s="44">
        <v>0</v>
      </c>
      <c r="AH91" s="44">
        <v>0</v>
      </c>
      <c r="AI91" s="44">
        <v>0</v>
      </c>
      <c r="AJ91" s="44">
        <v>0</v>
      </c>
      <c r="AK91" s="44">
        <v>0</v>
      </c>
      <c r="AL91" s="44">
        <v>0</v>
      </c>
      <c r="AM91" s="44">
        <v>0</v>
      </c>
      <c r="AN91" s="44">
        <v>0</v>
      </c>
      <c r="AO91" s="44">
        <v>0</v>
      </c>
      <c r="AP91" s="44">
        <v>0</v>
      </c>
      <c r="AQ91" s="44">
        <v>0</v>
      </c>
      <c r="AR91" s="44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4">
        <v>0</v>
      </c>
      <c r="BE91" s="44">
        <v>0</v>
      </c>
      <c r="BF91" s="44">
        <v>0</v>
      </c>
      <c r="BG91" s="44">
        <v>0</v>
      </c>
      <c r="BH91" s="44">
        <v>0</v>
      </c>
      <c r="BI91" s="44">
        <v>0</v>
      </c>
      <c r="BJ91" s="44">
        <v>0</v>
      </c>
      <c r="BK91" s="44">
        <v>0</v>
      </c>
      <c r="BL91" s="44">
        <v>0</v>
      </c>
      <c r="BM91" s="44">
        <v>0</v>
      </c>
      <c r="BN91" s="44">
        <v>0</v>
      </c>
      <c r="BO91" s="44">
        <v>0</v>
      </c>
      <c r="BP91" s="44">
        <v>0</v>
      </c>
      <c r="BQ91" s="44">
        <v>0</v>
      </c>
      <c r="BR91" s="44">
        <v>0</v>
      </c>
      <c r="BS91" s="44">
        <v>0</v>
      </c>
      <c r="BT91" s="44">
        <f t="shared" si="1"/>
        <v>0</v>
      </c>
    </row>
    <row r="92" spans="1:72" x14ac:dyDescent="0.25">
      <c r="A92" s="10" t="s">
        <v>90</v>
      </c>
      <c r="B92" s="8" t="s">
        <v>209</v>
      </c>
      <c r="C92" s="44">
        <v>0</v>
      </c>
      <c r="D92" s="44">
        <v>0</v>
      </c>
      <c r="E92" s="44">
        <v>0</v>
      </c>
      <c r="F92" s="44">
        <v>0</v>
      </c>
      <c r="G92" s="44">
        <v>0</v>
      </c>
      <c r="H92" s="44">
        <v>0</v>
      </c>
      <c r="I92" s="44">
        <v>0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0</v>
      </c>
      <c r="Z92" s="44">
        <v>0</v>
      </c>
      <c r="AA92" s="44">
        <v>0</v>
      </c>
      <c r="AB92" s="44">
        <v>0</v>
      </c>
      <c r="AC92" s="44">
        <v>0</v>
      </c>
      <c r="AD92" s="44">
        <v>0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4">
        <v>0</v>
      </c>
      <c r="AK92" s="44">
        <v>0</v>
      </c>
      <c r="AL92" s="44">
        <v>0</v>
      </c>
      <c r="AM92" s="44">
        <v>0</v>
      </c>
      <c r="AN92" s="44">
        <v>0</v>
      </c>
      <c r="AO92" s="44">
        <v>0</v>
      </c>
      <c r="AP92" s="44">
        <v>0</v>
      </c>
      <c r="AQ92" s="44">
        <v>0</v>
      </c>
      <c r="AR92" s="44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4">
        <v>0</v>
      </c>
      <c r="BE92" s="44">
        <v>0</v>
      </c>
      <c r="BF92" s="44">
        <v>0</v>
      </c>
      <c r="BG92" s="44">
        <v>0</v>
      </c>
      <c r="BH92" s="44">
        <v>0</v>
      </c>
      <c r="BI92" s="44">
        <v>0</v>
      </c>
      <c r="BJ92" s="44">
        <v>0</v>
      </c>
      <c r="BK92" s="44">
        <v>0</v>
      </c>
      <c r="BL92" s="44">
        <v>0</v>
      </c>
      <c r="BM92" s="44">
        <v>0</v>
      </c>
      <c r="BN92" s="44">
        <v>0</v>
      </c>
      <c r="BO92" s="44">
        <v>0</v>
      </c>
      <c r="BP92" s="44">
        <v>0</v>
      </c>
      <c r="BQ92" s="44">
        <v>0</v>
      </c>
      <c r="BR92" s="44">
        <v>0</v>
      </c>
      <c r="BS92" s="44">
        <v>0</v>
      </c>
      <c r="BT92" s="44">
        <f t="shared" si="1"/>
        <v>0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0</v>
      </c>
      <c r="D94" s="44">
        <v>0</v>
      </c>
      <c r="E94" s="44">
        <v>0</v>
      </c>
      <c r="F94" s="44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0</v>
      </c>
      <c r="Z94" s="44">
        <v>0</v>
      </c>
      <c r="AA94" s="44">
        <v>0</v>
      </c>
      <c r="AB94" s="44">
        <v>0</v>
      </c>
      <c r="AC94" s="44">
        <v>0</v>
      </c>
      <c r="AD94" s="44">
        <v>0</v>
      </c>
      <c r="AE94" s="44">
        <v>0</v>
      </c>
      <c r="AF94" s="44">
        <v>0</v>
      </c>
      <c r="AG94" s="44">
        <v>0</v>
      </c>
      <c r="AH94" s="44">
        <v>0</v>
      </c>
      <c r="AI94" s="44">
        <v>0</v>
      </c>
      <c r="AJ94" s="44">
        <v>0</v>
      </c>
      <c r="AK94" s="44">
        <v>0</v>
      </c>
      <c r="AL94" s="44">
        <v>0</v>
      </c>
      <c r="AM94" s="44">
        <v>0</v>
      </c>
      <c r="AN94" s="44">
        <v>0</v>
      </c>
      <c r="AO94" s="44">
        <v>0</v>
      </c>
      <c r="AP94" s="44">
        <v>0</v>
      </c>
      <c r="AQ94" s="44">
        <v>0</v>
      </c>
      <c r="AR94" s="44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4">
        <v>0</v>
      </c>
      <c r="BE94" s="44">
        <v>0</v>
      </c>
      <c r="BF94" s="44">
        <v>0</v>
      </c>
      <c r="BG94" s="44">
        <v>0</v>
      </c>
      <c r="BH94" s="44">
        <v>0</v>
      </c>
      <c r="BI94" s="44">
        <v>0</v>
      </c>
      <c r="BJ94" s="44">
        <v>0</v>
      </c>
      <c r="BK94" s="44">
        <v>0</v>
      </c>
      <c r="BL94" s="44">
        <v>0</v>
      </c>
      <c r="BM94" s="44">
        <v>0</v>
      </c>
      <c r="BN94" s="44">
        <v>0</v>
      </c>
      <c r="BO94" s="44">
        <v>0</v>
      </c>
      <c r="BP94" s="44">
        <v>0</v>
      </c>
      <c r="BQ94" s="44">
        <v>0</v>
      </c>
      <c r="BR94" s="44">
        <v>0</v>
      </c>
      <c r="BS94" s="44">
        <v>0</v>
      </c>
      <c r="BT94" s="44">
        <f t="shared" si="1"/>
        <v>0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0</v>
      </c>
      <c r="Z95" s="44">
        <v>0</v>
      </c>
      <c r="AA95" s="44">
        <v>0</v>
      </c>
      <c r="AB95" s="44">
        <v>0</v>
      </c>
      <c r="AC95" s="44">
        <v>0</v>
      </c>
      <c r="AD95" s="44">
        <v>0</v>
      </c>
      <c r="AE95" s="44">
        <v>0</v>
      </c>
      <c r="AF95" s="44">
        <v>0</v>
      </c>
      <c r="AG95" s="44">
        <v>0</v>
      </c>
      <c r="AH95" s="44">
        <v>0</v>
      </c>
      <c r="AI95" s="44">
        <v>0</v>
      </c>
      <c r="AJ95" s="44">
        <v>0</v>
      </c>
      <c r="AK95" s="44">
        <v>0</v>
      </c>
      <c r="AL95" s="44">
        <v>0</v>
      </c>
      <c r="AM95" s="44">
        <v>0</v>
      </c>
      <c r="AN95" s="44">
        <v>0</v>
      </c>
      <c r="AO95" s="44">
        <v>0</v>
      </c>
      <c r="AP95" s="44">
        <v>0</v>
      </c>
      <c r="AQ95" s="44">
        <v>0</v>
      </c>
      <c r="AR95" s="44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4">
        <v>0</v>
      </c>
      <c r="BE95" s="44">
        <v>0</v>
      </c>
      <c r="BF95" s="44">
        <v>0</v>
      </c>
      <c r="BG95" s="44">
        <v>0</v>
      </c>
      <c r="BH95" s="44">
        <v>0</v>
      </c>
      <c r="BI95" s="44">
        <v>0</v>
      </c>
      <c r="BJ95" s="44">
        <v>0</v>
      </c>
      <c r="BK95" s="44">
        <v>0</v>
      </c>
      <c r="BL95" s="44">
        <v>0</v>
      </c>
      <c r="BM95" s="44">
        <v>0</v>
      </c>
      <c r="BN95" s="44">
        <v>0</v>
      </c>
      <c r="BO95" s="44">
        <v>0</v>
      </c>
      <c r="BP95" s="44">
        <v>0</v>
      </c>
      <c r="BQ95" s="44">
        <v>0</v>
      </c>
      <c r="BR95" s="44">
        <v>0</v>
      </c>
      <c r="BS95" s="44">
        <v>0</v>
      </c>
      <c r="BT95" s="44">
        <f t="shared" si="1"/>
        <v>0</v>
      </c>
    </row>
    <row r="96" spans="1:72" x14ac:dyDescent="0.25">
      <c r="A96" s="10" t="s">
        <v>94</v>
      </c>
      <c r="B96" s="8" t="s">
        <v>213</v>
      </c>
      <c r="C96" s="44">
        <v>0</v>
      </c>
      <c r="D96" s="44">
        <v>0</v>
      </c>
      <c r="E96" s="44">
        <v>0</v>
      </c>
      <c r="F96" s="44">
        <v>0</v>
      </c>
      <c r="G96" s="44">
        <v>0</v>
      </c>
      <c r="H96" s="44">
        <v>0</v>
      </c>
      <c r="I96" s="44">
        <v>0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0</v>
      </c>
      <c r="Z96" s="44">
        <v>0</v>
      </c>
      <c r="AA96" s="44">
        <v>0</v>
      </c>
      <c r="AB96" s="44">
        <v>0</v>
      </c>
      <c r="AC96" s="44">
        <v>0</v>
      </c>
      <c r="AD96" s="44">
        <v>0</v>
      </c>
      <c r="AE96" s="44">
        <v>0</v>
      </c>
      <c r="AF96" s="44">
        <v>0</v>
      </c>
      <c r="AG96" s="44">
        <v>0</v>
      </c>
      <c r="AH96" s="44">
        <v>0</v>
      </c>
      <c r="AI96" s="44">
        <v>0</v>
      </c>
      <c r="AJ96" s="44">
        <v>0</v>
      </c>
      <c r="AK96" s="44">
        <v>0</v>
      </c>
      <c r="AL96" s="44">
        <v>0</v>
      </c>
      <c r="AM96" s="44">
        <v>0</v>
      </c>
      <c r="AN96" s="44">
        <v>0</v>
      </c>
      <c r="AO96" s="44">
        <v>0</v>
      </c>
      <c r="AP96" s="44">
        <v>0</v>
      </c>
      <c r="AQ96" s="44">
        <v>0</v>
      </c>
      <c r="AR96" s="44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4">
        <v>0</v>
      </c>
      <c r="BE96" s="44">
        <v>0</v>
      </c>
      <c r="BF96" s="44">
        <v>0</v>
      </c>
      <c r="BG96" s="44">
        <v>0</v>
      </c>
      <c r="BH96" s="44">
        <v>0</v>
      </c>
      <c r="BI96" s="44">
        <v>0</v>
      </c>
      <c r="BJ96" s="44">
        <v>0</v>
      </c>
      <c r="BK96" s="44">
        <v>0</v>
      </c>
      <c r="BL96" s="44">
        <v>0</v>
      </c>
      <c r="BM96" s="44">
        <v>0</v>
      </c>
      <c r="BN96" s="44">
        <v>0</v>
      </c>
      <c r="BO96" s="44">
        <v>0</v>
      </c>
      <c r="BP96" s="44">
        <v>0</v>
      </c>
      <c r="BQ96" s="44">
        <v>0</v>
      </c>
      <c r="BR96" s="44">
        <v>0</v>
      </c>
      <c r="BS96" s="44">
        <v>0</v>
      </c>
      <c r="BT96" s="44">
        <f t="shared" si="1"/>
        <v>0</v>
      </c>
    </row>
    <row r="97" spans="1:72" x14ac:dyDescent="0.25">
      <c r="A97" s="10" t="s">
        <v>95</v>
      </c>
      <c r="B97" s="8" t="s">
        <v>214</v>
      </c>
      <c r="C97" s="44">
        <v>0</v>
      </c>
      <c r="D97" s="44">
        <v>0</v>
      </c>
      <c r="E97" s="44">
        <v>0</v>
      </c>
      <c r="F97" s="44">
        <v>0</v>
      </c>
      <c r="G97" s="44">
        <v>0</v>
      </c>
      <c r="H97" s="44">
        <v>0</v>
      </c>
      <c r="I97" s="44">
        <v>0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0</v>
      </c>
      <c r="Z97" s="44">
        <v>0</v>
      </c>
      <c r="AA97" s="44">
        <v>0</v>
      </c>
      <c r="AB97" s="44">
        <v>0</v>
      </c>
      <c r="AC97" s="44">
        <v>0</v>
      </c>
      <c r="AD97" s="44">
        <v>0</v>
      </c>
      <c r="AE97" s="44">
        <v>0</v>
      </c>
      <c r="AF97" s="44">
        <v>0</v>
      </c>
      <c r="AG97" s="44">
        <v>0</v>
      </c>
      <c r="AH97" s="44">
        <v>0</v>
      </c>
      <c r="AI97" s="44">
        <v>0</v>
      </c>
      <c r="AJ97" s="44">
        <v>0</v>
      </c>
      <c r="AK97" s="44">
        <v>0</v>
      </c>
      <c r="AL97" s="44">
        <v>0</v>
      </c>
      <c r="AM97" s="44">
        <v>0</v>
      </c>
      <c r="AN97" s="44">
        <v>0</v>
      </c>
      <c r="AO97" s="44">
        <v>0</v>
      </c>
      <c r="AP97" s="44">
        <v>0</v>
      </c>
      <c r="AQ97" s="44">
        <v>0</v>
      </c>
      <c r="AR97" s="44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4">
        <v>0</v>
      </c>
      <c r="BE97" s="44">
        <v>0</v>
      </c>
      <c r="BF97" s="44">
        <v>0</v>
      </c>
      <c r="BG97" s="44">
        <v>0</v>
      </c>
      <c r="BH97" s="44">
        <v>0</v>
      </c>
      <c r="BI97" s="44">
        <v>0</v>
      </c>
      <c r="BJ97" s="44">
        <v>0</v>
      </c>
      <c r="BK97" s="44">
        <v>0</v>
      </c>
      <c r="BL97" s="44">
        <v>0</v>
      </c>
      <c r="BM97" s="44">
        <v>0</v>
      </c>
      <c r="BN97" s="44">
        <v>0</v>
      </c>
      <c r="BO97" s="44">
        <v>0</v>
      </c>
      <c r="BP97" s="44">
        <v>0</v>
      </c>
      <c r="BQ97" s="44">
        <v>0</v>
      </c>
      <c r="BR97" s="44">
        <v>0</v>
      </c>
      <c r="BS97" s="44">
        <v>0</v>
      </c>
      <c r="BT97" s="44">
        <f t="shared" si="1"/>
        <v>0</v>
      </c>
    </row>
    <row r="98" spans="1:72" x14ac:dyDescent="0.25">
      <c r="A98" s="10" t="s">
        <v>96</v>
      </c>
      <c r="B98" s="8" t="s">
        <v>215</v>
      </c>
      <c r="C98" s="44">
        <v>0</v>
      </c>
      <c r="D98" s="44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0</v>
      </c>
      <c r="Z98" s="44">
        <v>0</v>
      </c>
      <c r="AA98" s="44">
        <v>0</v>
      </c>
      <c r="AB98" s="44">
        <v>0</v>
      </c>
      <c r="AC98" s="44">
        <v>0</v>
      </c>
      <c r="AD98" s="44">
        <v>0</v>
      </c>
      <c r="AE98" s="44">
        <v>0</v>
      </c>
      <c r="AF98" s="44">
        <v>0</v>
      </c>
      <c r="AG98" s="44">
        <v>0</v>
      </c>
      <c r="AH98" s="44">
        <v>0</v>
      </c>
      <c r="AI98" s="44">
        <v>0</v>
      </c>
      <c r="AJ98" s="44">
        <v>0</v>
      </c>
      <c r="AK98" s="44">
        <v>0</v>
      </c>
      <c r="AL98" s="44">
        <v>0</v>
      </c>
      <c r="AM98" s="44">
        <v>0</v>
      </c>
      <c r="AN98" s="44">
        <v>0</v>
      </c>
      <c r="AO98" s="44">
        <v>0</v>
      </c>
      <c r="AP98" s="44">
        <v>0</v>
      </c>
      <c r="AQ98" s="44">
        <v>0</v>
      </c>
      <c r="AR98" s="44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4">
        <v>0</v>
      </c>
      <c r="BE98" s="44">
        <v>0</v>
      </c>
      <c r="BF98" s="44">
        <v>0</v>
      </c>
      <c r="BG98" s="44">
        <v>0</v>
      </c>
      <c r="BH98" s="44">
        <v>0</v>
      </c>
      <c r="BI98" s="44">
        <v>0</v>
      </c>
      <c r="BJ98" s="44">
        <v>0</v>
      </c>
      <c r="BK98" s="44">
        <v>0</v>
      </c>
      <c r="BL98" s="44">
        <v>0</v>
      </c>
      <c r="BM98" s="44">
        <v>0</v>
      </c>
      <c r="BN98" s="44">
        <v>0</v>
      </c>
      <c r="BO98" s="44">
        <v>0</v>
      </c>
      <c r="BP98" s="44">
        <v>0</v>
      </c>
      <c r="BQ98" s="44">
        <v>0</v>
      </c>
      <c r="BR98" s="44">
        <v>0</v>
      </c>
      <c r="BS98" s="44">
        <v>0</v>
      </c>
      <c r="BT98" s="44">
        <f t="shared" si="1"/>
        <v>0</v>
      </c>
    </row>
    <row r="99" spans="1:72" x14ac:dyDescent="0.25">
      <c r="A99" s="10" t="s">
        <v>97</v>
      </c>
      <c r="B99" s="8" t="s">
        <v>216</v>
      </c>
      <c r="C99" s="44">
        <v>0</v>
      </c>
      <c r="D99" s="44">
        <v>0</v>
      </c>
      <c r="E99" s="44">
        <v>0</v>
      </c>
      <c r="F99" s="44">
        <v>0</v>
      </c>
      <c r="G99" s="44">
        <v>0</v>
      </c>
      <c r="H99" s="44">
        <v>0</v>
      </c>
      <c r="I99" s="44">
        <v>0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4">
        <v>0</v>
      </c>
      <c r="AK99" s="44">
        <v>0</v>
      </c>
      <c r="AL99" s="44">
        <v>0</v>
      </c>
      <c r="AM99" s="44">
        <v>0</v>
      </c>
      <c r="AN99" s="44">
        <v>0</v>
      </c>
      <c r="AO99" s="44">
        <v>0</v>
      </c>
      <c r="AP99" s="44">
        <v>0</v>
      </c>
      <c r="AQ99" s="44">
        <v>0</v>
      </c>
      <c r="AR99" s="44">
        <v>0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4">
        <v>0</v>
      </c>
      <c r="BE99" s="44">
        <v>0</v>
      </c>
      <c r="BF99" s="44">
        <v>0</v>
      </c>
      <c r="BG99" s="44">
        <v>0</v>
      </c>
      <c r="BH99" s="44">
        <v>0</v>
      </c>
      <c r="BI99" s="44">
        <v>0</v>
      </c>
      <c r="BJ99" s="44">
        <v>0</v>
      </c>
      <c r="BK99" s="44">
        <v>0</v>
      </c>
      <c r="BL99" s="44">
        <v>0</v>
      </c>
      <c r="BM99" s="44">
        <v>0</v>
      </c>
      <c r="BN99" s="44">
        <v>0</v>
      </c>
      <c r="BO99" s="44">
        <v>0</v>
      </c>
      <c r="BP99" s="44">
        <v>0</v>
      </c>
      <c r="BQ99" s="44">
        <v>0</v>
      </c>
      <c r="BR99" s="44">
        <v>0</v>
      </c>
      <c r="BS99" s="44">
        <v>0</v>
      </c>
      <c r="BT99" s="44">
        <f t="shared" si="1"/>
        <v>0</v>
      </c>
    </row>
    <row r="100" spans="1:72" x14ac:dyDescent="0.25">
      <c r="A100" s="10" t="s">
        <v>98</v>
      </c>
      <c r="B100" s="8" t="s">
        <v>217</v>
      </c>
      <c r="C100" s="44">
        <v>0</v>
      </c>
      <c r="D100" s="44">
        <v>0</v>
      </c>
      <c r="E100" s="44">
        <v>0</v>
      </c>
      <c r="F100" s="44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4">
        <v>0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4">
        <v>0</v>
      </c>
      <c r="AK100" s="44">
        <v>0</v>
      </c>
      <c r="AL100" s="44">
        <v>0</v>
      </c>
      <c r="AM100" s="44">
        <v>0</v>
      </c>
      <c r="AN100" s="44">
        <v>0</v>
      </c>
      <c r="AO100" s="44">
        <v>0</v>
      </c>
      <c r="AP100" s="44">
        <v>0</v>
      </c>
      <c r="AQ100" s="44">
        <v>0</v>
      </c>
      <c r="AR100" s="44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4">
        <v>0</v>
      </c>
      <c r="BE100" s="44">
        <v>0</v>
      </c>
      <c r="BF100" s="44">
        <v>0</v>
      </c>
      <c r="BG100" s="44">
        <v>0</v>
      </c>
      <c r="BH100" s="44">
        <v>0</v>
      </c>
      <c r="BI100" s="44">
        <v>0</v>
      </c>
      <c r="BJ100" s="44">
        <v>0</v>
      </c>
      <c r="BK100" s="44">
        <v>0</v>
      </c>
      <c r="BL100" s="44">
        <v>0</v>
      </c>
      <c r="BM100" s="44">
        <v>0</v>
      </c>
      <c r="BN100" s="44">
        <v>0</v>
      </c>
      <c r="BO100" s="44">
        <v>0</v>
      </c>
      <c r="BP100" s="44">
        <v>0</v>
      </c>
      <c r="BQ100" s="44">
        <v>0</v>
      </c>
      <c r="BR100" s="44">
        <v>0</v>
      </c>
      <c r="BS100" s="44">
        <v>0</v>
      </c>
      <c r="BT100" s="44">
        <f t="shared" si="1"/>
        <v>0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0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4">
        <v>0</v>
      </c>
      <c r="BE101" s="44">
        <v>0</v>
      </c>
      <c r="BF101" s="44">
        <v>0</v>
      </c>
      <c r="BG101" s="44">
        <v>0</v>
      </c>
      <c r="BH101" s="44">
        <v>0</v>
      </c>
      <c r="BI101" s="44">
        <v>0</v>
      </c>
      <c r="BJ101" s="44">
        <v>0</v>
      </c>
      <c r="BK101" s="44">
        <v>0</v>
      </c>
      <c r="BL101" s="44">
        <v>0</v>
      </c>
      <c r="BM101" s="44">
        <v>0</v>
      </c>
      <c r="BN101" s="44">
        <v>0</v>
      </c>
      <c r="BO101" s="44">
        <v>0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0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0</v>
      </c>
      <c r="G102" s="44">
        <v>0</v>
      </c>
      <c r="H102" s="44">
        <v>0</v>
      </c>
      <c r="I102" s="44">
        <v>0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0</v>
      </c>
      <c r="Z102" s="44">
        <v>0</v>
      </c>
      <c r="AA102" s="44">
        <v>0</v>
      </c>
      <c r="AB102" s="44">
        <v>0</v>
      </c>
      <c r="AC102" s="44">
        <v>0</v>
      </c>
      <c r="AD102" s="44">
        <v>0</v>
      </c>
      <c r="AE102" s="44">
        <v>0</v>
      </c>
      <c r="AF102" s="44">
        <v>0</v>
      </c>
      <c r="AG102" s="44">
        <v>0</v>
      </c>
      <c r="AH102" s="44">
        <v>0</v>
      </c>
      <c r="AI102" s="44">
        <v>0</v>
      </c>
      <c r="AJ102" s="44">
        <v>0</v>
      </c>
      <c r="AK102" s="44">
        <v>0</v>
      </c>
      <c r="AL102" s="44">
        <v>0</v>
      </c>
      <c r="AM102" s="44">
        <v>0</v>
      </c>
      <c r="AN102" s="44">
        <v>0</v>
      </c>
      <c r="AO102" s="44">
        <v>0</v>
      </c>
      <c r="AP102" s="44">
        <v>0</v>
      </c>
      <c r="AQ102" s="44">
        <v>0</v>
      </c>
      <c r="AR102" s="44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4">
        <v>0</v>
      </c>
      <c r="BE102" s="44">
        <v>0</v>
      </c>
      <c r="BF102" s="44">
        <v>0</v>
      </c>
      <c r="BG102" s="44">
        <v>0</v>
      </c>
      <c r="BH102" s="44">
        <v>0</v>
      </c>
      <c r="BI102" s="44">
        <v>0</v>
      </c>
      <c r="BJ102" s="44">
        <v>0</v>
      </c>
      <c r="BK102" s="44">
        <v>0</v>
      </c>
      <c r="BL102" s="44">
        <v>0</v>
      </c>
      <c r="BM102" s="44">
        <v>0</v>
      </c>
      <c r="BN102" s="44">
        <v>0</v>
      </c>
      <c r="BO102" s="44">
        <v>0</v>
      </c>
      <c r="BP102" s="44">
        <v>0</v>
      </c>
      <c r="BQ102" s="44">
        <v>0</v>
      </c>
      <c r="BR102" s="44">
        <v>0</v>
      </c>
      <c r="BS102" s="44">
        <v>0</v>
      </c>
      <c r="BT102" s="44">
        <f t="shared" si="1"/>
        <v>0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0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4">
        <v>0</v>
      </c>
      <c r="BE103" s="44">
        <v>0</v>
      </c>
      <c r="BF103" s="44">
        <v>0</v>
      </c>
      <c r="BG103" s="44">
        <v>0</v>
      </c>
      <c r="BH103" s="44">
        <v>0</v>
      </c>
      <c r="BI103" s="44">
        <v>0</v>
      </c>
      <c r="BJ103" s="44">
        <v>0</v>
      </c>
      <c r="BK103" s="44">
        <v>0</v>
      </c>
      <c r="BL103" s="44">
        <v>0</v>
      </c>
      <c r="BM103" s="44">
        <v>0</v>
      </c>
      <c r="BN103" s="44">
        <v>0</v>
      </c>
      <c r="BO103" s="44">
        <v>0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0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0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4">
        <v>0</v>
      </c>
      <c r="BE104" s="44">
        <v>0</v>
      </c>
      <c r="BF104" s="44">
        <v>0</v>
      </c>
      <c r="BG104" s="44">
        <v>0</v>
      </c>
      <c r="BH104" s="44">
        <v>0</v>
      </c>
      <c r="BI104" s="44">
        <v>0</v>
      </c>
      <c r="BJ104" s="44">
        <v>0</v>
      </c>
      <c r="BK104" s="44">
        <v>0</v>
      </c>
      <c r="BL104" s="44">
        <v>0</v>
      </c>
      <c r="BM104" s="44">
        <v>0</v>
      </c>
      <c r="BN104" s="44">
        <v>0</v>
      </c>
      <c r="BO104" s="44">
        <v>0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0</v>
      </c>
    </row>
    <row r="105" spans="1:72" x14ac:dyDescent="0.25">
      <c r="A105" s="10" t="s">
        <v>103</v>
      </c>
      <c r="B105" s="8" t="s">
        <v>222</v>
      </c>
      <c r="C105" s="44">
        <v>0</v>
      </c>
      <c r="D105" s="44">
        <v>0</v>
      </c>
      <c r="E105" s="44">
        <v>0</v>
      </c>
      <c r="F105" s="44">
        <v>0</v>
      </c>
      <c r="G105" s="44">
        <v>0</v>
      </c>
      <c r="H105" s="44">
        <v>0</v>
      </c>
      <c r="I105" s="44">
        <v>0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0</v>
      </c>
      <c r="Z105" s="44">
        <v>0</v>
      </c>
      <c r="AA105" s="44">
        <v>0</v>
      </c>
      <c r="AB105" s="44">
        <v>0</v>
      </c>
      <c r="AC105" s="44">
        <v>0</v>
      </c>
      <c r="AD105" s="44">
        <v>0</v>
      </c>
      <c r="AE105" s="44">
        <v>0</v>
      </c>
      <c r="AF105" s="44">
        <v>0</v>
      </c>
      <c r="AG105" s="44">
        <v>0</v>
      </c>
      <c r="AH105" s="44">
        <v>0</v>
      </c>
      <c r="AI105" s="44">
        <v>0</v>
      </c>
      <c r="AJ105" s="44">
        <v>0</v>
      </c>
      <c r="AK105" s="44">
        <v>0</v>
      </c>
      <c r="AL105" s="44">
        <v>0</v>
      </c>
      <c r="AM105" s="44">
        <v>0</v>
      </c>
      <c r="AN105" s="44">
        <v>0</v>
      </c>
      <c r="AO105" s="44">
        <v>0</v>
      </c>
      <c r="AP105" s="44">
        <v>0</v>
      </c>
      <c r="AQ105" s="44">
        <v>0</v>
      </c>
      <c r="AR105" s="44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4">
        <v>0</v>
      </c>
      <c r="BE105" s="44">
        <v>0</v>
      </c>
      <c r="BF105" s="44">
        <v>0</v>
      </c>
      <c r="BG105" s="44">
        <v>0</v>
      </c>
      <c r="BH105" s="44">
        <v>0</v>
      </c>
      <c r="BI105" s="44">
        <v>0</v>
      </c>
      <c r="BJ105" s="44">
        <v>0</v>
      </c>
      <c r="BK105" s="44">
        <v>0</v>
      </c>
      <c r="BL105" s="44">
        <v>0</v>
      </c>
      <c r="BM105" s="44">
        <v>0</v>
      </c>
      <c r="BN105" s="44">
        <v>0</v>
      </c>
      <c r="BO105" s="44">
        <v>0</v>
      </c>
      <c r="BP105" s="44">
        <v>0</v>
      </c>
      <c r="BQ105" s="44">
        <v>0</v>
      </c>
      <c r="BR105" s="44">
        <v>0</v>
      </c>
      <c r="BS105" s="44">
        <v>0</v>
      </c>
      <c r="BT105" s="44">
        <f t="shared" si="1"/>
        <v>0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0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4">
        <v>0</v>
      </c>
      <c r="BE106" s="44">
        <v>0</v>
      </c>
      <c r="BF106" s="44">
        <v>0</v>
      </c>
      <c r="BG106" s="44">
        <v>0</v>
      </c>
      <c r="BH106" s="44">
        <v>0</v>
      </c>
      <c r="BI106" s="44">
        <v>0</v>
      </c>
      <c r="BJ106" s="44">
        <v>0</v>
      </c>
      <c r="BK106" s="44">
        <v>0</v>
      </c>
      <c r="BL106" s="44">
        <v>0</v>
      </c>
      <c r="BM106" s="44">
        <v>0</v>
      </c>
      <c r="BN106" s="44">
        <v>0</v>
      </c>
      <c r="BO106" s="44">
        <v>0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0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0</v>
      </c>
      <c r="G107" s="44">
        <v>0</v>
      </c>
      <c r="H107" s="44">
        <v>0</v>
      </c>
      <c r="I107" s="44">
        <v>0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0</v>
      </c>
      <c r="Z107" s="44">
        <v>0</v>
      </c>
      <c r="AA107" s="44">
        <v>0</v>
      </c>
      <c r="AB107" s="44">
        <v>0</v>
      </c>
      <c r="AC107" s="44">
        <v>0</v>
      </c>
      <c r="AD107" s="44">
        <v>0</v>
      </c>
      <c r="AE107" s="44">
        <v>0</v>
      </c>
      <c r="AF107" s="44">
        <v>0</v>
      </c>
      <c r="AG107" s="44">
        <v>0</v>
      </c>
      <c r="AH107" s="44">
        <v>0</v>
      </c>
      <c r="AI107" s="44">
        <v>0</v>
      </c>
      <c r="AJ107" s="44">
        <v>0</v>
      </c>
      <c r="AK107" s="44">
        <v>0</v>
      </c>
      <c r="AL107" s="44">
        <v>0</v>
      </c>
      <c r="AM107" s="44">
        <v>0</v>
      </c>
      <c r="AN107" s="44">
        <v>0</v>
      </c>
      <c r="AO107" s="44">
        <v>0</v>
      </c>
      <c r="AP107" s="44">
        <v>0</v>
      </c>
      <c r="AQ107" s="44">
        <v>0</v>
      </c>
      <c r="AR107" s="44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4">
        <v>0</v>
      </c>
      <c r="BE107" s="44">
        <v>0</v>
      </c>
      <c r="BF107" s="44">
        <v>0</v>
      </c>
      <c r="BG107" s="44">
        <v>0</v>
      </c>
      <c r="BH107" s="44">
        <v>0</v>
      </c>
      <c r="BI107" s="44">
        <v>0</v>
      </c>
      <c r="BJ107" s="44">
        <v>0</v>
      </c>
      <c r="BK107" s="44">
        <v>0</v>
      </c>
      <c r="BL107" s="44">
        <v>0</v>
      </c>
      <c r="BM107" s="44">
        <v>0</v>
      </c>
      <c r="BN107" s="44">
        <v>0</v>
      </c>
      <c r="BO107" s="44">
        <v>0</v>
      </c>
      <c r="BP107" s="44">
        <v>0</v>
      </c>
      <c r="BQ107" s="44">
        <v>0</v>
      </c>
      <c r="BR107" s="44">
        <v>0</v>
      </c>
      <c r="BS107" s="44">
        <v>0</v>
      </c>
      <c r="BT107" s="44">
        <f t="shared" si="1"/>
        <v>0</v>
      </c>
    </row>
    <row r="108" spans="1:72" x14ac:dyDescent="0.25">
      <c r="A108" s="10" t="s">
        <v>106</v>
      </c>
      <c r="B108" s="8" t="s">
        <v>225</v>
      </c>
      <c r="C108" s="44">
        <v>0</v>
      </c>
      <c r="D108" s="44">
        <v>0</v>
      </c>
      <c r="E108" s="44">
        <v>0</v>
      </c>
      <c r="F108" s="44">
        <v>0</v>
      </c>
      <c r="G108" s="44">
        <v>0</v>
      </c>
      <c r="H108" s="44">
        <v>0</v>
      </c>
      <c r="I108" s="44">
        <v>0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0</v>
      </c>
      <c r="Z108" s="44">
        <v>0</v>
      </c>
      <c r="AA108" s="44">
        <v>0</v>
      </c>
      <c r="AB108" s="44">
        <v>0</v>
      </c>
      <c r="AC108" s="44">
        <v>0</v>
      </c>
      <c r="AD108" s="44">
        <v>0</v>
      </c>
      <c r="AE108" s="44">
        <v>0</v>
      </c>
      <c r="AF108" s="44">
        <v>0</v>
      </c>
      <c r="AG108" s="44">
        <v>0</v>
      </c>
      <c r="AH108" s="44">
        <v>0</v>
      </c>
      <c r="AI108" s="44">
        <v>0</v>
      </c>
      <c r="AJ108" s="44">
        <v>0</v>
      </c>
      <c r="AK108" s="44">
        <v>0</v>
      </c>
      <c r="AL108" s="44">
        <v>0</v>
      </c>
      <c r="AM108" s="44">
        <v>0</v>
      </c>
      <c r="AN108" s="44">
        <v>0</v>
      </c>
      <c r="AO108" s="44">
        <v>0</v>
      </c>
      <c r="AP108" s="44">
        <v>0</v>
      </c>
      <c r="AQ108" s="44">
        <v>0</v>
      </c>
      <c r="AR108" s="44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4">
        <v>0</v>
      </c>
      <c r="BE108" s="44">
        <v>0</v>
      </c>
      <c r="BF108" s="44">
        <v>0</v>
      </c>
      <c r="BG108" s="44">
        <v>0</v>
      </c>
      <c r="BH108" s="44">
        <v>0</v>
      </c>
      <c r="BI108" s="44">
        <v>0</v>
      </c>
      <c r="BJ108" s="44">
        <v>0</v>
      </c>
      <c r="BK108" s="44">
        <v>0</v>
      </c>
      <c r="BL108" s="44">
        <v>0</v>
      </c>
      <c r="BM108" s="44">
        <v>0</v>
      </c>
      <c r="BN108" s="44">
        <v>0</v>
      </c>
      <c r="BO108" s="44">
        <v>0</v>
      </c>
      <c r="BP108" s="44">
        <v>0</v>
      </c>
      <c r="BQ108" s="44">
        <v>0</v>
      </c>
      <c r="BR108" s="44">
        <v>0</v>
      </c>
      <c r="BS108" s="44">
        <v>0</v>
      </c>
      <c r="BT108" s="44">
        <f t="shared" si="1"/>
        <v>0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0</v>
      </c>
      <c r="G109" s="44">
        <v>0</v>
      </c>
      <c r="H109" s="44">
        <v>0</v>
      </c>
      <c r="I109" s="44">
        <v>0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0</v>
      </c>
      <c r="Z109" s="44">
        <v>0</v>
      </c>
      <c r="AA109" s="44">
        <v>0</v>
      </c>
      <c r="AB109" s="44">
        <v>0</v>
      </c>
      <c r="AC109" s="44">
        <v>0</v>
      </c>
      <c r="AD109" s="44">
        <v>0</v>
      </c>
      <c r="AE109" s="44">
        <v>0</v>
      </c>
      <c r="AF109" s="44">
        <v>0</v>
      </c>
      <c r="AG109" s="44">
        <v>0</v>
      </c>
      <c r="AH109" s="44">
        <v>0</v>
      </c>
      <c r="AI109" s="44">
        <v>0</v>
      </c>
      <c r="AJ109" s="44">
        <v>0</v>
      </c>
      <c r="AK109" s="44">
        <v>0</v>
      </c>
      <c r="AL109" s="44">
        <v>0</v>
      </c>
      <c r="AM109" s="44">
        <v>0</v>
      </c>
      <c r="AN109" s="44">
        <v>0</v>
      </c>
      <c r="AO109" s="44">
        <v>0</v>
      </c>
      <c r="AP109" s="44">
        <v>0</v>
      </c>
      <c r="AQ109" s="44">
        <v>0</v>
      </c>
      <c r="AR109" s="44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4">
        <v>0</v>
      </c>
      <c r="BE109" s="44">
        <v>0</v>
      </c>
      <c r="BF109" s="44">
        <v>0</v>
      </c>
      <c r="BG109" s="44">
        <v>0</v>
      </c>
      <c r="BH109" s="44">
        <v>0</v>
      </c>
      <c r="BI109" s="44">
        <v>0</v>
      </c>
      <c r="BJ109" s="44">
        <v>0</v>
      </c>
      <c r="BK109" s="44">
        <v>0</v>
      </c>
      <c r="BL109" s="44">
        <v>0</v>
      </c>
      <c r="BM109" s="44">
        <v>0</v>
      </c>
      <c r="BN109" s="44">
        <v>0</v>
      </c>
      <c r="BO109" s="44">
        <v>0</v>
      </c>
      <c r="BP109" s="44">
        <v>0</v>
      </c>
      <c r="BQ109" s="44">
        <v>0</v>
      </c>
      <c r="BR109" s="44">
        <v>0</v>
      </c>
      <c r="BS109" s="44">
        <v>0</v>
      </c>
      <c r="BT109" s="44">
        <f t="shared" si="1"/>
        <v>0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0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4">
        <v>0</v>
      </c>
      <c r="BE110" s="44">
        <v>0</v>
      </c>
      <c r="BF110" s="44">
        <v>0</v>
      </c>
      <c r="BG110" s="44">
        <v>0</v>
      </c>
      <c r="BH110" s="44">
        <v>0</v>
      </c>
      <c r="BI110" s="44">
        <v>0</v>
      </c>
      <c r="BJ110" s="44">
        <v>0</v>
      </c>
      <c r="BK110" s="44">
        <v>0</v>
      </c>
      <c r="BL110" s="44">
        <v>0</v>
      </c>
      <c r="BM110" s="44">
        <v>0</v>
      </c>
      <c r="BN110" s="44">
        <v>0</v>
      </c>
      <c r="BO110" s="44">
        <v>0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0</v>
      </c>
    </row>
    <row r="111" spans="1:72" x14ac:dyDescent="0.25">
      <c r="A111" s="10" t="s">
        <v>109</v>
      </c>
      <c r="B111" s="8" t="s">
        <v>228</v>
      </c>
      <c r="C111" s="44">
        <v>0</v>
      </c>
      <c r="D111" s="44">
        <v>0</v>
      </c>
      <c r="E111" s="44">
        <v>0</v>
      </c>
      <c r="F111" s="44">
        <v>0</v>
      </c>
      <c r="G111" s="44">
        <v>0</v>
      </c>
      <c r="H111" s="44">
        <v>0</v>
      </c>
      <c r="I111" s="44">
        <v>0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0</v>
      </c>
      <c r="Z111" s="44">
        <v>0</v>
      </c>
      <c r="AA111" s="44">
        <v>0</v>
      </c>
      <c r="AB111" s="44">
        <v>0</v>
      </c>
      <c r="AC111" s="44">
        <v>0</v>
      </c>
      <c r="AD111" s="44">
        <v>0</v>
      </c>
      <c r="AE111" s="44">
        <v>0</v>
      </c>
      <c r="AF111" s="44">
        <v>0</v>
      </c>
      <c r="AG111" s="44">
        <v>0</v>
      </c>
      <c r="AH111" s="44">
        <v>0</v>
      </c>
      <c r="AI111" s="44">
        <v>0</v>
      </c>
      <c r="AJ111" s="44">
        <v>0</v>
      </c>
      <c r="AK111" s="44">
        <v>0</v>
      </c>
      <c r="AL111" s="44">
        <v>0</v>
      </c>
      <c r="AM111" s="44">
        <v>0</v>
      </c>
      <c r="AN111" s="44">
        <v>0</v>
      </c>
      <c r="AO111" s="44">
        <v>0</v>
      </c>
      <c r="AP111" s="44">
        <v>0</v>
      </c>
      <c r="AQ111" s="44">
        <v>0</v>
      </c>
      <c r="AR111" s="44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4">
        <v>0</v>
      </c>
      <c r="BE111" s="44">
        <v>0</v>
      </c>
      <c r="BF111" s="44">
        <v>0</v>
      </c>
      <c r="BG111" s="44">
        <v>0</v>
      </c>
      <c r="BH111" s="44">
        <v>0</v>
      </c>
      <c r="BI111" s="44">
        <v>0</v>
      </c>
      <c r="BJ111" s="44">
        <v>0</v>
      </c>
      <c r="BK111" s="44">
        <v>0</v>
      </c>
      <c r="BL111" s="44">
        <v>0</v>
      </c>
      <c r="BM111" s="44">
        <v>0</v>
      </c>
      <c r="BN111" s="44">
        <v>0</v>
      </c>
      <c r="BO111" s="44">
        <v>0</v>
      </c>
      <c r="BP111" s="44">
        <v>0</v>
      </c>
      <c r="BQ111" s="44">
        <v>0</v>
      </c>
      <c r="BR111" s="44">
        <v>0</v>
      </c>
      <c r="BS111" s="44">
        <v>0</v>
      </c>
      <c r="BT111" s="44">
        <f t="shared" si="1"/>
        <v>0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0</v>
      </c>
      <c r="Z112" s="44">
        <v>0</v>
      </c>
      <c r="AA112" s="44">
        <v>0</v>
      </c>
      <c r="AB112" s="44">
        <v>0</v>
      </c>
      <c r="AC112" s="44">
        <v>0</v>
      </c>
      <c r="AD112" s="44">
        <v>0</v>
      </c>
      <c r="AE112" s="44">
        <v>0</v>
      </c>
      <c r="AF112" s="44">
        <v>0</v>
      </c>
      <c r="AG112" s="44">
        <v>0</v>
      </c>
      <c r="AH112" s="44">
        <v>0</v>
      </c>
      <c r="AI112" s="44">
        <v>0</v>
      </c>
      <c r="AJ112" s="44">
        <v>0</v>
      </c>
      <c r="AK112" s="44">
        <v>0</v>
      </c>
      <c r="AL112" s="44">
        <v>0</v>
      </c>
      <c r="AM112" s="44">
        <v>0</v>
      </c>
      <c r="AN112" s="44">
        <v>0</v>
      </c>
      <c r="AO112" s="44">
        <v>0</v>
      </c>
      <c r="AP112" s="44">
        <v>0</v>
      </c>
      <c r="AQ112" s="44">
        <v>0</v>
      </c>
      <c r="AR112" s="44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4">
        <v>0</v>
      </c>
      <c r="BE112" s="44">
        <v>0</v>
      </c>
      <c r="BF112" s="44">
        <v>0</v>
      </c>
      <c r="BG112" s="44">
        <v>0</v>
      </c>
      <c r="BH112" s="44">
        <v>0</v>
      </c>
      <c r="BI112" s="44">
        <v>0</v>
      </c>
      <c r="BJ112" s="44">
        <v>0</v>
      </c>
      <c r="BK112" s="44">
        <v>0</v>
      </c>
      <c r="BL112" s="44">
        <v>0</v>
      </c>
      <c r="BM112" s="44">
        <v>0</v>
      </c>
      <c r="BN112" s="44">
        <v>0</v>
      </c>
      <c r="BO112" s="44">
        <v>0</v>
      </c>
      <c r="BP112" s="44">
        <v>0</v>
      </c>
      <c r="BQ112" s="44">
        <v>0</v>
      </c>
      <c r="BR112" s="44">
        <v>0</v>
      </c>
      <c r="BS112" s="44">
        <v>0</v>
      </c>
      <c r="BT112" s="44">
        <f t="shared" si="1"/>
        <v>0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0</v>
      </c>
      <c r="Z113" s="44">
        <v>0</v>
      </c>
      <c r="AA113" s="44">
        <v>0</v>
      </c>
      <c r="AB113" s="44">
        <v>0</v>
      </c>
      <c r="AC113" s="44">
        <v>0</v>
      </c>
      <c r="AD113" s="44">
        <v>0</v>
      </c>
      <c r="AE113" s="44">
        <v>0</v>
      </c>
      <c r="AF113" s="44">
        <v>0</v>
      </c>
      <c r="AG113" s="44">
        <v>0</v>
      </c>
      <c r="AH113" s="44">
        <v>0</v>
      </c>
      <c r="AI113" s="44">
        <v>0</v>
      </c>
      <c r="AJ113" s="44">
        <v>0</v>
      </c>
      <c r="AK113" s="44">
        <v>0</v>
      </c>
      <c r="AL113" s="44">
        <v>0</v>
      </c>
      <c r="AM113" s="44">
        <v>0</v>
      </c>
      <c r="AN113" s="44">
        <v>0</v>
      </c>
      <c r="AO113" s="44">
        <v>0</v>
      </c>
      <c r="AP113" s="44">
        <v>0</v>
      </c>
      <c r="AQ113" s="44">
        <v>0</v>
      </c>
      <c r="AR113" s="44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4">
        <v>0</v>
      </c>
      <c r="BE113" s="44">
        <v>0</v>
      </c>
      <c r="BF113" s="44">
        <v>0</v>
      </c>
      <c r="BG113" s="44">
        <v>0</v>
      </c>
      <c r="BH113" s="44">
        <v>0</v>
      </c>
      <c r="BI113" s="44">
        <v>0</v>
      </c>
      <c r="BJ113" s="44">
        <v>0</v>
      </c>
      <c r="BK113" s="44">
        <v>0</v>
      </c>
      <c r="BL113" s="44">
        <v>0</v>
      </c>
      <c r="BM113" s="44">
        <v>0</v>
      </c>
      <c r="BN113" s="44">
        <v>0</v>
      </c>
      <c r="BO113" s="44">
        <v>0</v>
      </c>
      <c r="BP113" s="44">
        <v>0</v>
      </c>
      <c r="BQ113" s="44">
        <v>0</v>
      </c>
      <c r="BR113" s="44">
        <v>0</v>
      </c>
      <c r="BS113" s="44">
        <v>0</v>
      </c>
      <c r="BT113" s="44">
        <f t="shared" si="1"/>
        <v>0</v>
      </c>
    </row>
    <row r="114" spans="1:72" x14ac:dyDescent="0.25">
      <c r="A114" s="10" t="s">
        <v>112</v>
      </c>
      <c r="B114" s="8" t="s">
        <v>231</v>
      </c>
      <c r="C114" s="44">
        <v>0</v>
      </c>
      <c r="D114" s="44">
        <v>0</v>
      </c>
      <c r="E114" s="44">
        <v>0</v>
      </c>
      <c r="F114" s="44">
        <v>0</v>
      </c>
      <c r="G114" s="44">
        <v>0</v>
      </c>
      <c r="H114" s="44">
        <v>0</v>
      </c>
      <c r="I114" s="44">
        <v>0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0</v>
      </c>
      <c r="Z114" s="44">
        <v>0</v>
      </c>
      <c r="AA114" s="44">
        <v>0</v>
      </c>
      <c r="AB114" s="44">
        <v>0</v>
      </c>
      <c r="AC114" s="44">
        <v>0</v>
      </c>
      <c r="AD114" s="44">
        <v>0</v>
      </c>
      <c r="AE114" s="44">
        <v>0</v>
      </c>
      <c r="AF114" s="44">
        <v>0</v>
      </c>
      <c r="AG114" s="44">
        <v>0</v>
      </c>
      <c r="AH114" s="44">
        <v>0</v>
      </c>
      <c r="AI114" s="44">
        <v>0</v>
      </c>
      <c r="AJ114" s="44">
        <v>0</v>
      </c>
      <c r="AK114" s="44">
        <v>0</v>
      </c>
      <c r="AL114" s="44">
        <v>0</v>
      </c>
      <c r="AM114" s="44">
        <v>0</v>
      </c>
      <c r="AN114" s="44">
        <v>0</v>
      </c>
      <c r="AO114" s="44">
        <v>0</v>
      </c>
      <c r="AP114" s="44">
        <v>0</v>
      </c>
      <c r="AQ114" s="44">
        <v>0</v>
      </c>
      <c r="AR114" s="44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4">
        <v>0</v>
      </c>
      <c r="BE114" s="44">
        <v>0</v>
      </c>
      <c r="BF114" s="44">
        <v>0</v>
      </c>
      <c r="BG114" s="44">
        <v>0</v>
      </c>
      <c r="BH114" s="44">
        <v>0</v>
      </c>
      <c r="BI114" s="44">
        <v>0</v>
      </c>
      <c r="BJ114" s="44">
        <v>0</v>
      </c>
      <c r="BK114" s="44">
        <v>0</v>
      </c>
      <c r="BL114" s="44">
        <v>0</v>
      </c>
      <c r="BM114" s="44">
        <v>0</v>
      </c>
      <c r="BN114" s="44">
        <v>0</v>
      </c>
      <c r="BO114" s="44">
        <v>0</v>
      </c>
      <c r="BP114" s="44">
        <v>0</v>
      </c>
      <c r="BQ114" s="44">
        <v>0</v>
      </c>
      <c r="BR114" s="44">
        <v>0</v>
      </c>
      <c r="BS114" s="44">
        <v>0</v>
      </c>
      <c r="BT114" s="44">
        <f t="shared" si="1"/>
        <v>0</v>
      </c>
    </row>
    <row r="115" spans="1:72" x14ac:dyDescent="0.25">
      <c r="A115" s="10" t="s">
        <v>113</v>
      </c>
      <c r="B115" s="8" t="s">
        <v>232</v>
      </c>
      <c r="C115" s="44">
        <v>0</v>
      </c>
      <c r="D115" s="44">
        <v>0</v>
      </c>
      <c r="E115" s="44">
        <v>0</v>
      </c>
      <c r="F115" s="44">
        <v>0</v>
      </c>
      <c r="G115" s="44">
        <v>0</v>
      </c>
      <c r="H115" s="44">
        <v>0</v>
      </c>
      <c r="I115" s="44">
        <v>0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0</v>
      </c>
      <c r="Z115" s="44">
        <v>0</v>
      </c>
      <c r="AA115" s="44">
        <v>0</v>
      </c>
      <c r="AB115" s="44">
        <v>0</v>
      </c>
      <c r="AC115" s="44">
        <v>0</v>
      </c>
      <c r="AD115" s="44">
        <v>0</v>
      </c>
      <c r="AE115" s="44">
        <v>0</v>
      </c>
      <c r="AF115" s="44">
        <v>0</v>
      </c>
      <c r="AG115" s="44">
        <v>0</v>
      </c>
      <c r="AH115" s="44">
        <v>0</v>
      </c>
      <c r="AI115" s="44">
        <v>0</v>
      </c>
      <c r="AJ115" s="44">
        <v>0</v>
      </c>
      <c r="AK115" s="44">
        <v>0</v>
      </c>
      <c r="AL115" s="44">
        <v>0</v>
      </c>
      <c r="AM115" s="44">
        <v>0</v>
      </c>
      <c r="AN115" s="44">
        <v>0</v>
      </c>
      <c r="AO115" s="44">
        <v>0</v>
      </c>
      <c r="AP115" s="44">
        <v>0</v>
      </c>
      <c r="AQ115" s="44">
        <v>0</v>
      </c>
      <c r="AR115" s="44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4">
        <v>0</v>
      </c>
      <c r="BE115" s="44">
        <v>0</v>
      </c>
      <c r="BF115" s="44">
        <v>0</v>
      </c>
      <c r="BG115" s="44">
        <v>0</v>
      </c>
      <c r="BH115" s="44">
        <v>0</v>
      </c>
      <c r="BI115" s="44">
        <v>0</v>
      </c>
      <c r="BJ115" s="44">
        <v>0</v>
      </c>
      <c r="BK115" s="44">
        <v>0</v>
      </c>
      <c r="BL115" s="44">
        <v>0</v>
      </c>
      <c r="BM115" s="44">
        <v>0</v>
      </c>
      <c r="BN115" s="44">
        <v>0</v>
      </c>
      <c r="BO115" s="44">
        <v>0</v>
      </c>
      <c r="BP115" s="44">
        <v>0</v>
      </c>
      <c r="BQ115" s="44">
        <v>0</v>
      </c>
      <c r="BR115" s="44">
        <v>0</v>
      </c>
      <c r="BS115" s="44">
        <v>0</v>
      </c>
      <c r="BT115" s="44">
        <f t="shared" si="1"/>
        <v>0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0</v>
      </c>
      <c r="G116" s="44">
        <v>0</v>
      </c>
      <c r="H116" s="44">
        <v>0</v>
      </c>
      <c r="I116" s="44">
        <v>0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0</v>
      </c>
      <c r="Z116" s="44">
        <v>0</v>
      </c>
      <c r="AA116" s="44">
        <v>0</v>
      </c>
      <c r="AB116" s="44">
        <v>0</v>
      </c>
      <c r="AC116" s="44">
        <v>0</v>
      </c>
      <c r="AD116" s="44">
        <v>0</v>
      </c>
      <c r="AE116" s="44">
        <v>0</v>
      </c>
      <c r="AF116" s="44">
        <v>0</v>
      </c>
      <c r="AG116" s="44">
        <v>0</v>
      </c>
      <c r="AH116" s="44">
        <v>0</v>
      </c>
      <c r="AI116" s="44">
        <v>0</v>
      </c>
      <c r="AJ116" s="44">
        <v>0</v>
      </c>
      <c r="AK116" s="44">
        <v>0</v>
      </c>
      <c r="AL116" s="44">
        <v>0</v>
      </c>
      <c r="AM116" s="44">
        <v>0</v>
      </c>
      <c r="AN116" s="44">
        <v>0</v>
      </c>
      <c r="AO116" s="44">
        <v>0</v>
      </c>
      <c r="AP116" s="44">
        <v>0</v>
      </c>
      <c r="AQ116" s="44">
        <v>0</v>
      </c>
      <c r="AR116" s="44">
        <v>0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4">
        <v>0</v>
      </c>
      <c r="BE116" s="44">
        <v>0</v>
      </c>
      <c r="BF116" s="44">
        <v>0</v>
      </c>
      <c r="BG116" s="44">
        <v>0</v>
      </c>
      <c r="BH116" s="44">
        <v>0</v>
      </c>
      <c r="BI116" s="44">
        <v>0</v>
      </c>
      <c r="BJ116" s="44">
        <v>0</v>
      </c>
      <c r="BK116" s="44">
        <v>0</v>
      </c>
      <c r="BL116" s="44">
        <v>0</v>
      </c>
      <c r="BM116" s="44">
        <v>0</v>
      </c>
      <c r="BN116" s="44">
        <v>0</v>
      </c>
      <c r="BO116" s="44">
        <v>0</v>
      </c>
      <c r="BP116" s="44">
        <v>0</v>
      </c>
      <c r="BQ116" s="44">
        <v>0</v>
      </c>
      <c r="BR116" s="44">
        <v>0</v>
      </c>
      <c r="BS116" s="44">
        <v>0</v>
      </c>
      <c r="BT116" s="44">
        <f t="shared" si="1"/>
        <v>0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0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4">
        <v>0</v>
      </c>
      <c r="BE117" s="44">
        <v>0</v>
      </c>
      <c r="BF117" s="44">
        <v>0</v>
      </c>
      <c r="BG117" s="44">
        <v>0</v>
      </c>
      <c r="BH117" s="44">
        <v>0</v>
      </c>
      <c r="BI117" s="44">
        <v>0</v>
      </c>
      <c r="BJ117" s="44">
        <v>0</v>
      </c>
      <c r="BK117" s="44">
        <v>0</v>
      </c>
      <c r="BL117" s="44">
        <v>0</v>
      </c>
      <c r="BM117" s="44">
        <v>0</v>
      </c>
      <c r="BN117" s="44">
        <v>0</v>
      </c>
      <c r="BO117" s="44">
        <v>0</v>
      </c>
      <c r="BP117" s="44">
        <v>0</v>
      </c>
      <c r="BQ117" s="44">
        <v>0</v>
      </c>
      <c r="BR117" s="44">
        <v>0</v>
      </c>
      <c r="BS117" s="44">
        <v>0</v>
      </c>
      <c r="BT117" s="44">
        <f t="shared" si="1"/>
        <v>0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0</v>
      </c>
      <c r="G118" s="44">
        <v>0</v>
      </c>
      <c r="H118" s="44">
        <v>0</v>
      </c>
      <c r="I118" s="44">
        <v>0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0</v>
      </c>
      <c r="Z118" s="44">
        <v>0</v>
      </c>
      <c r="AA118" s="44">
        <v>0</v>
      </c>
      <c r="AB118" s="44">
        <v>0</v>
      </c>
      <c r="AC118" s="44">
        <v>0</v>
      </c>
      <c r="AD118" s="44">
        <v>0</v>
      </c>
      <c r="AE118" s="44">
        <v>0</v>
      </c>
      <c r="AF118" s="44">
        <v>0</v>
      </c>
      <c r="AG118" s="44">
        <v>0</v>
      </c>
      <c r="AH118" s="44">
        <v>0</v>
      </c>
      <c r="AI118" s="44">
        <v>0</v>
      </c>
      <c r="AJ118" s="44">
        <v>0</v>
      </c>
      <c r="AK118" s="44">
        <v>0</v>
      </c>
      <c r="AL118" s="44">
        <v>0</v>
      </c>
      <c r="AM118" s="44">
        <v>0</v>
      </c>
      <c r="AN118" s="44">
        <v>0</v>
      </c>
      <c r="AO118" s="44">
        <v>0</v>
      </c>
      <c r="AP118" s="44">
        <v>0</v>
      </c>
      <c r="AQ118" s="44">
        <v>0</v>
      </c>
      <c r="AR118" s="44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4">
        <v>0</v>
      </c>
      <c r="BE118" s="44">
        <v>0</v>
      </c>
      <c r="BF118" s="44">
        <v>0</v>
      </c>
      <c r="BG118" s="44">
        <v>0</v>
      </c>
      <c r="BH118" s="44">
        <v>0</v>
      </c>
      <c r="BI118" s="44">
        <v>0</v>
      </c>
      <c r="BJ118" s="44">
        <v>0</v>
      </c>
      <c r="BK118" s="44">
        <v>0</v>
      </c>
      <c r="BL118" s="44">
        <v>0</v>
      </c>
      <c r="BM118" s="44">
        <v>0</v>
      </c>
      <c r="BN118" s="44">
        <v>0</v>
      </c>
      <c r="BO118" s="44">
        <v>0</v>
      </c>
      <c r="BP118" s="44">
        <v>0</v>
      </c>
      <c r="BQ118" s="44">
        <v>0</v>
      </c>
      <c r="BR118" s="44">
        <v>0</v>
      </c>
      <c r="BS118" s="44">
        <v>0</v>
      </c>
      <c r="BT118" s="44">
        <f t="shared" si="1"/>
        <v>0</v>
      </c>
    </row>
    <row r="119" spans="1:72" x14ac:dyDescent="0.25">
      <c r="A119" s="10" t="s">
        <v>117</v>
      </c>
      <c r="B119" s="8" t="s">
        <v>236</v>
      </c>
      <c r="C119" s="44">
        <v>0</v>
      </c>
      <c r="D119" s="44">
        <v>0</v>
      </c>
      <c r="E119" s="44">
        <v>0</v>
      </c>
      <c r="F119" s="44">
        <v>0</v>
      </c>
      <c r="G119" s="44">
        <v>0</v>
      </c>
      <c r="H119" s="44">
        <v>0</v>
      </c>
      <c r="I119" s="44">
        <v>0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0</v>
      </c>
      <c r="Z119" s="44">
        <v>0</v>
      </c>
      <c r="AA119" s="44">
        <v>0</v>
      </c>
      <c r="AB119" s="44">
        <v>0</v>
      </c>
      <c r="AC119" s="44">
        <v>0</v>
      </c>
      <c r="AD119" s="44">
        <v>0</v>
      </c>
      <c r="AE119" s="44">
        <v>0</v>
      </c>
      <c r="AF119" s="44">
        <v>0</v>
      </c>
      <c r="AG119" s="44">
        <v>0</v>
      </c>
      <c r="AH119" s="44">
        <v>0</v>
      </c>
      <c r="AI119" s="44">
        <v>0</v>
      </c>
      <c r="AJ119" s="44">
        <v>0</v>
      </c>
      <c r="AK119" s="44">
        <v>0</v>
      </c>
      <c r="AL119" s="44">
        <v>0</v>
      </c>
      <c r="AM119" s="44">
        <v>0</v>
      </c>
      <c r="AN119" s="44">
        <v>0</v>
      </c>
      <c r="AO119" s="44">
        <v>0</v>
      </c>
      <c r="AP119" s="44">
        <v>0</v>
      </c>
      <c r="AQ119" s="44">
        <v>0</v>
      </c>
      <c r="AR119" s="44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4">
        <v>0</v>
      </c>
      <c r="BE119" s="44">
        <v>0</v>
      </c>
      <c r="BF119" s="44">
        <v>0</v>
      </c>
      <c r="BG119" s="44">
        <v>0</v>
      </c>
      <c r="BH119" s="44">
        <v>0</v>
      </c>
      <c r="BI119" s="44">
        <v>0</v>
      </c>
      <c r="BJ119" s="44">
        <v>0</v>
      </c>
      <c r="BK119" s="44">
        <v>0</v>
      </c>
      <c r="BL119" s="44">
        <v>0</v>
      </c>
      <c r="BM119" s="44">
        <v>0</v>
      </c>
      <c r="BN119" s="44">
        <v>0</v>
      </c>
      <c r="BO119" s="44">
        <v>0</v>
      </c>
      <c r="BP119" s="44">
        <v>0</v>
      </c>
      <c r="BQ119" s="44">
        <v>0</v>
      </c>
      <c r="BR119" s="44">
        <v>0</v>
      </c>
      <c r="BS119" s="44">
        <v>0</v>
      </c>
      <c r="BT119" s="44">
        <f t="shared" si="1"/>
        <v>0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0</v>
      </c>
      <c r="G120" s="44">
        <v>0</v>
      </c>
      <c r="H120" s="44">
        <v>0</v>
      </c>
      <c r="I120" s="44">
        <v>0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0</v>
      </c>
      <c r="Z120" s="44">
        <v>0</v>
      </c>
      <c r="AA120" s="44">
        <v>0</v>
      </c>
      <c r="AB120" s="44">
        <v>0</v>
      </c>
      <c r="AC120" s="44">
        <v>0</v>
      </c>
      <c r="AD120" s="44">
        <v>0</v>
      </c>
      <c r="AE120" s="44">
        <v>0</v>
      </c>
      <c r="AF120" s="44">
        <v>0</v>
      </c>
      <c r="AG120" s="44">
        <v>0</v>
      </c>
      <c r="AH120" s="44">
        <v>0</v>
      </c>
      <c r="AI120" s="44">
        <v>0</v>
      </c>
      <c r="AJ120" s="44">
        <v>0</v>
      </c>
      <c r="AK120" s="44">
        <v>0</v>
      </c>
      <c r="AL120" s="44">
        <v>0</v>
      </c>
      <c r="AM120" s="44">
        <v>0</v>
      </c>
      <c r="AN120" s="44">
        <v>0</v>
      </c>
      <c r="AO120" s="44">
        <v>0</v>
      </c>
      <c r="AP120" s="44">
        <v>0</v>
      </c>
      <c r="AQ120" s="44">
        <v>0</v>
      </c>
      <c r="AR120" s="44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4">
        <v>0</v>
      </c>
      <c r="BE120" s="44">
        <v>0</v>
      </c>
      <c r="BF120" s="44">
        <v>0</v>
      </c>
      <c r="BG120" s="44">
        <v>0</v>
      </c>
      <c r="BH120" s="44">
        <v>0</v>
      </c>
      <c r="BI120" s="44">
        <v>0</v>
      </c>
      <c r="BJ120" s="44">
        <v>0</v>
      </c>
      <c r="BK120" s="44">
        <v>0</v>
      </c>
      <c r="BL120" s="44">
        <v>0</v>
      </c>
      <c r="BM120" s="44">
        <v>0</v>
      </c>
      <c r="BN120" s="44">
        <v>0</v>
      </c>
      <c r="BO120" s="44">
        <v>0</v>
      </c>
      <c r="BP120" s="44">
        <v>0</v>
      </c>
      <c r="BQ120" s="44">
        <v>0</v>
      </c>
      <c r="BR120" s="44">
        <v>0</v>
      </c>
      <c r="BS120" s="44">
        <v>0</v>
      </c>
      <c r="BT120" s="44">
        <f t="shared" si="1"/>
        <v>0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0</v>
      </c>
      <c r="Z121" s="44">
        <v>0</v>
      </c>
      <c r="AA121" s="44">
        <v>0</v>
      </c>
      <c r="AB121" s="44">
        <v>0</v>
      </c>
      <c r="AC121" s="44">
        <v>0</v>
      </c>
      <c r="AD121" s="44">
        <v>0</v>
      </c>
      <c r="AE121" s="44">
        <v>0</v>
      </c>
      <c r="AF121" s="44">
        <v>0</v>
      </c>
      <c r="AG121" s="44">
        <v>0</v>
      </c>
      <c r="AH121" s="44">
        <v>0</v>
      </c>
      <c r="AI121" s="44">
        <v>0</v>
      </c>
      <c r="AJ121" s="44">
        <v>0</v>
      </c>
      <c r="AK121" s="44">
        <v>0</v>
      </c>
      <c r="AL121" s="44">
        <v>0</v>
      </c>
      <c r="AM121" s="44">
        <v>0</v>
      </c>
      <c r="AN121" s="44">
        <v>0</v>
      </c>
      <c r="AO121" s="44">
        <v>0</v>
      </c>
      <c r="AP121" s="44">
        <v>0</v>
      </c>
      <c r="AQ121" s="44">
        <v>0</v>
      </c>
      <c r="AR121" s="44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4">
        <v>0</v>
      </c>
      <c r="BE121" s="44">
        <v>0</v>
      </c>
      <c r="BF121" s="44">
        <v>0</v>
      </c>
      <c r="BG121" s="44">
        <v>0</v>
      </c>
      <c r="BH121" s="44">
        <v>0</v>
      </c>
      <c r="BI121" s="44">
        <v>0</v>
      </c>
      <c r="BJ121" s="44">
        <v>0</v>
      </c>
      <c r="BK121" s="44">
        <v>0</v>
      </c>
      <c r="BL121" s="44">
        <v>0</v>
      </c>
      <c r="BM121" s="44">
        <v>0</v>
      </c>
      <c r="BN121" s="44">
        <v>0</v>
      </c>
      <c r="BO121" s="44">
        <v>0</v>
      </c>
      <c r="BP121" s="44">
        <v>0</v>
      </c>
      <c r="BQ121" s="44">
        <v>0</v>
      </c>
      <c r="BR121" s="44">
        <v>0</v>
      </c>
      <c r="BS121" s="44">
        <v>0</v>
      </c>
      <c r="BT121" s="44">
        <f t="shared" si="1"/>
        <v>0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-70892.16854318761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-70892.16854318761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0</v>
      </c>
      <c r="D142" s="44">
        <v>0</v>
      </c>
      <c r="E142" s="44">
        <v>0</v>
      </c>
      <c r="F142" s="44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0</v>
      </c>
      <c r="AI142" s="44">
        <v>0</v>
      </c>
      <c r="AJ142" s="44">
        <v>0</v>
      </c>
      <c r="AK142" s="44">
        <v>0</v>
      </c>
      <c r="AL142" s="44">
        <v>0</v>
      </c>
      <c r="AM142" s="44">
        <v>0</v>
      </c>
      <c r="AN142" s="44">
        <v>0</v>
      </c>
      <c r="AO142" s="44">
        <v>0</v>
      </c>
      <c r="AP142" s="44">
        <v>0</v>
      </c>
      <c r="AQ142" s="44">
        <v>0</v>
      </c>
      <c r="AR142" s="44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4">
        <v>0</v>
      </c>
      <c r="BE142" s="44">
        <v>0</v>
      </c>
      <c r="BF142" s="44">
        <v>0</v>
      </c>
      <c r="BG142" s="44">
        <v>0</v>
      </c>
      <c r="BH142" s="44">
        <v>0</v>
      </c>
      <c r="BI142" s="44">
        <v>0</v>
      </c>
      <c r="BJ142" s="44">
        <v>0</v>
      </c>
      <c r="BK142" s="44">
        <v>0</v>
      </c>
      <c r="BL142" s="44">
        <v>0</v>
      </c>
      <c r="BM142" s="44">
        <v>0</v>
      </c>
      <c r="BN142" s="44">
        <v>0</v>
      </c>
      <c r="BO142" s="44">
        <v>0</v>
      </c>
      <c r="BP142" s="44">
        <v>0</v>
      </c>
      <c r="BQ142" s="44">
        <v>0</v>
      </c>
      <c r="BR142" s="44">
        <v>0</v>
      </c>
      <c r="BS142" s="44">
        <v>0</v>
      </c>
      <c r="BT142" s="44">
        <f t="shared" si="2"/>
        <v>0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0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0</v>
      </c>
      <c r="D151" s="44">
        <v>0</v>
      </c>
      <c r="E151" s="44">
        <v>0</v>
      </c>
      <c r="F151" s="44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4">
        <v>0</v>
      </c>
      <c r="AJ151" s="44">
        <v>0</v>
      </c>
      <c r="AK151" s="44">
        <v>0</v>
      </c>
      <c r="AL151" s="44">
        <v>0</v>
      </c>
      <c r="AM151" s="44">
        <v>0</v>
      </c>
      <c r="AN151" s="44">
        <v>0</v>
      </c>
      <c r="AO151" s="44">
        <v>0</v>
      </c>
      <c r="AP151" s="44">
        <v>0</v>
      </c>
      <c r="AQ151" s="44">
        <v>0</v>
      </c>
      <c r="AR151" s="44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4">
        <v>0</v>
      </c>
      <c r="BE151" s="44">
        <v>0</v>
      </c>
      <c r="BF151" s="44">
        <v>0</v>
      </c>
      <c r="BG151" s="44">
        <v>0</v>
      </c>
      <c r="BH151" s="44">
        <v>0</v>
      </c>
      <c r="BI151" s="44">
        <v>0</v>
      </c>
      <c r="BJ151" s="44">
        <v>0</v>
      </c>
      <c r="BK151" s="44">
        <v>0</v>
      </c>
      <c r="BL151" s="44">
        <v>0</v>
      </c>
      <c r="BM151" s="44">
        <v>0</v>
      </c>
      <c r="BN151" s="44">
        <v>0</v>
      </c>
      <c r="BO151" s="44">
        <v>0</v>
      </c>
      <c r="BP151" s="44">
        <v>0</v>
      </c>
      <c r="BQ151" s="44">
        <v>0</v>
      </c>
      <c r="BR151" s="44">
        <v>0</v>
      </c>
      <c r="BS151" s="44">
        <v>0</v>
      </c>
      <c r="BT151" s="44">
        <f t="shared" si="2"/>
        <v>0</v>
      </c>
    </row>
    <row r="152" spans="1:72" x14ac:dyDescent="0.25">
      <c r="A152" s="10" t="s">
        <v>32</v>
      </c>
      <c r="B152" s="8" t="s">
        <v>151</v>
      </c>
      <c r="C152" s="44">
        <v>0</v>
      </c>
      <c r="D152" s="44">
        <v>0</v>
      </c>
      <c r="E152" s="44">
        <v>0</v>
      </c>
      <c r="F152" s="44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4">
        <v>0</v>
      </c>
      <c r="AJ152" s="44">
        <v>0</v>
      </c>
      <c r="AK152" s="44">
        <v>0</v>
      </c>
      <c r="AL152" s="44">
        <v>0</v>
      </c>
      <c r="AM152" s="44">
        <v>0</v>
      </c>
      <c r="AN152" s="44">
        <v>0</v>
      </c>
      <c r="AO152" s="44">
        <v>0</v>
      </c>
      <c r="AP152" s="44">
        <v>0</v>
      </c>
      <c r="AQ152" s="44">
        <v>0</v>
      </c>
      <c r="AR152" s="44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4">
        <v>0</v>
      </c>
      <c r="BE152" s="44">
        <v>0</v>
      </c>
      <c r="BF152" s="44">
        <v>0</v>
      </c>
      <c r="BG152" s="44">
        <v>0</v>
      </c>
      <c r="BH152" s="44">
        <v>0</v>
      </c>
      <c r="BI152" s="44">
        <v>0</v>
      </c>
      <c r="BJ152" s="44">
        <v>0</v>
      </c>
      <c r="BK152" s="44">
        <v>0</v>
      </c>
      <c r="BL152" s="44">
        <v>0</v>
      </c>
      <c r="BM152" s="44">
        <v>0</v>
      </c>
      <c r="BN152" s="44">
        <v>0</v>
      </c>
      <c r="BO152" s="44">
        <v>0</v>
      </c>
      <c r="BP152" s="44">
        <v>0</v>
      </c>
      <c r="BQ152" s="44">
        <v>0</v>
      </c>
      <c r="BR152" s="44">
        <v>0</v>
      </c>
      <c r="BS152" s="44">
        <v>0</v>
      </c>
      <c r="BT152" s="44">
        <f t="shared" si="2"/>
        <v>0</v>
      </c>
    </row>
    <row r="153" spans="1:72" x14ac:dyDescent="0.25">
      <c r="A153" s="10" t="s">
        <v>33</v>
      </c>
      <c r="B153" s="8" t="s">
        <v>152</v>
      </c>
      <c r="C153" s="44">
        <v>0</v>
      </c>
      <c r="D153" s="44">
        <v>0</v>
      </c>
      <c r="E153" s="44">
        <v>0</v>
      </c>
      <c r="F153" s="44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0</v>
      </c>
      <c r="AI153" s="44">
        <v>0</v>
      </c>
      <c r="AJ153" s="44">
        <v>0</v>
      </c>
      <c r="AK153" s="44">
        <v>0</v>
      </c>
      <c r="AL153" s="44">
        <v>0</v>
      </c>
      <c r="AM153" s="44">
        <v>0</v>
      </c>
      <c r="AN153" s="44">
        <v>0</v>
      </c>
      <c r="AO153" s="44">
        <v>0</v>
      </c>
      <c r="AP153" s="44">
        <v>0</v>
      </c>
      <c r="AQ153" s="44">
        <v>0</v>
      </c>
      <c r="AR153" s="44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4">
        <v>0</v>
      </c>
      <c r="BE153" s="44">
        <v>0</v>
      </c>
      <c r="BF153" s="44">
        <v>0</v>
      </c>
      <c r="BG153" s="44">
        <v>0</v>
      </c>
      <c r="BH153" s="44">
        <v>0</v>
      </c>
      <c r="BI153" s="44">
        <v>0</v>
      </c>
      <c r="BJ153" s="44">
        <v>0</v>
      </c>
      <c r="BK153" s="44">
        <v>0</v>
      </c>
      <c r="BL153" s="44">
        <v>0</v>
      </c>
      <c r="BM153" s="44">
        <v>0</v>
      </c>
      <c r="BN153" s="44">
        <v>0</v>
      </c>
      <c r="BO153" s="44">
        <v>0</v>
      </c>
      <c r="BP153" s="44">
        <v>0</v>
      </c>
      <c r="BQ153" s="44">
        <v>0</v>
      </c>
      <c r="BR153" s="44">
        <v>0</v>
      </c>
      <c r="BS153" s="44">
        <v>0</v>
      </c>
      <c r="BT153" s="44">
        <f t="shared" si="2"/>
        <v>0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0</v>
      </c>
      <c r="D157" s="44">
        <v>0</v>
      </c>
      <c r="E157" s="44">
        <v>0</v>
      </c>
      <c r="F157" s="44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4">
        <v>0</v>
      </c>
      <c r="AJ157" s="44">
        <v>0</v>
      </c>
      <c r="AK157" s="44">
        <v>0</v>
      </c>
      <c r="AL157" s="44">
        <v>0</v>
      </c>
      <c r="AM157" s="44">
        <v>0</v>
      </c>
      <c r="AN157" s="44">
        <v>0</v>
      </c>
      <c r="AO157" s="44">
        <v>0</v>
      </c>
      <c r="AP157" s="44">
        <v>0</v>
      </c>
      <c r="AQ157" s="44">
        <v>0</v>
      </c>
      <c r="AR157" s="44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4">
        <v>0</v>
      </c>
      <c r="BE157" s="44">
        <v>0</v>
      </c>
      <c r="BF157" s="44">
        <v>0</v>
      </c>
      <c r="BG157" s="44">
        <v>0</v>
      </c>
      <c r="BH157" s="44">
        <v>0</v>
      </c>
      <c r="BI157" s="44">
        <v>0</v>
      </c>
      <c r="BJ157" s="44">
        <v>0</v>
      </c>
      <c r="BK157" s="44">
        <v>0</v>
      </c>
      <c r="BL157" s="44">
        <v>0</v>
      </c>
      <c r="BM157" s="44">
        <v>0</v>
      </c>
      <c r="BN157" s="44">
        <v>0</v>
      </c>
      <c r="BO157" s="44">
        <v>0</v>
      </c>
      <c r="BP157" s="44">
        <v>0</v>
      </c>
      <c r="BQ157" s="44">
        <v>0</v>
      </c>
      <c r="BR157" s="44">
        <v>0</v>
      </c>
      <c r="BS157" s="44">
        <v>0</v>
      </c>
      <c r="BT157" s="44">
        <f t="shared" si="2"/>
        <v>0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0</v>
      </c>
      <c r="D189" s="44">
        <v>0</v>
      </c>
      <c r="E189" s="44">
        <v>0</v>
      </c>
      <c r="F189" s="44">
        <v>0</v>
      </c>
      <c r="G189" s="44">
        <v>0</v>
      </c>
      <c r="H189" s="44">
        <v>0</v>
      </c>
      <c r="I189" s="44">
        <v>0</v>
      </c>
      <c r="J189" s="44">
        <v>0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44">
        <v>0</v>
      </c>
      <c r="S189" s="44">
        <v>0</v>
      </c>
      <c r="T189" s="44">
        <v>0</v>
      </c>
      <c r="U189" s="44">
        <v>0</v>
      </c>
      <c r="V189" s="44">
        <v>0</v>
      </c>
      <c r="W189" s="44">
        <v>0</v>
      </c>
      <c r="X189" s="44">
        <v>0</v>
      </c>
      <c r="Y189" s="44">
        <v>0</v>
      </c>
      <c r="Z189" s="44">
        <v>0</v>
      </c>
      <c r="AA189" s="44">
        <v>0</v>
      </c>
      <c r="AB189" s="44">
        <v>0</v>
      </c>
      <c r="AC189" s="44">
        <v>0</v>
      </c>
      <c r="AD189" s="44">
        <v>0</v>
      </c>
      <c r="AE189" s="44">
        <v>0</v>
      </c>
      <c r="AF189" s="44">
        <v>0</v>
      </c>
      <c r="AG189" s="44">
        <v>0</v>
      </c>
      <c r="AH189" s="44">
        <v>0</v>
      </c>
      <c r="AI189" s="44">
        <v>0</v>
      </c>
      <c r="AJ189" s="44">
        <v>0</v>
      </c>
      <c r="AK189" s="44">
        <v>0</v>
      </c>
      <c r="AL189" s="44">
        <v>0</v>
      </c>
      <c r="AM189" s="44">
        <v>0</v>
      </c>
      <c r="AN189" s="44">
        <v>0</v>
      </c>
      <c r="AO189" s="44">
        <v>0</v>
      </c>
      <c r="AP189" s="44">
        <v>0</v>
      </c>
      <c r="AQ189" s="44">
        <v>0</v>
      </c>
      <c r="AR189" s="44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4">
        <v>0</v>
      </c>
      <c r="BE189" s="44">
        <v>0</v>
      </c>
      <c r="BF189" s="44">
        <v>0</v>
      </c>
      <c r="BG189" s="44">
        <v>0</v>
      </c>
      <c r="BH189" s="44">
        <v>0</v>
      </c>
      <c r="BI189" s="44">
        <v>0</v>
      </c>
      <c r="BJ189" s="44">
        <v>0</v>
      </c>
      <c r="BK189" s="44">
        <v>0</v>
      </c>
      <c r="BL189" s="44">
        <v>0</v>
      </c>
      <c r="BM189" s="44">
        <v>0</v>
      </c>
      <c r="BN189" s="44">
        <v>0</v>
      </c>
      <c r="BO189" s="44">
        <v>0</v>
      </c>
      <c r="BP189" s="44">
        <v>0</v>
      </c>
      <c r="BQ189" s="44">
        <v>0</v>
      </c>
      <c r="BR189" s="44">
        <v>0</v>
      </c>
      <c r="BS189" s="44">
        <v>0</v>
      </c>
      <c r="BT189" s="44">
        <f t="shared" si="2"/>
        <v>0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0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0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0</v>
      </c>
      <c r="D192" s="44">
        <v>0</v>
      </c>
      <c r="E192" s="44">
        <v>0</v>
      </c>
      <c r="F192" s="44">
        <v>0</v>
      </c>
      <c r="G192" s="44">
        <v>0</v>
      </c>
      <c r="H192" s="44">
        <v>0</v>
      </c>
      <c r="I192" s="44">
        <v>0</v>
      </c>
      <c r="J192" s="44">
        <v>0</v>
      </c>
      <c r="K192" s="44">
        <v>0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44">
        <v>0</v>
      </c>
      <c r="S192" s="44">
        <v>0</v>
      </c>
      <c r="T192" s="44">
        <v>0</v>
      </c>
      <c r="U192" s="44">
        <v>0</v>
      </c>
      <c r="V192" s="44">
        <v>0</v>
      </c>
      <c r="W192" s="44">
        <v>0</v>
      </c>
      <c r="X192" s="44">
        <v>0</v>
      </c>
      <c r="Y192" s="44">
        <v>0</v>
      </c>
      <c r="Z192" s="44">
        <v>0</v>
      </c>
      <c r="AA192" s="44">
        <v>0</v>
      </c>
      <c r="AB192" s="44">
        <v>0</v>
      </c>
      <c r="AC192" s="44">
        <v>0</v>
      </c>
      <c r="AD192" s="44">
        <v>0</v>
      </c>
      <c r="AE192" s="44">
        <v>0</v>
      </c>
      <c r="AF192" s="44">
        <v>0</v>
      </c>
      <c r="AG192" s="44">
        <v>0</v>
      </c>
      <c r="AH192" s="44">
        <v>0</v>
      </c>
      <c r="AI192" s="44">
        <v>0</v>
      </c>
      <c r="AJ192" s="44">
        <v>0</v>
      </c>
      <c r="AK192" s="44">
        <v>0</v>
      </c>
      <c r="AL192" s="44">
        <v>0</v>
      </c>
      <c r="AM192" s="44">
        <v>0</v>
      </c>
      <c r="AN192" s="44">
        <v>0</v>
      </c>
      <c r="AO192" s="44">
        <v>0</v>
      </c>
      <c r="AP192" s="44">
        <v>0</v>
      </c>
      <c r="AQ192" s="44">
        <v>0</v>
      </c>
      <c r="AR192" s="44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4">
        <v>0</v>
      </c>
      <c r="BE192" s="44">
        <v>0</v>
      </c>
      <c r="BF192" s="44">
        <v>0</v>
      </c>
      <c r="BG192" s="44">
        <v>0</v>
      </c>
      <c r="BH192" s="44">
        <v>0</v>
      </c>
      <c r="BI192" s="44">
        <v>0</v>
      </c>
      <c r="BJ192" s="44">
        <v>0</v>
      </c>
      <c r="BK192" s="44">
        <v>0</v>
      </c>
      <c r="BL192" s="44">
        <v>0</v>
      </c>
      <c r="BM192" s="44">
        <v>0</v>
      </c>
      <c r="BN192" s="44">
        <v>0</v>
      </c>
      <c r="BO192" s="44">
        <v>0</v>
      </c>
      <c r="BP192" s="44">
        <v>0</v>
      </c>
      <c r="BQ192" s="44">
        <v>0</v>
      </c>
      <c r="BR192" s="44">
        <v>0</v>
      </c>
      <c r="BS192" s="44">
        <v>0</v>
      </c>
      <c r="BT192" s="44">
        <f t="shared" si="2"/>
        <v>0</v>
      </c>
    </row>
    <row r="193" spans="1:72" x14ac:dyDescent="0.25">
      <c r="A193" s="10" t="s">
        <v>73</v>
      </c>
      <c r="B193" s="8" t="s">
        <v>192</v>
      </c>
      <c r="C193" s="44">
        <v>0</v>
      </c>
      <c r="D193" s="44">
        <v>0</v>
      </c>
      <c r="E193" s="44">
        <v>0</v>
      </c>
      <c r="F193" s="44">
        <v>0</v>
      </c>
      <c r="G193" s="44">
        <v>0</v>
      </c>
      <c r="H193" s="44">
        <v>0</v>
      </c>
      <c r="I193" s="44">
        <v>0</v>
      </c>
      <c r="J193" s="44">
        <v>0</v>
      </c>
      <c r="K193" s="44">
        <v>0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44">
        <v>0</v>
      </c>
      <c r="S193" s="44">
        <v>0</v>
      </c>
      <c r="T193" s="44">
        <v>0</v>
      </c>
      <c r="U193" s="44">
        <v>0</v>
      </c>
      <c r="V193" s="44">
        <v>0</v>
      </c>
      <c r="W193" s="44">
        <v>0</v>
      </c>
      <c r="X193" s="44">
        <v>0</v>
      </c>
      <c r="Y193" s="44">
        <v>0</v>
      </c>
      <c r="Z193" s="44">
        <v>0</v>
      </c>
      <c r="AA193" s="44">
        <v>0</v>
      </c>
      <c r="AB193" s="44">
        <v>0</v>
      </c>
      <c r="AC193" s="44">
        <v>0</v>
      </c>
      <c r="AD193" s="44">
        <v>0</v>
      </c>
      <c r="AE193" s="44">
        <v>0</v>
      </c>
      <c r="AF193" s="44">
        <v>0</v>
      </c>
      <c r="AG193" s="44">
        <v>0</v>
      </c>
      <c r="AH193" s="44">
        <v>0</v>
      </c>
      <c r="AI193" s="44">
        <v>0</v>
      </c>
      <c r="AJ193" s="44">
        <v>0</v>
      </c>
      <c r="AK193" s="44">
        <v>0</v>
      </c>
      <c r="AL193" s="44">
        <v>0</v>
      </c>
      <c r="AM193" s="44">
        <v>0</v>
      </c>
      <c r="AN193" s="44">
        <v>0</v>
      </c>
      <c r="AO193" s="44">
        <v>0</v>
      </c>
      <c r="AP193" s="44">
        <v>0</v>
      </c>
      <c r="AQ193" s="44">
        <v>0</v>
      </c>
      <c r="AR193" s="44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4">
        <v>0</v>
      </c>
      <c r="BE193" s="44">
        <v>0</v>
      </c>
      <c r="BF193" s="44">
        <v>0</v>
      </c>
      <c r="BG193" s="44">
        <v>0</v>
      </c>
      <c r="BH193" s="44">
        <v>0</v>
      </c>
      <c r="BI193" s="44">
        <v>0</v>
      </c>
      <c r="BJ193" s="44">
        <v>0</v>
      </c>
      <c r="BK193" s="44">
        <v>0</v>
      </c>
      <c r="BL193" s="44">
        <v>0</v>
      </c>
      <c r="BM193" s="44">
        <v>0</v>
      </c>
      <c r="BN193" s="44">
        <v>0</v>
      </c>
      <c r="BO193" s="44">
        <v>0</v>
      </c>
      <c r="BP193" s="44">
        <v>0</v>
      </c>
      <c r="BQ193" s="44">
        <v>0</v>
      </c>
      <c r="BR193" s="44">
        <v>0</v>
      </c>
      <c r="BS193" s="44">
        <v>0</v>
      </c>
      <c r="BT193" s="44">
        <f t="shared" si="2"/>
        <v>0</v>
      </c>
    </row>
    <row r="194" spans="1:72" x14ac:dyDescent="0.25">
      <c r="A194" s="10" t="s">
        <v>74</v>
      </c>
      <c r="B194" s="8" t="s">
        <v>193</v>
      </c>
      <c r="C194" s="44">
        <v>0</v>
      </c>
      <c r="D194" s="44">
        <v>0</v>
      </c>
      <c r="E194" s="44">
        <v>0</v>
      </c>
      <c r="F194" s="44">
        <v>0</v>
      </c>
      <c r="G194" s="44">
        <v>0</v>
      </c>
      <c r="H194" s="44"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  <c r="T194" s="44">
        <v>0</v>
      </c>
      <c r="U194" s="44">
        <v>0</v>
      </c>
      <c r="V194" s="44">
        <v>0</v>
      </c>
      <c r="W194" s="44">
        <v>0</v>
      </c>
      <c r="X194" s="44">
        <v>0</v>
      </c>
      <c r="Y194" s="44">
        <v>0</v>
      </c>
      <c r="Z194" s="44">
        <v>0</v>
      </c>
      <c r="AA194" s="44">
        <v>0</v>
      </c>
      <c r="AB194" s="44">
        <v>0</v>
      </c>
      <c r="AC194" s="44">
        <v>0</v>
      </c>
      <c r="AD194" s="44">
        <v>0</v>
      </c>
      <c r="AE194" s="44">
        <v>0</v>
      </c>
      <c r="AF194" s="44">
        <v>0</v>
      </c>
      <c r="AG194" s="44">
        <v>0</v>
      </c>
      <c r="AH194" s="44">
        <v>0</v>
      </c>
      <c r="AI194" s="44">
        <v>0</v>
      </c>
      <c r="AJ194" s="44">
        <v>0</v>
      </c>
      <c r="AK194" s="44">
        <v>0</v>
      </c>
      <c r="AL194" s="44">
        <v>0</v>
      </c>
      <c r="AM194" s="44">
        <v>0</v>
      </c>
      <c r="AN194" s="44">
        <v>0</v>
      </c>
      <c r="AO194" s="44">
        <v>0</v>
      </c>
      <c r="AP194" s="44">
        <v>0</v>
      </c>
      <c r="AQ194" s="44">
        <v>0</v>
      </c>
      <c r="AR194" s="44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4">
        <v>0</v>
      </c>
      <c r="BE194" s="44">
        <v>0</v>
      </c>
      <c r="BF194" s="44">
        <v>0</v>
      </c>
      <c r="BG194" s="44">
        <v>0</v>
      </c>
      <c r="BH194" s="44">
        <v>0</v>
      </c>
      <c r="BI194" s="44">
        <v>0</v>
      </c>
      <c r="BJ194" s="44">
        <v>0</v>
      </c>
      <c r="BK194" s="44">
        <v>0</v>
      </c>
      <c r="BL194" s="44">
        <v>0</v>
      </c>
      <c r="BM194" s="44">
        <v>0</v>
      </c>
      <c r="BN194" s="44">
        <v>0</v>
      </c>
      <c r="BO194" s="44">
        <v>0</v>
      </c>
      <c r="BP194" s="44">
        <v>0</v>
      </c>
      <c r="BQ194" s="44">
        <v>0</v>
      </c>
      <c r="BR194" s="44">
        <v>0</v>
      </c>
      <c r="BS194" s="44">
        <v>0</v>
      </c>
      <c r="BT194" s="44">
        <f t="shared" si="2"/>
        <v>0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0</v>
      </c>
      <c r="D207" s="44">
        <v>0</v>
      </c>
      <c r="E207" s="44">
        <v>0</v>
      </c>
      <c r="F207" s="44">
        <v>0</v>
      </c>
      <c r="G207" s="44">
        <v>0</v>
      </c>
      <c r="H207" s="44">
        <v>0</v>
      </c>
      <c r="I207" s="44">
        <v>0</v>
      </c>
      <c r="J207" s="44">
        <v>0</v>
      </c>
      <c r="K207" s="44">
        <v>0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44">
        <v>0</v>
      </c>
      <c r="S207" s="44">
        <v>0</v>
      </c>
      <c r="T207" s="44">
        <v>0</v>
      </c>
      <c r="U207" s="44">
        <v>0</v>
      </c>
      <c r="V207" s="44">
        <v>0</v>
      </c>
      <c r="W207" s="44">
        <v>0</v>
      </c>
      <c r="X207" s="44">
        <v>0</v>
      </c>
      <c r="Y207" s="44">
        <v>0</v>
      </c>
      <c r="Z207" s="44">
        <v>0</v>
      </c>
      <c r="AA207" s="44">
        <v>0</v>
      </c>
      <c r="AB207" s="44">
        <v>0</v>
      </c>
      <c r="AC207" s="44">
        <v>0</v>
      </c>
      <c r="AD207" s="44">
        <v>0</v>
      </c>
      <c r="AE207" s="44">
        <v>0</v>
      </c>
      <c r="AF207" s="44">
        <v>0</v>
      </c>
      <c r="AG207" s="44">
        <v>0</v>
      </c>
      <c r="AH207" s="44">
        <v>0</v>
      </c>
      <c r="AI207" s="44">
        <v>0</v>
      </c>
      <c r="AJ207" s="44">
        <v>0</v>
      </c>
      <c r="AK207" s="44">
        <v>0</v>
      </c>
      <c r="AL207" s="44">
        <v>0</v>
      </c>
      <c r="AM207" s="44">
        <v>0</v>
      </c>
      <c r="AN207" s="44">
        <v>0</v>
      </c>
      <c r="AO207" s="44">
        <v>0</v>
      </c>
      <c r="AP207" s="44">
        <v>0</v>
      </c>
      <c r="AQ207" s="44">
        <v>0</v>
      </c>
      <c r="AR207" s="44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4">
        <v>0</v>
      </c>
      <c r="BE207" s="44">
        <v>0</v>
      </c>
      <c r="BF207" s="44">
        <v>0</v>
      </c>
      <c r="BG207" s="44">
        <v>0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0</v>
      </c>
      <c r="BO207" s="44">
        <v>0</v>
      </c>
      <c r="BP207" s="44">
        <v>0</v>
      </c>
      <c r="BQ207" s="44">
        <v>0</v>
      </c>
      <c r="BR207" s="44">
        <v>0</v>
      </c>
      <c r="BS207" s="44">
        <v>0</v>
      </c>
      <c r="BT207" s="44">
        <f t="shared" si="3"/>
        <v>0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0</v>
      </c>
      <c r="D212" s="44">
        <v>0</v>
      </c>
      <c r="E212" s="44">
        <v>0</v>
      </c>
      <c r="F212" s="44">
        <v>0</v>
      </c>
      <c r="G212" s="44">
        <v>0</v>
      </c>
      <c r="H212" s="44">
        <v>0</v>
      </c>
      <c r="I212" s="44">
        <v>0</v>
      </c>
      <c r="J212" s="44">
        <v>0</v>
      </c>
      <c r="K212" s="44">
        <v>0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44">
        <v>0</v>
      </c>
      <c r="S212" s="44">
        <v>0</v>
      </c>
      <c r="T212" s="44">
        <v>0</v>
      </c>
      <c r="U212" s="44">
        <v>0</v>
      </c>
      <c r="V212" s="44">
        <v>0</v>
      </c>
      <c r="W212" s="44">
        <v>0</v>
      </c>
      <c r="X212" s="44">
        <v>0</v>
      </c>
      <c r="Y212" s="44">
        <v>0</v>
      </c>
      <c r="Z212" s="44">
        <v>0</v>
      </c>
      <c r="AA212" s="44">
        <v>0</v>
      </c>
      <c r="AB212" s="44">
        <v>0</v>
      </c>
      <c r="AC212" s="44">
        <v>0</v>
      </c>
      <c r="AD212" s="44">
        <v>0</v>
      </c>
      <c r="AE212" s="44">
        <v>0</v>
      </c>
      <c r="AF212" s="44">
        <v>0</v>
      </c>
      <c r="AG212" s="44">
        <v>0</v>
      </c>
      <c r="AH212" s="44">
        <v>0</v>
      </c>
      <c r="AI212" s="44">
        <v>0</v>
      </c>
      <c r="AJ212" s="44">
        <v>0</v>
      </c>
      <c r="AK212" s="44">
        <v>0</v>
      </c>
      <c r="AL212" s="44">
        <v>0</v>
      </c>
      <c r="AM212" s="44">
        <v>0</v>
      </c>
      <c r="AN212" s="44">
        <v>0</v>
      </c>
      <c r="AO212" s="44">
        <v>0</v>
      </c>
      <c r="AP212" s="44">
        <v>0</v>
      </c>
      <c r="AQ212" s="44">
        <v>0</v>
      </c>
      <c r="AR212" s="44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>
        <v>0</v>
      </c>
      <c r="BD212" s="44">
        <v>0</v>
      </c>
      <c r="BE212" s="44">
        <v>0</v>
      </c>
      <c r="BF212" s="44">
        <v>0</v>
      </c>
      <c r="BG212" s="44">
        <v>0</v>
      </c>
      <c r="BH212" s="44">
        <v>0</v>
      </c>
      <c r="BI212" s="44">
        <v>0</v>
      </c>
      <c r="BJ212" s="44">
        <v>0</v>
      </c>
      <c r="BK212" s="44">
        <v>0</v>
      </c>
      <c r="BL212" s="44">
        <v>0</v>
      </c>
      <c r="BM212" s="44">
        <v>0</v>
      </c>
      <c r="BN212" s="44">
        <v>0</v>
      </c>
      <c r="BO212" s="44">
        <v>0</v>
      </c>
      <c r="BP212" s="44">
        <v>0</v>
      </c>
      <c r="BQ212" s="44">
        <v>0</v>
      </c>
      <c r="BR212" s="44">
        <v>0</v>
      </c>
      <c r="BS212" s="44">
        <v>0</v>
      </c>
      <c r="BT212" s="44">
        <f t="shared" si="3"/>
        <v>0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0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0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0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0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0</v>
      </c>
      <c r="G249" s="45">
        <v>0</v>
      </c>
      <c r="H249" s="45">
        <v>0</v>
      </c>
      <c r="I249" s="45">
        <v>0</v>
      </c>
      <c r="J249" s="45">
        <v>0</v>
      </c>
      <c r="K249" s="45">
        <v>0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45">
        <v>0</v>
      </c>
      <c r="V249" s="45">
        <v>0</v>
      </c>
      <c r="W249" s="45">
        <v>0</v>
      </c>
      <c r="X249" s="45">
        <v>0</v>
      </c>
      <c r="Y249" s="45">
        <v>0</v>
      </c>
      <c r="Z249" s="45">
        <v>0</v>
      </c>
      <c r="AA249" s="45">
        <v>0</v>
      </c>
      <c r="AB249" s="45">
        <v>0</v>
      </c>
      <c r="AC249" s="45">
        <v>0</v>
      </c>
      <c r="AD249" s="45">
        <v>0</v>
      </c>
      <c r="AE249" s="45">
        <v>0</v>
      </c>
      <c r="AF249" s="45">
        <v>0</v>
      </c>
      <c r="AG249" s="45">
        <v>0</v>
      </c>
      <c r="AH249" s="45">
        <v>0</v>
      </c>
      <c r="AI249" s="45">
        <v>0</v>
      </c>
      <c r="AJ249" s="45">
        <v>0</v>
      </c>
      <c r="AK249" s="45">
        <v>0</v>
      </c>
      <c r="AL249" s="45">
        <v>0</v>
      </c>
      <c r="AM249" s="45">
        <v>0</v>
      </c>
      <c r="AN249" s="45">
        <v>0</v>
      </c>
      <c r="AO249" s="45">
        <v>0</v>
      </c>
      <c r="AP249" s="45">
        <v>0</v>
      </c>
      <c r="AQ249" s="45">
        <v>0</v>
      </c>
      <c r="AR249" s="45">
        <v>0</v>
      </c>
      <c r="AS249" s="45">
        <v>0</v>
      </c>
      <c r="AT249" s="45">
        <v>0</v>
      </c>
      <c r="AU249" s="45">
        <v>0</v>
      </c>
      <c r="AV249" s="45">
        <v>0</v>
      </c>
      <c r="AW249" s="45">
        <v>0</v>
      </c>
      <c r="AX249" s="45">
        <v>0</v>
      </c>
      <c r="AY249" s="45">
        <v>0</v>
      </c>
      <c r="AZ249" s="45">
        <v>0</v>
      </c>
      <c r="BA249" s="45">
        <v>0</v>
      </c>
      <c r="BB249" s="45">
        <v>0</v>
      </c>
      <c r="BC249" s="45">
        <v>0</v>
      </c>
      <c r="BD249" s="45">
        <v>0</v>
      </c>
      <c r="BE249" s="45">
        <v>0</v>
      </c>
      <c r="BF249" s="45">
        <v>0</v>
      </c>
      <c r="BG249" s="45">
        <v>0</v>
      </c>
      <c r="BH249" s="45">
        <v>0</v>
      </c>
      <c r="BI249" s="45">
        <v>0</v>
      </c>
      <c r="BJ249" s="45">
        <v>0</v>
      </c>
      <c r="BK249" s="45">
        <v>0</v>
      </c>
      <c r="BL249" s="45">
        <v>0</v>
      </c>
      <c r="BM249" s="45">
        <v>0</v>
      </c>
      <c r="BN249" s="45">
        <v>0</v>
      </c>
      <c r="BO249" s="45">
        <v>0</v>
      </c>
      <c r="BP249" s="45">
        <v>0</v>
      </c>
      <c r="BQ249" s="45">
        <v>0</v>
      </c>
      <c r="BR249" s="45">
        <v>0</v>
      </c>
      <c r="BS249" s="45">
        <v>0</v>
      </c>
      <c r="BT249" s="44">
        <f t="shared" si="3"/>
        <v>0</v>
      </c>
    </row>
    <row r="250" spans="1:72" ht="15.75" thickBot="1" x14ac:dyDescent="0.3">
      <c r="A250" s="16" t="s">
        <v>319</v>
      </c>
      <c r="B250" s="17"/>
      <c r="C250" s="47">
        <f>SUM(C6:C249)</f>
        <v>-60193.999999999993</v>
      </c>
      <c r="D250" s="47">
        <f t="shared" ref="D250:BO250" si="4">SUM(D6:D249)</f>
        <v>0</v>
      </c>
      <c r="E250" s="47">
        <f t="shared" si="4"/>
        <v>0</v>
      </c>
      <c r="F250" s="47">
        <f t="shared" si="4"/>
        <v>0</v>
      </c>
      <c r="G250" s="47">
        <f t="shared" si="4"/>
        <v>0</v>
      </c>
      <c r="H250" s="47">
        <f t="shared" si="4"/>
        <v>0</v>
      </c>
      <c r="I250" s="47">
        <f t="shared" si="4"/>
        <v>0</v>
      </c>
      <c r="J250" s="47">
        <f t="shared" si="4"/>
        <v>0</v>
      </c>
      <c r="K250" s="47">
        <f t="shared" si="4"/>
        <v>0</v>
      </c>
      <c r="L250" s="47">
        <f t="shared" si="4"/>
        <v>0</v>
      </c>
      <c r="M250" s="47">
        <f t="shared" si="4"/>
        <v>0</v>
      </c>
      <c r="N250" s="47">
        <f t="shared" si="4"/>
        <v>0</v>
      </c>
      <c r="O250" s="47">
        <f t="shared" si="4"/>
        <v>0</v>
      </c>
      <c r="P250" s="47">
        <f t="shared" si="4"/>
        <v>0</v>
      </c>
      <c r="Q250" s="47">
        <f t="shared" si="4"/>
        <v>0</v>
      </c>
      <c r="R250" s="47">
        <f t="shared" si="4"/>
        <v>0</v>
      </c>
      <c r="S250" s="47">
        <f t="shared" si="4"/>
        <v>0</v>
      </c>
      <c r="T250" s="47">
        <f t="shared" si="4"/>
        <v>0</v>
      </c>
      <c r="U250" s="47">
        <f t="shared" si="4"/>
        <v>0</v>
      </c>
      <c r="V250" s="47">
        <f t="shared" si="4"/>
        <v>0</v>
      </c>
      <c r="W250" s="47">
        <f t="shared" si="4"/>
        <v>0</v>
      </c>
      <c r="X250" s="47">
        <f t="shared" si="4"/>
        <v>0</v>
      </c>
      <c r="Y250" s="47">
        <f t="shared" si="4"/>
        <v>0</v>
      </c>
      <c r="Z250" s="47">
        <f t="shared" si="4"/>
        <v>0</v>
      </c>
      <c r="AA250" s="47">
        <f t="shared" si="4"/>
        <v>0</v>
      </c>
      <c r="AB250" s="47">
        <f t="shared" si="4"/>
        <v>0</v>
      </c>
      <c r="AC250" s="47">
        <f t="shared" si="4"/>
        <v>0</v>
      </c>
      <c r="AD250" s="47">
        <f t="shared" si="4"/>
        <v>0</v>
      </c>
      <c r="AE250" s="47">
        <f t="shared" si="4"/>
        <v>0</v>
      </c>
      <c r="AF250" s="47">
        <f t="shared" si="4"/>
        <v>0</v>
      </c>
      <c r="AG250" s="47">
        <f t="shared" si="4"/>
        <v>0</v>
      </c>
      <c r="AH250" s="47">
        <f t="shared" si="4"/>
        <v>0</v>
      </c>
      <c r="AI250" s="47">
        <f t="shared" si="4"/>
        <v>0</v>
      </c>
      <c r="AJ250" s="47">
        <f t="shared" si="4"/>
        <v>0</v>
      </c>
      <c r="AK250" s="47">
        <f t="shared" si="4"/>
        <v>0</v>
      </c>
      <c r="AL250" s="47">
        <f t="shared" si="4"/>
        <v>0</v>
      </c>
      <c r="AM250" s="47">
        <f t="shared" si="4"/>
        <v>0</v>
      </c>
      <c r="AN250" s="47">
        <f t="shared" si="4"/>
        <v>0</v>
      </c>
      <c r="AO250" s="47">
        <f t="shared" si="4"/>
        <v>0</v>
      </c>
      <c r="AP250" s="47">
        <f t="shared" si="4"/>
        <v>0</v>
      </c>
      <c r="AQ250" s="47">
        <f t="shared" si="4"/>
        <v>0</v>
      </c>
      <c r="AR250" s="47">
        <f t="shared" si="4"/>
        <v>0</v>
      </c>
      <c r="AS250" s="47">
        <f t="shared" si="4"/>
        <v>0</v>
      </c>
      <c r="AT250" s="47">
        <f t="shared" si="4"/>
        <v>0</v>
      </c>
      <c r="AU250" s="47">
        <f t="shared" si="4"/>
        <v>0</v>
      </c>
      <c r="AV250" s="47">
        <f t="shared" si="4"/>
        <v>0</v>
      </c>
      <c r="AW250" s="47">
        <f t="shared" si="4"/>
        <v>0</v>
      </c>
      <c r="AX250" s="47">
        <f t="shared" si="4"/>
        <v>0</v>
      </c>
      <c r="AY250" s="47">
        <f t="shared" si="4"/>
        <v>0</v>
      </c>
      <c r="AZ250" s="47">
        <f t="shared" si="4"/>
        <v>0</v>
      </c>
      <c r="BA250" s="47">
        <f t="shared" si="4"/>
        <v>0</v>
      </c>
      <c r="BB250" s="47">
        <f t="shared" si="4"/>
        <v>0</v>
      </c>
      <c r="BC250" s="47">
        <f t="shared" si="4"/>
        <v>0</v>
      </c>
      <c r="BD250" s="47">
        <f t="shared" si="4"/>
        <v>0</v>
      </c>
      <c r="BE250" s="47">
        <f t="shared" si="4"/>
        <v>0</v>
      </c>
      <c r="BF250" s="47">
        <f t="shared" si="4"/>
        <v>0</v>
      </c>
      <c r="BG250" s="47">
        <f t="shared" si="4"/>
        <v>0</v>
      </c>
      <c r="BH250" s="47">
        <f t="shared" si="4"/>
        <v>0</v>
      </c>
      <c r="BI250" s="47">
        <f t="shared" si="4"/>
        <v>0</v>
      </c>
      <c r="BJ250" s="47">
        <f t="shared" si="4"/>
        <v>0</v>
      </c>
      <c r="BK250" s="47">
        <f t="shared" si="4"/>
        <v>0</v>
      </c>
      <c r="BL250" s="47">
        <f t="shared" si="4"/>
        <v>0</v>
      </c>
      <c r="BM250" s="47">
        <f t="shared" si="4"/>
        <v>0</v>
      </c>
      <c r="BN250" s="47">
        <f t="shared" si="4"/>
        <v>0</v>
      </c>
      <c r="BO250" s="47">
        <f t="shared" si="4"/>
        <v>0</v>
      </c>
      <c r="BP250" s="47">
        <f t="shared" ref="BP250:BT250" si="5">SUM(BP6:BP249)</f>
        <v>0</v>
      </c>
      <c r="BQ250" s="47">
        <f t="shared" si="5"/>
        <v>0</v>
      </c>
      <c r="BR250" s="47">
        <f t="shared" si="5"/>
        <v>0</v>
      </c>
      <c r="BS250" s="47">
        <f t="shared" si="5"/>
        <v>0</v>
      </c>
      <c r="BT250" s="47">
        <f t="shared" si="5"/>
        <v>-60193.999999999993</v>
      </c>
    </row>
    <row r="251" spans="1:72" ht="15.75" thickTop="1" x14ac:dyDescent="0.25"/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1"/>
  <sheetViews>
    <sheetView workbookViewId="0">
      <selection activeCell="B4" sqref="B4"/>
    </sheetView>
  </sheetViews>
  <sheetFormatPr defaultRowHeight="15" x14ac:dyDescent="0.25"/>
  <cols>
    <col min="1" max="1" width="16.140625" style="1" customWidth="1"/>
    <col min="2" max="2" width="70.140625" style="1" bestFit="1" customWidth="1"/>
    <col min="3" max="13" width="9.28515625" style="1" bestFit="1" customWidth="1"/>
    <col min="14" max="14" width="9.85546875" style="1" bestFit="1" customWidth="1"/>
    <col min="15" max="46" width="9.28515625" style="1" bestFit="1" customWidth="1"/>
    <col min="47" max="47" width="9" style="1" bestFit="1" customWidth="1"/>
    <col min="48" max="48" width="9.140625" style="1" bestFit="1" customWidth="1"/>
    <col min="49" max="71" width="9.28515625" style="1" bestFit="1" customWidth="1"/>
    <col min="72" max="72" width="10.28515625" style="1" bestFit="1" customWidth="1"/>
    <col min="73" max="16384" width="9.140625" style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2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328</v>
      </c>
      <c r="BT3" s="22"/>
    </row>
    <row r="4" spans="1:72" ht="19.5" thickBot="1" x14ac:dyDescent="0.35">
      <c r="A4" s="4"/>
      <c r="B4" s="34" t="s">
        <v>329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122</v>
      </c>
      <c r="B5" s="7"/>
    </row>
    <row r="6" spans="1:72" x14ac:dyDescent="0.25">
      <c r="A6" s="10" t="s">
        <v>4</v>
      </c>
      <c r="B6" s="8" t="s">
        <v>123</v>
      </c>
      <c r="C6" s="44">
        <v>121.01190314906495</v>
      </c>
      <c r="D6" s="44">
        <v>7.9863816098554743</v>
      </c>
      <c r="E6" s="44">
        <v>0</v>
      </c>
      <c r="F6" s="44">
        <v>228.04783496477529</v>
      </c>
      <c r="G6" s="44">
        <v>845.55338117416363</v>
      </c>
      <c r="H6" s="44">
        <v>45.556116138013792</v>
      </c>
      <c r="I6" s="44">
        <v>643.33628919386683</v>
      </c>
      <c r="J6" s="44">
        <v>60.771843330437164</v>
      </c>
      <c r="K6" s="44">
        <v>0</v>
      </c>
      <c r="L6" s="44">
        <v>0</v>
      </c>
      <c r="M6" s="44">
        <v>4418.4686663123721</v>
      </c>
      <c r="N6" s="44">
        <v>16650.543663142198</v>
      </c>
      <c r="O6" s="44">
        <v>937.30621782451294</v>
      </c>
      <c r="P6" s="44">
        <v>408.14130542170028</v>
      </c>
      <c r="Q6" s="44">
        <v>53.611122108347431</v>
      </c>
      <c r="R6" s="44">
        <v>251.72648659035761</v>
      </c>
      <c r="S6" s="44">
        <v>6257.090757607627</v>
      </c>
      <c r="T6" s="44">
        <v>1196.0278853164195</v>
      </c>
      <c r="U6" s="44">
        <v>6843.3505424492469</v>
      </c>
      <c r="V6" s="44">
        <v>248.42576471781459</v>
      </c>
      <c r="W6" s="44">
        <v>107.46849307154015</v>
      </c>
      <c r="X6" s="44">
        <v>2444.7038307323974</v>
      </c>
      <c r="Y6" s="44">
        <v>0</v>
      </c>
      <c r="Z6" s="44">
        <v>221.67905839279265</v>
      </c>
      <c r="AA6" s="44">
        <v>5.4593078288306067</v>
      </c>
      <c r="AB6" s="44">
        <v>25.759464469251817</v>
      </c>
      <c r="AC6" s="44">
        <v>91.313081026504221</v>
      </c>
      <c r="AD6" s="44">
        <v>1.0187597230438881</v>
      </c>
      <c r="AE6" s="44">
        <v>1692.1581373403656</v>
      </c>
      <c r="AF6" s="44">
        <v>9.6158134974653304</v>
      </c>
      <c r="AG6" s="44">
        <v>5.0186229613561508</v>
      </c>
      <c r="AH6" s="44">
        <v>8.7149177780442564</v>
      </c>
      <c r="AI6" s="44">
        <v>0</v>
      </c>
      <c r="AJ6" s="44">
        <v>25.978046470859489</v>
      </c>
      <c r="AK6" s="44">
        <v>81.977694728161936</v>
      </c>
      <c r="AL6" s="44">
        <v>16.149839408886915</v>
      </c>
      <c r="AM6" s="44">
        <v>497.28970128039515</v>
      </c>
      <c r="AN6" s="44">
        <v>63.387232126004761</v>
      </c>
      <c r="AO6" s="44">
        <v>942.8704695791281</v>
      </c>
      <c r="AP6" s="44">
        <v>1537.6344155934748</v>
      </c>
      <c r="AQ6" s="44">
        <v>1393.3770672190894</v>
      </c>
      <c r="AR6" s="44">
        <v>445.29789368127979</v>
      </c>
      <c r="AS6" s="44">
        <v>178.26131847794915</v>
      </c>
      <c r="AT6" s="44">
        <v>3.5514015790588465</v>
      </c>
      <c r="AU6" s="44">
        <v>82.655663661162464</v>
      </c>
      <c r="AV6" s="44">
        <v>0</v>
      </c>
      <c r="AW6" s="44">
        <v>0</v>
      </c>
      <c r="AX6" s="44">
        <v>798.04976781148298</v>
      </c>
      <c r="AY6" s="44">
        <v>73.483555746134073</v>
      </c>
      <c r="AZ6" s="44">
        <v>1791.4887376758265</v>
      </c>
      <c r="BA6" s="44">
        <v>0</v>
      </c>
      <c r="BB6" s="44">
        <v>88.154931228505262</v>
      </c>
      <c r="BC6" s="44">
        <v>193.75313933156934</v>
      </c>
      <c r="BD6" s="44">
        <v>0</v>
      </c>
      <c r="BE6" s="44">
        <v>0</v>
      </c>
      <c r="BF6" s="44">
        <v>9.1040309092369842</v>
      </c>
      <c r="BG6" s="44">
        <v>56.95025110448104</v>
      </c>
      <c r="BH6" s="44">
        <v>0</v>
      </c>
      <c r="BI6" s="44">
        <v>0</v>
      </c>
      <c r="BJ6" s="44">
        <v>0</v>
      </c>
      <c r="BK6" s="44">
        <v>0</v>
      </c>
      <c r="BL6" s="44">
        <v>4.2861481843639124</v>
      </c>
      <c r="BM6" s="44">
        <v>0</v>
      </c>
      <c r="BN6" s="44">
        <v>179.38466370136655</v>
      </c>
      <c r="BO6" s="44">
        <v>0</v>
      </c>
      <c r="BP6" s="44">
        <v>325.04838262922476</v>
      </c>
      <c r="BQ6" s="44">
        <v>0</v>
      </c>
      <c r="BR6" s="44">
        <v>0</v>
      </c>
      <c r="BS6" s="44">
        <v>0</v>
      </c>
      <c r="BT6" s="44">
        <f>SUM(C6:BS6)</f>
        <v>52618.000000000022</v>
      </c>
    </row>
    <row r="7" spans="1:72" x14ac:dyDescent="0.25">
      <c r="A7" s="10" t="s">
        <v>5</v>
      </c>
      <c r="B7" s="8" t="s">
        <v>124</v>
      </c>
      <c r="C7" s="44">
        <v>7.9863816098554743</v>
      </c>
      <c r="D7" s="44">
        <v>0.52984302117874149</v>
      </c>
      <c r="E7" s="44">
        <v>0</v>
      </c>
      <c r="F7" s="44">
        <v>14.903014703064256</v>
      </c>
      <c r="G7" s="44">
        <v>53.851711708002718</v>
      </c>
      <c r="H7" s="44">
        <v>2.9839339860927439</v>
      </c>
      <c r="I7" s="44">
        <v>40.851670146677527</v>
      </c>
      <c r="J7" s="44">
        <v>4.0185842363669959</v>
      </c>
      <c r="K7" s="44">
        <v>0</v>
      </c>
      <c r="L7" s="44">
        <v>0</v>
      </c>
      <c r="M7" s="44">
        <v>281.50213037210261</v>
      </c>
      <c r="N7" s="44">
        <v>1049.0560726455615</v>
      </c>
      <c r="O7" s="44">
        <v>62.17621956102775</v>
      </c>
      <c r="P7" s="44">
        <v>26.669566866384759</v>
      </c>
      <c r="Q7" s="44">
        <v>3.5934575196778167</v>
      </c>
      <c r="R7" s="44">
        <v>16.721200206907653</v>
      </c>
      <c r="S7" s="44">
        <v>405.61195533935813</v>
      </c>
      <c r="T7" s="44">
        <v>79.816955843783532</v>
      </c>
      <c r="U7" s="44">
        <v>451.65337811056685</v>
      </c>
      <c r="V7" s="44">
        <v>16.294539124375138</v>
      </c>
      <c r="W7" s="44">
        <v>7.1708639901224123</v>
      </c>
      <c r="X7" s="44">
        <v>158.30022868500419</v>
      </c>
      <c r="Y7" s="44">
        <v>0</v>
      </c>
      <c r="Z7" s="44">
        <v>14.144288917096404</v>
      </c>
      <c r="AA7" s="44">
        <v>0.36838887793334657</v>
      </c>
      <c r="AB7" s="44">
        <v>1.6584154329578547</v>
      </c>
      <c r="AC7" s="44">
        <v>5.8715567252344556</v>
      </c>
      <c r="AD7" s="44">
        <v>6.8744933061635899E-2</v>
      </c>
      <c r="AE7" s="44">
        <v>112.05884544542828</v>
      </c>
      <c r="AF7" s="44">
        <v>0.618810207402405</v>
      </c>
      <c r="AG7" s="44">
        <v>0.33865188398810964</v>
      </c>
      <c r="AH7" s="44">
        <v>0.47459615849010311</v>
      </c>
      <c r="AI7" s="44">
        <v>0</v>
      </c>
      <c r="AJ7" s="44">
        <v>1.7301994122329019</v>
      </c>
      <c r="AK7" s="44">
        <v>5.4973556046865761</v>
      </c>
      <c r="AL7" s="44">
        <v>0.93752928994889517</v>
      </c>
      <c r="AM7" s="44">
        <v>32.212070721489724</v>
      </c>
      <c r="AN7" s="44">
        <v>3.958415293399256</v>
      </c>
      <c r="AO7" s="44">
        <v>63.366306849058397</v>
      </c>
      <c r="AP7" s="44">
        <v>101.29319415629801</v>
      </c>
      <c r="AQ7" s="44">
        <v>86.153775138188848</v>
      </c>
      <c r="AR7" s="44">
        <v>28.727721985541944</v>
      </c>
      <c r="AS7" s="44">
        <v>12.007739283690386</v>
      </c>
      <c r="AT7" s="44">
        <v>0.23964518649985034</v>
      </c>
      <c r="AU7" s="44">
        <v>4.4786314846837652</v>
      </c>
      <c r="AV7" s="44">
        <v>0</v>
      </c>
      <c r="AW7" s="44">
        <v>0</v>
      </c>
      <c r="AX7" s="44">
        <v>52.054537621566467</v>
      </c>
      <c r="AY7" s="44">
        <v>4.195167407747233</v>
      </c>
      <c r="AZ7" s="44">
        <v>110.36845284676319</v>
      </c>
      <c r="BA7" s="44">
        <v>0</v>
      </c>
      <c r="BB7" s="44">
        <v>5.855652563924246</v>
      </c>
      <c r="BC7" s="44">
        <v>12.627412883244894</v>
      </c>
      <c r="BD7" s="44">
        <v>0</v>
      </c>
      <c r="BE7" s="44">
        <v>0</v>
      </c>
      <c r="BF7" s="44">
        <v>0.61433131020983534</v>
      </c>
      <c r="BG7" s="44">
        <v>3.802856388537863</v>
      </c>
      <c r="BH7" s="44">
        <v>0</v>
      </c>
      <c r="BI7" s="44">
        <v>0</v>
      </c>
      <c r="BJ7" s="44">
        <v>0</v>
      </c>
      <c r="BK7" s="44">
        <v>0</v>
      </c>
      <c r="BL7" s="44">
        <v>0.26675496956291794</v>
      </c>
      <c r="BM7" s="44">
        <v>0</v>
      </c>
      <c r="BN7" s="44">
        <v>12.104705770649375</v>
      </c>
      <c r="BO7" s="44">
        <v>0</v>
      </c>
      <c r="BP7" s="44">
        <v>19.213537574372797</v>
      </c>
      <c r="BQ7" s="44">
        <v>0</v>
      </c>
      <c r="BR7" s="44">
        <v>0</v>
      </c>
      <c r="BS7" s="44">
        <v>0</v>
      </c>
      <c r="BT7" s="44">
        <f t="shared" ref="BT7:BT70" si="0">SUM(C7:BS7)</f>
        <v>3380.9999999999995</v>
      </c>
    </row>
    <row r="8" spans="1:72" x14ac:dyDescent="0.25">
      <c r="A8" s="10" t="s">
        <v>6</v>
      </c>
      <c r="B8" s="8" t="s">
        <v>125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f t="shared" si="0"/>
        <v>0</v>
      </c>
    </row>
    <row r="9" spans="1:72" x14ac:dyDescent="0.25">
      <c r="A9" s="10" t="s">
        <v>7</v>
      </c>
      <c r="B9" s="8" t="s">
        <v>126</v>
      </c>
      <c r="C9" s="44">
        <v>53.371402411772706</v>
      </c>
      <c r="D9" s="44">
        <v>3.2586910112771044</v>
      </c>
      <c r="E9" s="44">
        <v>0</v>
      </c>
      <c r="F9" s="44">
        <v>124.72054456623792</v>
      </c>
      <c r="G9" s="44">
        <v>654.24204990672251</v>
      </c>
      <c r="H9" s="44">
        <v>27.890861839291354</v>
      </c>
      <c r="I9" s="44">
        <v>443.70694294623337</v>
      </c>
      <c r="J9" s="44">
        <v>36.720016714507828</v>
      </c>
      <c r="K9" s="44">
        <v>29.215560144804936</v>
      </c>
      <c r="L9" s="44">
        <v>5.4045819346692481</v>
      </c>
      <c r="M9" s="44">
        <v>2963.365193147275</v>
      </c>
      <c r="N9" s="44">
        <v>12278.895918613642</v>
      </c>
      <c r="O9" s="44">
        <v>395.65153235322151</v>
      </c>
      <c r="P9" s="44">
        <v>212.23640169325586</v>
      </c>
      <c r="Q9" s="44">
        <v>25.86886815356878</v>
      </c>
      <c r="R9" s="44">
        <v>115.2424653428254</v>
      </c>
      <c r="S9" s="44">
        <v>3599.4490987082099</v>
      </c>
      <c r="T9" s="44">
        <v>479.43811220319452</v>
      </c>
      <c r="U9" s="44">
        <v>3208.6309293093918</v>
      </c>
      <c r="V9" s="44">
        <v>122.70018794891379</v>
      </c>
      <c r="W9" s="44">
        <v>43.782205970929873</v>
      </c>
      <c r="X9" s="44">
        <v>1462.6069949011066</v>
      </c>
      <c r="Y9" s="44">
        <v>2.9425158771277853</v>
      </c>
      <c r="Z9" s="44">
        <v>228.74328603409975</v>
      </c>
      <c r="AA9" s="44">
        <v>2.1611095616466995</v>
      </c>
      <c r="AB9" s="44">
        <v>24.086300414533277</v>
      </c>
      <c r="AC9" s="44">
        <v>95.31936147203416</v>
      </c>
      <c r="AD9" s="44">
        <v>35.913819395257178</v>
      </c>
      <c r="AE9" s="44">
        <v>1240.8452923735886</v>
      </c>
      <c r="AF9" s="44">
        <v>159.68923671433544</v>
      </c>
      <c r="AG9" s="44">
        <v>33.370653097158005</v>
      </c>
      <c r="AH9" s="44">
        <v>79.531986947191328</v>
      </c>
      <c r="AI9" s="44">
        <v>29.61513743499874</v>
      </c>
      <c r="AJ9" s="44">
        <v>124.9530147071369</v>
      </c>
      <c r="AK9" s="44">
        <v>90.034274178388713</v>
      </c>
      <c r="AL9" s="44">
        <v>44.339082663323779</v>
      </c>
      <c r="AM9" s="44">
        <v>633.96846833092036</v>
      </c>
      <c r="AN9" s="44">
        <v>93.783214317767204</v>
      </c>
      <c r="AO9" s="44">
        <v>719.97961494310493</v>
      </c>
      <c r="AP9" s="44">
        <v>2226.9203318623208</v>
      </c>
      <c r="AQ9" s="44">
        <v>1947.7814182941902</v>
      </c>
      <c r="AR9" s="44">
        <v>714.33154842434351</v>
      </c>
      <c r="AS9" s="44">
        <v>458.67866025645441</v>
      </c>
      <c r="AT9" s="44">
        <v>35.378857785581452</v>
      </c>
      <c r="AU9" s="44">
        <v>134.54074252079812</v>
      </c>
      <c r="AV9" s="44">
        <v>19.265367815463897</v>
      </c>
      <c r="AW9" s="44">
        <v>0</v>
      </c>
      <c r="AX9" s="44">
        <v>868.40818342217403</v>
      </c>
      <c r="AY9" s="44">
        <v>253.86826375104488</v>
      </c>
      <c r="AZ9" s="44">
        <v>1654.7405827595974</v>
      </c>
      <c r="BA9" s="44">
        <v>0</v>
      </c>
      <c r="BB9" s="44">
        <v>60.61581403640713</v>
      </c>
      <c r="BC9" s="44">
        <v>151.70628387175717</v>
      </c>
      <c r="BD9" s="44">
        <v>20.643550564874861</v>
      </c>
      <c r="BE9" s="44">
        <v>6.1085079153579738</v>
      </c>
      <c r="BF9" s="44">
        <v>45.253713691107976</v>
      </c>
      <c r="BG9" s="44">
        <v>114.10465624556161</v>
      </c>
      <c r="BH9" s="44">
        <v>1.3174087184473562</v>
      </c>
      <c r="BI9" s="44">
        <v>0</v>
      </c>
      <c r="BJ9" s="44">
        <v>5.9869598534307569</v>
      </c>
      <c r="BK9" s="44">
        <v>0</v>
      </c>
      <c r="BL9" s="44">
        <v>5.6288013302327897</v>
      </c>
      <c r="BM9" s="44">
        <v>0</v>
      </c>
      <c r="BN9" s="44">
        <v>106.26594916090241</v>
      </c>
      <c r="BO9" s="44">
        <v>10.521563927534332</v>
      </c>
      <c r="BP9" s="44">
        <v>415.07512495906667</v>
      </c>
      <c r="BQ9" s="44">
        <v>16.737742370190038</v>
      </c>
      <c r="BR9" s="44">
        <v>0.44503817949729069</v>
      </c>
      <c r="BS9" s="44">
        <v>0</v>
      </c>
      <c r="BT9" s="44">
        <f t="shared" si="0"/>
        <v>39199.999999999971</v>
      </c>
    </row>
    <row r="10" spans="1:72" x14ac:dyDescent="0.25">
      <c r="A10" s="10" t="s">
        <v>8</v>
      </c>
      <c r="B10" s="8" t="s">
        <v>127</v>
      </c>
      <c r="C10" s="44">
        <v>4.5520154546184921</v>
      </c>
      <c r="D10" s="44">
        <v>0.30716565510491761</v>
      </c>
      <c r="E10" s="44">
        <v>0</v>
      </c>
      <c r="F10" s="44">
        <v>8.8642224170454433</v>
      </c>
      <c r="G10" s="44">
        <v>33.140383096689092</v>
      </c>
      <c r="H10" s="44">
        <v>2.0188468761120535</v>
      </c>
      <c r="I10" s="44">
        <v>20.730985495518482</v>
      </c>
      <c r="J10" s="44">
        <v>2.9858545802154666</v>
      </c>
      <c r="K10" s="44">
        <v>1.8649085028462635</v>
      </c>
      <c r="L10" s="44">
        <v>0.34498913436325923</v>
      </c>
      <c r="M10" s="44">
        <v>144.94256506734405</v>
      </c>
      <c r="N10" s="44">
        <v>517.05472564390072</v>
      </c>
      <c r="O10" s="44">
        <v>36.826330790287116</v>
      </c>
      <c r="P10" s="44">
        <v>15.14132513267084</v>
      </c>
      <c r="Q10" s="44">
        <v>2.6295822704173699</v>
      </c>
      <c r="R10" s="44">
        <v>10.658937226713494</v>
      </c>
      <c r="S10" s="44">
        <v>226.50833432872116</v>
      </c>
      <c r="T10" s="44">
        <v>49.442898545405157</v>
      </c>
      <c r="U10" s="44">
        <v>269.70491382446801</v>
      </c>
      <c r="V10" s="44">
        <v>9.3253704138716618</v>
      </c>
      <c r="W10" s="44">
        <v>4.4785779684700691</v>
      </c>
      <c r="X10" s="44">
        <v>90.590559908230375</v>
      </c>
      <c r="Y10" s="44">
        <v>0.18782877520804683</v>
      </c>
      <c r="Z10" s="44">
        <v>12.562079436038017</v>
      </c>
      <c r="AA10" s="44">
        <v>0.25853193298493982</v>
      </c>
      <c r="AB10" s="44">
        <v>1.4267948227244713</v>
      </c>
      <c r="AC10" s="44">
        <v>5.6303050506873324</v>
      </c>
      <c r="AD10" s="44">
        <v>2.3149784237157527</v>
      </c>
      <c r="AE10" s="44">
        <v>98.473606798898885</v>
      </c>
      <c r="AF10" s="44">
        <v>10.149828180784148</v>
      </c>
      <c r="AG10" s="44">
        <v>2.240988182290411</v>
      </c>
      <c r="AH10" s="44">
        <v>4.302837671154367</v>
      </c>
      <c r="AI10" s="44">
        <v>1.8904146058384117</v>
      </c>
      <c r="AJ10" s="44">
        <v>8.3559306046727979</v>
      </c>
      <c r="AK10" s="44">
        <v>7.2646807522463241</v>
      </c>
      <c r="AL10" s="44">
        <v>1.890441898083246</v>
      </c>
      <c r="AM10" s="44">
        <v>40.001327002660915</v>
      </c>
      <c r="AN10" s="44">
        <v>4.6707523868772007</v>
      </c>
      <c r="AO10" s="44">
        <v>64.5893621419536</v>
      </c>
      <c r="AP10" s="44">
        <v>155.12137366791154</v>
      </c>
      <c r="AQ10" s="44">
        <v>88.086570468034324</v>
      </c>
      <c r="AR10" s="44">
        <v>44.187213728374353</v>
      </c>
      <c r="AS10" s="44">
        <v>33.035812715167481</v>
      </c>
      <c r="AT10" s="44">
        <v>2.3367700908648983</v>
      </c>
      <c r="AU10" s="44">
        <v>1.0554276514236642</v>
      </c>
      <c r="AV10" s="44">
        <v>1.2297607189950817</v>
      </c>
      <c r="AW10" s="44">
        <v>0</v>
      </c>
      <c r="AX10" s="44">
        <v>57.755436188079983</v>
      </c>
      <c r="AY10" s="44">
        <v>11.326670213078479</v>
      </c>
      <c r="AZ10" s="44">
        <v>55.610614000688749</v>
      </c>
      <c r="BA10" s="44">
        <v>0</v>
      </c>
      <c r="BB10" s="44">
        <v>5.0247506582267647</v>
      </c>
      <c r="BC10" s="44">
        <v>10.15779148390374</v>
      </c>
      <c r="BD10" s="44">
        <v>1.3177338646446466</v>
      </c>
      <c r="BE10" s="44">
        <v>0.38992264035301966</v>
      </c>
      <c r="BF10" s="44">
        <v>3.0897526284958112</v>
      </c>
      <c r="BG10" s="44">
        <v>8.2000680649244924</v>
      </c>
      <c r="BH10" s="44">
        <v>8.4093774296268159E-2</v>
      </c>
      <c r="BI10" s="44">
        <v>0</v>
      </c>
      <c r="BJ10" s="44">
        <v>0.38216389764642605</v>
      </c>
      <c r="BK10" s="44">
        <v>0</v>
      </c>
      <c r="BL10" s="44">
        <v>0.26261251072542868</v>
      </c>
      <c r="BM10" s="44">
        <v>0</v>
      </c>
      <c r="BN10" s="44">
        <v>10.745402142616758</v>
      </c>
      <c r="BO10" s="44">
        <v>0.67161998381839738</v>
      </c>
      <c r="BP10" s="44">
        <v>10.507434386772747</v>
      </c>
      <c r="BQ10" s="44">
        <v>1.0684155261752892</v>
      </c>
      <c r="BR10" s="44">
        <v>2.8407994949338679E-2</v>
      </c>
      <c r="BS10" s="44">
        <v>0</v>
      </c>
      <c r="BT10" s="44">
        <f t="shared" si="0"/>
        <v>2220</v>
      </c>
    </row>
    <row r="11" spans="1:72" x14ac:dyDescent="0.25">
      <c r="A11" s="10" t="s">
        <v>9</v>
      </c>
      <c r="B11" s="8" t="s">
        <v>128</v>
      </c>
      <c r="C11" s="44">
        <v>170.12441709838404</v>
      </c>
      <c r="D11" s="44">
        <v>11.337158036682233</v>
      </c>
      <c r="E11" s="44">
        <v>0</v>
      </c>
      <c r="F11" s="44">
        <v>333.38374668686203</v>
      </c>
      <c r="G11" s="44">
        <v>1287.2530275733109</v>
      </c>
      <c r="H11" s="44">
        <v>73.546105090162484</v>
      </c>
      <c r="I11" s="44">
        <v>853.76867730398294</v>
      </c>
      <c r="J11" s="44">
        <v>105.38608986285526</v>
      </c>
      <c r="K11" s="44">
        <v>53.805021826730453</v>
      </c>
      <c r="L11" s="44">
        <v>9.9533826330192898</v>
      </c>
      <c r="M11" s="44">
        <v>5908.988950926574</v>
      </c>
      <c r="N11" s="44">
        <v>21788.153011271956</v>
      </c>
      <c r="O11" s="44">
        <v>1353.20393795411</v>
      </c>
      <c r="P11" s="44">
        <v>575.88034943585376</v>
      </c>
      <c r="Q11" s="44">
        <v>91.351702770808316</v>
      </c>
      <c r="R11" s="44">
        <v>384.89496421379397</v>
      </c>
      <c r="S11" s="44">
        <v>8766.5552319100552</v>
      </c>
      <c r="T11" s="44">
        <v>1782.7355218605483</v>
      </c>
      <c r="U11" s="44">
        <v>9974.6498263370067</v>
      </c>
      <c r="V11" s="44">
        <v>351.78593401023335</v>
      </c>
      <c r="W11" s="44">
        <v>161.25516266035851</v>
      </c>
      <c r="X11" s="44">
        <v>3490.9405900993379</v>
      </c>
      <c r="Y11" s="44">
        <v>5.4191030467890577</v>
      </c>
      <c r="Z11" s="44">
        <v>448.44073357085853</v>
      </c>
      <c r="AA11" s="44">
        <v>8.9601113287926406</v>
      </c>
      <c r="AB11" s="44">
        <v>50.703092435452469</v>
      </c>
      <c r="AC11" s="44">
        <v>196.47616505659681</v>
      </c>
      <c r="AD11" s="44">
        <v>67.070246570279352</v>
      </c>
      <c r="AE11" s="44">
        <v>3371.7939092789652</v>
      </c>
      <c r="AF11" s="44">
        <v>296.40432587414534</v>
      </c>
      <c r="AG11" s="44">
        <v>66.035363744774955</v>
      </c>
      <c r="AH11" s="44">
        <v>130.02975539720543</v>
      </c>
      <c r="AI11" s="44">
        <v>54.540905880083656</v>
      </c>
      <c r="AJ11" s="44">
        <v>248.92313770564485</v>
      </c>
      <c r="AK11" s="44">
        <v>233.195528533507</v>
      </c>
      <c r="AL11" s="44">
        <v>63.66603317458592</v>
      </c>
      <c r="AM11" s="44">
        <v>1332.1921180956488</v>
      </c>
      <c r="AN11" s="44">
        <v>161.99703354436042</v>
      </c>
      <c r="AO11" s="44">
        <v>2130.6726543079812</v>
      </c>
      <c r="AP11" s="44">
        <v>4974.0809589665369</v>
      </c>
      <c r="AQ11" s="44">
        <v>3166.6541127339478</v>
      </c>
      <c r="AR11" s="44">
        <v>1437.9257207408416</v>
      </c>
      <c r="AS11" s="44">
        <v>1002.7930263214416</v>
      </c>
      <c r="AT11" s="44">
        <v>68.395357863178177</v>
      </c>
      <c r="AU11" s="44">
        <v>86.984083437149124</v>
      </c>
      <c r="AV11" s="44">
        <v>35.480186950834394</v>
      </c>
      <c r="AW11" s="44">
        <v>0</v>
      </c>
      <c r="AX11" s="44">
        <v>1941.0419409466717</v>
      </c>
      <c r="AY11" s="44">
        <v>370.48066404892546</v>
      </c>
      <c r="AZ11" s="44">
        <v>2420.657387015739</v>
      </c>
      <c r="BA11" s="44">
        <v>0</v>
      </c>
      <c r="BB11" s="44">
        <v>172.07000271154249</v>
      </c>
      <c r="BC11" s="44">
        <v>360.08836809855688</v>
      </c>
      <c r="BD11" s="44">
        <v>38.018325961202336</v>
      </c>
      <c r="BE11" s="44">
        <v>11.249772384495417</v>
      </c>
      <c r="BF11" s="44">
        <v>91.646668866552162</v>
      </c>
      <c r="BG11" s="44">
        <v>253.47540303193199</v>
      </c>
      <c r="BH11" s="44">
        <v>2.4262141303968572</v>
      </c>
      <c r="BI11" s="44">
        <v>0</v>
      </c>
      <c r="BJ11" s="44">
        <v>11.025922624553244</v>
      </c>
      <c r="BK11" s="44">
        <v>0</v>
      </c>
      <c r="BL11" s="44">
        <v>9.4465276844849946</v>
      </c>
      <c r="BM11" s="44">
        <v>0</v>
      </c>
      <c r="BN11" s="44">
        <v>359.34365088685126</v>
      </c>
      <c r="BO11" s="44">
        <v>19.37710500727777</v>
      </c>
      <c r="BP11" s="44">
        <v>476.22079558787397</v>
      </c>
      <c r="BQ11" s="44">
        <v>30.825169501958182</v>
      </c>
      <c r="BR11" s="44">
        <v>0.81960738876464845</v>
      </c>
      <c r="BS11" s="44">
        <v>0</v>
      </c>
      <c r="BT11" s="44">
        <f t="shared" si="0"/>
        <v>83736</v>
      </c>
    </row>
    <row r="12" spans="1:72" x14ac:dyDescent="0.25">
      <c r="A12" s="10" t="s">
        <v>10</v>
      </c>
      <c r="B12" s="8" t="s">
        <v>129</v>
      </c>
      <c r="C12" s="44">
        <v>82.936794297828158</v>
      </c>
      <c r="D12" s="44">
        <v>5.4367531800782709</v>
      </c>
      <c r="E12" s="44">
        <v>0</v>
      </c>
      <c r="F12" s="44">
        <v>238.00756737304391</v>
      </c>
      <c r="G12" s="44">
        <v>1358.5066674149041</v>
      </c>
      <c r="H12" s="44">
        <v>76.067193995045386</v>
      </c>
      <c r="I12" s="44">
        <v>517.45459716170092</v>
      </c>
      <c r="J12" s="44">
        <v>125.69923265106769</v>
      </c>
      <c r="K12" s="44">
        <v>230.54529446500976</v>
      </c>
      <c r="L12" s="44">
        <v>42.648538224592485</v>
      </c>
      <c r="M12" s="44">
        <v>3577.7249095689144</v>
      </c>
      <c r="N12" s="44">
        <v>13577.531356798154</v>
      </c>
      <c r="O12" s="44">
        <v>736.50621983924782</v>
      </c>
      <c r="P12" s="44">
        <v>337.39687764512894</v>
      </c>
      <c r="Q12" s="44">
        <v>95.116928883909907</v>
      </c>
      <c r="R12" s="44">
        <v>285.61918798233756</v>
      </c>
      <c r="S12" s="44">
        <v>5500.7385735731723</v>
      </c>
      <c r="T12" s="44">
        <v>1092.3475086552542</v>
      </c>
      <c r="U12" s="44">
        <v>6203.9553852133113</v>
      </c>
      <c r="V12" s="44">
        <v>199.54411853052338</v>
      </c>
      <c r="W12" s="44">
        <v>102.92177279938269</v>
      </c>
      <c r="X12" s="44">
        <v>2463.1826768982164</v>
      </c>
      <c r="Y12" s="44">
        <v>23.219927531699945</v>
      </c>
      <c r="Z12" s="44">
        <v>826.86349086214</v>
      </c>
      <c r="AA12" s="44">
        <v>7.7689789491420314</v>
      </c>
      <c r="AB12" s="44">
        <v>87.346436407808469</v>
      </c>
      <c r="AC12" s="44">
        <v>382.69144248803514</v>
      </c>
      <c r="AD12" s="44">
        <v>281.66985505655128</v>
      </c>
      <c r="AE12" s="44">
        <v>5344.2051554101809</v>
      </c>
      <c r="AF12" s="44">
        <v>1221.5963978775728</v>
      </c>
      <c r="AG12" s="44">
        <v>254.79863829457224</v>
      </c>
      <c r="AH12" s="44">
        <v>529.01204514475114</v>
      </c>
      <c r="AI12" s="44">
        <v>233.69843147736452</v>
      </c>
      <c r="AJ12" s="44">
        <v>925.03402887256425</v>
      </c>
      <c r="AK12" s="44">
        <v>545.64711501680085</v>
      </c>
      <c r="AL12" s="44">
        <v>210.03564846688423</v>
      </c>
      <c r="AM12" s="44">
        <v>3164.4775137201664</v>
      </c>
      <c r="AN12" s="44">
        <v>396.85399117602651</v>
      </c>
      <c r="AO12" s="44">
        <v>3887.7116691175438</v>
      </c>
      <c r="AP12" s="44">
        <v>13138.400083336588</v>
      </c>
      <c r="AQ12" s="44">
        <v>7191.070261381632</v>
      </c>
      <c r="AR12" s="44">
        <v>3904.7833438698422</v>
      </c>
      <c r="AS12" s="44">
        <v>3300.7217971133045</v>
      </c>
      <c r="AT12" s="44">
        <v>273.14107256259399</v>
      </c>
      <c r="AU12" s="44">
        <v>109.92635453715454</v>
      </c>
      <c r="AV12" s="44">
        <v>152.02651853938983</v>
      </c>
      <c r="AW12" s="44">
        <v>0</v>
      </c>
      <c r="AX12" s="44">
        <v>4168.9226094484002</v>
      </c>
      <c r="AY12" s="44">
        <v>1314.7924625250291</v>
      </c>
      <c r="AZ12" s="44">
        <v>2245.7267213318773</v>
      </c>
      <c r="BA12" s="44">
        <v>0</v>
      </c>
      <c r="BB12" s="44">
        <v>259.7838815204596</v>
      </c>
      <c r="BC12" s="44">
        <v>537.75529760445306</v>
      </c>
      <c r="BD12" s="44">
        <v>162.90200907302065</v>
      </c>
      <c r="BE12" s="44">
        <v>48.203346063124052</v>
      </c>
      <c r="BF12" s="44">
        <v>341.62191241324899</v>
      </c>
      <c r="BG12" s="44">
        <v>773.96902992793457</v>
      </c>
      <c r="BH12" s="44">
        <v>10.395911610793616</v>
      </c>
      <c r="BI12" s="44">
        <v>0</v>
      </c>
      <c r="BJ12" s="44">
        <v>47.244188217449668</v>
      </c>
      <c r="BK12" s="44">
        <v>0</v>
      </c>
      <c r="BL12" s="44">
        <v>20.541231015446428</v>
      </c>
      <c r="BM12" s="44">
        <v>0</v>
      </c>
      <c r="BN12" s="44">
        <v>533.48164194408741</v>
      </c>
      <c r="BO12" s="44">
        <v>83.027573042687706</v>
      </c>
      <c r="BP12" s="44">
        <v>714.4513879456249</v>
      </c>
      <c r="BQ12" s="44">
        <v>132.08056680375165</v>
      </c>
      <c r="BR12" s="44">
        <v>3.5118771514849487</v>
      </c>
      <c r="BS12" s="44">
        <v>0</v>
      </c>
      <c r="BT12" s="44">
        <f t="shared" si="0"/>
        <v>94641</v>
      </c>
    </row>
    <row r="13" spans="1:72" x14ac:dyDescent="0.25">
      <c r="A13" s="10" t="s">
        <v>11</v>
      </c>
      <c r="B13" s="8" t="s">
        <v>130</v>
      </c>
      <c r="C13" s="44">
        <v>19.427694686776562</v>
      </c>
      <c r="D13" s="44">
        <v>1.2959881008406724</v>
      </c>
      <c r="E13" s="44">
        <v>0</v>
      </c>
      <c r="F13" s="44">
        <v>35.968810853427343</v>
      </c>
      <c r="G13" s="44">
        <v>126.88014507970699</v>
      </c>
      <c r="H13" s="44">
        <v>7.2528293975556748</v>
      </c>
      <c r="I13" s="44">
        <v>95.326222572306051</v>
      </c>
      <c r="J13" s="44">
        <v>9.8940066745415702</v>
      </c>
      <c r="K13" s="44">
        <v>0.26928635709202514</v>
      </c>
      <c r="L13" s="44">
        <v>4.981524138434993E-2</v>
      </c>
      <c r="M13" s="44">
        <v>659.39529229588072</v>
      </c>
      <c r="N13" s="44">
        <v>2426.0872763581651</v>
      </c>
      <c r="O13" s="44">
        <v>152.17713078500407</v>
      </c>
      <c r="P13" s="44">
        <v>64.25741870540881</v>
      </c>
      <c r="Q13" s="44">
        <v>8.9521330284478093</v>
      </c>
      <c r="R13" s="44">
        <v>41.086655877147386</v>
      </c>
      <c r="S13" s="44">
        <v>969.20882980150486</v>
      </c>
      <c r="T13" s="44">
        <v>196.75686341909866</v>
      </c>
      <c r="U13" s="44">
        <v>1100.5003460896353</v>
      </c>
      <c r="V13" s="44">
        <v>39.412795306794393</v>
      </c>
      <c r="W13" s="44">
        <v>17.679806504119796</v>
      </c>
      <c r="X13" s="44">
        <v>378.16331078497859</v>
      </c>
      <c r="Y13" s="44">
        <v>2.7121827454610212E-2</v>
      </c>
      <c r="Z13" s="44">
        <v>33.944081488150154</v>
      </c>
      <c r="AA13" s="44">
        <v>0.92170023339066476</v>
      </c>
      <c r="AB13" s="44">
        <v>4.0084208094556262</v>
      </c>
      <c r="AC13" s="44">
        <v>14.258196756389117</v>
      </c>
      <c r="AD13" s="44">
        <v>0.49930674486582693</v>
      </c>
      <c r="AE13" s="44">
        <v>278.46672298192937</v>
      </c>
      <c r="AF13" s="44">
        <v>2.8837818513317592</v>
      </c>
      <c r="AG13" s="44">
        <v>1.1365722595355294</v>
      </c>
      <c r="AH13" s="44">
        <v>1.506329405866329</v>
      </c>
      <c r="AI13" s="44">
        <v>0.27296935041201204</v>
      </c>
      <c r="AJ13" s="44">
        <v>5.3091132267479466</v>
      </c>
      <c r="AK13" s="44">
        <v>14.169025151106196</v>
      </c>
      <c r="AL13" s="44">
        <v>2.182438603452221</v>
      </c>
      <c r="AM13" s="44">
        <v>80.092292225031244</v>
      </c>
      <c r="AN13" s="44">
        <v>9.4624846795682931</v>
      </c>
      <c r="AO13" s="44">
        <v>160.86865584575062</v>
      </c>
      <c r="AP13" s="44">
        <v>260.04330073111413</v>
      </c>
      <c r="AQ13" s="44">
        <v>201.90590716752777</v>
      </c>
      <c r="AR13" s="44">
        <v>72.385859488331306</v>
      </c>
      <c r="AS13" s="44">
        <v>33.549085987583922</v>
      </c>
      <c r="AT13" s="44">
        <v>0.91272338842460488</v>
      </c>
      <c r="AU13" s="44">
        <v>8.4412113694882756</v>
      </c>
      <c r="AV13" s="44">
        <v>0.17757320726868636</v>
      </c>
      <c r="AW13" s="44">
        <v>0</v>
      </c>
      <c r="AX13" s="44">
        <v>129.27635308337435</v>
      </c>
      <c r="AY13" s="44">
        <v>9.995662107433029</v>
      </c>
      <c r="AZ13" s="44">
        <v>249.40928643169471</v>
      </c>
      <c r="BA13" s="44">
        <v>0</v>
      </c>
      <c r="BB13" s="44">
        <v>14.574539466957424</v>
      </c>
      <c r="BC13" s="44">
        <v>30.779140750624272</v>
      </c>
      <c r="BD13" s="44">
        <v>0.19027622614480888</v>
      </c>
      <c r="BE13" s="44">
        <v>5.6303484706147232E-2</v>
      </c>
      <c r="BF13" s="44">
        <v>1.9209380048720472</v>
      </c>
      <c r="BG13" s="44">
        <v>10.223499091129716</v>
      </c>
      <c r="BH13" s="44">
        <v>1.2142851029849066E-2</v>
      </c>
      <c r="BI13" s="44">
        <v>0</v>
      </c>
      <c r="BJ13" s="44">
        <v>5.5183149013600316E-2</v>
      </c>
      <c r="BK13" s="44">
        <v>0</v>
      </c>
      <c r="BL13" s="44">
        <v>0.62794419312736749</v>
      </c>
      <c r="BM13" s="44">
        <v>0</v>
      </c>
      <c r="BN13" s="44">
        <v>30.610641120741139</v>
      </c>
      <c r="BO13" s="44">
        <v>9.6979609732397901E-2</v>
      </c>
      <c r="BP13" s="44">
        <v>41.545200195126142</v>
      </c>
      <c r="BQ13" s="44">
        <v>0.15427551778824219</v>
      </c>
      <c r="BR13" s="44">
        <v>4.1020165120812316E-3</v>
      </c>
      <c r="BS13" s="44">
        <v>0</v>
      </c>
      <c r="BT13" s="44">
        <f t="shared" si="0"/>
        <v>8057</v>
      </c>
    </row>
    <row r="14" spans="1:72" x14ac:dyDescent="0.25">
      <c r="A14" s="10" t="s">
        <v>12</v>
      </c>
      <c r="B14" s="8" t="s">
        <v>131</v>
      </c>
      <c r="C14" s="44">
        <v>254.04180036351838</v>
      </c>
      <c r="D14" s="44">
        <v>15.949000389700984</v>
      </c>
      <c r="E14" s="44">
        <v>0</v>
      </c>
      <c r="F14" s="44">
        <v>646.84196385787868</v>
      </c>
      <c r="G14" s="44">
        <v>3527.658223676704</v>
      </c>
      <c r="H14" s="44">
        <v>171.90791675497792</v>
      </c>
      <c r="I14" s="44">
        <v>1910.7873051103602</v>
      </c>
      <c r="J14" s="44">
        <v>256.7477566654407</v>
      </c>
      <c r="K14" s="44">
        <v>360.21270420385923</v>
      </c>
      <c r="L14" s="44">
        <v>66.635692217755135</v>
      </c>
      <c r="M14" s="44">
        <v>12905.327539748194</v>
      </c>
      <c r="N14" s="44">
        <v>52005.862773026347</v>
      </c>
      <c r="O14" s="44">
        <v>2027.7521318512524</v>
      </c>
      <c r="P14" s="44">
        <v>1020.0006471808747</v>
      </c>
      <c r="Q14" s="44">
        <v>188.58242573169451</v>
      </c>
      <c r="R14" s="44">
        <v>675.50726204796752</v>
      </c>
      <c r="S14" s="44">
        <v>17041.922908644359</v>
      </c>
      <c r="T14" s="44">
        <v>2694.5729684928233</v>
      </c>
      <c r="U14" s="44">
        <v>16727.398865127696</v>
      </c>
      <c r="V14" s="44">
        <v>594.90736810632541</v>
      </c>
      <c r="W14" s="44">
        <v>249.85921084877202</v>
      </c>
      <c r="X14" s="44">
        <v>7197.3523598773863</v>
      </c>
      <c r="Y14" s="44">
        <v>36.279694656187026</v>
      </c>
      <c r="Z14" s="44">
        <v>1653.1698713583187</v>
      </c>
      <c r="AA14" s="44">
        <v>15.53343176763657</v>
      </c>
      <c r="AB14" s="44">
        <v>174.38394794936914</v>
      </c>
      <c r="AC14" s="44">
        <v>734.30824320958743</v>
      </c>
      <c r="AD14" s="44">
        <v>440.72517331594793</v>
      </c>
      <c r="AE14" s="44">
        <v>9985.537215978582</v>
      </c>
      <c r="AF14" s="44">
        <v>1922.8925773318233</v>
      </c>
      <c r="AG14" s="44">
        <v>401.22789128600908</v>
      </c>
      <c r="AH14" s="44">
        <v>863.09559008727842</v>
      </c>
      <c r="AI14" s="44">
        <v>365.13928495486203</v>
      </c>
      <c r="AJ14" s="44">
        <v>1467.7098733386747</v>
      </c>
      <c r="AK14" s="44">
        <v>912.95963559097095</v>
      </c>
      <c r="AL14" s="44">
        <v>379.97257341158269</v>
      </c>
      <c r="AM14" s="44">
        <v>5622.3621136671245</v>
      </c>
      <c r="AN14" s="44">
        <v>746.95189252091768</v>
      </c>
      <c r="AO14" s="44">
        <v>6731.3208648964692</v>
      </c>
      <c r="AP14" s="44">
        <v>22160.254750107517</v>
      </c>
      <c r="AQ14" s="44">
        <v>14260.857279100816</v>
      </c>
      <c r="AR14" s="44">
        <v>6740.1270052484151</v>
      </c>
      <c r="AS14" s="44">
        <v>5273.830543647462</v>
      </c>
      <c r="AT14" s="44">
        <v>428.97441023873199</v>
      </c>
      <c r="AU14" s="44">
        <v>524.58577201593278</v>
      </c>
      <c r="AV14" s="44">
        <v>237.53199335882803</v>
      </c>
      <c r="AW14" s="44">
        <v>0</v>
      </c>
      <c r="AX14" s="44">
        <v>7502.9066682007715</v>
      </c>
      <c r="AY14" s="44">
        <v>2309.391605997329</v>
      </c>
      <c r="AZ14" s="44">
        <v>7508.41018907122</v>
      </c>
      <c r="BA14" s="44">
        <v>0</v>
      </c>
      <c r="BB14" s="44">
        <v>486.21447819118021</v>
      </c>
      <c r="BC14" s="44">
        <v>1083.2725452056402</v>
      </c>
      <c r="BD14" s="44">
        <v>254.52427187725684</v>
      </c>
      <c r="BE14" s="44">
        <v>75.314734474910949</v>
      </c>
      <c r="BF14" s="44">
        <v>539.42438627070533</v>
      </c>
      <c r="BG14" s="44">
        <v>1255.690717328356</v>
      </c>
      <c r="BH14" s="44">
        <v>16.242966236539743</v>
      </c>
      <c r="BI14" s="44">
        <v>0</v>
      </c>
      <c r="BJ14" s="44">
        <v>73.816109911132855</v>
      </c>
      <c r="BK14" s="44">
        <v>0</v>
      </c>
      <c r="BL14" s="44">
        <v>40.923462723417188</v>
      </c>
      <c r="BM14" s="44">
        <v>0</v>
      </c>
      <c r="BN14" s="44">
        <v>945.08274892608983</v>
      </c>
      <c r="BO14" s="44">
        <v>129.72542631412981</v>
      </c>
      <c r="BP14" s="44">
        <v>2064.6444638218745</v>
      </c>
      <c r="BQ14" s="44">
        <v>206.367682548293</v>
      </c>
      <c r="BR14" s="44">
        <v>5.4870899382426312</v>
      </c>
      <c r="BS14" s="44">
        <v>0</v>
      </c>
      <c r="BT14" s="44">
        <f t="shared" si="0"/>
        <v>227117.00000000009</v>
      </c>
    </row>
    <row r="15" spans="1:72" x14ac:dyDescent="0.25">
      <c r="A15" s="10" t="s">
        <v>13</v>
      </c>
      <c r="B15" s="8" t="s">
        <v>132</v>
      </c>
      <c r="C15" s="44">
        <v>39.161750281903394</v>
      </c>
      <c r="D15" s="44">
        <v>2.4631578011294213</v>
      </c>
      <c r="E15" s="44">
        <v>0</v>
      </c>
      <c r="F15" s="44">
        <v>85.692085685794567</v>
      </c>
      <c r="G15" s="44">
        <v>410.48962445572346</v>
      </c>
      <c r="H15" s="44">
        <v>18.766973310830426</v>
      </c>
      <c r="I15" s="44">
        <v>282.3856301178003</v>
      </c>
      <c r="J15" s="44">
        <v>25.051859722216726</v>
      </c>
      <c r="K15" s="44">
        <v>15.694973499169526</v>
      </c>
      <c r="L15" s="44">
        <v>2.9034107105356193</v>
      </c>
      <c r="M15" s="44">
        <v>1901.0990589930339</v>
      </c>
      <c r="N15" s="44">
        <v>7675.3797490328134</v>
      </c>
      <c r="O15" s="44">
        <v>296.1188987658042</v>
      </c>
      <c r="P15" s="44">
        <v>147.44783180637944</v>
      </c>
      <c r="Q15" s="44">
        <v>18.948800601387575</v>
      </c>
      <c r="R15" s="44">
        <v>84.521171234369831</v>
      </c>
      <c r="S15" s="44">
        <v>2422.4269047474068</v>
      </c>
      <c r="T15" s="44">
        <v>367.69633593860874</v>
      </c>
      <c r="U15" s="44">
        <v>2317.045656046138</v>
      </c>
      <c r="V15" s="44">
        <v>86.714328440188396</v>
      </c>
      <c r="W15" s="44">
        <v>33.408909832528522</v>
      </c>
      <c r="X15" s="44">
        <v>975.40486107242862</v>
      </c>
      <c r="Y15" s="44">
        <v>1.5807572568694459</v>
      </c>
      <c r="Z15" s="44">
        <v>138.54762982179983</v>
      </c>
      <c r="AA15" s="44">
        <v>1.6933986795311275</v>
      </c>
      <c r="AB15" s="44">
        <v>14.868050732035886</v>
      </c>
      <c r="AC15" s="44">
        <v>57.99023855400705</v>
      </c>
      <c r="AD15" s="44">
        <v>19.392719523881087</v>
      </c>
      <c r="AE15" s="44">
        <v>816.07710543572557</v>
      </c>
      <c r="AF15" s="44">
        <v>86.505101534049032</v>
      </c>
      <c r="AG15" s="44">
        <v>18.416587514204416</v>
      </c>
      <c r="AH15" s="44">
        <v>42.745682287966986</v>
      </c>
      <c r="AI15" s="44">
        <v>15.909631542670256</v>
      </c>
      <c r="AJ15" s="44">
        <v>69.493343685762255</v>
      </c>
      <c r="AK15" s="44">
        <v>56.11078465750272</v>
      </c>
      <c r="AL15" s="44">
        <v>24.281192131404985</v>
      </c>
      <c r="AM15" s="44">
        <v>379.24192745620695</v>
      </c>
      <c r="AN15" s="44">
        <v>54.231400500527378</v>
      </c>
      <c r="AO15" s="44">
        <v>476.85193627915055</v>
      </c>
      <c r="AP15" s="44">
        <v>1328.2635423977429</v>
      </c>
      <c r="AQ15" s="44">
        <v>1124.711235750241</v>
      </c>
      <c r="AR15" s="44">
        <v>417.51903886073842</v>
      </c>
      <c r="AS15" s="44">
        <v>263.63834938477601</v>
      </c>
      <c r="AT15" s="44">
        <v>19.352329002819765</v>
      </c>
      <c r="AU15" s="44">
        <v>72.302013783939344</v>
      </c>
      <c r="AV15" s="44">
        <v>10.349602602749556</v>
      </c>
      <c r="AW15" s="44">
        <v>0</v>
      </c>
      <c r="AX15" s="44">
        <v>531.2084657365981</v>
      </c>
      <c r="AY15" s="44">
        <v>137.96494954654167</v>
      </c>
      <c r="AZ15" s="44">
        <v>986.73652937446036</v>
      </c>
      <c r="BA15" s="44">
        <v>0</v>
      </c>
      <c r="BB15" s="44">
        <v>40.481177051666087</v>
      </c>
      <c r="BC15" s="44">
        <v>97.126623729299354</v>
      </c>
      <c r="BD15" s="44">
        <v>11.089980046201175</v>
      </c>
      <c r="BE15" s="44">
        <v>3.2815687727985816</v>
      </c>
      <c r="BF15" s="44">
        <v>25.198752367026476</v>
      </c>
      <c r="BG15" s="44">
        <v>66.559410274878118</v>
      </c>
      <c r="BH15" s="44">
        <v>0.70772885479941205</v>
      </c>
      <c r="BI15" s="44">
        <v>0</v>
      </c>
      <c r="BJ15" s="44">
        <v>3.2162715954941681</v>
      </c>
      <c r="BK15" s="44">
        <v>0</v>
      </c>
      <c r="BL15" s="44">
        <v>3.2775524828921299</v>
      </c>
      <c r="BM15" s="44">
        <v>0</v>
      </c>
      <c r="BN15" s="44">
        <v>74.582048458909426</v>
      </c>
      <c r="BO15" s="44">
        <v>5.6523190448509526</v>
      </c>
      <c r="BP15" s="44">
        <v>234.7902411695583</v>
      </c>
      <c r="BQ15" s="44">
        <v>8.9917298054191921</v>
      </c>
      <c r="BR15" s="44">
        <v>0.23908021611458527</v>
      </c>
      <c r="BS15" s="44">
        <v>0</v>
      </c>
      <c r="BT15" s="44">
        <f t="shared" si="0"/>
        <v>24949.999999999993</v>
      </c>
    </row>
    <row r="16" spans="1:72" x14ac:dyDescent="0.25">
      <c r="A16" s="10" t="s">
        <v>14</v>
      </c>
      <c r="B16" s="8" t="s">
        <v>133</v>
      </c>
      <c r="C16" s="44">
        <v>410.60953118743322</v>
      </c>
      <c r="D16" s="44">
        <v>26.081418102145211</v>
      </c>
      <c r="E16" s="44">
        <v>0</v>
      </c>
      <c r="F16" s="44">
        <v>874.67140412626691</v>
      </c>
      <c r="G16" s="44">
        <v>4027.501677910057</v>
      </c>
      <c r="H16" s="44">
        <v>188.97935915509498</v>
      </c>
      <c r="I16" s="44">
        <v>2805.6013738422644</v>
      </c>
      <c r="J16" s="44">
        <v>252.61156381288166</v>
      </c>
      <c r="K16" s="44">
        <v>135.02902168453249</v>
      </c>
      <c r="L16" s="44">
        <v>24.978997754457019</v>
      </c>
      <c r="M16" s="44">
        <v>18948.204051956698</v>
      </c>
      <c r="N16" s="44">
        <v>75688.907950505643</v>
      </c>
      <c r="O16" s="44">
        <v>3121.4452908197868</v>
      </c>
      <c r="P16" s="44">
        <v>1514.4851501655089</v>
      </c>
      <c r="Q16" s="44">
        <v>196.20551661002935</v>
      </c>
      <c r="R16" s="44">
        <v>881.49790468320134</v>
      </c>
      <c r="S16" s="44">
        <v>24579.832697387072</v>
      </c>
      <c r="T16" s="44">
        <v>3900.2912063472882</v>
      </c>
      <c r="U16" s="44">
        <v>24101.592830347465</v>
      </c>
      <c r="V16" s="44">
        <v>896.3280116794017</v>
      </c>
      <c r="W16" s="44">
        <v>353.62951957544618</v>
      </c>
      <c r="X16" s="44">
        <v>9850.839880574229</v>
      </c>
      <c r="Y16" s="44">
        <v>13.599774853210219</v>
      </c>
      <c r="Z16" s="44">
        <v>1322.239742915772</v>
      </c>
      <c r="AA16" s="44">
        <v>17.971826978912418</v>
      </c>
      <c r="AB16" s="44">
        <v>143.1962040202331</v>
      </c>
      <c r="AC16" s="44">
        <v>553.00895110816828</v>
      </c>
      <c r="AD16" s="44">
        <v>167.47697300215822</v>
      </c>
      <c r="AE16" s="44">
        <v>8055.1014689340063</v>
      </c>
      <c r="AF16" s="44">
        <v>749.93375010494128</v>
      </c>
      <c r="AG16" s="44">
        <v>161.57223059461714</v>
      </c>
      <c r="AH16" s="44">
        <v>372.08518054325646</v>
      </c>
      <c r="AI16" s="44">
        <v>136.87579546928293</v>
      </c>
      <c r="AJ16" s="44">
        <v>613.84582949732157</v>
      </c>
      <c r="AK16" s="44">
        <v>533.50450963549304</v>
      </c>
      <c r="AL16" s="44">
        <v>217.48694182588355</v>
      </c>
      <c r="AM16" s="44">
        <v>3559.6591530947235</v>
      </c>
      <c r="AN16" s="44">
        <v>502.98426883865972</v>
      </c>
      <c r="AO16" s="44">
        <v>4687.7322902265814</v>
      </c>
      <c r="AP16" s="44">
        <v>12362.001948766825</v>
      </c>
      <c r="AQ16" s="44">
        <v>10468.351787852716</v>
      </c>
      <c r="AR16" s="44">
        <v>3856.7947949700201</v>
      </c>
      <c r="AS16" s="44">
        <v>2379.0778662314256</v>
      </c>
      <c r="AT16" s="44">
        <v>168.70815660130046</v>
      </c>
      <c r="AU16" s="44">
        <v>662.88576243051864</v>
      </c>
      <c r="AV16" s="44">
        <v>89.041036886549065</v>
      </c>
      <c r="AW16" s="44">
        <v>0</v>
      </c>
      <c r="AX16" s="44">
        <v>5050.1549159568403</v>
      </c>
      <c r="AY16" s="44">
        <v>1225.3468585498447</v>
      </c>
      <c r="AZ16" s="44">
        <v>9503.7294591620703</v>
      </c>
      <c r="BA16" s="44">
        <v>0</v>
      </c>
      <c r="BB16" s="44">
        <v>402.31971784968357</v>
      </c>
      <c r="BC16" s="44">
        <v>952.04418509768607</v>
      </c>
      <c r="BD16" s="44">
        <v>95.410747665089545</v>
      </c>
      <c r="BE16" s="44">
        <v>28.232416002801827</v>
      </c>
      <c r="BF16" s="44">
        <v>222.46799183059204</v>
      </c>
      <c r="BG16" s="44">
        <v>607.74198152199506</v>
      </c>
      <c r="BH16" s="44">
        <v>6.0888242268478994</v>
      </c>
      <c r="BI16" s="44">
        <v>0</v>
      </c>
      <c r="BJ16" s="44">
        <v>27.670642899416659</v>
      </c>
      <c r="BK16" s="44">
        <v>0</v>
      </c>
      <c r="BL16" s="44">
        <v>30.651289810887889</v>
      </c>
      <c r="BM16" s="44">
        <v>0</v>
      </c>
      <c r="BN16" s="44">
        <v>753.47009437828547</v>
      </c>
      <c r="BO16" s="44">
        <v>48.628760724919999</v>
      </c>
      <c r="BP16" s="44">
        <v>2196.1658145590591</v>
      </c>
      <c r="BQ16" s="44">
        <v>77.358810382295303</v>
      </c>
      <c r="BR16" s="44">
        <v>2.0568857722370311</v>
      </c>
      <c r="BS16" s="44">
        <v>0</v>
      </c>
      <c r="BT16" s="44">
        <f t="shared" si="0"/>
        <v>245804.00000000003</v>
      </c>
    </row>
    <row r="17" spans="1:72" x14ac:dyDescent="0.25">
      <c r="A17" s="10" t="s">
        <v>15</v>
      </c>
      <c r="B17" s="8" t="s">
        <v>134</v>
      </c>
      <c r="C17" s="44">
        <v>19.67201225274307</v>
      </c>
      <c r="D17" s="44">
        <v>1.2958006577684742</v>
      </c>
      <c r="E17" s="44">
        <v>0</v>
      </c>
      <c r="F17" s="44">
        <v>54.657863947220321</v>
      </c>
      <c r="G17" s="44">
        <v>304.00801934068932</v>
      </c>
      <c r="H17" s="44">
        <v>17.174179478741735</v>
      </c>
      <c r="I17" s="44">
        <v>118.10209517771369</v>
      </c>
      <c r="J17" s="44">
        <v>28.288375337987993</v>
      </c>
      <c r="K17" s="44">
        <v>50.45300956083868</v>
      </c>
      <c r="L17" s="44">
        <v>9.333294404443949</v>
      </c>
      <c r="M17" s="44">
        <v>818.21533015246166</v>
      </c>
      <c r="N17" s="44">
        <v>3080.5666040633141</v>
      </c>
      <c r="O17" s="44">
        <v>173.60459883291719</v>
      </c>
      <c r="P17" s="44">
        <v>78.434138804416463</v>
      </c>
      <c r="Q17" s="44">
        <v>21.601041752948085</v>
      </c>
      <c r="R17" s="44">
        <v>65.888767892046886</v>
      </c>
      <c r="S17" s="44">
        <v>1267.7391072793735</v>
      </c>
      <c r="T17" s="44">
        <v>255.86953780657885</v>
      </c>
      <c r="U17" s="44">
        <v>1443.784794973616</v>
      </c>
      <c r="V17" s="44">
        <v>46.590530229134131</v>
      </c>
      <c r="W17" s="44">
        <v>24.032672916278671</v>
      </c>
      <c r="X17" s="44">
        <v>563.67814532788111</v>
      </c>
      <c r="Y17" s="44">
        <v>5.0814970154883872</v>
      </c>
      <c r="Z17" s="44">
        <v>182.76378540227188</v>
      </c>
      <c r="AA17" s="44">
        <v>1.7851124888597871</v>
      </c>
      <c r="AB17" s="44">
        <v>19.355357895856962</v>
      </c>
      <c r="AC17" s="44">
        <v>84.586165166662738</v>
      </c>
      <c r="AD17" s="44">
        <v>61.657063578776757</v>
      </c>
      <c r="AE17" s="44">
        <v>1191.5871891439801</v>
      </c>
      <c r="AF17" s="44">
        <v>267.42585038779038</v>
      </c>
      <c r="AG17" s="44">
        <v>55.838738645028364</v>
      </c>
      <c r="AH17" s="44">
        <v>115.67750544265679</v>
      </c>
      <c r="AI17" s="44">
        <v>51.143048592865476</v>
      </c>
      <c r="AJ17" s="44">
        <v>202.79472304485077</v>
      </c>
      <c r="AK17" s="44">
        <v>120.61670100521175</v>
      </c>
      <c r="AL17" s="44">
        <v>45.909768527990053</v>
      </c>
      <c r="AM17" s="44">
        <v>697.55390131145475</v>
      </c>
      <c r="AN17" s="44">
        <v>87.193300516813622</v>
      </c>
      <c r="AO17" s="44">
        <v>864.9454204831394</v>
      </c>
      <c r="AP17" s="44">
        <v>2894.2002544166817</v>
      </c>
      <c r="AQ17" s="44">
        <v>1579.5621526569792</v>
      </c>
      <c r="AR17" s="44">
        <v>858.80337450379272</v>
      </c>
      <c r="AS17" s="44">
        <v>725.06753366257112</v>
      </c>
      <c r="AT17" s="44">
        <v>59.830008674843072</v>
      </c>
      <c r="AU17" s="44">
        <v>23.132904510452974</v>
      </c>
      <c r="AV17" s="44">
        <v>33.269798072295821</v>
      </c>
      <c r="AW17" s="44">
        <v>0</v>
      </c>
      <c r="AX17" s="44">
        <v>921.13791138009424</v>
      </c>
      <c r="AY17" s="44">
        <v>287.34010689459768</v>
      </c>
      <c r="AZ17" s="44">
        <v>498.17922319029293</v>
      </c>
      <c r="BA17" s="44">
        <v>0</v>
      </c>
      <c r="BB17" s="44">
        <v>58.036202246058423</v>
      </c>
      <c r="BC17" s="44">
        <v>119.79929370751084</v>
      </c>
      <c r="BD17" s="44">
        <v>35.649812937250537</v>
      </c>
      <c r="BE17" s="44">
        <v>10.548920052481584</v>
      </c>
      <c r="BF17" s="44">
        <v>74.90288234802145</v>
      </c>
      <c r="BG17" s="44">
        <v>170.18237472702634</v>
      </c>
      <c r="BH17" s="44">
        <v>2.2750628205626167</v>
      </c>
      <c r="BI17" s="44">
        <v>0</v>
      </c>
      <c r="BJ17" s="44">
        <v>10.339015963697383</v>
      </c>
      <c r="BK17" s="44">
        <v>0</v>
      </c>
      <c r="BL17" s="44">
        <v>4.5167868326736897</v>
      </c>
      <c r="BM17" s="44">
        <v>0</v>
      </c>
      <c r="BN17" s="44">
        <v>119.53899964966</v>
      </c>
      <c r="BO17" s="44">
        <v>18.169925984638667</v>
      </c>
      <c r="BP17" s="44">
        <v>155.93907476375225</v>
      </c>
      <c r="BQ17" s="44">
        <v>28.904784698444839</v>
      </c>
      <c r="BR17" s="44">
        <v>0.76854646680829408</v>
      </c>
      <c r="BS17" s="44">
        <v>0</v>
      </c>
      <c r="BT17" s="44">
        <f t="shared" si="0"/>
        <v>21188.999999999996</v>
      </c>
    </row>
    <row r="18" spans="1:72" x14ac:dyDescent="0.25">
      <c r="A18" s="10" t="s">
        <v>16</v>
      </c>
      <c r="B18" s="8" t="s">
        <v>135</v>
      </c>
      <c r="C18" s="44">
        <v>19.703798103960796</v>
      </c>
      <c r="D18" s="44">
        <v>1.3295934763396804</v>
      </c>
      <c r="E18" s="44">
        <v>0</v>
      </c>
      <c r="F18" s="44">
        <v>38.795764733090948</v>
      </c>
      <c r="G18" s="44">
        <v>147.47534091916992</v>
      </c>
      <c r="H18" s="44">
        <v>8.9767984844083912</v>
      </c>
      <c r="I18" s="44">
        <v>90.030798648806893</v>
      </c>
      <c r="J18" s="44">
        <v>13.374243668177954</v>
      </c>
      <c r="K18" s="44">
        <v>9.304446517433405</v>
      </c>
      <c r="L18" s="44">
        <v>1.7212281164891057</v>
      </c>
      <c r="M18" s="44">
        <v>629.61545066812607</v>
      </c>
      <c r="N18" s="44">
        <v>2246.1521809184501</v>
      </c>
      <c r="O18" s="44">
        <v>159.93146827497088</v>
      </c>
      <c r="P18" s="44">
        <v>65.829833351843433</v>
      </c>
      <c r="Q18" s="44">
        <v>11.698254279790067</v>
      </c>
      <c r="R18" s="44">
        <v>46.750202552315407</v>
      </c>
      <c r="S18" s="44">
        <v>986.41905865392744</v>
      </c>
      <c r="T18" s="44">
        <v>215.53761420880593</v>
      </c>
      <c r="U18" s="44">
        <v>1175.5321009407846</v>
      </c>
      <c r="V18" s="44">
        <v>40.515015319814324</v>
      </c>
      <c r="W18" s="44">
        <v>19.547881810302641</v>
      </c>
      <c r="X18" s="44">
        <v>396.12243282092726</v>
      </c>
      <c r="Y18" s="44">
        <v>0.93711985906600948</v>
      </c>
      <c r="Z18" s="44">
        <v>57.948378405789555</v>
      </c>
      <c r="AA18" s="44">
        <v>1.1411751939127102</v>
      </c>
      <c r="AB18" s="44">
        <v>6.5454812849003385</v>
      </c>
      <c r="AC18" s="44">
        <v>26.070925756347613</v>
      </c>
      <c r="AD18" s="44">
        <v>11.522197637486778</v>
      </c>
      <c r="AE18" s="44">
        <v>448.64043359612367</v>
      </c>
      <c r="AF18" s="44">
        <v>50.42625186497331</v>
      </c>
      <c r="AG18" s="44">
        <v>11.044096973466806</v>
      </c>
      <c r="AH18" s="44">
        <v>21.413171669991101</v>
      </c>
      <c r="AI18" s="44">
        <v>9.4317021821463864</v>
      </c>
      <c r="AJ18" s="44">
        <v>41.018701940516713</v>
      </c>
      <c r="AK18" s="44">
        <v>34.067668002123298</v>
      </c>
      <c r="AL18" s="44">
        <v>9.2371039491889402</v>
      </c>
      <c r="AM18" s="44">
        <v>188.19562703415247</v>
      </c>
      <c r="AN18" s="44">
        <v>22.090400459011967</v>
      </c>
      <c r="AO18" s="44">
        <v>296.98419275905178</v>
      </c>
      <c r="AP18" s="44">
        <v>736.02281590825567</v>
      </c>
      <c r="AQ18" s="44">
        <v>414.20368697037475</v>
      </c>
      <c r="AR18" s="44">
        <v>210.45742816796187</v>
      </c>
      <c r="AS18" s="44">
        <v>160.00173854559404</v>
      </c>
      <c r="AT18" s="44">
        <v>11.561938006056035</v>
      </c>
      <c r="AU18" s="44">
        <v>4.783871611576493</v>
      </c>
      <c r="AV18" s="44">
        <v>6.1355518630896855</v>
      </c>
      <c r="AW18" s="44">
        <v>0</v>
      </c>
      <c r="AX18" s="44">
        <v>269.3115447445573</v>
      </c>
      <c r="AY18" s="44">
        <v>55.739066504268798</v>
      </c>
      <c r="AZ18" s="44">
        <v>245.5965266501326</v>
      </c>
      <c r="BA18" s="44">
        <v>0</v>
      </c>
      <c r="BB18" s="44">
        <v>22.81815846201507</v>
      </c>
      <c r="BC18" s="44">
        <v>46.121668512415567</v>
      </c>
      <c r="BD18" s="44">
        <v>6.5744696048542171</v>
      </c>
      <c r="BE18" s="44">
        <v>1.9454114491750871</v>
      </c>
      <c r="BF18" s="44">
        <v>15.16749623584437</v>
      </c>
      <c r="BG18" s="44">
        <v>39.425344892114651</v>
      </c>
      <c r="BH18" s="44">
        <v>0.41956268856866547</v>
      </c>
      <c r="BI18" s="44">
        <v>0</v>
      </c>
      <c r="BJ18" s="44">
        <v>1.9067013427833541</v>
      </c>
      <c r="BK18" s="44">
        <v>0</v>
      </c>
      <c r="BL18" s="44">
        <v>1.2296699687697257</v>
      </c>
      <c r="BM18" s="44">
        <v>0</v>
      </c>
      <c r="BN18" s="44">
        <v>48.725207962958208</v>
      </c>
      <c r="BO18" s="44">
        <v>3.3508626347835992</v>
      </c>
      <c r="BP18" s="44">
        <v>47.950843851021297</v>
      </c>
      <c r="BQ18" s="44">
        <v>5.3305645325340407</v>
      </c>
      <c r="BR18" s="44">
        <v>0.14173385411146347</v>
      </c>
      <c r="BS18" s="44">
        <v>0</v>
      </c>
      <c r="BT18" s="44">
        <f t="shared" si="0"/>
        <v>9916.0000000000055</v>
      </c>
    </row>
    <row r="19" spans="1:72" x14ac:dyDescent="0.25">
      <c r="A19" s="10" t="s">
        <v>17</v>
      </c>
      <c r="B19" s="8" t="s">
        <v>136</v>
      </c>
      <c r="C19" s="44">
        <v>37.891065115030564</v>
      </c>
      <c r="D19" s="44">
        <v>2.488404597400411</v>
      </c>
      <c r="E19" s="44">
        <v>0</v>
      </c>
      <c r="F19" s="44">
        <v>82.294267309552765</v>
      </c>
      <c r="G19" s="44">
        <v>370.05350524607934</v>
      </c>
      <c r="H19" s="44">
        <v>20.081029320737176</v>
      </c>
      <c r="I19" s="44">
        <v>215.64713606013254</v>
      </c>
      <c r="J19" s="44">
        <v>29.793129413937521</v>
      </c>
      <c r="K19" s="44">
        <v>29.585326485886522</v>
      </c>
      <c r="L19" s="44">
        <v>5.4729849526895498</v>
      </c>
      <c r="M19" s="44">
        <v>1481.5925681489718</v>
      </c>
      <c r="N19" s="44">
        <v>5627.5398652984331</v>
      </c>
      <c r="O19" s="44">
        <v>304.69959752133252</v>
      </c>
      <c r="P19" s="44">
        <v>135.92477916958615</v>
      </c>
      <c r="Q19" s="44">
        <v>24.126671926805486</v>
      </c>
      <c r="R19" s="44">
        <v>93.038476184751062</v>
      </c>
      <c r="S19" s="44">
        <v>2134.8142051995274</v>
      </c>
      <c r="T19" s="44">
        <v>407.07476443563513</v>
      </c>
      <c r="U19" s="44">
        <v>2336.9997947953452</v>
      </c>
      <c r="V19" s="44">
        <v>81.819464132348813</v>
      </c>
      <c r="W19" s="44">
        <v>37.192414110514548</v>
      </c>
      <c r="X19" s="44">
        <v>874.86662411687269</v>
      </c>
      <c r="Y19" s="44">
        <v>2.9797577894535188</v>
      </c>
      <c r="Z19" s="44">
        <v>157.35042262613956</v>
      </c>
      <c r="AA19" s="44">
        <v>2.2041445934023765</v>
      </c>
      <c r="AB19" s="44">
        <v>17.12277716200753</v>
      </c>
      <c r="AC19" s="44">
        <v>70.0931944777968</v>
      </c>
      <c r="AD19" s="44">
        <v>36.371288759362081</v>
      </c>
      <c r="AE19" s="44">
        <v>1065.7857309758895</v>
      </c>
      <c r="AF19" s="44">
        <v>158.97284876735034</v>
      </c>
      <c r="AG19" s="44">
        <v>33.807425336381705</v>
      </c>
      <c r="AH19" s="44">
        <v>70.12365905144479</v>
      </c>
      <c r="AI19" s="44">
        <v>29.989961020639115</v>
      </c>
      <c r="AJ19" s="44">
        <v>124.51387436493269</v>
      </c>
      <c r="AK19" s="44">
        <v>88.242573259264304</v>
      </c>
      <c r="AL19" s="44">
        <v>30.940024127203671</v>
      </c>
      <c r="AM19" s="44">
        <v>519.72140875344439</v>
      </c>
      <c r="AN19" s="44">
        <v>65.814063165929412</v>
      </c>
      <c r="AO19" s="44">
        <v>708.09303749765661</v>
      </c>
      <c r="AP19" s="44">
        <v>2032.7517041279987</v>
      </c>
      <c r="AQ19" s="44">
        <v>1252.400499321197</v>
      </c>
      <c r="AR19" s="44">
        <v>603.16104697767628</v>
      </c>
      <c r="AS19" s="44">
        <v>463.04891007167737</v>
      </c>
      <c r="AT19" s="44">
        <v>35.836831946843077</v>
      </c>
      <c r="AU19" s="44">
        <v>35.383093132604351</v>
      </c>
      <c r="AV19" s="44">
        <v>19.509199682161199</v>
      </c>
      <c r="AW19" s="44">
        <v>0</v>
      </c>
      <c r="AX19" s="44">
        <v>716.35920101001432</v>
      </c>
      <c r="AY19" s="44">
        <v>187.05684828324851</v>
      </c>
      <c r="AZ19" s="44">
        <v>713.039602972593</v>
      </c>
      <c r="BA19" s="44">
        <v>0</v>
      </c>
      <c r="BB19" s="44">
        <v>53.084131563805485</v>
      </c>
      <c r="BC19" s="44">
        <v>113.0715982647328</v>
      </c>
      <c r="BD19" s="44">
        <v>20.90482538286475</v>
      </c>
      <c r="BE19" s="44">
        <v>6.185820163014176</v>
      </c>
      <c r="BF19" s="44">
        <v>45.852619895291831</v>
      </c>
      <c r="BG19" s="44">
        <v>112.02395428798738</v>
      </c>
      <c r="BH19" s="44">
        <v>1.3340824840405818</v>
      </c>
      <c r="BI19" s="44">
        <v>0</v>
      </c>
      <c r="BJ19" s="44">
        <v>6.0627337296882375</v>
      </c>
      <c r="BK19" s="44">
        <v>0</v>
      </c>
      <c r="BL19" s="44">
        <v>3.6451016261483518</v>
      </c>
      <c r="BM19" s="44">
        <v>0</v>
      </c>
      <c r="BN19" s="44">
        <v>108.12622182748072</v>
      </c>
      <c r="BO19" s="44">
        <v>10.654729958808671</v>
      </c>
      <c r="BP19" s="44">
        <v>170.98472384137929</v>
      </c>
      <c r="BQ19" s="44">
        <v>16.94958337969031</v>
      </c>
      <c r="BR19" s="44">
        <v>0.45067079918552161</v>
      </c>
      <c r="BS19" s="44">
        <v>0</v>
      </c>
      <c r="BT19" s="44">
        <f t="shared" si="0"/>
        <v>24243</v>
      </c>
    </row>
    <row r="20" spans="1:72" x14ac:dyDescent="0.25">
      <c r="A20" s="10" t="s">
        <v>18</v>
      </c>
      <c r="B20" s="8" t="s">
        <v>137</v>
      </c>
      <c r="C20" s="44">
        <v>7.6650510229832269</v>
      </c>
      <c r="D20" s="44">
        <v>0.49552938869233254</v>
      </c>
      <c r="E20" s="44">
        <v>0</v>
      </c>
      <c r="F20" s="44">
        <v>21.161546496013141</v>
      </c>
      <c r="G20" s="44">
        <v>119.0717453305752</v>
      </c>
      <c r="H20" s="44">
        <v>6.4140831502803044</v>
      </c>
      <c r="I20" s="44">
        <v>51.015244440033847</v>
      </c>
      <c r="J20" s="44">
        <v>10.326547407443949</v>
      </c>
      <c r="K20" s="44">
        <v>17.825149159748232</v>
      </c>
      <c r="L20" s="44">
        <v>3.2974715752177901</v>
      </c>
      <c r="M20" s="44">
        <v>349.69819940326653</v>
      </c>
      <c r="N20" s="44">
        <v>1356.9836497336776</v>
      </c>
      <c r="O20" s="44">
        <v>65.788424025490656</v>
      </c>
      <c r="P20" s="44">
        <v>31.032346476819058</v>
      </c>
      <c r="Q20" s="44">
        <v>7.7594366674559421</v>
      </c>
      <c r="R20" s="44">
        <v>24.396382200804318</v>
      </c>
      <c r="S20" s="44">
        <v>509.9232187477005</v>
      </c>
      <c r="T20" s="44">
        <v>94.447304768568614</v>
      </c>
      <c r="U20" s="44">
        <v>550.46826532309569</v>
      </c>
      <c r="V20" s="44">
        <v>18.272326790583911</v>
      </c>
      <c r="W20" s="44">
        <v>8.8581146346523383</v>
      </c>
      <c r="X20" s="44">
        <v>223.98562459734643</v>
      </c>
      <c r="Y20" s="44">
        <v>1.7953030561372578</v>
      </c>
      <c r="Z20" s="44">
        <v>67.540334621053887</v>
      </c>
      <c r="AA20" s="44">
        <v>0.6352822853663338</v>
      </c>
      <c r="AB20" s="44">
        <v>7.1326891252011491</v>
      </c>
      <c r="AC20" s="44">
        <v>30.952857544562868</v>
      </c>
      <c r="AD20" s="44">
        <v>21.784421966770939</v>
      </c>
      <c r="AE20" s="44">
        <v>429.68124274998894</v>
      </c>
      <c r="AF20" s="44">
        <v>94.592887103083839</v>
      </c>
      <c r="AG20" s="44">
        <v>19.732165290926005</v>
      </c>
      <c r="AH20" s="44">
        <v>41.264187821560142</v>
      </c>
      <c r="AI20" s="44">
        <v>18.068941329511542</v>
      </c>
      <c r="AJ20" s="44">
        <v>71.747482521512225</v>
      </c>
      <c r="AK20" s="44">
        <v>42.800788731425058</v>
      </c>
      <c r="AL20" s="44">
        <v>16.753840034318706</v>
      </c>
      <c r="AM20" s="44">
        <v>251.46041597083138</v>
      </c>
      <c r="AN20" s="44">
        <v>31.948617408589076</v>
      </c>
      <c r="AO20" s="44">
        <v>307.26167244540352</v>
      </c>
      <c r="AP20" s="44">
        <v>1032.2444644748805</v>
      </c>
      <c r="AQ20" s="44">
        <v>586.12772610861555</v>
      </c>
      <c r="AR20" s="44">
        <v>308.30434600290414</v>
      </c>
      <c r="AS20" s="44">
        <v>256.39027998339941</v>
      </c>
      <c r="AT20" s="44">
        <v>21.141053105996381</v>
      </c>
      <c r="AU20" s="44">
        <v>11.997426411941749</v>
      </c>
      <c r="AV20" s="44">
        <v>11.754286182636179</v>
      </c>
      <c r="AW20" s="44">
        <v>0</v>
      </c>
      <c r="AX20" s="44">
        <v>332.25273481809506</v>
      </c>
      <c r="AY20" s="44">
        <v>104.18836850380882</v>
      </c>
      <c r="AZ20" s="44">
        <v>213.46167130236921</v>
      </c>
      <c r="BA20" s="44">
        <v>0</v>
      </c>
      <c r="BB20" s="44">
        <v>20.896196797343748</v>
      </c>
      <c r="BC20" s="44">
        <v>44.015458681566678</v>
      </c>
      <c r="BD20" s="44">
        <v>12.595150193316828</v>
      </c>
      <c r="BE20" s="44">
        <v>3.7269545473397456</v>
      </c>
      <c r="BF20" s="44">
        <v>26.471006593341347</v>
      </c>
      <c r="BG20" s="44">
        <v>60.310737782952089</v>
      </c>
      <c r="BH20" s="44">
        <v>0.80378424354299416</v>
      </c>
      <c r="BI20" s="44">
        <v>0</v>
      </c>
      <c r="BJ20" s="44">
        <v>3.6527950130644387</v>
      </c>
      <c r="BK20" s="44">
        <v>0</v>
      </c>
      <c r="BL20" s="44">
        <v>1.6761804937543263</v>
      </c>
      <c r="BM20" s="44">
        <v>0</v>
      </c>
      <c r="BN20" s="44">
        <v>42.384466542332603</v>
      </c>
      <c r="BO20" s="44">
        <v>6.4194711815400698</v>
      </c>
      <c r="BP20" s="44">
        <v>64.663002455402946</v>
      </c>
      <c r="BQ20" s="44">
        <v>10.212118229714241</v>
      </c>
      <c r="BR20" s="44">
        <v>0.27152900344895914</v>
      </c>
      <c r="BS20" s="44">
        <v>0</v>
      </c>
      <c r="BT20" s="44">
        <f t="shared" si="0"/>
        <v>8110.0000000000009</v>
      </c>
    </row>
    <row r="21" spans="1:72" x14ac:dyDescent="0.25">
      <c r="A21" s="10" t="s">
        <v>19</v>
      </c>
      <c r="B21" s="8" t="s">
        <v>138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f t="shared" si="0"/>
        <v>0</v>
      </c>
    </row>
    <row r="22" spans="1:72" x14ac:dyDescent="0.25">
      <c r="A22" s="10" t="s">
        <v>20</v>
      </c>
      <c r="B22" s="8" t="s">
        <v>139</v>
      </c>
      <c r="C22" s="44">
        <v>643.33628919386683</v>
      </c>
      <c r="D22" s="44">
        <v>40.85167014667752</v>
      </c>
      <c r="E22" s="44">
        <v>0</v>
      </c>
      <c r="F22" s="44">
        <v>1318.2066057457348</v>
      </c>
      <c r="G22" s="44">
        <v>5819.6880226309522</v>
      </c>
      <c r="H22" s="44">
        <v>266.66238050016642</v>
      </c>
      <c r="I22" s="44">
        <v>4366.3073595914157</v>
      </c>
      <c r="J22" s="44">
        <v>339.96933248430986</v>
      </c>
      <c r="K22" s="44">
        <v>58.736579440938144</v>
      </c>
      <c r="L22" s="44">
        <v>10.86567071031179</v>
      </c>
      <c r="M22" s="44">
        <v>29457.270009357871</v>
      </c>
      <c r="N22" s="44">
        <v>117812.19316713663</v>
      </c>
      <c r="O22" s="44">
        <v>4824.0434304166401</v>
      </c>
      <c r="P22" s="44">
        <v>2338.1678597874406</v>
      </c>
      <c r="Q22" s="44">
        <v>267.98410336490798</v>
      </c>
      <c r="R22" s="44">
        <v>1304.7157534616458</v>
      </c>
      <c r="S22" s="44">
        <v>37804.751156517326</v>
      </c>
      <c r="T22" s="44">
        <v>5918.4912517986604</v>
      </c>
      <c r="U22" s="44">
        <v>36758.313116906276</v>
      </c>
      <c r="V22" s="44">
        <v>1386.2748478478361</v>
      </c>
      <c r="W22" s="44">
        <v>533.62335014486871</v>
      </c>
      <c r="X22" s="44">
        <v>14952.27952930502</v>
      </c>
      <c r="Y22" s="44">
        <v>5.9157968122637854</v>
      </c>
      <c r="Z22" s="44">
        <v>1630.6943682832166</v>
      </c>
      <c r="AA22" s="44">
        <v>25.381109251084229</v>
      </c>
      <c r="AB22" s="44">
        <v>178.71103798763568</v>
      </c>
      <c r="AC22" s="44">
        <v>656.30029993162589</v>
      </c>
      <c r="AD22" s="44">
        <v>76.128707051348314</v>
      </c>
      <c r="AE22" s="44">
        <v>9841.7276799636056</v>
      </c>
      <c r="AF22" s="44">
        <v>369.78562645117449</v>
      </c>
      <c r="AG22" s="44">
        <v>86.428416797199432</v>
      </c>
      <c r="AH22" s="44">
        <v>237.59455313763416</v>
      </c>
      <c r="AI22" s="44">
        <v>59.5399117450917</v>
      </c>
      <c r="AJ22" s="44">
        <v>360.16759013518532</v>
      </c>
      <c r="AK22" s="44">
        <v>510.27584111063447</v>
      </c>
      <c r="AL22" s="44">
        <v>210.56199404734735</v>
      </c>
      <c r="AM22" s="44">
        <v>3713.5047429455267</v>
      </c>
      <c r="AN22" s="44">
        <v>556.77588847971083</v>
      </c>
      <c r="AO22" s="44">
        <v>5180.8252142426709</v>
      </c>
      <c r="AP22" s="44">
        <v>11360.379403655026</v>
      </c>
      <c r="AQ22" s="44">
        <v>12344.69632268627</v>
      </c>
      <c r="AR22" s="44">
        <v>3665.3975155508379</v>
      </c>
      <c r="AS22" s="44">
        <v>1617.2736913769995</v>
      </c>
      <c r="AT22" s="44">
        <v>84.812193545868951</v>
      </c>
      <c r="AU22" s="44">
        <v>1016.2113017304927</v>
      </c>
      <c r="AV22" s="44">
        <v>38.732161955590783</v>
      </c>
      <c r="AW22" s="44">
        <v>0</v>
      </c>
      <c r="AX22" s="44">
        <v>5519.6872066157621</v>
      </c>
      <c r="AY22" s="44">
        <v>1090.3509396352085</v>
      </c>
      <c r="AZ22" s="44">
        <v>14319.667478834397</v>
      </c>
      <c r="BA22" s="44">
        <v>0</v>
      </c>
      <c r="BB22" s="44">
        <v>497.69200776316035</v>
      </c>
      <c r="BC22" s="44">
        <v>1225.3170430317541</v>
      </c>
      <c r="BD22" s="44">
        <v>41.502936848958761</v>
      </c>
      <c r="BE22" s="44">
        <v>12.280882470084114</v>
      </c>
      <c r="BF22" s="44">
        <v>126.06104025264108</v>
      </c>
      <c r="BG22" s="44">
        <v>464.43513119771603</v>
      </c>
      <c r="BH22" s="44">
        <v>2.6485914171673768</v>
      </c>
      <c r="BI22" s="44">
        <v>0</v>
      </c>
      <c r="BJ22" s="44">
        <v>12.036515517682911</v>
      </c>
      <c r="BK22" s="44">
        <v>0</v>
      </c>
      <c r="BL22" s="44">
        <v>36.568175062218998</v>
      </c>
      <c r="BM22" s="44">
        <v>0</v>
      </c>
      <c r="BN22" s="44">
        <v>904.86403462222984</v>
      </c>
      <c r="BO22" s="44">
        <v>21.153134576556162</v>
      </c>
      <c r="BP22" s="44">
        <v>3144.6368135630964</v>
      </c>
      <c r="BQ22" s="44">
        <v>33.650483835184652</v>
      </c>
      <c r="BR22" s="44">
        <v>0.89472939265007645</v>
      </c>
      <c r="BS22" s="44">
        <v>0</v>
      </c>
      <c r="BT22" s="44">
        <f t="shared" si="0"/>
        <v>347504</v>
      </c>
    </row>
    <row r="23" spans="1:72" x14ac:dyDescent="0.25">
      <c r="A23" s="10" t="s">
        <v>21</v>
      </c>
      <c r="B23" s="8" t="s">
        <v>140</v>
      </c>
      <c r="C23" s="44">
        <v>60.771843330437164</v>
      </c>
      <c r="D23" s="44">
        <v>4.0185842363669959</v>
      </c>
      <c r="E23" s="44">
        <v>0</v>
      </c>
      <c r="F23" s="44">
        <v>145.09196115757857</v>
      </c>
      <c r="G23" s="44">
        <v>711.66703853231434</v>
      </c>
      <c r="H23" s="44">
        <v>40.119676821381468</v>
      </c>
      <c r="I23" s="44">
        <v>339.96933248430992</v>
      </c>
      <c r="J23" s="44">
        <v>63.235449000830378</v>
      </c>
      <c r="K23" s="44">
        <v>89.567857728295223</v>
      </c>
      <c r="L23" s="44">
        <v>16.569144093287136</v>
      </c>
      <c r="M23" s="44">
        <v>2351.6245032941224</v>
      </c>
      <c r="N23" s="44">
        <v>8804.8379813210468</v>
      </c>
      <c r="O23" s="44">
        <v>509.81247359270787</v>
      </c>
      <c r="P23" s="44">
        <v>225.24303038438092</v>
      </c>
      <c r="Q23" s="44">
        <v>50.044198969727617</v>
      </c>
      <c r="R23" s="44">
        <v>171.21904425608741</v>
      </c>
      <c r="S23" s="44">
        <v>3554.6418958957411</v>
      </c>
      <c r="T23" s="44">
        <v>713.62549208091548</v>
      </c>
      <c r="U23" s="44">
        <v>4024.9473679213247</v>
      </c>
      <c r="V23" s="44">
        <v>135.32962911764648</v>
      </c>
      <c r="W23" s="44">
        <v>65.967019041518469</v>
      </c>
      <c r="X23" s="44">
        <v>1509.4105246520874</v>
      </c>
      <c r="Y23" s="44">
        <v>9.0210436541192323</v>
      </c>
      <c r="Z23" s="44">
        <v>369.65596804231438</v>
      </c>
      <c r="AA23" s="44">
        <v>4.3710299547432259</v>
      </c>
      <c r="AB23" s="44">
        <v>39.679053167904286</v>
      </c>
      <c r="AC23" s="44">
        <v>168.98287908876858</v>
      </c>
      <c r="AD23" s="44">
        <v>109.68240947443087</v>
      </c>
      <c r="AE23" s="44">
        <v>2478.5363624757802</v>
      </c>
      <c r="AF23" s="44">
        <v>476.73785549126399</v>
      </c>
      <c r="AG23" s="44">
        <v>100.23393956736825</v>
      </c>
      <c r="AH23" s="44">
        <v>206.77537408729353</v>
      </c>
      <c r="AI23" s="44">
        <v>90.792865282562516</v>
      </c>
      <c r="AJ23" s="44">
        <v>365.63466417829039</v>
      </c>
      <c r="AK23" s="44">
        <v>232.02404407188914</v>
      </c>
      <c r="AL23" s="44">
        <v>84.383865638691162</v>
      </c>
      <c r="AM23" s="44">
        <v>1341.88200039859</v>
      </c>
      <c r="AN23" s="44">
        <v>167.3356281853784</v>
      </c>
      <c r="AO23" s="44">
        <v>1741.9634715486879</v>
      </c>
      <c r="AP23" s="44">
        <v>5465.6186900805351</v>
      </c>
      <c r="AQ23" s="44">
        <v>3076.081350367152</v>
      </c>
      <c r="AR23" s="44">
        <v>1616.8031641887872</v>
      </c>
      <c r="AS23" s="44">
        <v>1326.3465283920925</v>
      </c>
      <c r="AT23" s="44">
        <v>106.99649676460277</v>
      </c>
      <c r="AU23" s="44">
        <v>54.399208773146491</v>
      </c>
      <c r="AV23" s="44">
        <v>59.062969014666798</v>
      </c>
      <c r="AW23" s="44">
        <v>0</v>
      </c>
      <c r="AX23" s="44">
        <v>1803.0186034437802</v>
      </c>
      <c r="AY23" s="44">
        <v>522.90517960600732</v>
      </c>
      <c r="AZ23" s="44">
        <v>1232.250534687867</v>
      </c>
      <c r="BA23" s="44">
        <v>0</v>
      </c>
      <c r="BB23" s="44">
        <v>122.02740017496004</v>
      </c>
      <c r="BC23" s="44">
        <v>253.35596151720532</v>
      </c>
      <c r="BD23" s="44">
        <v>63.28814477070248</v>
      </c>
      <c r="BE23" s="44">
        <v>18.727211293678973</v>
      </c>
      <c r="BF23" s="44">
        <v>134.97747476155641</v>
      </c>
      <c r="BG23" s="44">
        <v>314.48126736000154</v>
      </c>
      <c r="BH23" s="44">
        <v>4.0388572417938278</v>
      </c>
      <c r="BI23" s="44">
        <v>0</v>
      </c>
      <c r="BJ23" s="44">
        <v>18.354574265195268</v>
      </c>
      <c r="BK23" s="44">
        <v>0</v>
      </c>
      <c r="BL23" s="44">
        <v>8.8627002624096853</v>
      </c>
      <c r="BM23" s="44">
        <v>0</v>
      </c>
      <c r="BN23" s="44">
        <v>251.70921233257764</v>
      </c>
      <c r="BO23" s="44">
        <v>32.256576162484883</v>
      </c>
      <c r="BP23" s="44">
        <v>336.35313333529507</v>
      </c>
      <c r="BQ23" s="44">
        <v>51.313879312104142</v>
      </c>
      <c r="BR23" s="44">
        <v>1.3643796712198546</v>
      </c>
      <c r="BS23" s="44">
        <v>0</v>
      </c>
      <c r="BT23" s="44">
        <f t="shared" si="0"/>
        <v>48450.000000000022</v>
      </c>
    </row>
    <row r="24" spans="1:72" x14ac:dyDescent="0.25">
      <c r="A24" s="10" t="s">
        <v>22</v>
      </c>
      <c r="B24" s="8" t="s">
        <v>141</v>
      </c>
      <c r="C24" s="44">
        <v>97.199273604431141</v>
      </c>
      <c r="D24" s="44">
        <v>18.899858756417167</v>
      </c>
      <c r="E24" s="44">
        <v>21.03472652292276</v>
      </c>
      <c r="F24" s="44">
        <v>101.33653032216006</v>
      </c>
      <c r="G24" s="44">
        <v>926.83803222749873</v>
      </c>
      <c r="H24" s="44">
        <v>56.201107625363669</v>
      </c>
      <c r="I24" s="44">
        <v>69.913240100879193</v>
      </c>
      <c r="J24" s="44">
        <v>99.111972449143764</v>
      </c>
      <c r="K24" s="44">
        <v>250.46616780378608</v>
      </c>
      <c r="L24" s="44">
        <v>46.774222592510327</v>
      </c>
      <c r="M24" s="44">
        <v>512.68761462098848</v>
      </c>
      <c r="N24" s="44">
        <v>1846.2915275108446</v>
      </c>
      <c r="O24" s="44">
        <v>199.78312819051999</v>
      </c>
      <c r="P24" s="44">
        <v>84.552230814641092</v>
      </c>
      <c r="Q24" s="44">
        <v>65.298556255756452</v>
      </c>
      <c r="R24" s="44">
        <v>146.64166657623039</v>
      </c>
      <c r="S24" s="44">
        <v>1228.3090730003337</v>
      </c>
      <c r="T24" s="44">
        <v>315.79700391324337</v>
      </c>
      <c r="U24" s="44">
        <v>1743.9637522466646</v>
      </c>
      <c r="V24" s="44">
        <v>33.321118281228436</v>
      </c>
      <c r="W24" s="44">
        <v>37.406892790992941</v>
      </c>
      <c r="X24" s="44">
        <v>860.6918354650245</v>
      </c>
      <c r="Y24" s="44">
        <v>42.734852420516845</v>
      </c>
      <c r="Z24" s="44">
        <v>725.80690031263953</v>
      </c>
      <c r="AA24" s="44">
        <v>5.4684571819955954</v>
      </c>
      <c r="AB24" s="44">
        <v>107.80819556711148</v>
      </c>
      <c r="AC24" s="44">
        <v>559.78983103629525</v>
      </c>
      <c r="AD24" s="44">
        <v>360.04195534815346</v>
      </c>
      <c r="AE24" s="44">
        <v>4929.2393041144996</v>
      </c>
      <c r="AF24" s="44">
        <v>1453.895731837066</v>
      </c>
      <c r="AG24" s="44">
        <v>363.20521301993494</v>
      </c>
      <c r="AH24" s="44">
        <v>680.66457369110572</v>
      </c>
      <c r="AI24" s="44">
        <v>253.5710383553309</v>
      </c>
      <c r="AJ24" s="44">
        <v>1199.974444708027</v>
      </c>
      <c r="AK24" s="44">
        <v>522.19045759439211</v>
      </c>
      <c r="AL24" s="44">
        <v>295.2868565776659</v>
      </c>
      <c r="AM24" s="44">
        <v>3108.7102117829718</v>
      </c>
      <c r="AN24" s="44">
        <v>375.60683256509265</v>
      </c>
      <c r="AO24" s="44">
        <v>4048.7187456088454</v>
      </c>
      <c r="AP24" s="44">
        <v>13815.40055510419</v>
      </c>
      <c r="AQ24" s="44">
        <v>6981.1680253051909</v>
      </c>
      <c r="AR24" s="44">
        <v>3997.1830655915692</v>
      </c>
      <c r="AS24" s="44">
        <v>3542.5508100339794</v>
      </c>
      <c r="AT24" s="44">
        <v>305.46802209554482</v>
      </c>
      <c r="AU24" s="44">
        <v>93.062288078345517</v>
      </c>
      <c r="AV24" s="44">
        <v>215.80854346433665</v>
      </c>
      <c r="AW24" s="44">
        <v>0</v>
      </c>
      <c r="AX24" s="44">
        <v>3984.2957845782194</v>
      </c>
      <c r="AY24" s="44">
        <v>1474.9221608897778</v>
      </c>
      <c r="AZ24" s="44">
        <v>994.82719435846229</v>
      </c>
      <c r="BA24" s="44">
        <v>3.4534625634649307</v>
      </c>
      <c r="BB24" s="44">
        <v>232.56989588679738</v>
      </c>
      <c r="BC24" s="44">
        <v>455.19885464851114</v>
      </c>
      <c r="BD24" s="44">
        <v>224.05595551332246</v>
      </c>
      <c r="BE24" s="44">
        <v>104.04887170344364</v>
      </c>
      <c r="BF24" s="44">
        <v>400.35377064874194</v>
      </c>
      <c r="BG24" s="44">
        <v>837.04359919229898</v>
      </c>
      <c r="BH24" s="44">
        <v>18.976424618686547</v>
      </c>
      <c r="BI24" s="44">
        <v>440.78740355497843</v>
      </c>
      <c r="BJ24" s="44">
        <v>50.723734786722666</v>
      </c>
      <c r="BK24" s="44">
        <v>110.32243134559788</v>
      </c>
      <c r="BL24" s="44">
        <v>140.13308551326946</v>
      </c>
      <c r="BM24" s="44">
        <v>4.2069453045845524</v>
      </c>
      <c r="BN24" s="44">
        <v>443.1032960565081</v>
      </c>
      <c r="BO24" s="44">
        <v>115.05598340045957</v>
      </c>
      <c r="BP24" s="44">
        <v>498.11193598950888</v>
      </c>
      <c r="BQ24" s="44">
        <v>161.11194069562555</v>
      </c>
      <c r="BR24" s="44">
        <v>36.07482304412877</v>
      </c>
      <c r="BS24" s="44">
        <v>0</v>
      </c>
      <c r="BT24" s="44">
        <f t="shared" si="0"/>
        <v>67475.251997359475</v>
      </c>
    </row>
    <row r="25" spans="1:72" x14ac:dyDescent="0.25">
      <c r="A25" s="10" t="s">
        <v>23</v>
      </c>
      <c r="B25" s="8" t="s">
        <v>142</v>
      </c>
      <c r="C25" s="44">
        <v>0</v>
      </c>
      <c r="D25" s="44">
        <v>0</v>
      </c>
      <c r="E25" s="44">
        <v>0</v>
      </c>
      <c r="F25" s="44">
        <v>15.702953702051797</v>
      </c>
      <c r="G25" s="44">
        <v>148.27097666965764</v>
      </c>
      <c r="H25" s="44">
        <v>8.7704565279073385</v>
      </c>
      <c r="I25" s="44">
        <v>10.865670710311788</v>
      </c>
      <c r="J25" s="44">
        <v>16.569144093287136</v>
      </c>
      <c r="K25" s="44">
        <v>45.392837567124353</v>
      </c>
      <c r="L25" s="44">
        <v>8.3972139730574344</v>
      </c>
      <c r="M25" s="44">
        <v>81.751272178110852</v>
      </c>
      <c r="N25" s="44">
        <v>296.05867114678057</v>
      </c>
      <c r="O25" s="44">
        <v>19.360284632941607</v>
      </c>
      <c r="P25" s="44">
        <v>10.65823112305457</v>
      </c>
      <c r="Q25" s="44">
        <v>11.638178707301931</v>
      </c>
      <c r="R25" s="44">
        <v>22.550690614736318</v>
      </c>
      <c r="S25" s="44">
        <v>219.51197642673611</v>
      </c>
      <c r="T25" s="44">
        <v>55.991587804943876</v>
      </c>
      <c r="U25" s="44">
        <v>298.09514795501542</v>
      </c>
      <c r="V25" s="44">
        <v>5.5019818842416335</v>
      </c>
      <c r="W25" s="44">
        <v>5.9674198112058585</v>
      </c>
      <c r="X25" s="44">
        <v>147.12745665101392</v>
      </c>
      <c r="Y25" s="44">
        <v>4.5718495413786222</v>
      </c>
      <c r="Z25" s="44">
        <v>131.61855933704143</v>
      </c>
      <c r="AA25" s="44">
        <v>0.81414461665467419</v>
      </c>
      <c r="AB25" s="44">
        <v>13.612944097105414</v>
      </c>
      <c r="AC25" s="44">
        <v>62.622219486520486</v>
      </c>
      <c r="AD25" s="44">
        <v>55.325401890311376</v>
      </c>
      <c r="AE25" s="44">
        <v>824.89355612771215</v>
      </c>
      <c r="AF25" s="44">
        <v>239.18527921822712</v>
      </c>
      <c r="AG25" s="44">
        <v>49.51040184752032</v>
      </c>
      <c r="AH25" s="44">
        <v>102.71977124559498</v>
      </c>
      <c r="AI25" s="44">
        <v>46.013669306765131</v>
      </c>
      <c r="AJ25" s="44">
        <v>178.66868306902722</v>
      </c>
      <c r="AK25" s="44">
        <v>96.599931665974324</v>
      </c>
      <c r="AL25" s="44">
        <v>38.839531036353307</v>
      </c>
      <c r="AM25" s="44">
        <v>554.36928550127084</v>
      </c>
      <c r="AN25" s="44">
        <v>68.995596339455517</v>
      </c>
      <c r="AO25" s="44">
        <v>641.2143519886979</v>
      </c>
      <c r="AP25" s="44">
        <v>2378.8852156899661</v>
      </c>
      <c r="AQ25" s="44">
        <v>1212.6568820856228</v>
      </c>
      <c r="AR25" s="44">
        <v>707.00764616931167</v>
      </c>
      <c r="AS25" s="44">
        <v>626.47127107212657</v>
      </c>
      <c r="AT25" s="44">
        <v>53.314204458301433</v>
      </c>
      <c r="AU25" s="44">
        <v>7.934750090354961</v>
      </c>
      <c r="AV25" s="44">
        <v>29.933011983470802</v>
      </c>
      <c r="AW25" s="44">
        <v>0</v>
      </c>
      <c r="AX25" s="44">
        <v>711.53488504676397</v>
      </c>
      <c r="AY25" s="44">
        <v>247.24493916757569</v>
      </c>
      <c r="AZ25" s="44">
        <v>179.83971299709216</v>
      </c>
      <c r="BA25" s="44">
        <v>0</v>
      </c>
      <c r="BB25" s="44">
        <v>39.352553671505568</v>
      </c>
      <c r="BC25" s="44">
        <v>79.317016949866655</v>
      </c>
      <c r="BD25" s="44">
        <v>32.074323851932412</v>
      </c>
      <c r="BE25" s="44">
        <v>9.4909187503168173</v>
      </c>
      <c r="BF25" s="44">
        <v>66.069880296956768</v>
      </c>
      <c r="BG25" s="44">
        <v>144.82034181495962</v>
      </c>
      <c r="BH25" s="44">
        <v>2.0468859631509755</v>
      </c>
      <c r="BI25" s="44">
        <v>0</v>
      </c>
      <c r="BJ25" s="44">
        <v>9.3020669396955515</v>
      </c>
      <c r="BK25" s="44">
        <v>0</v>
      </c>
      <c r="BL25" s="44">
        <v>3.4238684563422597</v>
      </c>
      <c r="BM25" s="44">
        <v>0</v>
      </c>
      <c r="BN25" s="44">
        <v>81.528218858479434</v>
      </c>
      <c r="BO25" s="44">
        <v>16.347577795786595</v>
      </c>
      <c r="BP25" s="44">
        <v>90.949247568645077</v>
      </c>
      <c r="BQ25" s="44">
        <v>26.005786535826974</v>
      </c>
      <c r="BR25" s="44">
        <v>0.6914652908573945</v>
      </c>
      <c r="BS25" s="44">
        <v>0</v>
      </c>
      <c r="BT25" s="44">
        <f t="shared" si="0"/>
        <v>11293.999999999998</v>
      </c>
    </row>
    <row r="26" spans="1:72" x14ac:dyDescent="0.25">
      <c r="A26" s="10" t="s">
        <v>24</v>
      </c>
      <c r="B26" s="8" t="s">
        <v>143</v>
      </c>
      <c r="C26" s="44">
        <v>2680.2650479076483</v>
      </c>
      <c r="D26" s="44">
        <v>169.81085168942192</v>
      </c>
      <c r="E26" s="44">
        <v>0</v>
      </c>
      <c r="F26" s="44">
        <v>5513.6946103188657</v>
      </c>
      <c r="G26" s="44">
        <v>24529.656212749695</v>
      </c>
      <c r="H26" s="44">
        <v>1114.8301404840488</v>
      </c>
      <c r="I26" s="44">
        <v>18415.291195891492</v>
      </c>
      <c r="J26" s="44">
        <v>1416.6387211522374</v>
      </c>
      <c r="K26" s="44">
        <v>248.41063561835378</v>
      </c>
      <c r="L26" s="44">
        <v>45.953444910464647</v>
      </c>
      <c r="M26" s="44">
        <v>124137.03634736429</v>
      </c>
      <c r="N26" s="44">
        <v>497785.42103996832</v>
      </c>
      <c r="O26" s="44">
        <v>20055.362458019888</v>
      </c>
      <c r="P26" s="44">
        <v>9779.201534208576</v>
      </c>
      <c r="Q26" s="44">
        <v>1109.7287398042997</v>
      </c>
      <c r="R26" s="44">
        <v>5422.5007896936859</v>
      </c>
      <c r="S26" s="44">
        <v>158540.52540799536</v>
      </c>
      <c r="T26" s="44">
        <v>24539.284836012539</v>
      </c>
      <c r="U26" s="44">
        <v>153164.55065461234</v>
      </c>
      <c r="V26" s="44">
        <v>5789.9573890418878</v>
      </c>
      <c r="W26" s="44">
        <v>2212.7711394578705</v>
      </c>
      <c r="X26" s="44">
        <v>62729.402688246199</v>
      </c>
      <c r="Y26" s="44">
        <v>25.019278621785649</v>
      </c>
      <c r="Z26" s="44">
        <v>6872.1210784739415</v>
      </c>
      <c r="AA26" s="44">
        <v>104.68304362555622</v>
      </c>
      <c r="AB26" s="44">
        <v>751.4470596328149</v>
      </c>
      <c r="AC26" s="44">
        <v>2760.9227995742322</v>
      </c>
      <c r="AD26" s="44">
        <v>321.46968245533827</v>
      </c>
      <c r="AE26" s="44">
        <v>41016.689914954914</v>
      </c>
      <c r="AF26" s="44">
        <v>1562.3075121704305</v>
      </c>
      <c r="AG26" s="44">
        <v>363.08096954186294</v>
      </c>
      <c r="AH26" s="44">
        <v>1012.2358806266529</v>
      </c>
      <c r="AI26" s="44">
        <v>251.80811450096741</v>
      </c>
      <c r="AJ26" s="44">
        <v>1512.9127478717128</v>
      </c>
      <c r="AK26" s="44">
        <v>2121.6690905238888</v>
      </c>
      <c r="AL26" s="44">
        <v>898.26317991900237</v>
      </c>
      <c r="AM26" s="44">
        <v>15600.919157848342</v>
      </c>
      <c r="AN26" s="44">
        <v>2356.5622179381539</v>
      </c>
      <c r="AO26" s="44">
        <v>21478.013501985894</v>
      </c>
      <c r="AP26" s="44">
        <v>47549.420895342591</v>
      </c>
      <c r="AQ26" s="44">
        <v>52336.974144871157</v>
      </c>
      <c r="AR26" s="44">
        <v>15420.328438776576</v>
      </c>
      <c r="AS26" s="44">
        <v>6755.1547868041434</v>
      </c>
      <c r="AT26" s="44">
        <v>356.96035912408394</v>
      </c>
      <c r="AU26" s="44">
        <v>4370.235173646226</v>
      </c>
      <c r="AV26" s="44">
        <v>163.80730818579744</v>
      </c>
      <c r="AW26" s="44">
        <v>0</v>
      </c>
      <c r="AX26" s="44">
        <v>23139.580015520442</v>
      </c>
      <c r="AY26" s="44">
        <v>4653.8506103384543</v>
      </c>
      <c r="AZ26" s="44">
        <v>60767.389481144099</v>
      </c>
      <c r="BA26" s="44">
        <v>0</v>
      </c>
      <c r="BB26" s="44">
        <v>2071.4436894909077</v>
      </c>
      <c r="BC26" s="44">
        <v>5133.5940259325862</v>
      </c>
      <c r="BD26" s="44">
        <v>175.52555870307549</v>
      </c>
      <c r="BE26" s="44">
        <v>51.938704115643816</v>
      </c>
      <c r="BF26" s="44">
        <v>528.70628702355009</v>
      </c>
      <c r="BG26" s="44">
        <v>1940.5721471007782</v>
      </c>
      <c r="BH26" s="44">
        <v>11.20150822016196</v>
      </c>
      <c r="BI26" s="44">
        <v>0</v>
      </c>
      <c r="BJ26" s="44">
        <v>50.905219521411652</v>
      </c>
      <c r="BK26" s="44">
        <v>0</v>
      </c>
      <c r="BL26" s="44">
        <v>154.87192150188011</v>
      </c>
      <c r="BM26" s="44">
        <v>0</v>
      </c>
      <c r="BN26" s="44">
        <v>3739.4909346288614</v>
      </c>
      <c r="BO26" s="44">
        <v>89.461518792844544</v>
      </c>
      <c r="BP26" s="44">
        <v>13420.06842617551</v>
      </c>
      <c r="BQ26" s="44">
        <v>142.3157112301507</v>
      </c>
      <c r="BR26" s="44">
        <v>3.7840183962043672</v>
      </c>
      <c r="BS26" s="44">
        <v>0</v>
      </c>
      <c r="BT26" s="44">
        <f t="shared" si="0"/>
        <v>1461437.9999999988</v>
      </c>
    </row>
    <row r="27" spans="1:72" x14ac:dyDescent="0.25">
      <c r="A27" s="10" t="s">
        <v>25</v>
      </c>
      <c r="B27" s="8" t="s">
        <v>144</v>
      </c>
      <c r="C27" s="44">
        <v>1738.2036184047238</v>
      </c>
      <c r="D27" s="44">
        <v>111.69127868268069</v>
      </c>
      <c r="E27" s="44">
        <v>0</v>
      </c>
      <c r="F27" s="44">
        <v>3503.602098822329</v>
      </c>
      <c r="G27" s="44">
        <v>14909.92542063361</v>
      </c>
      <c r="H27" s="44">
        <v>716.46062706818986</v>
      </c>
      <c r="I27" s="44">
        <v>11041.97881346638</v>
      </c>
      <c r="J27" s="44">
        <v>934.98578214188524</v>
      </c>
      <c r="K27" s="44">
        <v>193.51239156581693</v>
      </c>
      <c r="L27" s="44">
        <v>35.797827267646205</v>
      </c>
      <c r="M27" s="44">
        <v>74850.644194282519</v>
      </c>
      <c r="N27" s="44">
        <v>294857.85100276954</v>
      </c>
      <c r="O27" s="44">
        <v>13199.46483662876</v>
      </c>
      <c r="P27" s="44">
        <v>6198.9567124534078</v>
      </c>
      <c r="Q27" s="44">
        <v>759.26598428015041</v>
      </c>
      <c r="R27" s="44">
        <v>3593.8283752215634</v>
      </c>
      <c r="S27" s="44">
        <v>98825.103769434601</v>
      </c>
      <c r="T27" s="44">
        <v>16453.604103072219</v>
      </c>
      <c r="U27" s="44">
        <v>99551.559068960705</v>
      </c>
      <c r="V27" s="44">
        <v>3701.8610972311367</v>
      </c>
      <c r="W27" s="44">
        <v>1483.5680300714539</v>
      </c>
      <c r="X27" s="44">
        <v>39065.914145680981</v>
      </c>
      <c r="Y27" s="44">
        <v>19.490069051598773</v>
      </c>
      <c r="Z27" s="44">
        <v>4275.9596267923844</v>
      </c>
      <c r="AA27" s="44">
        <v>73.047024243894782</v>
      </c>
      <c r="AB27" s="44">
        <v>473.50929743264055</v>
      </c>
      <c r="AC27" s="44">
        <v>1747.6830894791376</v>
      </c>
      <c r="AD27" s="44">
        <v>248.83911676791993</v>
      </c>
      <c r="AE27" s="44">
        <v>27405.204657446415</v>
      </c>
      <c r="AF27" s="44">
        <v>1175.0435636499546</v>
      </c>
      <c r="AG27" s="44">
        <v>275.02577350111545</v>
      </c>
      <c r="AH27" s="44">
        <v>672.93364902634903</v>
      </c>
      <c r="AI27" s="44">
        <v>196.15903454159914</v>
      </c>
      <c r="AJ27" s="44">
        <v>1117.6322621492998</v>
      </c>
      <c r="AK27" s="44">
        <v>1494.1800228304305</v>
      </c>
      <c r="AL27" s="44">
        <v>537.71405899619458</v>
      </c>
      <c r="AM27" s="44">
        <v>10169.85536243302</v>
      </c>
      <c r="AN27" s="44">
        <v>1450.33870585972</v>
      </c>
      <c r="AO27" s="44">
        <v>15031.47742984545</v>
      </c>
      <c r="AP27" s="44">
        <v>32430.458428598125</v>
      </c>
      <c r="AQ27" s="44">
        <v>31524.864012347403</v>
      </c>
      <c r="AR27" s="44">
        <v>10131.723412347497</v>
      </c>
      <c r="AS27" s="44">
        <v>4965.6603825299935</v>
      </c>
      <c r="AT27" s="44">
        <v>272.54257500727243</v>
      </c>
      <c r="AU27" s="44">
        <v>2287.6849557592136</v>
      </c>
      <c r="AV27" s="44">
        <v>127.60622702037973</v>
      </c>
      <c r="AW27" s="44">
        <v>0</v>
      </c>
      <c r="AX27" s="44">
        <v>15167.263110772317</v>
      </c>
      <c r="AY27" s="44">
        <v>2824.5207887639599</v>
      </c>
      <c r="AZ27" s="44">
        <v>35090.027303378403</v>
      </c>
      <c r="BA27" s="44">
        <v>0</v>
      </c>
      <c r="BB27" s="44">
        <v>1392.8039019702203</v>
      </c>
      <c r="BC27" s="44">
        <v>3295.5869203400839</v>
      </c>
      <c r="BD27" s="44">
        <v>136.7347680625987</v>
      </c>
      <c r="BE27" s="44">
        <v>40.460356390251803</v>
      </c>
      <c r="BF27" s="44">
        <v>397.68640178919725</v>
      </c>
      <c r="BG27" s="44">
        <v>1386.9790324952498</v>
      </c>
      <c r="BH27" s="44">
        <v>8.7259977393155665</v>
      </c>
      <c r="BI27" s="44">
        <v>0</v>
      </c>
      <c r="BJ27" s="44">
        <v>39.65526978444499</v>
      </c>
      <c r="BK27" s="44">
        <v>0</v>
      </c>
      <c r="BL27" s="44">
        <v>93.767947182650602</v>
      </c>
      <c r="BM27" s="44">
        <v>0</v>
      </c>
      <c r="BN27" s="44">
        <v>2633.7317517309484</v>
      </c>
      <c r="BO27" s="44">
        <v>69.690705519190473</v>
      </c>
      <c r="BP27" s="44">
        <v>7502.1418410607475</v>
      </c>
      <c r="BQ27" s="44">
        <v>110.86422917836563</v>
      </c>
      <c r="BR27" s="44">
        <v>2.9477580448832099</v>
      </c>
      <c r="BS27" s="44">
        <v>0</v>
      </c>
      <c r="BT27" s="44">
        <f t="shared" si="0"/>
        <v>904026</v>
      </c>
    </row>
    <row r="28" spans="1:72" x14ac:dyDescent="0.25">
      <c r="A28" s="10" t="s">
        <v>26</v>
      </c>
      <c r="B28" s="8" t="s">
        <v>145</v>
      </c>
      <c r="C28" s="44">
        <v>16650.543663142198</v>
      </c>
      <c r="D28" s="44">
        <v>1049.0560726455612</v>
      </c>
      <c r="E28" s="44">
        <v>0</v>
      </c>
      <c r="F28" s="44">
        <v>34584.1036555295</v>
      </c>
      <c r="G28" s="44">
        <v>156700.48789070288</v>
      </c>
      <c r="H28" s="44">
        <v>6984.5235150321114</v>
      </c>
      <c r="I28" s="44">
        <v>117812.19316713663</v>
      </c>
      <c r="J28" s="44">
        <v>8804.8379813210468</v>
      </c>
      <c r="K28" s="44">
        <v>1600.4049929921416</v>
      </c>
      <c r="L28" s="44">
        <v>296.05867114678057</v>
      </c>
      <c r="M28" s="44">
        <v>792643.27204273792</v>
      </c>
      <c r="N28" s="44">
        <v>3198136.1845499496</v>
      </c>
      <c r="O28" s="44">
        <v>123943.04921433787</v>
      </c>
      <c r="P28" s="44">
        <v>61327.977604984066</v>
      </c>
      <c r="Q28" s="44">
        <v>6791.6379822074705</v>
      </c>
      <c r="R28" s="44">
        <v>33485.861377249537</v>
      </c>
      <c r="S28" s="44">
        <v>1000688.556608088</v>
      </c>
      <c r="T28" s="44">
        <v>150647.49379742573</v>
      </c>
      <c r="U28" s="44">
        <v>951844.09827099391</v>
      </c>
      <c r="V28" s="44">
        <v>36188.800073202743</v>
      </c>
      <c r="W28" s="44">
        <v>13588.24693656795</v>
      </c>
      <c r="X28" s="44">
        <v>396311.99142503948</v>
      </c>
      <c r="Y28" s="44">
        <v>161.18866379330208</v>
      </c>
      <c r="Z28" s="44">
        <v>43884.879642111562</v>
      </c>
      <c r="AA28" s="44">
        <v>634.22891022244073</v>
      </c>
      <c r="AB28" s="44">
        <v>4773.3897640807045</v>
      </c>
      <c r="AC28" s="44">
        <v>17557.957159527134</v>
      </c>
      <c r="AD28" s="44">
        <v>2063.5919564539176</v>
      </c>
      <c r="AE28" s="44">
        <v>255038.50503351283</v>
      </c>
      <c r="AF28" s="44">
        <v>10040.357006446562</v>
      </c>
      <c r="AG28" s="44">
        <v>2302.22280233007</v>
      </c>
      <c r="AH28" s="44">
        <v>6630.4409672233251</v>
      </c>
      <c r="AI28" s="44">
        <v>1622.2935170232697</v>
      </c>
      <c r="AJ28" s="44">
        <v>9590.5297806608123</v>
      </c>
      <c r="AK28" s="44">
        <v>13117.911339726186</v>
      </c>
      <c r="AL28" s="44">
        <v>5900.5885932274823</v>
      </c>
      <c r="AM28" s="44">
        <v>98900.575052920263</v>
      </c>
      <c r="AN28" s="44">
        <v>15202.319475774686</v>
      </c>
      <c r="AO28" s="44">
        <v>131824.24744839309</v>
      </c>
      <c r="AP28" s="44">
        <v>298780.69651557266</v>
      </c>
      <c r="AQ28" s="44">
        <v>338937.02219345502</v>
      </c>
      <c r="AR28" s="44">
        <v>98083.303483390293</v>
      </c>
      <c r="AS28" s="44">
        <v>42240.284272010496</v>
      </c>
      <c r="AT28" s="44">
        <v>2273.5942259745375</v>
      </c>
      <c r="AU28" s="44">
        <v>29224.213747593283</v>
      </c>
      <c r="AV28" s="44">
        <v>1055.3414239151973</v>
      </c>
      <c r="AW28" s="44">
        <v>0</v>
      </c>
      <c r="AX28" s="44">
        <v>145945.04694201559</v>
      </c>
      <c r="AY28" s="44">
        <v>30606.94507398978</v>
      </c>
      <c r="AZ28" s="44">
        <v>394363.14934535528</v>
      </c>
      <c r="BA28" s="44">
        <v>0</v>
      </c>
      <c r="BB28" s="44">
        <v>12838.190532718912</v>
      </c>
      <c r="BC28" s="44">
        <v>32328.933417196422</v>
      </c>
      <c r="BD28" s="44">
        <v>1130.8371714716634</v>
      </c>
      <c r="BE28" s="44">
        <v>334.61917276329501</v>
      </c>
      <c r="BF28" s="44">
        <v>3339.1938490760963</v>
      </c>
      <c r="BG28" s="44">
        <v>12144.126675502528</v>
      </c>
      <c r="BH28" s="44">
        <v>72.166594799635817</v>
      </c>
      <c r="BI28" s="44">
        <v>0</v>
      </c>
      <c r="BJ28" s="44">
        <v>327.96086724963448</v>
      </c>
      <c r="BK28" s="44">
        <v>0</v>
      </c>
      <c r="BL28" s="44">
        <v>1000.5101434671061</v>
      </c>
      <c r="BM28" s="44">
        <v>0</v>
      </c>
      <c r="BN28" s="44">
        <v>22771.058230104467</v>
      </c>
      <c r="BO28" s="44">
        <v>576.36284775139575</v>
      </c>
      <c r="BP28" s="44">
        <v>88218.577707825447</v>
      </c>
      <c r="BQ28" s="44">
        <v>916.88012579253973</v>
      </c>
      <c r="BR28" s="44">
        <v>24.378835148442175</v>
      </c>
      <c r="BS28" s="44">
        <v>0</v>
      </c>
      <c r="BT28" s="44">
        <f t="shared" si="0"/>
        <v>9286858.0000000056</v>
      </c>
    </row>
    <row r="29" spans="1:72" x14ac:dyDescent="0.25">
      <c r="A29" s="10" t="s">
        <v>27</v>
      </c>
      <c r="B29" s="8" t="s">
        <v>146</v>
      </c>
      <c r="C29" s="44">
        <v>937.30621782451294</v>
      </c>
      <c r="D29" s="44">
        <v>62.17621956102775</v>
      </c>
      <c r="E29" s="44">
        <v>0</v>
      </c>
      <c r="F29" s="44">
        <v>1785.6818010976187</v>
      </c>
      <c r="G29" s="44">
        <v>6667.5357391689831</v>
      </c>
      <c r="H29" s="44">
        <v>370.48802154682323</v>
      </c>
      <c r="I29" s="44">
        <v>4824.0434304166411</v>
      </c>
      <c r="J29" s="44">
        <v>509.81247359270787</v>
      </c>
      <c r="K29" s="44">
        <v>104.65593212416779</v>
      </c>
      <c r="L29" s="44">
        <v>19.360284632941607</v>
      </c>
      <c r="M29" s="44">
        <v>33254.827294648647</v>
      </c>
      <c r="N29" s="44">
        <v>123943.04921433787</v>
      </c>
      <c r="O29" s="44">
        <v>7340.9366276919545</v>
      </c>
      <c r="P29" s="44">
        <v>3155.3440032569902</v>
      </c>
      <c r="Q29" s="44">
        <v>448.41628095478666</v>
      </c>
      <c r="R29" s="44">
        <v>2014.1394769013277</v>
      </c>
      <c r="S29" s="44">
        <v>48130.575799188424</v>
      </c>
      <c r="T29" s="44">
        <v>9494.1724983206095</v>
      </c>
      <c r="U29" s="44">
        <v>53694.658406960938</v>
      </c>
      <c r="V29" s="44">
        <v>1925.3453047189009</v>
      </c>
      <c r="W29" s="44">
        <v>855.13274698554198</v>
      </c>
      <c r="X29" s="44">
        <v>18926.360984067131</v>
      </c>
      <c r="Y29" s="44">
        <v>10.540675598367093</v>
      </c>
      <c r="Z29" s="44">
        <v>1964.8369642749144</v>
      </c>
      <c r="AA29" s="44">
        <v>45.089562113754894</v>
      </c>
      <c r="AB29" s="44">
        <v>226.13916643398218</v>
      </c>
      <c r="AC29" s="44">
        <v>833.9182792346013</v>
      </c>
      <c r="AD29" s="44">
        <v>135.61993138162686</v>
      </c>
      <c r="AE29" s="44">
        <v>15052.337666937347</v>
      </c>
      <c r="AF29" s="44">
        <v>624.12599834928074</v>
      </c>
      <c r="AG29" s="44">
        <v>153.87353933762159</v>
      </c>
      <c r="AH29" s="44">
        <v>292.80932965169438</v>
      </c>
      <c r="AI29" s="44">
        <v>106.08729724445345</v>
      </c>
      <c r="AJ29" s="44">
        <v>614.94873447286932</v>
      </c>
      <c r="AK29" s="44">
        <v>867.65868141694818</v>
      </c>
      <c r="AL29" s="44">
        <v>199.93880717330902</v>
      </c>
      <c r="AM29" s="44">
        <v>5060.3463281758795</v>
      </c>
      <c r="AN29" s="44">
        <v>624.27744336973683</v>
      </c>
      <c r="AO29" s="44">
        <v>8912.0183840416885</v>
      </c>
      <c r="AP29" s="44">
        <v>17373.264856401322</v>
      </c>
      <c r="AQ29" s="44">
        <v>12923.438469113176</v>
      </c>
      <c r="AR29" s="44">
        <v>5003.4785904929558</v>
      </c>
      <c r="AS29" s="44">
        <v>2852.9492717576527</v>
      </c>
      <c r="AT29" s="44">
        <v>151.02981976824242</v>
      </c>
      <c r="AU29" s="44">
        <v>546.66407446943253</v>
      </c>
      <c r="AV29" s="44">
        <v>69.01236931446752</v>
      </c>
      <c r="AW29" s="44">
        <v>0</v>
      </c>
      <c r="AX29" s="44">
        <v>7751.4926517421291</v>
      </c>
      <c r="AY29" s="44">
        <v>1064.2353630687476</v>
      </c>
      <c r="AZ29" s="44">
        <v>13389.912718670565</v>
      </c>
      <c r="BA29" s="44">
        <v>0</v>
      </c>
      <c r="BB29" s="44">
        <v>777.86100286605256</v>
      </c>
      <c r="BC29" s="44">
        <v>1665.3107435854165</v>
      </c>
      <c r="BD29" s="44">
        <v>73.949293322159377</v>
      </c>
      <c r="BE29" s="44">
        <v>21.88188713825922</v>
      </c>
      <c r="BF29" s="44">
        <v>224.38997952931581</v>
      </c>
      <c r="BG29" s="44">
        <v>780.08234363929455</v>
      </c>
      <c r="BH29" s="44">
        <v>4.7192193726304454</v>
      </c>
      <c r="BI29" s="44">
        <v>0</v>
      </c>
      <c r="BJ29" s="44">
        <v>21.446477868136395</v>
      </c>
      <c r="BK29" s="44">
        <v>0</v>
      </c>
      <c r="BL29" s="44">
        <v>39.24641243033652</v>
      </c>
      <c r="BM29" s="44">
        <v>0</v>
      </c>
      <c r="BN29" s="44">
        <v>1607.8662306910412</v>
      </c>
      <c r="BO29" s="44">
        <v>37.69032922122252</v>
      </c>
      <c r="BP29" s="44">
        <v>2470.940219739141</v>
      </c>
      <c r="BQ29" s="44">
        <v>59.957913547582663</v>
      </c>
      <c r="BR29" s="44">
        <v>1.5942150441504954</v>
      </c>
      <c r="BS29" s="44">
        <v>0</v>
      </c>
      <c r="BT29" s="44">
        <f t="shared" si="0"/>
        <v>423100.99999999988</v>
      </c>
    </row>
    <row r="30" spans="1:72" x14ac:dyDescent="0.25">
      <c r="A30" s="10" t="s">
        <v>28</v>
      </c>
      <c r="B30" s="8" t="s">
        <v>147</v>
      </c>
      <c r="C30" s="44">
        <v>12.819758240494421</v>
      </c>
      <c r="D30" s="44">
        <v>0.84404393968576219</v>
      </c>
      <c r="E30" s="44">
        <v>0</v>
      </c>
      <c r="F30" s="44">
        <v>26.670288773349597</v>
      </c>
      <c r="G30" s="44">
        <v>113.6973973781391</v>
      </c>
      <c r="H30" s="44">
        <v>6.1852745648528904</v>
      </c>
      <c r="I30" s="44">
        <v>70.987692605460182</v>
      </c>
      <c r="J30" s="44">
        <v>8.9689029784306982</v>
      </c>
      <c r="K30" s="44">
        <v>6.9491956927180807</v>
      </c>
      <c r="L30" s="44">
        <v>1.2855306321424034</v>
      </c>
      <c r="M30" s="44">
        <v>487.96002371523372</v>
      </c>
      <c r="N30" s="44">
        <v>1845.5539878935633</v>
      </c>
      <c r="O30" s="44">
        <v>102.0291214300657</v>
      </c>
      <c r="P30" s="44">
        <v>45.063454915298109</v>
      </c>
      <c r="Q30" s="44">
        <v>7.4208481660197041</v>
      </c>
      <c r="R30" s="44">
        <v>30.04092412716356</v>
      </c>
      <c r="S30" s="44">
        <v>701.81361912309865</v>
      </c>
      <c r="T30" s="44">
        <v>134.63306487110552</v>
      </c>
      <c r="U30" s="44">
        <v>770.59525921400689</v>
      </c>
      <c r="V30" s="44">
        <v>27.233426072473833</v>
      </c>
      <c r="W30" s="44">
        <v>12.241493615095116</v>
      </c>
      <c r="X30" s="44">
        <v>283.72742412388965</v>
      </c>
      <c r="Y30" s="44">
        <v>0.69990506968688138</v>
      </c>
      <c r="Z30" s="44">
        <v>43.987714935725904</v>
      </c>
      <c r="AA30" s="44">
        <v>0.69708870343539964</v>
      </c>
      <c r="AB30" s="44">
        <v>4.8432428146041238</v>
      </c>
      <c r="AC30" s="44">
        <v>19.373167265235029</v>
      </c>
      <c r="AD30" s="44">
        <v>8.5765982570514225</v>
      </c>
      <c r="AE30" s="44">
        <v>305.2685133828079</v>
      </c>
      <c r="AF30" s="44">
        <v>37.647100903436687</v>
      </c>
      <c r="AG30" s="44">
        <v>8.1057961023170932</v>
      </c>
      <c r="AH30" s="44">
        <v>16.72189868535115</v>
      </c>
      <c r="AI30" s="44">
        <v>7.0442389083935639</v>
      </c>
      <c r="AJ30" s="44">
        <v>30.093009591459936</v>
      </c>
      <c r="AK30" s="44">
        <v>23.40958151076137</v>
      </c>
      <c r="AL30" s="44">
        <v>7.7503228416251808</v>
      </c>
      <c r="AM30" s="44">
        <v>137.99292576694154</v>
      </c>
      <c r="AN30" s="44">
        <v>17.441560227753726</v>
      </c>
      <c r="AO30" s="44">
        <v>197.21871847358625</v>
      </c>
      <c r="AP30" s="44">
        <v>527.21296638336889</v>
      </c>
      <c r="AQ30" s="44">
        <v>337.48688132181343</v>
      </c>
      <c r="AR30" s="44">
        <v>155.8911105498338</v>
      </c>
      <c r="AS30" s="44">
        <v>114.61408963596993</v>
      </c>
      <c r="AT30" s="44">
        <v>8.5342711067970711</v>
      </c>
      <c r="AU30" s="44">
        <v>10.682550542286522</v>
      </c>
      <c r="AV30" s="44">
        <v>4.5824488860829655</v>
      </c>
      <c r="AW30" s="44">
        <v>0</v>
      </c>
      <c r="AX30" s="44">
        <v>193.92022412781779</v>
      </c>
      <c r="AY30" s="44">
        <v>46.112374169918468</v>
      </c>
      <c r="AZ30" s="44">
        <v>223.04849650663223</v>
      </c>
      <c r="BA30" s="44">
        <v>0</v>
      </c>
      <c r="BB30" s="44">
        <v>15.335958115800434</v>
      </c>
      <c r="BC30" s="44">
        <v>32.784801227378637</v>
      </c>
      <c r="BD30" s="44">
        <v>4.9102626120055906</v>
      </c>
      <c r="BE30" s="44">
        <v>1.4529660456257993</v>
      </c>
      <c r="BF30" s="44">
        <v>11.069275943782685</v>
      </c>
      <c r="BG30" s="44">
        <v>28.171459570834188</v>
      </c>
      <c r="BH30" s="44">
        <v>0.31335805120311994</v>
      </c>
      <c r="BI30" s="44">
        <v>0</v>
      </c>
      <c r="BJ30" s="44">
        <v>1.4240546961867901</v>
      </c>
      <c r="BK30" s="44">
        <v>0</v>
      </c>
      <c r="BL30" s="44">
        <v>0.98996994874030531</v>
      </c>
      <c r="BM30" s="44">
        <v>0</v>
      </c>
      <c r="BN30" s="44">
        <v>31.291053397168554</v>
      </c>
      <c r="BO30" s="44">
        <v>2.5026529138405369</v>
      </c>
      <c r="BP30" s="44">
        <v>49.98957281198652</v>
      </c>
      <c r="BQ30" s="44">
        <v>3.981229406804041</v>
      </c>
      <c r="BR30" s="44">
        <v>0.10585651566251417</v>
      </c>
      <c r="BS30" s="44">
        <v>0</v>
      </c>
      <c r="BT30" s="44">
        <f t="shared" si="0"/>
        <v>7370.0000000000036</v>
      </c>
    </row>
    <row r="31" spans="1:72" x14ac:dyDescent="0.25">
      <c r="A31" s="10" t="s">
        <v>29</v>
      </c>
      <c r="B31" s="8" t="s">
        <v>148</v>
      </c>
      <c r="C31" s="44">
        <v>395.3215471812058</v>
      </c>
      <c r="D31" s="44">
        <v>25.825522926698994</v>
      </c>
      <c r="E31" s="44">
        <v>0</v>
      </c>
      <c r="F31" s="44">
        <v>776.58778748843099</v>
      </c>
      <c r="G31" s="44">
        <v>3114.1545002814214</v>
      </c>
      <c r="H31" s="44">
        <v>160.77185108155231</v>
      </c>
      <c r="I31" s="44">
        <v>2267.1801671819808</v>
      </c>
      <c r="J31" s="44">
        <v>216.27412740595022</v>
      </c>
      <c r="K31" s="44">
        <v>50.666027126896545</v>
      </c>
      <c r="L31" s="44">
        <v>9.3727004909121661</v>
      </c>
      <c r="M31" s="44">
        <v>15490.19822294675</v>
      </c>
      <c r="N31" s="44">
        <v>59482.423617090513</v>
      </c>
      <c r="O31" s="44">
        <v>3053.3148818269242</v>
      </c>
      <c r="P31" s="44">
        <v>1370.6516480582452</v>
      </c>
      <c r="Q31" s="44">
        <v>182.84577232771812</v>
      </c>
      <c r="R31" s="44">
        <v>837.18779626034268</v>
      </c>
      <c r="S31" s="44">
        <v>21386.143494006472</v>
      </c>
      <c r="T31" s="44">
        <v>3885.345555266812</v>
      </c>
      <c r="U31" s="44">
        <v>22687.133058520129</v>
      </c>
      <c r="V31" s="44">
        <v>827.31760394923663</v>
      </c>
      <c r="W31" s="44">
        <v>350.26107205260939</v>
      </c>
      <c r="X31" s="44">
        <v>8441.0783013471937</v>
      </c>
      <c r="Y31" s="44">
        <v>5.1029515954151687</v>
      </c>
      <c r="Z31" s="44">
        <v>917.48001630679084</v>
      </c>
      <c r="AA31" s="44">
        <v>17.970356854176103</v>
      </c>
      <c r="AB31" s="44">
        <v>103.32015605335177</v>
      </c>
      <c r="AC31" s="44">
        <v>382.98127160088558</v>
      </c>
      <c r="AD31" s="44">
        <v>64.936302678649781</v>
      </c>
      <c r="AE31" s="44">
        <v>6412.1751264417262</v>
      </c>
      <c r="AF31" s="44">
        <v>299.89281665529995</v>
      </c>
      <c r="AG31" s="44">
        <v>70.946309919928765</v>
      </c>
      <c r="AH31" s="44">
        <v>152.72536803129447</v>
      </c>
      <c r="AI31" s="44">
        <v>51.358979571549611</v>
      </c>
      <c r="AJ31" s="44">
        <v>282.78666651596393</v>
      </c>
      <c r="AK31" s="44">
        <v>367.30857386935895</v>
      </c>
      <c r="AL31" s="44">
        <v>108.36239472788179</v>
      </c>
      <c r="AM31" s="44">
        <v>2301.3176469340387</v>
      </c>
      <c r="AN31" s="44">
        <v>305.563876917519</v>
      </c>
      <c r="AO31" s="44">
        <v>3687.0056720166567</v>
      </c>
      <c r="AP31" s="44">
        <v>7696.0962452742569</v>
      </c>
      <c r="AQ31" s="44">
        <v>6459.7117876655439</v>
      </c>
      <c r="AR31" s="44">
        <v>2306.908189564183</v>
      </c>
      <c r="AS31" s="44">
        <v>1258.3771970409671</v>
      </c>
      <c r="AT31" s="44">
        <v>70.606576586815024</v>
      </c>
      <c r="AU31" s="44">
        <v>372.11466241818232</v>
      </c>
      <c r="AV31" s="44">
        <v>33.41026643028448</v>
      </c>
      <c r="AW31" s="44">
        <v>0</v>
      </c>
      <c r="AX31" s="44">
        <v>3459.9026736160067</v>
      </c>
      <c r="AY31" s="44">
        <v>578.52493046755535</v>
      </c>
      <c r="AZ31" s="44">
        <v>6804.1254011579849</v>
      </c>
      <c r="BA31" s="44">
        <v>0</v>
      </c>
      <c r="BB31" s="44">
        <v>328.30625546192738</v>
      </c>
      <c r="BC31" s="44">
        <v>736.7292764859377</v>
      </c>
      <c r="BD31" s="44">
        <v>35.800329951962098</v>
      </c>
      <c r="BE31" s="44">
        <v>10.593458629935702</v>
      </c>
      <c r="BF31" s="44">
        <v>102.19733886686453</v>
      </c>
      <c r="BG31" s="44">
        <v>343.45551287134469</v>
      </c>
      <c r="BH31" s="44">
        <v>2.2846683594369748</v>
      </c>
      <c r="BI31" s="44">
        <v>0</v>
      </c>
      <c r="BJ31" s="44">
        <v>10.382668305454411</v>
      </c>
      <c r="BK31" s="44">
        <v>0</v>
      </c>
      <c r="BL31" s="44">
        <v>19.362651426934193</v>
      </c>
      <c r="BM31" s="44">
        <v>0</v>
      </c>
      <c r="BN31" s="44">
        <v>651.6188974539707</v>
      </c>
      <c r="BO31" s="44">
        <v>18.246641198307579</v>
      </c>
      <c r="BP31" s="44">
        <v>1377.1560143712752</v>
      </c>
      <c r="BQ31" s="44">
        <v>29.026823540874346</v>
      </c>
      <c r="BR31" s="44">
        <v>0.77179134554173145</v>
      </c>
      <c r="BS31" s="44">
        <v>0</v>
      </c>
      <c r="BT31" s="44">
        <f t="shared" si="0"/>
        <v>193247.00000000012</v>
      </c>
    </row>
    <row r="32" spans="1:72" x14ac:dyDescent="0.25">
      <c r="A32" s="10" t="s">
        <v>30</v>
      </c>
      <c r="B32" s="8" t="s">
        <v>149</v>
      </c>
      <c r="C32" s="44">
        <v>53.611122108347431</v>
      </c>
      <c r="D32" s="44">
        <v>3.5934575196778167</v>
      </c>
      <c r="E32" s="44">
        <v>0</v>
      </c>
      <c r="F32" s="44">
        <v>119.85015319479449</v>
      </c>
      <c r="G32" s="44">
        <v>541.10510088820729</v>
      </c>
      <c r="H32" s="44">
        <v>31.886108594261433</v>
      </c>
      <c r="I32" s="44">
        <v>267.98410336490798</v>
      </c>
      <c r="J32" s="44">
        <v>50.044198969727617</v>
      </c>
      <c r="K32" s="44">
        <v>62.912527575544317</v>
      </c>
      <c r="L32" s="44">
        <v>11.638178707301932</v>
      </c>
      <c r="M32" s="44">
        <v>1868.9947240844501</v>
      </c>
      <c r="N32" s="44">
        <v>6791.6379822074705</v>
      </c>
      <c r="O32" s="44">
        <v>448.41628095478671</v>
      </c>
      <c r="P32" s="44">
        <v>190.2666204937378</v>
      </c>
      <c r="Q32" s="44">
        <v>40.985706526001181</v>
      </c>
      <c r="R32" s="44">
        <v>144.93426465942304</v>
      </c>
      <c r="S32" s="44">
        <v>2929.7486646697039</v>
      </c>
      <c r="T32" s="44">
        <v>625.11108581554186</v>
      </c>
      <c r="U32" s="44">
        <v>3445.2139137959284</v>
      </c>
      <c r="V32" s="44">
        <v>115.67179033909632</v>
      </c>
      <c r="W32" s="44">
        <v>57.445795987184091</v>
      </c>
      <c r="X32" s="44">
        <v>1226.2066314840861</v>
      </c>
      <c r="Y32" s="44">
        <v>6.3363875395076663</v>
      </c>
      <c r="Z32" s="44">
        <v>270.92279306240368</v>
      </c>
      <c r="AA32" s="44">
        <v>3.7086298525184853</v>
      </c>
      <c r="AB32" s="44">
        <v>29.447556832432202</v>
      </c>
      <c r="AC32" s="44">
        <v>124.15329650681821</v>
      </c>
      <c r="AD32" s="44">
        <v>77.160137637923256</v>
      </c>
      <c r="AE32" s="44">
        <v>1900.5648487907615</v>
      </c>
      <c r="AF32" s="44">
        <v>335.44493625469704</v>
      </c>
      <c r="AG32" s="44">
        <v>70.991272394806131</v>
      </c>
      <c r="AH32" s="44">
        <v>144.21738034636471</v>
      </c>
      <c r="AI32" s="44">
        <v>63.772973761182456</v>
      </c>
      <c r="AJ32" s="44">
        <v>259.45034191854438</v>
      </c>
      <c r="AK32" s="44">
        <v>171.9413191172105</v>
      </c>
      <c r="AL32" s="44">
        <v>58.421689397095165</v>
      </c>
      <c r="AM32" s="44">
        <v>976.51014140268535</v>
      </c>
      <c r="AN32" s="44">
        <v>119.21385250788479</v>
      </c>
      <c r="AO32" s="44">
        <v>1329.1817035250274</v>
      </c>
      <c r="AP32" s="44">
        <v>3974.5348564371934</v>
      </c>
      <c r="AQ32" s="44">
        <v>2182.0416632877914</v>
      </c>
      <c r="AR32" s="44">
        <v>1163.966806931953</v>
      </c>
      <c r="AS32" s="44">
        <v>952.09211573390553</v>
      </c>
      <c r="AT32" s="44">
        <v>75.56971953130828</v>
      </c>
      <c r="AU32" s="44">
        <v>28.112109124542989</v>
      </c>
      <c r="AV32" s="44">
        <v>41.485871841443995</v>
      </c>
      <c r="AW32" s="44">
        <v>0</v>
      </c>
      <c r="AX32" s="44">
        <v>1327.4450125752332</v>
      </c>
      <c r="AY32" s="44">
        <v>362.15175595195251</v>
      </c>
      <c r="AZ32" s="44">
        <v>885.83711790346649</v>
      </c>
      <c r="BA32" s="44">
        <v>0</v>
      </c>
      <c r="BB32" s="44">
        <v>94.349171286903754</v>
      </c>
      <c r="BC32" s="44">
        <v>192.57813221741662</v>
      </c>
      <c r="BD32" s="44">
        <v>44.453638326040199</v>
      </c>
      <c r="BE32" s="44">
        <v>13.154006658288397</v>
      </c>
      <c r="BF32" s="44">
        <v>95.87290692155797</v>
      </c>
      <c r="BG32" s="44">
        <v>226.83060749449555</v>
      </c>
      <c r="BH32" s="44">
        <v>2.8368962264213051</v>
      </c>
      <c r="BI32" s="44">
        <v>0</v>
      </c>
      <c r="BJ32" s="44">
        <v>12.892266141938594</v>
      </c>
      <c r="BK32" s="44">
        <v>0</v>
      </c>
      <c r="BL32" s="44">
        <v>6.3222624703734756</v>
      </c>
      <c r="BM32" s="44">
        <v>0</v>
      </c>
      <c r="BN32" s="44">
        <v>197.7780994411045</v>
      </c>
      <c r="BO32" s="44">
        <v>22.657042255839169</v>
      </c>
      <c r="BP32" s="44">
        <v>225.33902152140311</v>
      </c>
      <c r="BQ32" s="44">
        <v>36.042905670736644</v>
      </c>
      <c r="BR32" s="44">
        <v>0.95834126065085856</v>
      </c>
      <c r="BS32" s="44">
        <v>0</v>
      </c>
      <c r="BT32" s="44">
        <f t="shared" si="0"/>
        <v>37134</v>
      </c>
    </row>
    <row r="33" spans="1:72" x14ac:dyDescent="0.25">
      <c r="A33" s="10" t="s">
        <v>31</v>
      </c>
      <c r="B33" s="8" t="s">
        <v>150</v>
      </c>
      <c r="C33" s="44">
        <v>252.88323694383544</v>
      </c>
      <c r="D33" s="44">
        <v>16.946123886750566</v>
      </c>
      <c r="E33" s="44">
        <v>0.25033034135340987</v>
      </c>
      <c r="F33" s="44">
        <v>510.99214752791374</v>
      </c>
      <c r="G33" s="44">
        <v>2082.3626727510023</v>
      </c>
      <c r="H33" s="44">
        <v>117.53947405059861</v>
      </c>
      <c r="I33" s="44">
        <v>1304.8487648072007</v>
      </c>
      <c r="J33" s="44">
        <v>171.33262697813433</v>
      </c>
      <c r="K33" s="44">
        <v>121.96284421091114</v>
      </c>
      <c r="L33" s="44">
        <v>22.567130219243104</v>
      </c>
      <c r="M33" s="44">
        <v>9017.1713210188482</v>
      </c>
      <c r="N33" s="44">
        <v>33488.78762685175</v>
      </c>
      <c r="O33" s="44">
        <v>2015.2715678480454</v>
      </c>
      <c r="P33" s="44">
        <v>867.54929267538876</v>
      </c>
      <c r="Q33" s="44">
        <v>144.96266033993476</v>
      </c>
      <c r="R33" s="44">
        <v>588.71084861468069</v>
      </c>
      <c r="S33" s="44">
        <v>13319.475654041711</v>
      </c>
      <c r="T33" s="44">
        <v>2672.9540018737002</v>
      </c>
      <c r="U33" s="44">
        <v>15038.097993777579</v>
      </c>
      <c r="V33" s="44">
        <v>527.65539138362453</v>
      </c>
      <c r="W33" s="44">
        <v>242.69773464981108</v>
      </c>
      <c r="X33" s="44">
        <v>5362.5376347641113</v>
      </c>
      <c r="Y33" s="44">
        <v>12.492149078985273</v>
      </c>
      <c r="Z33" s="44">
        <v>795.79681704739983</v>
      </c>
      <c r="AA33" s="44">
        <v>13.871399184806123</v>
      </c>
      <c r="AB33" s="44">
        <v>88.923955771678067</v>
      </c>
      <c r="AC33" s="44">
        <v>354.70865566021268</v>
      </c>
      <c r="AD33" s="44">
        <v>151.47993658830441</v>
      </c>
      <c r="AE33" s="44">
        <v>5755.7533539692531</v>
      </c>
      <c r="AF33" s="44">
        <v>663.63217136599496</v>
      </c>
      <c r="AG33" s="44">
        <v>144.82744733108785</v>
      </c>
      <c r="AH33" s="44">
        <v>291.54825923212053</v>
      </c>
      <c r="AI33" s="44">
        <v>123.62709679482339</v>
      </c>
      <c r="AJ33" s="44">
        <v>537.25403311799789</v>
      </c>
      <c r="AK33" s="44">
        <v>433.34788972368045</v>
      </c>
      <c r="AL33" s="44">
        <v>133.90396523050202</v>
      </c>
      <c r="AM33" s="44">
        <v>2500.8263745289532</v>
      </c>
      <c r="AN33" s="44">
        <v>308.39353357426506</v>
      </c>
      <c r="AO33" s="44">
        <v>3734.7611951855015</v>
      </c>
      <c r="AP33" s="44">
        <v>9591.1752573722279</v>
      </c>
      <c r="AQ33" s="44">
        <v>5933.5014195409303</v>
      </c>
      <c r="AR33" s="44">
        <v>2801.2660989515584</v>
      </c>
      <c r="AS33" s="44">
        <v>2064.5500634989185</v>
      </c>
      <c r="AT33" s="44">
        <v>150.97371666711962</v>
      </c>
      <c r="AU33" s="44">
        <v>155.72343366555435</v>
      </c>
      <c r="AV33" s="44">
        <v>81.02764470406035</v>
      </c>
      <c r="AW33" s="44">
        <v>0</v>
      </c>
      <c r="AX33" s="44">
        <v>3548.5770459245741</v>
      </c>
      <c r="AY33" s="44">
        <v>792.92721326657636</v>
      </c>
      <c r="AZ33" s="44">
        <v>3902.8139417851999</v>
      </c>
      <c r="BA33" s="44">
        <v>4.1099011266977743E-2</v>
      </c>
      <c r="BB33" s="44">
        <v>290.76815654316925</v>
      </c>
      <c r="BC33" s="44">
        <v>610.12826875047051</v>
      </c>
      <c r="BD33" s="44">
        <v>86.738526209947665</v>
      </c>
      <c r="BE33" s="44">
        <v>26.115525201265942</v>
      </c>
      <c r="BF33" s="44">
        <v>197.40949842893733</v>
      </c>
      <c r="BG33" s="44">
        <v>509.75698881008202</v>
      </c>
      <c r="BH33" s="44">
        <v>5.5910596468272855</v>
      </c>
      <c r="BI33" s="44">
        <v>5.2457283471669776</v>
      </c>
      <c r="BJ33" s="44">
        <v>24.98590107552824</v>
      </c>
      <c r="BK33" s="44">
        <v>1.3129265962923617</v>
      </c>
      <c r="BL33" s="44">
        <v>18.928929383762437</v>
      </c>
      <c r="BM33" s="44">
        <v>5.0066068270681975E-2</v>
      </c>
      <c r="BN33" s="44">
        <v>602.50685653514313</v>
      </c>
      <c r="BO33" s="44">
        <v>44.21894988356221</v>
      </c>
      <c r="BP33" s="44">
        <v>833.07771956413831</v>
      </c>
      <c r="BQ33" s="44">
        <v>70.082806848386539</v>
      </c>
      <c r="BR33" s="44">
        <v>2.2417639697138054</v>
      </c>
      <c r="BS33" s="44">
        <v>0</v>
      </c>
      <c r="BT33" s="44">
        <f t="shared" si="0"/>
        <v>136284.44191919241</v>
      </c>
    </row>
    <row r="34" spans="1:72" x14ac:dyDescent="0.25">
      <c r="A34" s="10" t="s">
        <v>32</v>
      </c>
      <c r="B34" s="8" t="s">
        <v>151</v>
      </c>
      <c r="C34" s="44">
        <v>1283.8129594481366</v>
      </c>
      <c r="D34" s="44">
        <v>86.518271097978271</v>
      </c>
      <c r="E34" s="44">
        <v>2.9518046731993368</v>
      </c>
      <c r="F34" s="44">
        <v>2499.0425089657674</v>
      </c>
      <c r="G34" s="44">
        <v>9858.2088780660179</v>
      </c>
      <c r="H34" s="44">
        <v>537.81541685125171</v>
      </c>
      <c r="I34" s="44">
        <v>6804.3997475049218</v>
      </c>
      <c r="J34" s="44">
        <v>750.28026402590876</v>
      </c>
      <c r="K34" s="44">
        <v>304.68174830177009</v>
      </c>
      <c r="L34" s="44">
        <v>56.424848227150413</v>
      </c>
      <c r="M34" s="44">
        <v>46792.92823941035</v>
      </c>
      <c r="N34" s="44">
        <v>176085.89036846976</v>
      </c>
      <c r="O34" s="44">
        <v>9985.6608241419981</v>
      </c>
      <c r="P34" s="44">
        <v>4355.3700716359263</v>
      </c>
      <c r="Q34" s="44">
        <v>641.76170028833008</v>
      </c>
      <c r="R34" s="44">
        <v>2798.1855773973029</v>
      </c>
      <c r="S34" s="44">
        <v>67048.866060050248</v>
      </c>
      <c r="T34" s="44">
        <v>12943.009320398394</v>
      </c>
      <c r="U34" s="44">
        <v>73844.59262918582</v>
      </c>
      <c r="V34" s="44">
        <v>2643.4737346473189</v>
      </c>
      <c r="W34" s="44">
        <v>1169.8000010640183</v>
      </c>
      <c r="X34" s="44">
        <v>26611.935840612419</v>
      </c>
      <c r="Y34" s="44">
        <v>33.143735474721758</v>
      </c>
      <c r="Z34" s="44">
        <v>3203.3582942116059</v>
      </c>
      <c r="AA34" s="44">
        <v>63.017603917310581</v>
      </c>
      <c r="AB34" s="44">
        <v>365.75340616308097</v>
      </c>
      <c r="AC34" s="44">
        <v>1406.666350946248</v>
      </c>
      <c r="AD34" s="44">
        <v>389.75053404412535</v>
      </c>
      <c r="AE34" s="44">
        <v>23356.482400382301</v>
      </c>
      <c r="AF34" s="44">
        <v>1724.9690482252588</v>
      </c>
      <c r="AG34" s="44">
        <v>397.73298445962945</v>
      </c>
      <c r="AH34" s="44">
        <v>795.5096549955897</v>
      </c>
      <c r="AI34" s="44">
        <v>308.80383275040788</v>
      </c>
      <c r="AJ34" s="44">
        <v>1502.185693720683</v>
      </c>
      <c r="AK34" s="44">
        <v>1508.5532789724184</v>
      </c>
      <c r="AL34" s="44">
        <v>439.77044173813317</v>
      </c>
      <c r="AM34" s="44">
        <v>8939.1373364902811</v>
      </c>
      <c r="AN34" s="44">
        <v>1124.5619240714468</v>
      </c>
      <c r="AO34" s="44">
        <v>14288.189255754558</v>
      </c>
      <c r="AP34" s="44">
        <v>32200.884914383456</v>
      </c>
      <c r="AQ34" s="44">
        <v>22723.933648529623</v>
      </c>
      <c r="AR34" s="44">
        <v>9423.6886868255569</v>
      </c>
      <c r="AS34" s="44">
        <v>6091.4821291871867</v>
      </c>
      <c r="AT34" s="44">
        <v>396.78607187135981</v>
      </c>
      <c r="AU34" s="44">
        <v>914.03960039265871</v>
      </c>
      <c r="AV34" s="44">
        <v>208.0208133778174</v>
      </c>
      <c r="AW34" s="44">
        <v>0</v>
      </c>
      <c r="AX34" s="44">
        <v>13151.99029416831</v>
      </c>
      <c r="AY34" s="44">
        <v>2437.1801959544582</v>
      </c>
      <c r="AZ34" s="44">
        <v>19900.970190088898</v>
      </c>
      <c r="BA34" s="44">
        <v>0.48462464783869713</v>
      </c>
      <c r="BB34" s="44">
        <v>1192.1315374638064</v>
      </c>
      <c r="BC34" s="44">
        <v>2566.2894737850374</v>
      </c>
      <c r="BD34" s="44">
        <v>221.8928653934347</v>
      </c>
      <c r="BE34" s="44">
        <v>70.956409402070122</v>
      </c>
      <c r="BF34" s="44">
        <v>544.23956300517648</v>
      </c>
      <c r="BG34" s="44">
        <v>1575.7647387221932</v>
      </c>
      <c r="BH34" s="44">
        <v>14.816972511956394</v>
      </c>
      <c r="BI34" s="44">
        <v>61.855727778684617</v>
      </c>
      <c r="BJ34" s="44">
        <v>62.351923929732202</v>
      </c>
      <c r="BK34" s="44">
        <v>15.481554659138016</v>
      </c>
      <c r="BL34" s="44">
        <v>84.757380023424645</v>
      </c>
      <c r="BM34" s="44">
        <v>0.59036093463986739</v>
      </c>
      <c r="BN34" s="44">
        <v>2432.8824256518465</v>
      </c>
      <c r="BO34" s="44">
        <v>113.21454181602186</v>
      </c>
      <c r="BP34" s="44">
        <v>3990.2978704197089</v>
      </c>
      <c r="BQ34" s="44">
        <v>177.0261367228986</v>
      </c>
      <c r="BR34" s="44">
        <v>9.1681684795779592</v>
      </c>
      <c r="BS34" s="44">
        <v>0</v>
      </c>
      <c r="BT34" s="44">
        <f t="shared" si="0"/>
        <v>627536.37541090837</v>
      </c>
    </row>
    <row r="35" spans="1:72" x14ac:dyDescent="0.25">
      <c r="A35" s="10" t="s">
        <v>33</v>
      </c>
      <c r="B35" s="8" t="s">
        <v>152</v>
      </c>
      <c r="C35" s="44">
        <v>5036.5524455436325</v>
      </c>
      <c r="D35" s="44">
        <v>331.39708789940738</v>
      </c>
      <c r="E35" s="44">
        <v>10.741352221947638</v>
      </c>
      <c r="F35" s="44">
        <v>10104.222641427106</v>
      </c>
      <c r="G35" s="44">
        <v>42991.665892058758</v>
      </c>
      <c r="H35" s="44">
        <v>2112.6445204252914</v>
      </c>
      <c r="I35" s="44">
        <v>31007.627175959678</v>
      </c>
      <c r="J35" s="44">
        <v>2810.5814244594676</v>
      </c>
      <c r="K35" s="44">
        <v>885.24719026469086</v>
      </c>
      <c r="L35" s="44">
        <v>163.98638029419237</v>
      </c>
      <c r="M35" s="44">
        <v>210618.76717032056</v>
      </c>
      <c r="N35" s="44">
        <v>824762.73311245826</v>
      </c>
      <c r="O35" s="44">
        <v>38206.84074428866</v>
      </c>
      <c r="P35" s="44">
        <v>17750.122457338472</v>
      </c>
      <c r="Q35" s="44">
        <v>2289.5402179993307</v>
      </c>
      <c r="R35" s="44">
        <v>10536.898687002704</v>
      </c>
      <c r="S35" s="44">
        <v>281682.7786983719</v>
      </c>
      <c r="T35" s="44">
        <v>48031.727523650414</v>
      </c>
      <c r="U35" s="44">
        <v>287839.33941597026</v>
      </c>
      <c r="V35" s="44">
        <v>10614.77729584661</v>
      </c>
      <c r="W35" s="44">
        <v>4338.8939632345337</v>
      </c>
      <c r="X35" s="44">
        <v>111743.50896238464</v>
      </c>
      <c r="Y35" s="44">
        <v>98.104593057836297</v>
      </c>
      <c r="Z35" s="44">
        <v>12995.935631437113</v>
      </c>
      <c r="AA35" s="44">
        <v>219.79918811724681</v>
      </c>
      <c r="AB35" s="44">
        <v>1454.5904168149987</v>
      </c>
      <c r="AC35" s="44">
        <v>5506.0072522095243</v>
      </c>
      <c r="AD35" s="44">
        <v>1144.8783329494674</v>
      </c>
      <c r="AE35" s="44">
        <v>84996.379595664446</v>
      </c>
      <c r="AF35" s="44">
        <v>5171.4127618552166</v>
      </c>
      <c r="AG35" s="44">
        <v>1198.5166344915237</v>
      </c>
      <c r="AH35" s="44">
        <v>2688.4020333777185</v>
      </c>
      <c r="AI35" s="44">
        <v>897.2221467496729</v>
      </c>
      <c r="AJ35" s="44">
        <v>4622.365530661893</v>
      </c>
      <c r="AK35" s="44">
        <v>5024.6666709511555</v>
      </c>
      <c r="AL35" s="44">
        <v>1806.0828374217331</v>
      </c>
      <c r="AM35" s="44">
        <v>32947.928328192043</v>
      </c>
      <c r="AN35" s="44">
        <v>4554.2800975769242</v>
      </c>
      <c r="AO35" s="44">
        <v>48585.086495151816</v>
      </c>
      <c r="AP35" s="44">
        <v>110605.19637211077</v>
      </c>
      <c r="AQ35" s="44">
        <v>96678.972822165713</v>
      </c>
      <c r="AR35" s="44">
        <v>33946.981193134656</v>
      </c>
      <c r="AS35" s="44">
        <v>18959.899574453022</v>
      </c>
      <c r="AT35" s="44">
        <v>1177.8603132674471</v>
      </c>
      <c r="AU35" s="44">
        <v>6186.7903103610588</v>
      </c>
      <c r="AV35" s="44">
        <v>609.69511379443827</v>
      </c>
      <c r="AW35" s="44">
        <v>0</v>
      </c>
      <c r="AX35" s="44">
        <v>48429.446549954024</v>
      </c>
      <c r="AY35" s="44">
        <v>9649.8910818697004</v>
      </c>
      <c r="AZ35" s="44">
        <v>98281.662065523007</v>
      </c>
      <c r="BA35" s="44">
        <v>1.7635055886779702</v>
      </c>
      <c r="BB35" s="44">
        <v>4307.7456202771273</v>
      </c>
      <c r="BC35" s="44">
        <v>9965.6278424881293</v>
      </c>
      <c r="BD35" s="44">
        <v>650.52498856274508</v>
      </c>
      <c r="BE35" s="44">
        <v>211.50750166374056</v>
      </c>
      <c r="BF35" s="44">
        <v>1645.9983508188586</v>
      </c>
      <c r="BG35" s="44">
        <v>5072.531108741874</v>
      </c>
      <c r="BH35" s="44">
        <v>43.844423461234825</v>
      </c>
      <c r="BI35" s="44">
        <v>225.44329177616697</v>
      </c>
      <c r="BJ35" s="44">
        <v>181.09998330879799</v>
      </c>
      <c r="BK35" s="44">
        <v>56.365641889175997</v>
      </c>
      <c r="BL35" s="44">
        <v>348.24325074010761</v>
      </c>
      <c r="BM35" s="44">
        <v>2.1482704443895275</v>
      </c>
      <c r="BN35" s="44">
        <v>8270.711304406972</v>
      </c>
      <c r="BO35" s="44">
        <v>331.52222400194955</v>
      </c>
      <c r="BP35" s="44">
        <v>21129.876219027494</v>
      </c>
      <c r="BQ35" s="44">
        <v>516.16023700341714</v>
      </c>
      <c r="BR35" s="44">
        <v>29.958133149936444</v>
      </c>
      <c r="BS35" s="44">
        <v>0</v>
      </c>
      <c r="BT35" s="44">
        <f t="shared" si="0"/>
        <v>2635299.720200086</v>
      </c>
    </row>
    <row r="36" spans="1:72" x14ac:dyDescent="0.25">
      <c r="A36" s="10" t="s">
        <v>34</v>
      </c>
      <c r="B36" s="8" t="s">
        <v>153</v>
      </c>
      <c r="C36" s="44">
        <v>839.77276912827244</v>
      </c>
      <c r="D36" s="44">
        <v>56.258718282986699</v>
      </c>
      <c r="E36" s="44">
        <v>0</v>
      </c>
      <c r="F36" s="44">
        <v>1617.8559950851288</v>
      </c>
      <c r="G36" s="44">
        <v>6031.7607221146372</v>
      </c>
      <c r="H36" s="44">
        <v>353.89354252353456</v>
      </c>
      <c r="I36" s="44">
        <v>4034.350295135504</v>
      </c>
      <c r="J36" s="44">
        <v>508.33569375962691</v>
      </c>
      <c r="K36" s="44">
        <v>230.76635042978677</v>
      </c>
      <c r="L36" s="44">
        <v>42.689431333191571</v>
      </c>
      <c r="M36" s="44">
        <v>28025.557966991921</v>
      </c>
      <c r="N36" s="44">
        <v>101998.30195496346</v>
      </c>
      <c r="O36" s="44">
        <v>6698.767564996504</v>
      </c>
      <c r="P36" s="44">
        <v>2806.0230095811889</v>
      </c>
      <c r="Q36" s="44">
        <v>447.914814188479</v>
      </c>
      <c r="R36" s="44">
        <v>1894.1813013892042</v>
      </c>
      <c r="S36" s="44">
        <v>42321.218565935123</v>
      </c>
      <c r="T36" s="44">
        <v>8851.4256077427435</v>
      </c>
      <c r="U36" s="44">
        <v>49010.038088756439</v>
      </c>
      <c r="V36" s="44">
        <v>1721.5064481174088</v>
      </c>
      <c r="W36" s="44">
        <v>799.78353558346748</v>
      </c>
      <c r="X36" s="44">
        <v>16794.020081922135</v>
      </c>
      <c r="Y36" s="44">
        <v>23.242191718416414</v>
      </c>
      <c r="Z36" s="44">
        <v>2060.6945113902166</v>
      </c>
      <c r="AA36" s="44">
        <v>44.46955186918143</v>
      </c>
      <c r="AB36" s="44">
        <v>235.38831089976844</v>
      </c>
      <c r="AC36" s="44">
        <v>905.25725038151234</v>
      </c>
      <c r="AD36" s="44">
        <v>288.78722359328799</v>
      </c>
      <c r="AE36" s="44">
        <v>16051.883633031324</v>
      </c>
      <c r="AF36" s="44">
        <v>1277.9161611122399</v>
      </c>
      <c r="AG36" s="44">
        <v>288.77413997828126</v>
      </c>
      <c r="AH36" s="44">
        <v>552.29609909829969</v>
      </c>
      <c r="AI36" s="44">
        <v>233.92251079486689</v>
      </c>
      <c r="AJ36" s="44">
        <v>1093.3403302922832</v>
      </c>
      <c r="AK36" s="44">
        <v>1086.3006842611935</v>
      </c>
      <c r="AL36" s="44">
        <v>270.75560627308971</v>
      </c>
      <c r="AM36" s="44">
        <v>6085.7402753256956</v>
      </c>
      <c r="AN36" s="44">
        <v>722.674274050446</v>
      </c>
      <c r="AO36" s="44">
        <v>10147.372780676698</v>
      </c>
      <c r="AP36" s="44">
        <v>22708.170876979893</v>
      </c>
      <c r="AQ36" s="44">
        <v>14080.466763717315</v>
      </c>
      <c r="AR36" s="44">
        <v>6484.882207186597</v>
      </c>
      <c r="AS36" s="44">
        <v>4495.3409297275566</v>
      </c>
      <c r="AT36" s="44">
        <v>297.27266691154477</v>
      </c>
      <c r="AU36" s="44">
        <v>318.91933455093522</v>
      </c>
      <c r="AV36" s="44">
        <v>152.17228759013278</v>
      </c>
      <c r="AW36" s="44">
        <v>0</v>
      </c>
      <c r="AX36" s="44">
        <v>8969.8612054418772</v>
      </c>
      <c r="AY36" s="44">
        <v>1569.1179401046809</v>
      </c>
      <c r="AZ36" s="44">
        <v>10970.35209666333</v>
      </c>
      <c r="BA36" s="44">
        <v>0</v>
      </c>
      <c r="BB36" s="44">
        <v>823.21566827639265</v>
      </c>
      <c r="BC36" s="44">
        <v>1699.5572728738346</v>
      </c>
      <c r="BD36" s="44">
        <v>163.0582059750798</v>
      </c>
      <c r="BE36" s="44">
        <v>48.249565341614172</v>
      </c>
      <c r="BF36" s="44">
        <v>403.13952550448471</v>
      </c>
      <c r="BG36" s="44">
        <v>1144.8379096444344</v>
      </c>
      <c r="BH36" s="44">
        <v>10.405879622833044</v>
      </c>
      <c r="BI36" s="44">
        <v>0</v>
      </c>
      <c r="BJ36" s="44">
        <v>47.289487817386203</v>
      </c>
      <c r="BK36" s="44">
        <v>0</v>
      </c>
      <c r="BL36" s="44">
        <v>42.280529760257288</v>
      </c>
      <c r="BM36" s="44">
        <v>0</v>
      </c>
      <c r="BN36" s="44">
        <v>1739.6741534549183</v>
      </c>
      <c r="BO36" s="44">
        <v>83.107183170079963</v>
      </c>
      <c r="BP36" s="44">
        <v>2041.6678616133395</v>
      </c>
      <c r="BQ36" s="44">
        <v>132.20721088551812</v>
      </c>
      <c r="BR36" s="44">
        <v>3.5152444784724777</v>
      </c>
      <c r="BS36" s="44">
        <v>0</v>
      </c>
      <c r="BT36" s="44">
        <f t="shared" si="0"/>
        <v>394882.00000000012</v>
      </c>
    </row>
    <row r="37" spans="1:72" x14ac:dyDescent="0.25">
      <c r="A37" s="10" t="s">
        <v>35</v>
      </c>
      <c r="B37" s="8" t="s">
        <v>154</v>
      </c>
      <c r="C37" s="44">
        <v>45.493347083060627</v>
      </c>
      <c r="D37" s="44">
        <v>3.057628534531883</v>
      </c>
      <c r="E37" s="44">
        <v>0</v>
      </c>
      <c r="F37" s="44">
        <v>95.641442896041468</v>
      </c>
      <c r="G37" s="44">
        <v>400.2631478648625</v>
      </c>
      <c r="H37" s="44">
        <v>23.851474381622314</v>
      </c>
      <c r="I37" s="44">
        <v>218.70682756420183</v>
      </c>
      <c r="J37" s="44">
        <v>36.560355406573684</v>
      </c>
      <c r="K37" s="44">
        <v>37.141421281901557</v>
      </c>
      <c r="L37" s="44">
        <v>6.8707857557130998</v>
      </c>
      <c r="M37" s="44">
        <v>1526.4825752306467</v>
      </c>
      <c r="N37" s="44">
        <v>5508.0883766589386</v>
      </c>
      <c r="O37" s="44">
        <v>374.53846969091649</v>
      </c>
      <c r="P37" s="44">
        <v>156.84443012320645</v>
      </c>
      <c r="Q37" s="44">
        <v>30.780282074147802</v>
      </c>
      <c r="R37" s="44">
        <v>115.24177880492822</v>
      </c>
      <c r="S37" s="44">
        <v>2385.6027685689951</v>
      </c>
      <c r="T37" s="44">
        <v>513.06376068143481</v>
      </c>
      <c r="U37" s="44">
        <v>2816.90566366039</v>
      </c>
      <c r="V37" s="44">
        <v>95.886130683433464</v>
      </c>
      <c r="W37" s="44">
        <v>46.846286867952109</v>
      </c>
      <c r="X37" s="44">
        <v>978.77161858239072</v>
      </c>
      <c r="Y37" s="44">
        <v>3.7407881717619844</v>
      </c>
      <c r="Z37" s="44">
        <v>181.34209773143374</v>
      </c>
      <c r="AA37" s="44">
        <v>2.8799452127427707</v>
      </c>
      <c r="AB37" s="44">
        <v>19.992249802175429</v>
      </c>
      <c r="AC37" s="44">
        <v>82.479597754259146</v>
      </c>
      <c r="AD37" s="44">
        <v>45.681579998904141</v>
      </c>
      <c r="AE37" s="44">
        <v>1318.7182793068648</v>
      </c>
      <c r="AF37" s="44">
        <v>199.00648350591479</v>
      </c>
      <c r="AG37" s="44">
        <v>42.54559602285233</v>
      </c>
      <c r="AH37" s="44">
        <v>85.318157110672885</v>
      </c>
      <c r="AI37" s="44">
        <v>37.649399509811992</v>
      </c>
      <c r="AJ37" s="44">
        <v>156.27072035046436</v>
      </c>
      <c r="AK37" s="44">
        <v>111.59627520643451</v>
      </c>
      <c r="AL37" s="44">
        <v>35.291597920856532</v>
      </c>
      <c r="AM37" s="44">
        <v>628.43403386284069</v>
      </c>
      <c r="AN37" s="44">
        <v>75.797199328350956</v>
      </c>
      <c r="AO37" s="44">
        <v>901.85760937211103</v>
      </c>
      <c r="AP37" s="44">
        <v>2520.8155402321713</v>
      </c>
      <c r="AQ37" s="44">
        <v>1400.2765438540059</v>
      </c>
      <c r="AR37" s="44">
        <v>732.72187485393613</v>
      </c>
      <c r="AS37" s="44">
        <v>584.45691000755255</v>
      </c>
      <c r="AT37" s="44">
        <v>45.062980938707319</v>
      </c>
      <c r="AU37" s="44">
        <v>18.091777236206767</v>
      </c>
      <c r="AV37" s="44">
        <v>24.491850871192995</v>
      </c>
      <c r="AW37" s="44">
        <v>0</v>
      </c>
      <c r="AX37" s="44">
        <v>869.9649588942799</v>
      </c>
      <c r="AY37" s="44">
        <v>216.87228011262678</v>
      </c>
      <c r="AZ37" s="44">
        <v>663.7939221182321</v>
      </c>
      <c r="BA37" s="44">
        <v>0</v>
      </c>
      <c r="BB37" s="44">
        <v>66.092567227150283</v>
      </c>
      <c r="BC37" s="44">
        <v>134.55442628274625</v>
      </c>
      <c r="BD37" s="44">
        <v>26.243919489614612</v>
      </c>
      <c r="BE37" s="44">
        <v>7.7656791368583074</v>
      </c>
      <c r="BF37" s="44">
        <v>57.751593119535308</v>
      </c>
      <c r="BG37" s="44">
        <v>140.7893286817542</v>
      </c>
      <c r="BH37" s="44">
        <v>1.6748072592064958</v>
      </c>
      <c r="BI37" s="44">
        <v>0</v>
      </c>
      <c r="BJ37" s="44">
        <v>7.6111564184280676</v>
      </c>
      <c r="BK37" s="44">
        <v>0</v>
      </c>
      <c r="BL37" s="44">
        <v>4.0913697071234489</v>
      </c>
      <c r="BM37" s="44">
        <v>0</v>
      </c>
      <c r="BN37" s="44">
        <v>139.45014072902615</v>
      </c>
      <c r="BO37" s="44">
        <v>13.375948858762522</v>
      </c>
      <c r="BP37" s="44">
        <v>151.96596089207702</v>
      </c>
      <c r="BQ37" s="44">
        <v>21.278508356435019</v>
      </c>
      <c r="BR37" s="44">
        <v>0.56577215803198011</v>
      </c>
      <c r="BS37" s="44">
        <v>0</v>
      </c>
      <c r="BT37" s="44">
        <f t="shared" si="0"/>
        <v>27194.999999999996</v>
      </c>
    </row>
    <row r="38" spans="1:72" x14ac:dyDescent="0.25">
      <c r="A38" s="10" t="s">
        <v>36</v>
      </c>
      <c r="B38" s="8" t="s">
        <v>155</v>
      </c>
      <c r="C38" s="44">
        <v>310.76176910508656</v>
      </c>
      <c r="D38" s="44">
        <v>20.500609026264943</v>
      </c>
      <c r="E38" s="44">
        <v>0</v>
      </c>
      <c r="F38" s="44">
        <v>598.1190946279778</v>
      </c>
      <c r="G38" s="44">
        <v>2291.0481648889581</v>
      </c>
      <c r="H38" s="44">
        <v>123.77705229904693</v>
      </c>
      <c r="I38" s="44">
        <v>1665.4341290989546</v>
      </c>
      <c r="J38" s="44">
        <v>168.72944291471484</v>
      </c>
      <c r="K38" s="44">
        <v>34.766074460388317</v>
      </c>
      <c r="L38" s="44">
        <v>6.4313707160392068</v>
      </c>
      <c r="M38" s="44">
        <v>11440.848396862186</v>
      </c>
      <c r="N38" s="44">
        <v>43141.103465803295</v>
      </c>
      <c r="O38" s="44">
        <v>2420.8664636331882</v>
      </c>
      <c r="P38" s="44">
        <v>1057.1111804335221</v>
      </c>
      <c r="Q38" s="44">
        <v>146.41598955291508</v>
      </c>
      <c r="R38" s="44">
        <v>663.37474543675319</v>
      </c>
      <c r="S38" s="44">
        <v>16259.363294733948</v>
      </c>
      <c r="T38" s="44">
        <v>3111.5619220413637</v>
      </c>
      <c r="U38" s="44">
        <v>17802.167327534156</v>
      </c>
      <c r="V38" s="44">
        <v>642.49188092816428</v>
      </c>
      <c r="W38" s="44">
        <v>280.30824899026686</v>
      </c>
      <c r="X38" s="44">
        <v>6400.2311117519439</v>
      </c>
      <c r="Y38" s="44">
        <v>3.5015493654086316</v>
      </c>
      <c r="Z38" s="44">
        <v>671.59782565355636</v>
      </c>
      <c r="AA38" s="44">
        <v>14.617967230941897</v>
      </c>
      <c r="AB38" s="44">
        <v>76.706802664069002</v>
      </c>
      <c r="AC38" s="44">
        <v>282.93891706196172</v>
      </c>
      <c r="AD38" s="44">
        <v>44.98485405808789</v>
      </c>
      <c r="AE38" s="44">
        <v>4976.0964039172795</v>
      </c>
      <c r="AF38" s="44">
        <v>207.9333467113824</v>
      </c>
      <c r="AG38" s="44">
        <v>50.784455016507863</v>
      </c>
      <c r="AH38" s="44">
        <v>101.36600804160202</v>
      </c>
      <c r="AI38" s="44">
        <v>35.241565389013495</v>
      </c>
      <c r="AJ38" s="44">
        <v>203.50442383249418</v>
      </c>
      <c r="AK38" s="44">
        <v>284.23461674445184</v>
      </c>
      <c r="AL38" s="44">
        <v>71.620125012130373</v>
      </c>
      <c r="AM38" s="44">
        <v>1703.534303795449</v>
      </c>
      <c r="AN38" s="44">
        <v>216.3245379390865</v>
      </c>
      <c r="AO38" s="44">
        <v>2908.8644082263204</v>
      </c>
      <c r="AP38" s="44">
        <v>5771.2367338544227</v>
      </c>
      <c r="AQ38" s="44">
        <v>4525.0893553459646</v>
      </c>
      <c r="AR38" s="44">
        <v>1687.088092164483</v>
      </c>
      <c r="AS38" s="44">
        <v>936.83221283213993</v>
      </c>
      <c r="AT38" s="44">
        <v>49.936679075592593</v>
      </c>
      <c r="AU38" s="44">
        <v>221.38273789440791</v>
      </c>
      <c r="AV38" s="44">
        <v>22.925496162300551</v>
      </c>
      <c r="AW38" s="44">
        <v>0</v>
      </c>
      <c r="AX38" s="44">
        <v>2596.2870723360306</v>
      </c>
      <c r="AY38" s="44">
        <v>380.11126488691735</v>
      </c>
      <c r="AZ38" s="44">
        <v>4762.842479439727</v>
      </c>
      <c r="BA38" s="44">
        <v>0</v>
      </c>
      <c r="BB38" s="44">
        <v>256.40646756431931</v>
      </c>
      <c r="BC38" s="44">
        <v>558.80923784177878</v>
      </c>
      <c r="BD38" s="44">
        <v>24.565512778396968</v>
      </c>
      <c r="BE38" s="44">
        <v>7.2690319807190082</v>
      </c>
      <c r="BF38" s="44">
        <v>73.939807034165497</v>
      </c>
      <c r="BG38" s="44">
        <v>257.02850482817803</v>
      </c>
      <c r="BH38" s="44">
        <v>1.5676964389282748</v>
      </c>
      <c r="BI38" s="44">
        <v>0</v>
      </c>
      <c r="BJ38" s="44">
        <v>7.1243916263827272</v>
      </c>
      <c r="BK38" s="44">
        <v>0</v>
      </c>
      <c r="BL38" s="44">
        <v>13.679500264866519</v>
      </c>
      <c r="BM38" s="44">
        <v>0</v>
      </c>
      <c r="BN38" s="44">
        <v>522.27754247979613</v>
      </c>
      <c r="BO38" s="44">
        <v>12.520501853511071</v>
      </c>
      <c r="BP38" s="44">
        <v>911.36858698679191</v>
      </c>
      <c r="BQ38" s="44">
        <v>19.917660132362613</v>
      </c>
      <c r="BR38" s="44">
        <v>0.52958869894780081</v>
      </c>
      <c r="BS38" s="44">
        <v>0</v>
      </c>
      <c r="BT38" s="44">
        <f t="shared" si="0"/>
        <v>144059.99999999997</v>
      </c>
    </row>
    <row r="39" spans="1:72" x14ac:dyDescent="0.25">
      <c r="A39" s="10" t="s">
        <v>37</v>
      </c>
      <c r="B39" s="8" t="s">
        <v>156</v>
      </c>
      <c r="C39" s="44">
        <v>5214.2951254130121</v>
      </c>
      <c r="D39" s="44">
        <v>345.57824478237836</v>
      </c>
      <c r="E39" s="44">
        <v>2.3850288689782717</v>
      </c>
      <c r="F39" s="44">
        <v>10204.407492257171</v>
      </c>
      <c r="G39" s="44">
        <v>40111.882242355707</v>
      </c>
      <c r="H39" s="44">
        <v>2182.3047100777931</v>
      </c>
      <c r="I39" s="44">
        <v>27918.258233918667</v>
      </c>
      <c r="J39" s="44">
        <v>3035.1374426121847</v>
      </c>
      <c r="K39" s="44">
        <v>1153.6246868958669</v>
      </c>
      <c r="L39" s="44">
        <v>213.45880076974231</v>
      </c>
      <c r="M39" s="44">
        <v>191936.71837581787</v>
      </c>
      <c r="N39" s="44">
        <v>722831.01940412656</v>
      </c>
      <c r="O39" s="44">
        <v>40809.080996754674</v>
      </c>
      <c r="P39" s="44">
        <v>17819.546742230857</v>
      </c>
      <c r="Q39" s="44">
        <v>2601.8013789234424</v>
      </c>
      <c r="R39" s="44">
        <v>11400.799128426817</v>
      </c>
      <c r="S39" s="44">
        <v>274526.42920367699</v>
      </c>
      <c r="T39" s="44">
        <v>52862.271118792181</v>
      </c>
      <c r="U39" s="44">
        <v>301837.93680597463</v>
      </c>
      <c r="V39" s="44">
        <v>10820.654508428446</v>
      </c>
      <c r="W39" s="44">
        <v>4774.1334843359537</v>
      </c>
      <c r="X39" s="44">
        <v>108821.97102124996</v>
      </c>
      <c r="Y39" s="44">
        <v>118.17531531933139</v>
      </c>
      <c r="Z39" s="44">
        <v>12870.287162737734</v>
      </c>
      <c r="AA39" s="44">
        <v>255.64793040773785</v>
      </c>
      <c r="AB39" s="44">
        <v>1456.7266575981603</v>
      </c>
      <c r="AC39" s="44">
        <v>5540.0290603430076</v>
      </c>
      <c r="AD39" s="44">
        <v>1456.0880763661155</v>
      </c>
      <c r="AE39" s="44">
        <v>93771.391852495944</v>
      </c>
      <c r="AF39" s="44">
        <v>6507.1742934187405</v>
      </c>
      <c r="AG39" s="44">
        <v>1484.3655092347408</v>
      </c>
      <c r="AH39" s="44">
        <v>2996.8546218273714</v>
      </c>
      <c r="AI39" s="44">
        <v>1169.3662916049605</v>
      </c>
      <c r="AJ39" s="44">
        <v>5682.2211307232856</v>
      </c>
      <c r="AK39" s="44">
        <v>5979.8170422214998</v>
      </c>
      <c r="AL39" s="44">
        <v>1688.9765262268434</v>
      </c>
      <c r="AM39" s="44">
        <v>35468.988419880523</v>
      </c>
      <c r="AN39" s="44">
        <v>4475.4499551875879</v>
      </c>
      <c r="AO39" s="44">
        <v>56910.510880211295</v>
      </c>
      <c r="AP39" s="44">
        <v>126648.53934711979</v>
      </c>
      <c r="AQ39" s="44">
        <v>90687.479404433776</v>
      </c>
      <c r="AR39" s="44">
        <v>37117.175250383538</v>
      </c>
      <c r="AS39" s="44">
        <v>23599.123691081171</v>
      </c>
      <c r="AT39" s="44">
        <v>1508.993596599463</v>
      </c>
      <c r="AU39" s="44">
        <v>3748.3825599789434</v>
      </c>
      <c r="AV39" s="44">
        <v>766.46738108569184</v>
      </c>
      <c r="AW39" s="44">
        <v>0</v>
      </c>
      <c r="AX39" s="44">
        <v>52396.188011273116</v>
      </c>
      <c r="AY39" s="44">
        <v>9447.1002217968489</v>
      </c>
      <c r="AZ39" s="44">
        <v>81497.438728003108</v>
      </c>
      <c r="BA39" s="44">
        <v>0.39157190386210428</v>
      </c>
      <c r="BB39" s="44">
        <v>4792.8522229525288</v>
      </c>
      <c r="BC39" s="44">
        <v>10346.668183806472</v>
      </c>
      <c r="BD39" s="44">
        <v>820.48266861203865</v>
      </c>
      <c r="BE39" s="44">
        <v>247.06432925240892</v>
      </c>
      <c r="BF39" s="44">
        <v>2074.8086032563106</v>
      </c>
      <c r="BG39" s="44">
        <v>6134.1381934691508</v>
      </c>
      <c r="BH39" s="44">
        <v>52.891112614873165</v>
      </c>
      <c r="BI39" s="44">
        <v>49.978813911126764</v>
      </c>
      <c r="BJ39" s="44">
        <v>236.33666783855668</v>
      </c>
      <c r="BK39" s="44">
        <v>12.508942456103949</v>
      </c>
      <c r="BL39" s="44">
        <v>284.84513480478995</v>
      </c>
      <c r="BM39" s="44">
        <v>0.47700577379565429</v>
      </c>
      <c r="BN39" s="44">
        <v>9787.9122925340671</v>
      </c>
      <c r="BO39" s="44">
        <v>418.27944465585261</v>
      </c>
      <c r="BP39" s="44">
        <v>16257.868163470745</v>
      </c>
      <c r="BQ39" s="44">
        <v>662.915116547926</v>
      </c>
      <c r="BR39" s="44">
        <v>21.230820605569942</v>
      </c>
      <c r="BS39" s="44">
        <v>0</v>
      </c>
      <c r="BT39" s="44">
        <f t="shared" si="0"/>
        <v>2548874.3023827169</v>
      </c>
    </row>
    <row r="40" spans="1:72" x14ac:dyDescent="0.25">
      <c r="A40" s="10" t="s">
        <v>38</v>
      </c>
      <c r="B40" s="8" t="s">
        <v>157</v>
      </c>
      <c r="C40" s="44">
        <v>1640.0763862576625</v>
      </c>
      <c r="D40" s="44">
        <v>108.21809956568836</v>
      </c>
      <c r="E40" s="44">
        <v>0</v>
      </c>
      <c r="F40" s="44">
        <v>3250.4434833739115</v>
      </c>
      <c r="G40" s="44">
        <v>12972.138236748553</v>
      </c>
      <c r="H40" s="44">
        <v>706.16007852320638</v>
      </c>
      <c r="I40" s="44">
        <v>8841.3221520582993</v>
      </c>
      <c r="J40" s="44">
        <v>990.89208766163154</v>
      </c>
      <c r="K40" s="44">
        <v>458.36557176422264</v>
      </c>
      <c r="L40" s="44">
        <v>84.792975946817961</v>
      </c>
      <c r="M40" s="44">
        <v>60787.415012039746</v>
      </c>
      <c r="N40" s="44">
        <v>229040.95878642236</v>
      </c>
      <c r="O40" s="44">
        <v>12896.363436285377</v>
      </c>
      <c r="P40" s="44">
        <v>5641.2358363534013</v>
      </c>
      <c r="Q40" s="44">
        <v>843.68307546060896</v>
      </c>
      <c r="R40" s="44">
        <v>3638.5264893023459</v>
      </c>
      <c r="S40" s="44">
        <v>87075.910660235531</v>
      </c>
      <c r="T40" s="44">
        <v>16768.327934393485</v>
      </c>
      <c r="U40" s="44">
        <v>95758.020146986702</v>
      </c>
      <c r="V40" s="44">
        <v>3423.2573287281143</v>
      </c>
      <c r="W40" s="44">
        <v>1516.1726937089722</v>
      </c>
      <c r="X40" s="44">
        <v>34642.356838114043</v>
      </c>
      <c r="Y40" s="44">
        <v>46.165398361695026</v>
      </c>
      <c r="Z40" s="44">
        <v>4337.2382367030132</v>
      </c>
      <c r="AA40" s="44">
        <v>82.148371379009077</v>
      </c>
      <c r="AB40" s="44">
        <v>486.90132175326903</v>
      </c>
      <c r="AC40" s="44">
        <v>1871.1116352987328</v>
      </c>
      <c r="AD40" s="44">
        <v>572.45769134774673</v>
      </c>
      <c r="AE40" s="44">
        <v>31260.455407057245</v>
      </c>
      <c r="AF40" s="44">
        <v>2545.6792026880125</v>
      </c>
      <c r="AG40" s="44">
        <v>567.90350821083507</v>
      </c>
      <c r="AH40" s="44">
        <v>1156.1318265745874</v>
      </c>
      <c r="AI40" s="44">
        <v>464.63457609533583</v>
      </c>
      <c r="AJ40" s="44">
        <v>2156.1107755342118</v>
      </c>
      <c r="AK40" s="44">
        <v>2085.8117803097639</v>
      </c>
      <c r="AL40" s="44">
        <v>612.06583088490629</v>
      </c>
      <c r="AM40" s="44">
        <v>12342.368426654881</v>
      </c>
      <c r="AN40" s="44">
        <v>1557.5326691755376</v>
      </c>
      <c r="AO40" s="44">
        <v>19244.722996807479</v>
      </c>
      <c r="AP40" s="44">
        <v>44862.414736360748</v>
      </c>
      <c r="AQ40" s="44">
        <v>31174.577364827866</v>
      </c>
      <c r="AR40" s="44">
        <v>13179.438176853444</v>
      </c>
      <c r="AS40" s="44">
        <v>8740.0447384312301</v>
      </c>
      <c r="AT40" s="44">
        <v>586.44494801246071</v>
      </c>
      <c r="AU40" s="44">
        <v>1207.9273555185559</v>
      </c>
      <c r="AV40" s="44">
        <v>302.25610223507562</v>
      </c>
      <c r="AW40" s="44">
        <v>0</v>
      </c>
      <c r="AX40" s="44">
        <v>18005.645727926109</v>
      </c>
      <c r="AY40" s="44">
        <v>3497.6166350130607</v>
      </c>
      <c r="AZ40" s="44">
        <v>26157.029011790193</v>
      </c>
      <c r="BA40" s="44">
        <v>0</v>
      </c>
      <c r="BB40" s="44">
        <v>1591.8450881791873</v>
      </c>
      <c r="BC40" s="44">
        <v>3428.1009727022583</v>
      </c>
      <c r="BD40" s="44">
        <v>323.87853633520274</v>
      </c>
      <c r="BE40" s="44">
        <v>95.836934475042611</v>
      </c>
      <c r="BF40" s="44">
        <v>790.43964369131061</v>
      </c>
      <c r="BG40" s="44">
        <v>2233.8637499828146</v>
      </c>
      <c r="BH40" s="44">
        <v>20.668944818628461</v>
      </c>
      <c r="BI40" s="44">
        <v>0</v>
      </c>
      <c r="BJ40" s="44">
        <v>93.929955912045287</v>
      </c>
      <c r="BK40" s="44">
        <v>0</v>
      </c>
      <c r="BL40" s="44">
        <v>92.788575660429615</v>
      </c>
      <c r="BM40" s="44">
        <v>0</v>
      </c>
      <c r="BN40" s="44">
        <v>3252.3931786903245</v>
      </c>
      <c r="BO40" s="44">
        <v>165.073770333158</v>
      </c>
      <c r="BP40" s="44">
        <v>5341.1266856669417</v>
      </c>
      <c r="BQ40" s="44">
        <v>262.59995747227305</v>
      </c>
      <c r="BR40" s="44">
        <v>6.9822443448327167</v>
      </c>
      <c r="BS40" s="44">
        <v>0</v>
      </c>
      <c r="BT40" s="44">
        <f t="shared" si="0"/>
        <v>827887</v>
      </c>
    </row>
    <row r="41" spans="1:72" x14ac:dyDescent="0.25">
      <c r="A41" s="10" t="s">
        <v>39</v>
      </c>
      <c r="B41" s="8" t="s">
        <v>158</v>
      </c>
      <c r="C41" s="44">
        <v>248.42576471781459</v>
      </c>
      <c r="D41" s="44">
        <v>16.294539124375138</v>
      </c>
      <c r="E41" s="44">
        <v>0</v>
      </c>
      <c r="F41" s="44">
        <v>483.81149237301889</v>
      </c>
      <c r="G41" s="44">
        <v>1904.0121676121814</v>
      </c>
      <c r="H41" s="44">
        <v>100.09179092293274</v>
      </c>
      <c r="I41" s="44">
        <v>1386.2748478478361</v>
      </c>
      <c r="J41" s="44">
        <v>135.32962911764648</v>
      </c>
      <c r="K41" s="44">
        <v>29.742075260910241</v>
      </c>
      <c r="L41" s="44">
        <v>5.5019818842416344</v>
      </c>
      <c r="M41" s="44">
        <v>9491.818486273025</v>
      </c>
      <c r="N41" s="44">
        <v>36188.800073202743</v>
      </c>
      <c r="O41" s="44">
        <v>1925.3453047189009</v>
      </c>
      <c r="P41" s="44">
        <v>854.55103002171052</v>
      </c>
      <c r="Q41" s="44">
        <v>115.67179033909632</v>
      </c>
      <c r="R41" s="44">
        <v>527.61279786285684</v>
      </c>
      <c r="S41" s="44">
        <v>13255.921150066994</v>
      </c>
      <c r="T41" s="44">
        <v>2459.8844597290063</v>
      </c>
      <c r="U41" s="44">
        <v>14243.506026274374</v>
      </c>
      <c r="V41" s="44">
        <v>517.26425473655092</v>
      </c>
      <c r="W41" s="44">
        <v>221.68336182269937</v>
      </c>
      <c r="X41" s="44">
        <v>5225.8269578580393</v>
      </c>
      <c r="Y41" s="44">
        <v>2.9955451218524711</v>
      </c>
      <c r="Z41" s="44">
        <v>558.99966216611415</v>
      </c>
      <c r="AA41" s="44">
        <v>11.446415638465286</v>
      </c>
      <c r="AB41" s="44">
        <v>63.315567191799168</v>
      </c>
      <c r="AC41" s="44">
        <v>234.12044867294622</v>
      </c>
      <c r="AD41" s="44">
        <v>38.286508951798631</v>
      </c>
      <c r="AE41" s="44">
        <v>4000.4190026553588</v>
      </c>
      <c r="AF41" s="44">
        <v>177.03309261220252</v>
      </c>
      <c r="AG41" s="44">
        <v>42.472027066619141</v>
      </c>
      <c r="AH41" s="44">
        <v>88.853294853907215</v>
      </c>
      <c r="AI41" s="44">
        <v>30.148853627595361</v>
      </c>
      <c r="AJ41" s="44">
        <v>169.82433138179502</v>
      </c>
      <c r="AK41" s="44">
        <v>228.41684753186141</v>
      </c>
      <c r="AL41" s="44">
        <v>63.27074212437995</v>
      </c>
      <c r="AM41" s="44">
        <v>1406.2188544153353</v>
      </c>
      <c r="AN41" s="44">
        <v>183.51894305472837</v>
      </c>
      <c r="AO41" s="44">
        <v>2314.276377089453</v>
      </c>
      <c r="AP41" s="44">
        <v>4722.047820725671</v>
      </c>
      <c r="AQ41" s="44">
        <v>3866.2155647615864</v>
      </c>
      <c r="AR41" s="44">
        <v>1401.4263574515139</v>
      </c>
      <c r="AS41" s="44">
        <v>767.58201335928743</v>
      </c>
      <c r="AT41" s="44">
        <v>42.031409192673244</v>
      </c>
      <c r="AU41" s="44">
        <v>210.40823374472768</v>
      </c>
      <c r="AV41" s="44">
        <v>19.612563190869839</v>
      </c>
      <c r="AW41" s="44">
        <v>0</v>
      </c>
      <c r="AX41" s="44">
        <v>2126.8710837895346</v>
      </c>
      <c r="AY41" s="44">
        <v>336.66738421240484</v>
      </c>
      <c r="AZ41" s="44">
        <v>4081.7130450853933</v>
      </c>
      <c r="BA41" s="44">
        <v>0</v>
      </c>
      <c r="BB41" s="44">
        <v>205.38546421015829</v>
      </c>
      <c r="BC41" s="44">
        <v>455.53500260786313</v>
      </c>
      <c r="BD41" s="44">
        <v>21.015583186143072</v>
      </c>
      <c r="BE41" s="44">
        <v>6.2185938332162616</v>
      </c>
      <c r="BF41" s="44">
        <v>61.488643697311588</v>
      </c>
      <c r="BG41" s="44">
        <v>210.18890729231393</v>
      </c>
      <c r="BH41" s="44">
        <v>1.3411507107594491</v>
      </c>
      <c r="BI41" s="44">
        <v>0</v>
      </c>
      <c r="BJ41" s="44">
        <v>6.0948552641886913</v>
      </c>
      <c r="BK41" s="44">
        <v>0</v>
      </c>
      <c r="BL41" s="44">
        <v>11.628819362493886</v>
      </c>
      <c r="BM41" s="44">
        <v>0</v>
      </c>
      <c r="BN41" s="44">
        <v>412.00253315734068</v>
      </c>
      <c r="BO41" s="44">
        <v>10.711180776414096</v>
      </c>
      <c r="BP41" s="44">
        <v>808.33485037808373</v>
      </c>
      <c r="BQ41" s="44">
        <v>17.039385546761078</v>
      </c>
      <c r="BR41" s="44">
        <v>0.45305854014031521</v>
      </c>
      <c r="BS41" s="44">
        <v>0</v>
      </c>
      <c r="BT41" s="44">
        <f t="shared" si="0"/>
        <v>118753.00000000001</v>
      </c>
    </row>
    <row r="42" spans="1:72" x14ac:dyDescent="0.25">
      <c r="A42" s="10" t="s">
        <v>40</v>
      </c>
      <c r="B42" s="8" t="s">
        <v>159</v>
      </c>
      <c r="C42" s="44">
        <v>107.46849307154014</v>
      </c>
      <c r="D42" s="44">
        <v>7.1708639901224114</v>
      </c>
      <c r="E42" s="44">
        <v>0</v>
      </c>
      <c r="F42" s="44">
        <v>209.51594659975845</v>
      </c>
      <c r="G42" s="44">
        <v>801.07977428683046</v>
      </c>
      <c r="H42" s="44">
        <v>46.050528745166886</v>
      </c>
      <c r="I42" s="44">
        <v>533.62335014486871</v>
      </c>
      <c r="J42" s="44">
        <v>65.967019041518469</v>
      </c>
      <c r="K42" s="44">
        <v>32.258094060008865</v>
      </c>
      <c r="L42" s="44">
        <v>5.9674198112058585</v>
      </c>
      <c r="M42" s="44">
        <v>3696.3391695293244</v>
      </c>
      <c r="N42" s="44">
        <v>13588.246936567948</v>
      </c>
      <c r="O42" s="44">
        <v>855.13274698554187</v>
      </c>
      <c r="P42" s="44">
        <v>362.50256566770446</v>
      </c>
      <c r="Q42" s="44">
        <v>57.445795987184084</v>
      </c>
      <c r="R42" s="44">
        <v>242.63645976028573</v>
      </c>
      <c r="S42" s="44">
        <v>5505.3422064913811</v>
      </c>
      <c r="T42" s="44">
        <v>1126.9380714416866</v>
      </c>
      <c r="U42" s="44">
        <v>6289.7223799337135</v>
      </c>
      <c r="V42" s="44">
        <v>221.68336182269937</v>
      </c>
      <c r="W42" s="44">
        <v>101.89618350238946</v>
      </c>
      <c r="X42" s="44">
        <v>2189.6129879227633</v>
      </c>
      <c r="Y42" s="44">
        <v>3.2489520470253961</v>
      </c>
      <c r="Z42" s="44">
        <v>276.66325596569266</v>
      </c>
      <c r="AA42" s="44">
        <v>5.6557697329683032</v>
      </c>
      <c r="AB42" s="44">
        <v>31.373215779329904</v>
      </c>
      <c r="AC42" s="44">
        <v>121.21723001680456</v>
      </c>
      <c r="AD42" s="44">
        <v>40.264054965167588</v>
      </c>
      <c r="AE42" s="44">
        <v>2099.785715825165</v>
      </c>
      <c r="AF42" s="44">
        <v>178.06801689800682</v>
      </c>
      <c r="AG42" s="44">
        <v>39.851574500701219</v>
      </c>
      <c r="AH42" s="44">
        <v>77.892480498908128</v>
      </c>
      <c r="AI42" s="44">
        <v>32.699283677713559</v>
      </c>
      <c r="AJ42" s="44">
        <v>150.48529183582906</v>
      </c>
      <c r="AK42" s="44">
        <v>143.9144785344053</v>
      </c>
      <c r="AL42" s="44">
        <v>38.314493533326292</v>
      </c>
      <c r="AM42" s="44">
        <v>818.41361214197082</v>
      </c>
      <c r="AN42" s="44">
        <v>98.962511860432144</v>
      </c>
      <c r="AO42" s="44">
        <v>1325.2637271629742</v>
      </c>
      <c r="AP42" s="44">
        <v>3050.8353521035378</v>
      </c>
      <c r="AQ42" s="44">
        <v>1935.029756882378</v>
      </c>
      <c r="AR42" s="44">
        <v>879.21118181568352</v>
      </c>
      <c r="AS42" s="44">
        <v>610.38329100776855</v>
      </c>
      <c r="AT42" s="44">
        <v>41.190190879990496</v>
      </c>
      <c r="AU42" s="44">
        <v>51.428921966423331</v>
      </c>
      <c r="AV42" s="44">
        <v>21.27168002296234</v>
      </c>
      <c r="AW42" s="44">
        <v>0</v>
      </c>
      <c r="AX42" s="44">
        <v>1197.012507009654</v>
      </c>
      <c r="AY42" s="44">
        <v>222.45079199849289</v>
      </c>
      <c r="AZ42" s="44">
        <v>1496.3758765422835</v>
      </c>
      <c r="BA42" s="44">
        <v>0</v>
      </c>
      <c r="BB42" s="44">
        <v>107.32130310872901</v>
      </c>
      <c r="BC42" s="44">
        <v>223.91938769562125</v>
      </c>
      <c r="BD42" s="44">
        <v>22.793387925943822</v>
      </c>
      <c r="BE42" s="44">
        <v>6.7446532574856368</v>
      </c>
      <c r="BF42" s="44">
        <v>55.418913833042133</v>
      </c>
      <c r="BG42" s="44">
        <v>154.74582582605709</v>
      </c>
      <c r="BH42" s="44">
        <v>1.4546048114263972</v>
      </c>
      <c r="BI42" s="44">
        <v>0</v>
      </c>
      <c r="BJ42" s="44">
        <v>6.6104470743754646</v>
      </c>
      <c r="BK42" s="44">
        <v>0</v>
      </c>
      <c r="BL42" s="44">
        <v>5.783770822481749</v>
      </c>
      <c r="BM42" s="44">
        <v>0</v>
      </c>
      <c r="BN42" s="44">
        <v>224.76673890093548</v>
      </c>
      <c r="BO42" s="44">
        <v>11.617288771824262</v>
      </c>
      <c r="BP42" s="44">
        <v>289.9878970999423</v>
      </c>
      <c r="BQ42" s="44">
        <v>18.480825459230328</v>
      </c>
      <c r="BR42" s="44">
        <v>0.49138484367110402</v>
      </c>
      <c r="BS42" s="44">
        <v>0</v>
      </c>
      <c r="BT42" s="44">
        <f t="shared" si="0"/>
        <v>52164</v>
      </c>
    </row>
    <row r="43" spans="1:72" x14ac:dyDescent="0.25">
      <c r="A43" s="10" t="s">
        <v>41</v>
      </c>
      <c r="B43" s="8" t="s">
        <v>160</v>
      </c>
      <c r="C43" s="44">
        <v>55.097331923054952</v>
      </c>
      <c r="D43" s="44">
        <v>3.5036432167113314</v>
      </c>
      <c r="E43" s="44">
        <v>0</v>
      </c>
      <c r="F43" s="44">
        <v>146.92182855881512</v>
      </c>
      <c r="G43" s="44">
        <v>818.69471254454731</v>
      </c>
      <c r="H43" s="44">
        <v>41.949720737975539</v>
      </c>
      <c r="I43" s="44">
        <v>394.78361243763851</v>
      </c>
      <c r="J43" s="44">
        <v>65.313217031298336</v>
      </c>
      <c r="K43" s="44">
        <v>104.15755140357956</v>
      </c>
      <c r="L43" s="44">
        <v>19.268089260827288</v>
      </c>
      <c r="M43" s="44">
        <v>2683.1721922018364</v>
      </c>
      <c r="N43" s="44">
        <v>10646.730663968161</v>
      </c>
      <c r="O43" s="44">
        <v>455.99471694479803</v>
      </c>
      <c r="P43" s="44">
        <v>223.04400704732083</v>
      </c>
      <c r="Q43" s="44">
        <v>48.465459518023188</v>
      </c>
      <c r="R43" s="44">
        <v>161.17966160379547</v>
      </c>
      <c r="S43" s="44">
        <v>3703.8887700531332</v>
      </c>
      <c r="T43" s="44">
        <v>630.73845853702517</v>
      </c>
      <c r="U43" s="44">
        <v>3799.092978658221</v>
      </c>
      <c r="V43" s="44">
        <v>130.55879425259673</v>
      </c>
      <c r="W43" s="44">
        <v>58.87340507427141</v>
      </c>
      <c r="X43" s="44">
        <v>1596.3810245641116</v>
      </c>
      <c r="Y43" s="44">
        <v>10.490479977406322</v>
      </c>
      <c r="Z43" s="44">
        <v>426.20784894011206</v>
      </c>
      <c r="AA43" s="44">
        <v>3.9661686485518604</v>
      </c>
      <c r="AB43" s="44">
        <v>44.957957794188687</v>
      </c>
      <c r="AC43" s="44">
        <v>192.68128155534322</v>
      </c>
      <c r="AD43" s="44">
        <v>127.34014273128946</v>
      </c>
      <c r="AE43" s="44">
        <v>2644.9348135419427</v>
      </c>
      <c r="AF43" s="44">
        <v>553.9649766681697</v>
      </c>
      <c r="AG43" s="44">
        <v>115.53432660871722</v>
      </c>
      <c r="AH43" s="44">
        <v>244.48307422840492</v>
      </c>
      <c r="AI43" s="44">
        <v>105.58210023772077</v>
      </c>
      <c r="AJ43" s="44">
        <v>421.04410724893182</v>
      </c>
      <c r="AK43" s="44">
        <v>254.80953631307693</v>
      </c>
      <c r="AL43" s="44">
        <v>102.61876603105986</v>
      </c>
      <c r="AM43" s="44">
        <v>1527.5546720502382</v>
      </c>
      <c r="AN43" s="44">
        <v>197.94953177522314</v>
      </c>
      <c r="AO43" s="44">
        <v>1846.0117959221548</v>
      </c>
      <c r="AP43" s="44">
        <v>6167.5246036523813</v>
      </c>
      <c r="AQ43" s="44">
        <v>3694.9549776514864</v>
      </c>
      <c r="AR43" s="44">
        <v>1856.6650951647157</v>
      </c>
      <c r="AS43" s="44">
        <v>1507.0098452484501</v>
      </c>
      <c r="AT43" s="44">
        <v>123.69859776522806</v>
      </c>
      <c r="AU43" s="44">
        <v>102.60338342491085</v>
      </c>
      <c r="AV43" s="44">
        <v>68.683726363701595</v>
      </c>
      <c r="AW43" s="44">
        <v>0</v>
      </c>
      <c r="AX43" s="44">
        <v>2025.4420609581748</v>
      </c>
      <c r="AY43" s="44">
        <v>632.12828979063477</v>
      </c>
      <c r="AZ43" s="44">
        <v>1604.9672703894453</v>
      </c>
      <c r="BA43" s="44">
        <v>0</v>
      </c>
      <c r="BB43" s="44">
        <v>128.62835502477611</v>
      </c>
      <c r="BC43" s="44">
        <v>277.86241058033852</v>
      </c>
      <c r="BD43" s="44">
        <v>73.597140306607798</v>
      </c>
      <c r="BE43" s="44">
        <v>21.777683674026946</v>
      </c>
      <c r="BF43" s="44">
        <v>155.10144344165153</v>
      </c>
      <c r="BG43" s="44">
        <v>356.10859465301945</v>
      </c>
      <c r="BH43" s="44">
        <v>4.6967460363960978</v>
      </c>
      <c r="BI43" s="44">
        <v>0</v>
      </c>
      <c r="BJ43" s="44">
        <v>21.344347861006746</v>
      </c>
      <c r="BK43" s="44">
        <v>0</v>
      </c>
      <c r="BL43" s="44">
        <v>10.579746413295037</v>
      </c>
      <c r="BM43" s="44">
        <v>0</v>
      </c>
      <c r="BN43" s="44">
        <v>256.0118178250043</v>
      </c>
      <c r="BO43" s="44">
        <v>37.510844570374502</v>
      </c>
      <c r="BP43" s="44">
        <v>463.90258743301536</v>
      </c>
      <c r="BQ43" s="44">
        <v>59.672388708690995</v>
      </c>
      <c r="BR43" s="44">
        <v>1.5866232523967929</v>
      </c>
      <c r="BS43" s="44">
        <v>0</v>
      </c>
      <c r="BT43" s="44">
        <f t="shared" si="0"/>
        <v>54260</v>
      </c>
    </row>
    <row r="44" spans="1:72" x14ac:dyDescent="0.25">
      <c r="A44" s="10" t="s">
        <v>42</v>
      </c>
      <c r="B44" s="8" t="s">
        <v>161</v>
      </c>
      <c r="C44" s="44">
        <v>455.23095956712405</v>
      </c>
      <c r="D44" s="44">
        <v>28.140397185742721</v>
      </c>
      <c r="E44" s="44">
        <v>0</v>
      </c>
      <c r="F44" s="44">
        <v>994.6019208818177</v>
      </c>
      <c r="G44" s="44">
        <v>4857.0231758857526</v>
      </c>
      <c r="H44" s="44">
        <v>206.69292618351696</v>
      </c>
      <c r="I44" s="44">
        <v>3549.0118519395064</v>
      </c>
      <c r="J44" s="44">
        <v>260.56641011856743</v>
      </c>
      <c r="K44" s="44">
        <v>102.30871969817163</v>
      </c>
      <c r="L44" s="44">
        <v>18.92607417072578</v>
      </c>
      <c r="M44" s="44">
        <v>23751.059426624739</v>
      </c>
      <c r="N44" s="44">
        <v>97558.31157018774</v>
      </c>
      <c r="O44" s="44">
        <v>3351.6278197779716</v>
      </c>
      <c r="P44" s="44">
        <v>1742.5425406223701</v>
      </c>
      <c r="Q44" s="44">
        <v>189.88864449280186</v>
      </c>
      <c r="R44" s="44">
        <v>923.47507443126142</v>
      </c>
      <c r="S44" s="44">
        <v>29075.975869743106</v>
      </c>
      <c r="T44" s="44">
        <v>4018.3652733144627</v>
      </c>
      <c r="U44" s="44">
        <v>26405.278846793499</v>
      </c>
      <c r="V44" s="44">
        <v>1016.1985664809004</v>
      </c>
      <c r="W44" s="44">
        <v>363.89975872631021</v>
      </c>
      <c r="X44" s="44">
        <v>11619.660455773512</v>
      </c>
      <c r="Y44" s="44">
        <v>10.304270415777655</v>
      </c>
      <c r="Z44" s="44">
        <v>1464.5534368658916</v>
      </c>
      <c r="AA44" s="44">
        <v>16.808418060863993</v>
      </c>
      <c r="AB44" s="44">
        <v>156.20102510687909</v>
      </c>
      <c r="AC44" s="44">
        <v>591.07440837074853</v>
      </c>
      <c r="AD44" s="44">
        <v>127.48943781790578</v>
      </c>
      <c r="AE44" s="44">
        <v>7962.2028829053552</v>
      </c>
      <c r="AF44" s="44">
        <v>586.124918407726</v>
      </c>
      <c r="AG44" s="44">
        <v>125.3538718559184</v>
      </c>
      <c r="AH44" s="44">
        <v>333.43346704235495</v>
      </c>
      <c r="AI44" s="44">
        <v>103.7079823095189</v>
      </c>
      <c r="AJ44" s="44">
        <v>489.60093865938398</v>
      </c>
      <c r="AK44" s="44">
        <v>466.22953667977458</v>
      </c>
      <c r="AL44" s="44">
        <v>236.50190811513426</v>
      </c>
      <c r="AM44" s="44">
        <v>3537.7817034608015</v>
      </c>
      <c r="AN44" s="44">
        <v>548.59870156767147</v>
      </c>
      <c r="AO44" s="44">
        <v>4208.4113829328471</v>
      </c>
      <c r="AP44" s="44">
        <v>11273.594281941932</v>
      </c>
      <c r="AQ44" s="44">
        <v>11965.384156759166</v>
      </c>
      <c r="AR44" s="44">
        <v>3722.7000530117939</v>
      </c>
      <c r="AS44" s="44">
        <v>1915.4478469099809</v>
      </c>
      <c r="AT44" s="44">
        <v>129.90287304742608</v>
      </c>
      <c r="AU44" s="44">
        <v>1000.0699159310774</v>
      </c>
      <c r="AV44" s="44">
        <v>67.464567030215093</v>
      </c>
      <c r="AW44" s="44">
        <v>0</v>
      </c>
      <c r="AX44" s="44">
        <v>5028.0313708532858</v>
      </c>
      <c r="AY44" s="44">
        <v>1283.6553243154922</v>
      </c>
      <c r="AZ44" s="44">
        <v>12551.012321853381</v>
      </c>
      <c r="BA44" s="44">
        <v>0</v>
      </c>
      <c r="BB44" s="44">
        <v>394.3888879270603</v>
      </c>
      <c r="BC44" s="44">
        <v>1017.3994989782115</v>
      </c>
      <c r="BD44" s="44">
        <v>72.290766216658355</v>
      </c>
      <c r="BE44" s="44">
        <v>21.391122435745935</v>
      </c>
      <c r="BF44" s="44">
        <v>173.88168691915104</v>
      </c>
      <c r="BG44" s="44">
        <v>510.16637286693401</v>
      </c>
      <c r="BH44" s="44">
        <v>4.6133772084299691</v>
      </c>
      <c r="BI44" s="44">
        <v>0</v>
      </c>
      <c r="BJ44" s="44">
        <v>20.965478479719341</v>
      </c>
      <c r="BK44" s="44">
        <v>0</v>
      </c>
      <c r="BL44" s="44">
        <v>34.920824166581518</v>
      </c>
      <c r="BM44" s="44">
        <v>0</v>
      </c>
      <c r="BN44" s="44">
        <v>675.75783356118393</v>
      </c>
      <c r="BO44" s="44">
        <v>36.845014414002812</v>
      </c>
      <c r="BP44" s="44">
        <v>2966.7802081832674</v>
      </c>
      <c r="BQ44" s="44">
        <v>58.61318366118963</v>
      </c>
      <c r="BR44" s="44">
        <v>1.5584601539556382</v>
      </c>
      <c r="BS44" s="44">
        <v>0</v>
      </c>
      <c r="BT44" s="44">
        <f t="shared" si="0"/>
        <v>286379.99999999988</v>
      </c>
    </row>
    <row r="45" spans="1:72" x14ac:dyDescent="0.25">
      <c r="A45" s="10" t="s">
        <v>43</v>
      </c>
      <c r="B45" s="8" t="s">
        <v>162</v>
      </c>
      <c r="C45" s="44">
        <v>1934.3755392422181</v>
      </c>
      <c r="D45" s="44">
        <v>126.65618828255015</v>
      </c>
      <c r="E45" s="44">
        <v>0</v>
      </c>
      <c r="F45" s="44">
        <v>3902.6143954680429</v>
      </c>
      <c r="G45" s="44">
        <v>16149.025778925748</v>
      </c>
      <c r="H45" s="44">
        <v>850.20960179272663</v>
      </c>
      <c r="I45" s="44">
        <v>11008.484064927876</v>
      </c>
      <c r="J45" s="44">
        <v>1183.5308975022215</v>
      </c>
      <c r="K45" s="44">
        <v>588.860936571146</v>
      </c>
      <c r="L45" s="44">
        <v>108.93329321946084</v>
      </c>
      <c r="M45" s="44">
        <v>75361.085215100582</v>
      </c>
      <c r="N45" s="44">
        <v>288106.94919088355</v>
      </c>
      <c r="O45" s="44">
        <v>15118.73844734436</v>
      </c>
      <c r="P45" s="44">
        <v>6759.2191778013912</v>
      </c>
      <c r="Q45" s="44">
        <v>987.85252747326103</v>
      </c>
      <c r="R45" s="44">
        <v>4277.1050065339832</v>
      </c>
      <c r="S45" s="44">
        <v>105533.01054926387</v>
      </c>
      <c r="T45" s="44">
        <v>19523.919080404987</v>
      </c>
      <c r="U45" s="44">
        <v>113252.54464569555</v>
      </c>
      <c r="V45" s="44">
        <v>4079.0695971245423</v>
      </c>
      <c r="W45" s="44">
        <v>1766.8398241221821</v>
      </c>
      <c r="X45" s="44">
        <v>42092.774292311762</v>
      </c>
      <c r="Y45" s="44">
        <v>59.308554985520161</v>
      </c>
      <c r="Z45" s="44">
        <v>5427.5163205153158</v>
      </c>
      <c r="AA45" s="44">
        <v>94.887464979020862</v>
      </c>
      <c r="AB45" s="44">
        <v>603.48661224758007</v>
      </c>
      <c r="AC45" s="44">
        <v>2328.2685228091404</v>
      </c>
      <c r="AD45" s="44">
        <v>733.44767743530247</v>
      </c>
      <c r="AE45" s="44">
        <v>37611.276894774943</v>
      </c>
      <c r="AF45" s="44">
        <v>3262.294830561827</v>
      </c>
      <c r="AG45" s="44">
        <v>719.79524768410829</v>
      </c>
      <c r="AH45" s="44">
        <v>1508.3912390982975</v>
      </c>
      <c r="AI45" s="44">
        <v>596.91470847111498</v>
      </c>
      <c r="AJ45" s="44">
        <v>2727.3293672434293</v>
      </c>
      <c r="AK45" s="44">
        <v>2531.9064657117287</v>
      </c>
      <c r="AL45" s="44">
        <v>808.63264289451809</v>
      </c>
      <c r="AM45" s="44">
        <v>15361.501332173837</v>
      </c>
      <c r="AN45" s="44">
        <v>1990.0391816408169</v>
      </c>
      <c r="AO45" s="44">
        <v>22975.667850962807</v>
      </c>
      <c r="AP45" s="44">
        <v>55506.732377901993</v>
      </c>
      <c r="AQ45" s="44">
        <v>40113.871668092135</v>
      </c>
      <c r="AR45" s="44">
        <v>16529.805602653138</v>
      </c>
      <c r="AS45" s="44">
        <v>10888.094705733256</v>
      </c>
      <c r="AT45" s="44">
        <v>746.4771794066786</v>
      </c>
      <c r="AU45" s="44">
        <v>1779.0202415167003</v>
      </c>
      <c r="AV45" s="44">
        <v>388.30754840820561</v>
      </c>
      <c r="AW45" s="44">
        <v>0</v>
      </c>
      <c r="AX45" s="44">
        <v>22210.423087227689</v>
      </c>
      <c r="AY45" s="44">
        <v>4619.8945288467421</v>
      </c>
      <c r="AZ45" s="44">
        <v>33827.83620910468</v>
      </c>
      <c r="BA45" s="44">
        <v>0</v>
      </c>
      <c r="BB45" s="44">
        <v>1905.9509330170863</v>
      </c>
      <c r="BC45" s="44">
        <v>4184.1082493130289</v>
      </c>
      <c r="BD45" s="44">
        <v>416.08582753624233</v>
      </c>
      <c r="BE45" s="44">
        <v>123.12143509353795</v>
      </c>
      <c r="BF45" s="44">
        <v>997.71824562267238</v>
      </c>
      <c r="BG45" s="44">
        <v>2772.9286939820668</v>
      </c>
      <c r="BH45" s="44">
        <v>26.553334180376808</v>
      </c>
      <c r="BI45" s="44">
        <v>0</v>
      </c>
      <c r="BJ45" s="44">
        <v>120.67154519821804</v>
      </c>
      <c r="BK45" s="44">
        <v>0</v>
      </c>
      <c r="BL45" s="44">
        <v>118.78752818869509</v>
      </c>
      <c r="BM45" s="44">
        <v>0</v>
      </c>
      <c r="BN45" s="44">
        <v>3828.4526310795773</v>
      </c>
      <c r="BO45" s="44">
        <v>212.06979971810568</v>
      </c>
      <c r="BP45" s="44">
        <v>7189.2939818276791</v>
      </c>
      <c r="BQ45" s="44">
        <v>337.36141286852148</v>
      </c>
      <c r="BR45" s="44">
        <v>8.9700693017618711</v>
      </c>
      <c r="BS45" s="44">
        <v>0</v>
      </c>
      <c r="BT45" s="44">
        <f t="shared" si="0"/>
        <v>1020905.0000000003</v>
      </c>
    </row>
    <row r="46" spans="1:72" x14ac:dyDescent="0.25">
      <c r="A46" s="10" t="s">
        <v>44</v>
      </c>
      <c r="B46" s="8" t="s">
        <v>163</v>
      </c>
      <c r="C46" s="44">
        <v>0</v>
      </c>
      <c r="D46" s="44">
        <v>0</v>
      </c>
      <c r="E46" s="44">
        <v>0</v>
      </c>
      <c r="F46" s="44">
        <v>8.5494476991248902</v>
      </c>
      <c r="G46" s="44">
        <v>80.725892999975642</v>
      </c>
      <c r="H46" s="44">
        <v>4.7750608455907768</v>
      </c>
      <c r="I46" s="44">
        <v>5.9157968122637854</v>
      </c>
      <c r="J46" s="44">
        <v>9.0210436541192323</v>
      </c>
      <c r="K46" s="44">
        <v>24.714056862072578</v>
      </c>
      <c r="L46" s="44">
        <v>4.5718495413786231</v>
      </c>
      <c r="M46" s="44">
        <v>44.509347673384426</v>
      </c>
      <c r="N46" s="44">
        <v>161.18866379330208</v>
      </c>
      <c r="O46" s="44">
        <v>10.540675598367095</v>
      </c>
      <c r="P46" s="44">
        <v>5.8028566651020501</v>
      </c>
      <c r="Q46" s="44">
        <v>6.3363875395076663</v>
      </c>
      <c r="R46" s="44">
        <v>12.277686965646682</v>
      </c>
      <c r="S46" s="44">
        <v>119.51293988383216</v>
      </c>
      <c r="T46" s="44">
        <v>30.484529255587034</v>
      </c>
      <c r="U46" s="44">
        <v>162.29742029178234</v>
      </c>
      <c r="V46" s="44">
        <v>2.9955451218524711</v>
      </c>
      <c r="W46" s="44">
        <v>3.2489520470253965</v>
      </c>
      <c r="X46" s="44">
        <v>80.10330537870415</v>
      </c>
      <c r="Y46" s="44">
        <v>2.4891360749014657</v>
      </c>
      <c r="Z46" s="44">
        <v>71.65951136563379</v>
      </c>
      <c r="AA46" s="44">
        <v>0.44325971735519676</v>
      </c>
      <c r="AB46" s="44">
        <v>7.4115453562157967</v>
      </c>
      <c r="AC46" s="44">
        <v>34.094565930814106</v>
      </c>
      <c r="AD46" s="44">
        <v>30.121825413805976</v>
      </c>
      <c r="AE46" s="44">
        <v>449.11196003446986</v>
      </c>
      <c r="AF46" s="44">
        <v>130.22403771142896</v>
      </c>
      <c r="AG46" s="44">
        <v>26.955858062723792</v>
      </c>
      <c r="AH46" s="44">
        <v>55.925613014801101</v>
      </c>
      <c r="AI46" s="44">
        <v>25.052067696768091</v>
      </c>
      <c r="AJ46" s="44">
        <v>97.275874994815709</v>
      </c>
      <c r="AK46" s="44">
        <v>52.593676271832493</v>
      </c>
      <c r="AL46" s="44">
        <v>21.146119739909377</v>
      </c>
      <c r="AM46" s="44">
        <v>301.82545923032717</v>
      </c>
      <c r="AN46" s="44">
        <v>37.564540631424833</v>
      </c>
      <c r="AO46" s="44">
        <v>349.10811496179417</v>
      </c>
      <c r="AP46" s="44">
        <v>1295.1802011047994</v>
      </c>
      <c r="AQ46" s="44">
        <v>660.2290745479454</v>
      </c>
      <c r="AR46" s="44">
        <v>384.92916737162193</v>
      </c>
      <c r="AS46" s="44">
        <v>341.08126844541408</v>
      </c>
      <c r="AT46" s="44">
        <v>29.026832230750443</v>
      </c>
      <c r="AU46" s="44">
        <v>4.320061829785077</v>
      </c>
      <c r="AV46" s="44">
        <v>16.296979873061979</v>
      </c>
      <c r="AW46" s="44">
        <v>0</v>
      </c>
      <c r="AX46" s="44">
        <v>387.39401524283267</v>
      </c>
      <c r="AY46" s="44">
        <v>134.61210651154801</v>
      </c>
      <c r="AZ46" s="44">
        <v>97.913440341696472</v>
      </c>
      <c r="BA46" s="44">
        <v>0</v>
      </c>
      <c r="BB46" s="44">
        <v>21.425434082352378</v>
      </c>
      <c r="BC46" s="44">
        <v>43.184021358662129</v>
      </c>
      <c r="BD46" s="44">
        <v>17.46281365021537</v>
      </c>
      <c r="BE46" s="44">
        <v>5.1673153351955126</v>
      </c>
      <c r="BF46" s="44">
        <v>35.971639272710036</v>
      </c>
      <c r="BG46" s="44">
        <v>78.847200444500331</v>
      </c>
      <c r="BH46" s="44">
        <v>1.1144237460080881</v>
      </c>
      <c r="BI46" s="44">
        <v>0</v>
      </c>
      <c r="BJ46" s="44">
        <v>5.0644952729049004</v>
      </c>
      <c r="BK46" s="44">
        <v>0</v>
      </c>
      <c r="BL46" s="44">
        <v>1.8641196332608958</v>
      </c>
      <c r="BM46" s="44">
        <v>0</v>
      </c>
      <c r="BN46" s="44">
        <v>44.387906654930951</v>
      </c>
      <c r="BO46" s="44">
        <v>8.9004122424554435</v>
      </c>
      <c r="BP46" s="44">
        <v>49.517170471011035</v>
      </c>
      <c r="BQ46" s="44">
        <v>14.158808341491065</v>
      </c>
      <c r="BR46" s="44">
        <v>0.37646715720578355</v>
      </c>
      <c r="BS46" s="44">
        <v>0</v>
      </c>
      <c r="BT46" s="44">
        <f t="shared" si="0"/>
        <v>6149.0000000000009</v>
      </c>
    </row>
    <row r="47" spans="1:72" x14ac:dyDescent="0.25">
      <c r="A47" s="10" t="s">
        <v>45</v>
      </c>
      <c r="B47" s="8" t="s">
        <v>164</v>
      </c>
      <c r="C47" s="44">
        <v>159.29831663729618</v>
      </c>
      <c r="D47" s="44">
        <v>10.040538263369477</v>
      </c>
      <c r="E47" s="44">
        <v>0</v>
      </c>
      <c r="F47" s="44">
        <v>561.20754664328706</v>
      </c>
      <c r="G47" s="44">
        <v>3673.2440170451641</v>
      </c>
      <c r="H47" s="44">
        <v>195.55744500096691</v>
      </c>
      <c r="I47" s="44">
        <v>1284.3039746765501</v>
      </c>
      <c r="J47" s="44">
        <v>327.51830172962434</v>
      </c>
      <c r="K47" s="44">
        <v>681.7727681666139</v>
      </c>
      <c r="L47" s="44">
        <v>126.12103851919245</v>
      </c>
      <c r="M47" s="44">
        <v>8768.8149640056654</v>
      </c>
      <c r="N47" s="44">
        <v>34870.803338023827</v>
      </c>
      <c r="O47" s="44">
        <v>1470.4963311263259</v>
      </c>
      <c r="P47" s="44">
        <v>742.82885404312447</v>
      </c>
      <c r="Q47" s="44">
        <v>235.93040730134356</v>
      </c>
      <c r="R47" s="44">
        <v>651.61393303513148</v>
      </c>
      <c r="S47" s="44">
        <v>12785.885316674938</v>
      </c>
      <c r="T47" s="44">
        <v>2264.6351503887463</v>
      </c>
      <c r="U47" s="44">
        <v>13483.119210142253</v>
      </c>
      <c r="V47" s="44">
        <v>426.85676442717272</v>
      </c>
      <c r="W47" s="44">
        <v>217.72976057007924</v>
      </c>
      <c r="X47" s="44">
        <v>5947.2574482264927</v>
      </c>
      <c r="Y47" s="44">
        <v>68.666395064150379</v>
      </c>
      <c r="Z47" s="44">
        <v>2351.5762134473507</v>
      </c>
      <c r="AA47" s="44">
        <v>18.03296506121405</v>
      </c>
      <c r="AB47" s="44">
        <v>245.47314380338332</v>
      </c>
      <c r="AC47" s="44">
        <v>1087.1774990035265</v>
      </c>
      <c r="AD47" s="44">
        <v>832.03710453749682</v>
      </c>
      <c r="AE47" s="44">
        <v>14551.708923529734</v>
      </c>
      <c r="AF47" s="44">
        <v>3607.7728092098769</v>
      </c>
      <c r="AG47" s="44">
        <v>748.95249376320135</v>
      </c>
      <c r="AH47" s="44">
        <v>1571.4273761243039</v>
      </c>
      <c r="AI47" s="44">
        <v>691.09728270207745</v>
      </c>
      <c r="AJ47" s="44">
        <v>2715.0057204161444</v>
      </c>
      <c r="AK47" s="44">
        <v>1543.9170204533923</v>
      </c>
      <c r="AL47" s="44">
        <v>626.50906081059054</v>
      </c>
      <c r="AM47" s="44">
        <v>9084.6032506239808</v>
      </c>
      <c r="AN47" s="44">
        <v>1158.1124313753041</v>
      </c>
      <c r="AO47" s="44">
        <v>10677.2164183122</v>
      </c>
      <c r="AP47" s="44">
        <v>37785.201235433306</v>
      </c>
      <c r="AQ47" s="44">
        <v>21038.486394436739</v>
      </c>
      <c r="AR47" s="44">
        <v>11317.755733630511</v>
      </c>
      <c r="AS47" s="44">
        <v>9602.3792749652148</v>
      </c>
      <c r="AT47" s="44">
        <v>804.52316121317381</v>
      </c>
      <c r="AU47" s="44">
        <v>394.66037394971067</v>
      </c>
      <c r="AV47" s="44">
        <v>449.5756056086567</v>
      </c>
      <c r="AW47" s="44">
        <v>0</v>
      </c>
      <c r="AX47" s="44">
        <v>11842.193662153861</v>
      </c>
      <c r="AY47" s="44">
        <v>3921.9331246908837</v>
      </c>
      <c r="AZ47" s="44">
        <v>6401.8304609472834</v>
      </c>
      <c r="BA47" s="44">
        <v>0</v>
      </c>
      <c r="BB47" s="44">
        <v>700.657719344263</v>
      </c>
      <c r="BC47" s="44">
        <v>1473.6010194945561</v>
      </c>
      <c r="BD47" s="44">
        <v>481.73680544354909</v>
      </c>
      <c r="BE47" s="44">
        <v>142.54781801819476</v>
      </c>
      <c r="BF47" s="44">
        <v>1002.0098816912156</v>
      </c>
      <c r="BG47" s="44">
        <v>2242.5140964041443</v>
      </c>
      <c r="BH47" s="44">
        <v>30.742980258839811</v>
      </c>
      <c r="BI47" s="44">
        <v>0</v>
      </c>
      <c r="BJ47" s="44">
        <v>139.71137886608966</v>
      </c>
      <c r="BK47" s="44">
        <v>0</v>
      </c>
      <c r="BL47" s="44">
        <v>59.817939987892295</v>
      </c>
      <c r="BM47" s="44">
        <v>0</v>
      </c>
      <c r="BN47" s="44">
        <v>1415.2480637932631</v>
      </c>
      <c r="BO47" s="44">
        <v>245.53065998950632</v>
      </c>
      <c r="BP47" s="44">
        <v>2176.0446176025807</v>
      </c>
      <c r="BQ47" s="44">
        <v>390.59107174480204</v>
      </c>
      <c r="BR47" s="44">
        <v>10.385387446683989</v>
      </c>
      <c r="BS47" s="44">
        <v>0</v>
      </c>
      <c r="BT47" s="44">
        <f t="shared" si="0"/>
        <v>254533.99999999988</v>
      </c>
    </row>
    <row r="48" spans="1:72" x14ac:dyDescent="0.25">
      <c r="A48" s="10" t="s">
        <v>46</v>
      </c>
      <c r="B48" s="8" t="s">
        <v>165</v>
      </c>
      <c r="C48" s="44">
        <v>62.380741755496466</v>
      </c>
      <c r="D48" s="44">
        <v>4.1037506537269257</v>
      </c>
      <c r="E48" s="44">
        <v>0</v>
      </c>
      <c r="F48" s="44">
        <v>128.53160049683177</v>
      </c>
      <c r="G48" s="44">
        <v>542.16732172834918</v>
      </c>
      <c r="H48" s="44">
        <v>29.329429451588723</v>
      </c>
      <c r="I48" s="44">
        <v>346.3855832335874</v>
      </c>
      <c r="J48" s="44">
        <v>42.130330938113602</v>
      </c>
      <c r="K48" s="44">
        <v>29.697864067954832</v>
      </c>
      <c r="L48" s="44">
        <v>5.4938032625218147</v>
      </c>
      <c r="M48" s="44">
        <v>2379.2295489142016</v>
      </c>
      <c r="N48" s="44">
        <v>9013.9452350815609</v>
      </c>
      <c r="O48" s="44">
        <v>494.33206209996399</v>
      </c>
      <c r="P48" s="44">
        <v>218.63415866250421</v>
      </c>
      <c r="Q48" s="44">
        <v>34.987233388691003</v>
      </c>
      <c r="R48" s="44">
        <v>144.00252644654586</v>
      </c>
      <c r="S48" s="44">
        <v>3403.9919064725054</v>
      </c>
      <c r="T48" s="44">
        <v>648.97449618573228</v>
      </c>
      <c r="U48" s="44">
        <v>3722.6509751889389</v>
      </c>
      <c r="V48" s="44">
        <v>132.1404619403385</v>
      </c>
      <c r="W48" s="44">
        <v>58.930853541615207</v>
      </c>
      <c r="X48" s="44">
        <v>1370.9550228652133</v>
      </c>
      <c r="Y48" s="44">
        <v>2.9910922845091767</v>
      </c>
      <c r="Z48" s="44">
        <v>202.69514978242708</v>
      </c>
      <c r="AA48" s="44">
        <v>3.3083815119608575</v>
      </c>
      <c r="AB48" s="44">
        <v>22.382968523222544</v>
      </c>
      <c r="AC48" s="44">
        <v>88.777662748111368</v>
      </c>
      <c r="AD48" s="44">
        <v>36.714135728686259</v>
      </c>
      <c r="AE48" s="44">
        <v>1410.1568661086787</v>
      </c>
      <c r="AF48" s="44">
        <v>161.51691139537598</v>
      </c>
      <c r="AG48" s="44">
        <v>34.943416647126469</v>
      </c>
      <c r="AH48" s="44">
        <v>72.174352734341468</v>
      </c>
      <c r="AI48" s="44">
        <v>30.10403776409488</v>
      </c>
      <c r="AJ48" s="44">
        <v>130.20904934171145</v>
      </c>
      <c r="AK48" s="44">
        <v>105.04419901681129</v>
      </c>
      <c r="AL48" s="44">
        <v>34.345910423563986</v>
      </c>
      <c r="AM48" s="44">
        <v>621.9298043396625</v>
      </c>
      <c r="AN48" s="44">
        <v>78.885429238588557</v>
      </c>
      <c r="AO48" s="44">
        <v>900.12847810674214</v>
      </c>
      <c r="AP48" s="44">
        <v>2349.88652451079</v>
      </c>
      <c r="AQ48" s="44">
        <v>1539.2581089215953</v>
      </c>
      <c r="AR48" s="44">
        <v>695.24314100215304</v>
      </c>
      <c r="AS48" s="44">
        <v>500.59930894969443</v>
      </c>
      <c r="AT48" s="44">
        <v>36.686025853167855</v>
      </c>
      <c r="AU48" s="44">
        <v>52.444305373041928</v>
      </c>
      <c r="AV48" s="44">
        <v>19.583409380721246</v>
      </c>
      <c r="AW48" s="44">
        <v>0</v>
      </c>
      <c r="AX48" s="44">
        <v>879.8254460492044</v>
      </c>
      <c r="AY48" s="44">
        <v>202.75159025670354</v>
      </c>
      <c r="AZ48" s="44">
        <v>1078.566815513685</v>
      </c>
      <c r="BA48" s="44">
        <v>0</v>
      </c>
      <c r="BB48" s="44">
        <v>71.009832248803519</v>
      </c>
      <c r="BC48" s="44">
        <v>152.53023139360783</v>
      </c>
      <c r="BD48" s="44">
        <v>20.984343805731235</v>
      </c>
      <c r="BE48" s="44">
        <v>6.2093499775182375</v>
      </c>
      <c r="BF48" s="44">
        <v>47.854497416553571</v>
      </c>
      <c r="BG48" s="44">
        <v>123.8939839543107</v>
      </c>
      <c r="BH48" s="44">
        <v>1.3391571083515634</v>
      </c>
      <c r="BI48" s="44">
        <v>0</v>
      </c>
      <c r="BJ48" s="44">
        <v>6.0857953442013839</v>
      </c>
      <c r="BK48" s="44">
        <v>0</v>
      </c>
      <c r="BL48" s="44">
        <v>4.5261814399863134</v>
      </c>
      <c r="BM48" s="44">
        <v>0</v>
      </c>
      <c r="BN48" s="44">
        <v>144.54559194693084</v>
      </c>
      <c r="BO48" s="44">
        <v>10.695258750935643</v>
      </c>
      <c r="BP48" s="44">
        <v>237.71190692556831</v>
      </c>
      <c r="BQ48" s="44">
        <v>17.014056730407784</v>
      </c>
      <c r="BR48" s="44">
        <v>0.45238507474280931</v>
      </c>
      <c r="BS48" s="44">
        <v>0</v>
      </c>
      <c r="BT48" s="44">
        <f t="shared" si="0"/>
        <v>34949</v>
      </c>
    </row>
    <row r="49" spans="1:72" x14ac:dyDescent="0.25">
      <c r="A49" s="10" t="s">
        <v>47</v>
      </c>
      <c r="B49" s="8" t="s">
        <v>166</v>
      </c>
      <c r="C49" s="44">
        <v>0</v>
      </c>
      <c r="D49" s="44">
        <v>0</v>
      </c>
      <c r="E49" s="44">
        <v>0</v>
      </c>
      <c r="F49" s="44">
        <v>6.9519008774799884E-3</v>
      </c>
      <c r="G49" s="44">
        <v>6.5641480728553941E-2</v>
      </c>
      <c r="H49" s="44">
        <v>3.8827946378197889E-3</v>
      </c>
      <c r="I49" s="44">
        <v>4.8103730787638519E-3</v>
      </c>
      <c r="J49" s="44">
        <v>7.3353745764508302E-3</v>
      </c>
      <c r="K49" s="44">
        <v>2.0095996797912321E-2</v>
      </c>
      <c r="L49" s="44">
        <v>3.7175553271902926E-3</v>
      </c>
      <c r="M49" s="44">
        <v>3.6192346457460091E-2</v>
      </c>
      <c r="N49" s="44">
        <v>0.1310690061744203</v>
      </c>
      <c r="O49" s="44">
        <v>8.5710486244650295E-3</v>
      </c>
      <c r="P49" s="44">
        <v>4.718536888194869E-3</v>
      </c>
      <c r="Q49" s="44">
        <v>5.1523723690906371E-3</v>
      </c>
      <c r="R49" s="44">
        <v>9.9834826521765178E-3</v>
      </c>
      <c r="S49" s="44">
        <v>9.7180793530518908E-2</v>
      </c>
      <c r="T49" s="44">
        <v>2.4788200728237949E-2</v>
      </c>
      <c r="U49" s="44">
        <v>0.13197058081946847</v>
      </c>
      <c r="V49" s="44">
        <v>2.4357986029049199E-3</v>
      </c>
      <c r="W49" s="44">
        <v>2.6418539982317416E-3</v>
      </c>
      <c r="X49" s="44">
        <v>6.5135229613517753E-2</v>
      </c>
      <c r="Y49" s="44">
        <v>2.0240169742246424E-3</v>
      </c>
      <c r="Z49" s="44">
        <v>5.8269240011086174E-2</v>
      </c>
      <c r="AA49" s="44">
        <v>3.6043236083525506E-4</v>
      </c>
      <c r="AB49" s="44">
        <v>6.026626570349484E-3</v>
      </c>
      <c r="AC49" s="44">
        <v>2.7723667206711742E-2</v>
      </c>
      <c r="AD49" s="44">
        <v>2.4493271600102434E-2</v>
      </c>
      <c r="AE49" s="44">
        <v>0.3651910554842005</v>
      </c>
      <c r="AF49" s="44">
        <v>0.10589041934577081</v>
      </c>
      <c r="AG49" s="44">
        <v>2.1918895806410627E-2</v>
      </c>
      <c r="AH49" s="44">
        <v>4.5475372430314763E-2</v>
      </c>
      <c r="AI49" s="44">
        <v>2.037084704567254E-2</v>
      </c>
      <c r="AJ49" s="44">
        <v>7.9098938847630251E-2</v>
      </c>
      <c r="AK49" s="44">
        <v>4.2766040227543087E-2</v>
      </c>
      <c r="AL49" s="44">
        <v>1.7194763164668541E-2</v>
      </c>
      <c r="AM49" s="44">
        <v>0.24542645896107262</v>
      </c>
      <c r="AN49" s="44">
        <v>3.0545243642401063E-2</v>
      </c>
      <c r="AO49" s="44">
        <v>0.28387389409805996</v>
      </c>
      <c r="AP49" s="44">
        <v>1.0531632794802399</v>
      </c>
      <c r="AQ49" s="44">
        <v>0.53685889945352527</v>
      </c>
      <c r="AR49" s="44">
        <v>0.31300143712117567</v>
      </c>
      <c r="AS49" s="44">
        <v>0.27734694132819487</v>
      </c>
      <c r="AT49" s="44">
        <v>2.3602888462148676E-2</v>
      </c>
      <c r="AU49" s="44">
        <v>3.5128165797569332E-3</v>
      </c>
      <c r="AV49" s="44">
        <v>1.3251731885722862E-2</v>
      </c>
      <c r="AW49" s="44">
        <v>0</v>
      </c>
      <c r="AX49" s="44">
        <v>0.31500570437699837</v>
      </c>
      <c r="AY49" s="44">
        <v>0.10945853513705316</v>
      </c>
      <c r="AZ49" s="44">
        <v>7.9617368955680973E-2</v>
      </c>
      <c r="BA49" s="44">
        <v>0</v>
      </c>
      <c r="BB49" s="44">
        <v>1.7421884926290758E-2</v>
      </c>
      <c r="BC49" s="44">
        <v>3.5114670156661344E-2</v>
      </c>
      <c r="BD49" s="44">
        <v>1.4199718369015587E-2</v>
      </c>
      <c r="BE49" s="44">
        <v>4.2017525900109867E-3</v>
      </c>
      <c r="BF49" s="44">
        <v>2.9249991277207704E-2</v>
      </c>
      <c r="BG49" s="44">
        <v>6.4113840010164513E-2</v>
      </c>
      <c r="BH49" s="44">
        <v>9.0618291267530334E-4</v>
      </c>
      <c r="BI49" s="44">
        <v>0</v>
      </c>
      <c r="BJ49" s="44">
        <v>4.1181454487761423E-3</v>
      </c>
      <c r="BK49" s="44">
        <v>0</v>
      </c>
      <c r="BL49" s="44">
        <v>1.5157908873482645E-3</v>
      </c>
      <c r="BM49" s="44">
        <v>0</v>
      </c>
      <c r="BN49" s="44">
        <v>3.6093597865450432E-2</v>
      </c>
      <c r="BO49" s="44">
        <v>7.2372843083879021E-3</v>
      </c>
      <c r="BP49" s="44">
        <v>4.0264409229965062E-2</v>
      </c>
      <c r="BQ49" s="44">
        <v>1.1513098342406134E-2</v>
      </c>
      <c r="BR49" s="44">
        <v>3.0612063522994265E-4</v>
      </c>
      <c r="BS49" s="44">
        <v>0</v>
      </c>
      <c r="BT49" s="44">
        <f t="shared" si="0"/>
        <v>5</v>
      </c>
    </row>
    <row r="50" spans="1:72" x14ac:dyDescent="0.25">
      <c r="A50" s="10" t="s">
        <v>48</v>
      </c>
      <c r="B50" s="8" t="s">
        <v>167</v>
      </c>
      <c r="C50" s="44">
        <v>5.4593078288306067</v>
      </c>
      <c r="D50" s="44">
        <v>0.36838887793334657</v>
      </c>
      <c r="E50" s="44">
        <v>0</v>
      </c>
      <c r="F50" s="44">
        <v>11.379752823424283</v>
      </c>
      <c r="G50" s="44">
        <v>46.815624291385305</v>
      </c>
      <c r="H50" s="44">
        <v>2.8394268787687107</v>
      </c>
      <c r="I50" s="44">
        <v>25.381109251084233</v>
      </c>
      <c r="J50" s="44">
        <v>4.3710299547432259</v>
      </c>
      <c r="K50" s="44">
        <v>4.4010232987427989</v>
      </c>
      <c r="L50" s="44">
        <v>0.8141446166546743</v>
      </c>
      <c r="M50" s="44">
        <v>177.73006786945101</v>
      </c>
      <c r="N50" s="44">
        <v>634.22891022244085</v>
      </c>
      <c r="O50" s="44">
        <v>45.089562113754901</v>
      </c>
      <c r="P50" s="44">
        <v>18.667445557611508</v>
      </c>
      <c r="Q50" s="44">
        <v>3.7086298525184862</v>
      </c>
      <c r="R50" s="44">
        <v>13.858695854050877</v>
      </c>
      <c r="S50" s="44">
        <v>282.12191541599776</v>
      </c>
      <c r="T50" s="44">
        <v>61.967464312866106</v>
      </c>
      <c r="U50" s="44">
        <v>337.67527047100776</v>
      </c>
      <c r="V50" s="44">
        <v>11.446415638465288</v>
      </c>
      <c r="W50" s="44">
        <v>5.6557697329683041</v>
      </c>
      <c r="X50" s="44">
        <v>115.66205168843673</v>
      </c>
      <c r="Y50" s="44">
        <v>0.44325971735519676</v>
      </c>
      <c r="Z50" s="44">
        <v>21.341707005535746</v>
      </c>
      <c r="AA50" s="44">
        <v>0.34888144308681368</v>
      </c>
      <c r="AB50" s="44">
        <v>2.3602670303835636</v>
      </c>
      <c r="AC50" s="44">
        <v>9.7384521579070267</v>
      </c>
      <c r="AD50" s="44">
        <v>5.4144011599728179</v>
      </c>
      <c r="AE50" s="44">
        <v>157.43335860321901</v>
      </c>
      <c r="AF50" s="44">
        <v>23.577617691584788</v>
      </c>
      <c r="AG50" s="44">
        <v>5.0483943638165094</v>
      </c>
      <c r="AH50" s="44">
        <v>10.058317763185494</v>
      </c>
      <c r="AI50" s="44">
        <v>4.4612155030022871</v>
      </c>
      <c r="AJ50" s="44">
        <v>18.540632506073152</v>
      </c>
      <c r="AK50" s="44">
        <v>13.318701086306007</v>
      </c>
      <c r="AL50" s="44">
        <v>4.1191731488383923</v>
      </c>
      <c r="AM50" s="44">
        <v>74.407524861518496</v>
      </c>
      <c r="AN50" s="44">
        <v>8.8915381151301265</v>
      </c>
      <c r="AO50" s="44">
        <v>108.03728440479324</v>
      </c>
      <c r="AP50" s="44">
        <v>299.46892661477057</v>
      </c>
      <c r="AQ50" s="44">
        <v>163.46522656856897</v>
      </c>
      <c r="AR50" s="44">
        <v>86.705784459373817</v>
      </c>
      <c r="AS50" s="44">
        <v>69.491612767715552</v>
      </c>
      <c r="AT50" s="44">
        <v>5.3446389624828932</v>
      </c>
      <c r="AU50" s="44">
        <v>1.6441342811738284</v>
      </c>
      <c r="AV50" s="44">
        <v>2.902129282973307</v>
      </c>
      <c r="AW50" s="44">
        <v>0</v>
      </c>
      <c r="AX50" s="44">
        <v>103.19424570896695</v>
      </c>
      <c r="AY50" s="44">
        <v>25.373322172731076</v>
      </c>
      <c r="AZ50" s="44">
        <v>75.269796780982574</v>
      </c>
      <c r="BA50" s="44">
        <v>0</v>
      </c>
      <c r="BB50" s="44">
        <v>7.9026635541327721</v>
      </c>
      <c r="BC50" s="44">
        <v>15.964378195190321</v>
      </c>
      <c r="BD50" s="44">
        <v>3.109738322814414</v>
      </c>
      <c r="BE50" s="44">
        <v>0.92018381721240627</v>
      </c>
      <c r="BF50" s="44">
        <v>6.855915709507344</v>
      </c>
      <c r="BG50" s="44">
        <v>16.739757623634038</v>
      </c>
      <c r="BH50" s="44">
        <v>0.19845405787589146</v>
      </c>
      <c r="BI50" s="44">
        <v>0</v>
      </c>
      <c r="BJ50" s="44">
        <v>0.90187385328197534</v>
      </c>
      <c r="BK50" s="44">
        <v>0</v>
      </c>
      <c r="BL50" s="44">
        <v>0.47821140882542462</v>
      </c>
      <c r="BM50" s="44">
        <v>0</v>
      </c>
      <c r="BN50" s="44">
        <v>16.774543288479222</v>
      </c>
      <c r="BO50" s="44">
        <v>1.5849652635369509</v>
      </c>
      <c r="BP50" s="44">
        <v>16.938355236822815</v>
      </c>
      <c r="BQ50" s="44">
        <v>2.5213685369869436</v>
      </c>
      <c r="BR50" s="44">
        <v>6.704041911535745E-2</v>
      </c>
      <c r="BS50" s="44">
        <v>0</v>
      </c>
      <c r="BT50" s="44">
        <f t="shared" si="0"/>
        <v>3201.0000000000009</v>
      </c>
    </row>
    <row r="51" spans="1:72" x14ac:dyDescent="0.25">
      <c r="A51" s="10" t="s">
        <v>49</v>
      </c>
      <c r="B51" s="8" t="s">
        <v>168</v>
      </c>
      <c r="C51" s="44">
        <v>0</v>
      </c>
      <c r="D51" s="44">
        <v>0</v>
      </c>
      <c r="E51" s="44">
        <v>0</v>
      </c>
      <c r="F51" s="44">
        <v>1.5113432507641493</v>
      </c>
      <c r="G51" s="44">
        <v>14.270457910387627</v>
      </c>
      <c r="H51" s="44">
        <v>0.84411955426202212</v>
      </c>
      <c r="I51" s="44">
        <v>1.0457751073232613</v>
      </c>
      <c r="J51" s="44">
        <v>1.5947104329204105</v>
      </c>
      <c r="K51" s="44">
        <v>4.3688697038661388</v>
      </c>
      <c r="L51" s="44">
        <v>0.80819652813116971</v>
      </c>
      <c r="M51" s="44">
        <v>7.8682161198518239</v>
      </c>
      <c r="N51" s="44">
        <v>28.494401942318969</v>
      </c>
      <c r="O51" s="44">
        <v>1.8633459709586973</v>
      </c>
      <c r="P51" s="44">
        <v>1.0258099194935644</v>
      </c>
      <c r="Q51" s="44">
        <v>1.1201257530403044</v>
      </c>
      <c r="R51" s="44">
        <v>2.1704091285831746</v>
      </c>
      <c r="S51" s="44">
        <v>21.12710451353481</v>
      </c>
      <c r="T51" s="44">
        <v>5.3889548383189299</v>
      </c>
      <c r="U51" s="44">
        <v>28.690404270152445</v>
      </c>
      <c r="V51" s="44">
        <v>0.52954261627152965</v>
      </c>
      <c r="W51" s="44">
        <v>0.57433905921558059</v>
      </c>
      <c r="X51" s="44">
        <v>14.16039891797876</v>
      </c>
      <c r="Y51" s="44">
        <v>0.44002129019643726</v>
      </c>
      <c r="Z51" s="44">
        <v>12.667732778410134</v>
      </c>
      <c r="AA51" s="44">
        <v>7.8357995245584455E-2</v>
      </c>
      <c r="AB51" s="44">
        <v>1.3101886163939778</v>
      </c>
      <c r="AC51" s="44">
        <v>6.0271252507391324</v>
      </c>
      <c r="AD51" s="44">
        <v>5.3248372458622688</v>
      </c>
      <c r="AE51" s="44">
        <v>79.392535462265201</v>
      </c>
      <c r="AF51" s="44">
        <v>23.020577165770575</v>
      </c>
      <c r="AG51" s="44">
        <v>4.7651679483136702</v>
      </c>
      <c r="AH51" s="44">
        <v>9.8863459663504294</v>
      </c>
      <c r="AI51" s="44">
        <v>4.42862214772921</v>
      </c>
      <c r="AJ51" s="44">
        <v>17.196109305474817</v>
      </c>
      <c r="AK51" s="44">
        <v>9.2973371454678659</v>
      </c>
      <c r="AL51" s="44">
        <v>3.7381415119989412</v>
      </c>
      <c r="AM51" s="44">
        <v>53.355712178137189</v>
      </c>
      <c r="AN51" s="44">
        <v>6.6405359678579909</v>
      </c>
      <c r="AO51" s="44">
        <v>61.714184576918235</v>
      </c>
      <c r="AP51" s="44">
        <v>228.95769695900418</v>
      </c>
      <c r="AQ51" s="44">
        <v>116.7131247411964</v>
      </c>
      <c r="AR51" s="44">
        <v>68.046512430143594</v>
      </c>
      <c r="AS51" s="44">
        <v>60.295225044749564</v>
      </c>
      <c r="AT51" s="44">
        <v>5.1312679516711217</v>
      </c>
      <c r="AU51" s="44">
        <v>0.76368632443915729</v>
      </c>
      <c r="AV51" s="44">
        <v>2.88092651195615</v>
      </c>
      <c r="AW51" s="44">
        <v>0</v>
      </c>
      <c r="AX51" s="44">
        <v>68.48224013155945</v>
      </c>
      <c r="AY51" s="44">
        <v>23.796285538795356</v>
      </c>
      <c r="AZ51" s="44">
        <v>17.308816010965042</v>
      </c>
      <c r="BA51" s="44">
        <v>0</v>
      </c>
      <c r="BB51" s="44">
        <v>3.7875177829756108</v>
      </c>
      <c r="BC51" s="44">
        <v>7.6339292920581769</v>
      </c>
      <c r="BD51" s="44">
        <v>3.0870187734239889</v>
      </c>
      <c r="BE51" s="44">
        <v>0.91346101306838856</v>
      </c>
      <c r="BF51" s="44">
        <v>6.3589481036649547</v>
      </c>
      <c r="BG51" s="44">
        <v>13.938348818209766</v>
      </c>
      <c r="BH51" s="44">
        <v>0.19700416521561095</v>
      </c>
      <c r="BI51" s="44">
        <v>0</v>
      </c>
      <c r="BJ51" s="44">
        <v>0.89528482056393344</v>
      </c>
      <c r="BK51" s="44">
        <v>0</v>
      </c>
      <c r="BL51" s="44">
        <v>0.32953293890951268</v>
      </c>
      <c r="BM51" s="44">
        <v>0</v>
      </c>
      <c r="BN51" s="44">
        <v>7.8467481759489237</v>
      </c>
      <c r="BO51" s="44">
        <v>1.5733856086435301</v>
      </c>
      <c r="BP51" s="44">
        <v>8.7534825665944034</v>
      </c>
      <c r="BQ51" s="44">
        <v>2.5029475796390934</v>
      </c>
      <c r="BR51" s="44">
        <v>6.6550626098989527E-2</v>
      </c>
      <c r="BS51" s="44">
        <v>0</v>
      </c>
      <c r="BT51" s="44">
        <f t="shared" si="0"/>
        <v>1087</v>
      </c>
    </row>
    <row r="52" spans="1:72" x14ac:dyDescent="0.25">
      <c r="A52" s="10" t="s">
        <v>50</v>
      </c>
      <c r="B52" s="8" t="s">
        <v>169</v>
      </c>
      <c r="C52" s="44">
        <v>25.759464469251817</v>
      </c>
      <c r="D52" s="44">
        <v>1.6584154329578547</v>
      </c>
      <c r="E52" s="44">
        <v>0</v>
      </c>
      <c r="F52" s="44">
        <v>74.704844421946078</v>
      </c>
      <c r="G52" s="44">
        <v>435.43344118927189</v>
      </c>
      <c r="H52" s="44">
        <v>23.411346732946654</v>
      </c>
      <c r="I52" s="44">
        <v>177.66526288031241</v>
      </c>
      <c r="J52" s="44">
        <v>38.084342734983878</v>
      </c>
      <c r="K52" s="44">
        <v>69.218651370729205</v>
      </c>
      <c r="L52" s="44">
        <v>12.804747568974246</v>
      </c>
      <c r="M52" s="44">
        <v>1217.0881409456035</v>
      </c>
      <c r="N52" s="44">
        <v>4744.8953621383853</v>
      </c>
      <c r="O52" s="44">
        <v>224.27582046302348</v>
      </c>
      <c r="P52" s="44">
        <v>107.13758894846232</v>
      </c>
      <c r="Q52" s="44">
        <v>28.327431079391896</v>
      </c>
      <c r="R52" s="44">
        <v>86.346292804176642</v>
      </c>
      <c r="S52" s="44">
        <v>1776.939791575425</v>
      </c>
      <c r="T52" s="44">
        <v>326.69840852769397</v>
      </c>
      <c r="U52" s="44">
        <v>1911.0574534884613</v>
      </c>
      <c r="V52" s="44">
        <v>62.786024575527634</v>
      </c>
      <c r="W52" s="44">
        <v>30.798876720114329</v>
      </c>
      <c r="X52" s="44">
        <v>790.48519623066909</v>
      </c>
      <c r="Y52" s="44">
        <v>6.9715240660193585</v>
      </c>
      <c r="Z52" s="44">
        <v>255.19440617476607</v>
      </c>
      <c r="AA52" s="44">
        <v>2.2819090351379794</v>
      </c>
      <c r="AB52" s="44">
        <v>26.867245632964938</v>
      </c>
      <c r="AC52" s="44">
        <v>117.25634002254328</v>
      </c>
      <c r="AD52" s="44">
        <v>84.558780100110056</v>
      </c>
      <c r="AE52" s="44">
        <v>1612.3249487866938</v>
      </c>
      <c r="AF52" s="44">
        <v>367.0134189341635</v>
      </c>
      <c r="AG52" s="44">
        <v>76.453894730329878</v>
      </c>
      <c r="AH52" s="44">
        <v>160.00236105852289</v>
      </c>
      <c r="AI52" s="44">
        <v>70.165345564114503</v>
      </c>
      <c r="AJ52" s="44">
        <v>277.74168849998478</v>
      </c>
      <c r="AK52" s="44">
        <v>163.44417658046498</v>
      </c>
      <c r="AL52" s="44">
        <v>64.592444307434874</v>
      </c>
      <c r="AM52" s="44">
        <v>960.33540945582149</v>
      </c>
      <c r="AN52" s="44">
        <v>122.08483602789332</v>
      </c>
      <c r="AO52" s="44">
        <v>1161.3419464219232</v>
      </c>
      <c r="AP52" s="44">
        <v>3957.617102117902</v>
      </c>
      <c r="AQ52" s="44">
        <v>2233.0287312091809</v>
      </c>
      <c r="AR52" s="44">
        <v>1182.8210945327155</v>
      </c>
      <c r="AS52" s="44">
        <v>989.58507243955592</v>
      </c>
      <c r="AT52" s="44">
        <v>81.974615733993346</v>
      </c>
      <c r="AU52" s="44">
        <v>44.373492865553317</v>
      </c>
      <c r="AV52" s="44">
        <v>45.644265307183829</v>
      </c>
      <c r="AW52" s="44">
        <v>0</v>
      </c>
      <c r="AX52" s="44">
        <v>1264.1167468933927</v>
      </c>
      <c r="AY52" s="44">
        <v>402.5013853090577</v>
      </c>
      <c r="AZ52" s="44">
        <v>773.81260356112909</v>
      </c>
      <c r="BA52" s="44">
        <v>0</v>
      </c>
      <c r="BB52" s="44">
        <v>78.206107534653384</v>
      </c>
      <c r="BC52" s="44">
        <v>164.59289154752287</v>
      </c>
      <c r="BD52" s="44">
        <v>48.909509950237293</v>
      </c>
      <c r="BE52" s="44">
        <v>14.472516621033845</v>
      </c>
      <c r="BF52" s="44">
        <v>102.4837177092063</v>
      </c>
      <c r="BG52" s="44">
        <v>232.29006824489375</v>
      </c>
      <c r="BH52" s="44">
        <v>3.1212564244188155</v>
      </c>
      <c r="BI52" s="44">
        <v>0</v>
      </c>
      <c r="BJ52" s="44">
        <v>14.184540183764547</v>
      </c>
      <c r="BK52" s="44">
        <v>0</v>
      </c>
      <c r="BL52" s="44">
        <v>6.3756754665567144</v>
      </c>
      <c r="BM52" s="44">
        <v>0</v>
      </c>
      <c r="BN52" s="44">
        <v>158.50794810514125</v>
      </c>
      <c r="BO52" s="44">
        <v>24.928102071811292</v>
      </c>
      <c r="BP52" s="44">
        <v>241.53485862732992</v>
      </c>
      <c r="BQ52" s="44">
        <v>39.655715930583689</v>
      </c>
      <c r="BR52" s="44">
        <v>1.0544019159860145</v>
      </c>
      <c r="BS52" s="44">
        <v>0</v>
      </c>
      <c r="BT52" s="44">
        <f t="shared" si="0"/>
        <v>29800</v>
      </c>
    </row>
    <row r="53" spans="1:72" x14ac:dyDescent="0.25">
      <c r="A53" s="10" t="s">
        <v>51</v>
      </c>
      <c r="B53" s="8" t="s">
        <v>170</v>
      </c>
      <c r="C53" s="44">
        <v>91.313081026504221</v>
      </c>
      <c r="D53" s="44">
        <v>5.8715567252344556</v>
      </c>
      <c r="E53" s="44">
        <v>0</v>
      </c>
      <c r="F53" s="44">
        <v>214.66762277344552</v>
      </c>
      <c r="G53" s="44">
        <v>1071.4917198541998</v>
      </c>
      <c r="H53" s="44">
        <v>54.823711535897765</v>
      </c>
      <c r="I53" s="44">
        <v>599.03569465278952</v>
      </c>
      <c r="J53" s="44">
        <v>81.65964598086731</v>
      </c>
      <c r="K53" s="44">
        <v>99.286281779765616</v>
      </c>
      <c r="L53" s="44">
        <v>18.366953849516364</v>
      </c>
      <c r="M53" s="44">
        <v>4077.7577198851818</v>
      </c>
      <c r="N53" s="44">
        <v>15997.659282424363</v>
      </c>
      <c r="O53" s="44">
        <v>731.88508798951977</v>
      </c>
      <c r="P53" s="44">
        <v>346.18308833429364</v>
      </c>
      <c r="Q53" s="44">
        <v>62.81739487621563</v>
      </c>
      <c r="R53" s="44">
        <v>233.22795903555473</v>
      </c>
      <c r="S53" s="44">
        <v>5611.7507291331594</v>
      </c>
      <c r="T53" s="44">
        <v>975.58710844849725</v>
      </c>
      <c r="U53" s="44">
        <v>5815.0210335306401</v>
      </c>
      <c r="V53" s="44">
        <v>205.12372778452487</v>
      </c>
      <c r="W53" s="44">
        <v>89.767543280254614</v>
      </c>
      <c r="X53" s="44">
        <v>2336.6283853240711</v>
      </c>
      <c r="Y53" s="44">
        <v>9.9998582628542696</v>
      </c>
      <c r="Z53" s="44">
        <v>482.3225446308702</v>
      </c>
      <c r="AA53" s="44">
        <v>5.447721161579814</v>
      </c>
      <c r="AB53" s="44">
        <v>51.540091929214014</v>
      </c>
      <c r="AC53" s="44">
        <v>214.53032436031918</v>
      </c>
      <c r="AD53" s="44">
        <v>121.6957496107602</v>
      </c>
      <c r="AE53" s="44">
        <v>3059.7675610453925</v>
      </c>
      <c r="AF53" s="44">
        <v>531.3016412390574</v>
      </c>
      <c r="AG53" s="44">
        <v>111.66346151229077</v>
      </c>
      <c r="AH53" s="44">
        <v>236.87454126202141</v>
      </c>
      <c r="AI53" s="44">
        <v>100.64420691384976</v>
      </c>
      <c r="AJ53" s="44">
        <v>409.51888058018488</v>
      </c>
      <c r="AK53" s="44">
        <v>268.27825673752136</v>
      </c>
      <c r="AL53" s="44">
        <v>104.3130802405217</v>
      </c>
      <c r="AM53" s="44">
        <v>1621.760941767187</v>
      </c>
      <c r="AN53" s="44">
        <v>211.31961049942836</v>
      </c>
      <c r="AO53" s="44">
        <v>2050.2341169977553</v>
      </c>
      <c r="AP53" s="44">
        <v>6373.9004178870255</v>
      </c>
      <c r="AQ53" s="44">
        <v>4028.3775669404795</v>
      </c>
      <c r="AR53" s="44">
        <v>1919.3569773221298</v>
      </c>
      <c r="AS53" s="44">
        <v>1491.1802647413592</v>
      </c>
      <c r="AT53" s="44">
        <v>118.99787593281678</v>
      </c>
      <c r="AU53" s="44">
        <v>134.319639754013</v>
      </c>
      <c r="AV53" s="44">
        <v>65.471506554602371</v>
      </c>
      <c r="AW53" s="44">
        <v>0</v>
      </c>
      <c r="AX53" s="44">
        <v>2192.8457564132832</v>
      </c>
      <c r="AY53" s="44">
        <v>632.8367804287152</v>
      </c>
      <c r="AZ53" s="44">
        <v>2184.8871286217732</v>
      </c>
      <c r="BA53" s="44">
        <v>0</v>
      </c>
      <c r="BB53" s="44">
        <v>150.48524436648603</v>
      </c>
      <c r="BC53" s="44">
        <v>328.61641344798159</v>
      </c>
      <c r="BD53" s="44">
        <v>70.155128573958422</v>
      </c>
      <c r="BE53" s="44">
        <v>20.759178846208286</v>
      </c>
      <c r="BF53" s="44">
        <v>150.62760437198136</v>
      </c>
      <c r="BG53" s="44">
        <v>357.25559172376808</v>
      </c>
      <c r="BH53" s="44">
        <v>4.4770872983636041</v>
      </c>
      <c r="BI53" s="44">
        <v>0</v>
      </c>
      <c r="BJ53" s="44">
        <v>20.346109404223412</v>
      </c>
      <c r="BK53" s="44">
        <v>0</v>
      </c>
      <c r="BL53" s="44">
        <v>11.624316676228215</v>
      </c>
      <c r="BM53" s="44">
        <v>0</v>
      </c>
      <c r="BN53" s="44">
        <v>298.8151300617609</v>
      </c>
      <c r="BO53" s="44">
        <v>35.756526854021274</v>
      </c>
      <c r="BP53" s="44">
        <v>569.37580352261102</v>
      </c>
      <c r="BQ53" s="44">
        <v>56.881613670491745</v>
      </c>
      <c r="BR53" s="44">
        <v>1.5124196104170549</v>
      </c>
      <c r="BS53" s="44">
        <v>0</v>
      </c>
      <c r="BT53" s="44">
        <f t="shared" si="0"/>
        <v>69529.999999999971</v>
      </c>
    </row>
    <row r="54" spans="1:72" x14ac:dyDescent="0.25">
      <c r="A54" s="10" t="s">
        <v>52</v>
      </c>
      <c r="B54" s="8" t="s">
        <v>171</v>
      </c>
      <c r="C54" s="44">
        <v>0</v>
      </c>
      <c r="D54" s="44">
        <v>0</v>
      </c>
      <c r="E54" s="44">
        <v>0</v>
      </c>
      <c r="F54" s="44">
        <v>35.800899138846447</v>
      </c>
      <c r="G54" s="44">
        <v>338.04049745590709</v>
      </c>
      <c r="H54" s="44">
        <v>19.99561582584435</v>
      </c>
      <c r="I54" s="44">
        <v>24.772459281018083</v>
      </c>
      <c r="J54" s="44">
        <v>37.775711993806489</v>
      </c>
      <c r="K54" s="44">
        <v>103.49036430988888</v>
      </c>
      <c r="L54" s="44">
        <v>19.144666423964573</v>
      </c>
      <c r="M54" s="44">
        <v>186.38334578662798</v>
      </c>
      <c r="N54" s="44">
        <v>674.97916799702966</v>
      </c>
      <c r="O54" s="44">
        <v>44.139186206270011</v>
      </c>
      <c r="P54" s="44">
        <v>24.299521266825938</v>
      </c>
      <c r="Q54" s="44">
        <v>26.533687226342963</v>
      </c>
      <c r="R54" s="44">
        <v>51.412938962178629</v>
      </c>
      <c r="S54" s="44">
        <v>500.46165052346629</v>
      </c>
      <c r="T54" s="44">
        <v>127.6542761102798</v>
      </c>
      <c r="U54" s="44">
        <v>679.62209710409877</v>
      </c>
      <c r="V54" s="44">
        <v>12.543875645239758</v>
      </c>
      <c r="W54" s="44">
        <v>13.605019720093825</v>
      </c>
      <c r="X54" s="44">
        <v>335.43340546369376</v>
      </c>
      <c r="Y54" s="44">
        <v>10.423282613862064</v>
      </c>
      <c r="Z54" s="44">
        <v>300.07493220909157</v>
      </c>
      <c r="AA54" s="44">
        <v>1.8561545718293966</v>
      </c>
      <c r="AB54" s="44">
        <v>31.035921511985777</v>
      </c>
      <c r="AC54" s="44">
        <v>142.77134138112413</v>
      </c>
      <c r="AD54" s="44">
        <v>126.13545008620753</v>
      </c>
      <c r="AE54" s="44">
        <v>1880.660897532536</v>
      </c>
      <c r="AF54" s="44">
        <v>545.31448154685063</v>
      </c>
      <c r="AG54" s="44">
        <v>112.87792962385345</v>
      </c>
      <c r="AH54" s="44">
        <v>234.18907294163498</v>
      </c>
      <c r="AI54" s="44">
        <v>104.90578811580446</v>
      </c>
      <c r="AJ54" s="44">
        <v>407.34371527752631</v>
      </c>
      <c r="AK54" s="44">
        <v>220.23655396380141</v>
      </c>
      <c r="AL54" s="44">
        <v>88.549591345410064</v>
      </c>
      <c r="AM54" s="44">
        <v>1263.8971783577319</v>
      </c>
      <c r="AN54" s="44">
        <v>157.30189570963699</v>
      </c>
      <c r="AO54" s="44">
        <v>1461.8937798261893</v>
      </c>
      <c r="AP54" s="44">
        <v>5423.5802566673401</v>
      </c>
      <c r="AQ54" s="44">
        <v>2764.7159604057647</v>
      </c>
      <c r="AR54" s="44">
        <v>1611.8948008866307</v>
      </c>
      <c r="AS54" s="44">
        <v>1428.2812784519381</v>
      </c>
      <c r="AT54" s="44">
        <v>121.55015500237326</v>
      </c>
      <c r="AU54" s="44">
        <v>18.090302822432257</v>
      </c>
      <c r="AV54" s="44">
        <v>68.243768865095603</v>
      </c>
      <c r="AW54" s="44">
        <v>0</v>
      </c>
      <c r="AX54" s="44">
        <v>1622.2163764006664</v>
      </c>
      <c r="AY54" s="44">
        <v>563.68956424879639</v>
      </c>
      <c r="AZ54" s="44">
        <v>410.01352664796588</v>
      </c>
      <c r="BA54" s="44">
        <v>0</v>
      </c>
      <c r="BB54" s="44">
        <v>89.719222993412146</v>
      </c>
      <c r="BC54" s="44">
        <v>180.83352837277462</v>
      </c>
      <c r="BD54" s="44">
        <v>73.125709656756484</v>
      </c>
      <c r="BE54" s="44">
        <v>21.638185488038584</v>
      </c>
      <c r="BF54" s="44">
        <v>150.63160507936425</v>
      </c>
      <c r="BG54" s="44">
        <v>330.17345328434527</v>
      </c>
      <c r="BH54" s="44">
        <v>4.6666607636952779</v>
      </c>
      <c r="BI54" s="44">
        <v>0</v>
      </c>
      <c r="BJ54" s="44">
        <v>21.207625432107381</v>
      </c>
      <c r="BK54" s="44">
        <v>0</v>
      </c>
      <c r="BL54" s="44">
        <v>7.8060199116660929</v>
      </c>
      <c r="BM54" s="44">
        <v>0</v>
      </c>
      <c r="BN54" s="44">
        <v>185.87481028749664</v>
      </c>
      <c r="BO54" s="44">
        <v>37.270566731336025</v>
      </c>
      <c r="BP54" s="44">
        <v>207.35365465247409</v>
      </c>
      <c r="BQ54" s="44">
        <v>59.290153843723111</v>
      </c>
      <c r="BR54" s="44">
        <v>1.5764600473071588</v>
      </c>
      <c r="BS54" s="44">
        <v>0</v>
      </c>
      <c r="BT54" s="44">
        <f t="shared" si="0"/>
        <v>25748.999999999996</v>
      </c>
    </row>
    <row r="55" spans="1:72" x14ac:dyDescent="0.25">
      <c r="A55" s="10" t="s">
        <v>53</v>
      </c>
      <c r="B55" s="8" t="s">
        <v>172</v>
      </c>
      <c r="C55" s="44">
        <v>0</v>
      </c>
      <c r="D55" s="44">
        <v>0</v>
      </c>
      <c r="E55" s="44">
        <v>0</v>
      </c>
      <c r="F55" s="44">
        <v>46.957309667026337</v>
      </c>
      <c r="G55" s="44">
        <v>443.38194572909049</v>
      </c>
      <c r="H55" s="44">
        <v>26.226724660617549</v>
      </c>
      <c r="I55" s="44">
        <v>32.492145997818319</v>
      </c>
      <c r="J55" s="44">
        <v>49.547521114094785</v>
      </c>
      <c r="K55" s="44">
        <v>135.7404199711786</v>
      </c>
      <c r="L55" s="44">
        <v>25.110599213039556</v>
      </c>
      <c r="M55" s="44">
        <v>244.46482338155997</v>
      </c>
      <c r="N55" s="44">
        <v>885.31870910573934</v>
      </c>
      <c r="O55" s="44">
        <v>57.894005038811493</v>
      </c>
      <c r="P55" s="44">
        <v>31.871829265001065</v>
      </c>
      <c r="Q55" s="44">
        <v>34.802214404259622</v>
      </c>
      <c r="R55" s="44">
        <v>67.434431922391511</v>
      </c>
      <c r="S55" s="44">
        <v>656.41738798124311</v>
      </c>
      <c r="T55" s="44">
        <v>167.43438063895607</v>
      </c>
      <c r="U55" s="44">
        <v>891.40848520318184</v>
      </c>
      <c r="V55" s="44">
        <v>16.452845243181574</v>
      </c>
      <c r="W55" s="44">
        <v>17.844667016456125</v>
      </c>
      <c r="X55" s="44">
        <v>439.96242194746708</v>
      </c>
      <c r="Y55" s="44">
        <v>13.671425054097771</v>
      </c>
      <c r="Z55" s="44">
        <v>393.58540857888272</v>
      </c>
      <c r="AA55" s="44">
        <v>2.4345764244978141</v>
      </c>
      <c r="AB55" s="44">
        <v>40.707451832082633</v>
      </c>
      <c r="AC55" s="44">
        <v>187.26228251445517</v>
      </c>
      <c r="AD55" s="44">
        <v>165.44225235005192</v>
      </c>
      <c r="AE55" s="44">
        <v>2466.7195033735811</v>
      </c>
      <c r="AF55" s="44">
        <v>715.24742651294366</v>
      </c>
      <c r="AG55" s="44">
        <v>148.05337361398122</v>
      </c>
      <c r="AH55" s="44">
        <v>307.16795061780414</v>
      </c>
      <c r="AI55" s="44">
        <v>137.59692345469975</v>
      </c>
      <c r="AJ55" s="44">
        <v>534.28169234020345</v>
      </c>
      <c r="AK55" s="44">
        <v>288.86749532096258</v>
      </c>
      <c r="AL55" s="44">
        <v>116.14374727207016</v>
      </c>
      <c r="AM55" s="44">
        <v>1657.7575596984614</v>
      </c>
      <c r="AN55" s="44">
        <v>206.32090270696224</v>
      </c>
      <c r="AO55" s="44">
        <v>1917.454605074756</v>
      </c>
      <c r="AP55" s="44">
        <v>7113.6966875772305</v>
      </c>
      <c r="AQ55" s="44">
        <v>3626.267122248782</v>
      </c>
      <c r="AR55" s="44">
        <v>2114.1995071786937</v>
      </c>
      <c r="AS55" s="44">
        <v>1873.3676498954253</v>
      </c>
      <c r="AT55" s="44">
        <v>159.42807040642947</v>
      </c>
      <c r="AU55" s="44">
        <v>23.727670869626184</v>
      </c>
      <c r="AV55" s="44">
        <v>89.510148195303657</v>
      </c>
      <c r="AW55" s="44">
        <v>0</v>
      </c>
      <c r="AX55" s="44">
        <v>2127.7375307848738</v>
      </c>
      <c r="AY55" s="44">
        <v>739.34862143673945</v>
      </c>
      <c r="AZ55" s="44">
        <v>537.78348034804276</v>
      </c>
      <c r="BA55" s="44">
        <v>0</v>
      </c>
      <c r="BB55" s="44">
        <v>117.67786392312357</v>
      </c>
      <c r="BC55" s="44">
        <v>237.18555104018478</v>
      </c>
      <c r="BD55" s="44">
        <v>95.913417695352706</v>
      </c>
      <c r="BE55" s="44">
        <v>28.381158044488217</v>
      </c>
      <c r="BF55" s="44">
        <v>197.57199108102719</v>
      </c>
      <c r="BG55" s="44">
        <v>433.0633437326573</v>
      </c>
      <c r="BH55" s="44">
        <v>6.1209031019566051</v>
      </c>
      <c r="BI55" s="44">
        <v>0</v>
      </c>
      <c r="BJ55" s="44">
        <v>27.816425248303336</v>
      </c>
      <c r="BK55" s="44">
        <v>0</v>
      </c>
      <c r="BL55" s="44">
        <v>10.238561127682589</v>
      </c>
      <c r="BM55" s="44">
        <v>0</v>
      </c>
      <c r="BN55" s="44">
        <v>243.79781614197154</v>
      </c>
      <c r="BO55" s="44">
        <v>48.884960589436929</v>
      </c>
      <c r="BP55" s="44">
        <v>271.96997858472201</v>
      </c>
      <c r="BQ55" s="44">
        <v>77.766374063616482</v>
      </c>
      <c r="BR55" s="44">
        <v>2.0677224427241709</v>
      </c>
      <c r="BS55" s="44">
        <v>0</v>
      </c>
      <c r="BT55" s="44">
        <f t="shared" si="0"/>
        <v>33773</v>
      </c>
    </row>
    <row r="56" spans="1:72" x14ac:dyDescent="0.25">
      <c r="A56" s="10" t="s">
        <v>54</v>
      </c>
      <c r="B56" s="8" t="s">
        <v>173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f t="shared" si="0"/>
        <v>0</v>
      </c>
    </row>
    <row r="57" spans="1:72" x14ac:dyDescent="0.25">
      <c r="A57" s="10" t="s">
        <v>55</v>
      </c>
      <c r="B57" s="8" t="s">
        <v>174</v>
      </c>
      <c r="C57" s="44">
        <v>1.0187597230438881</v>
      </c>
      <c r="D57" s="44">
        <v>6.8744933061635885E-2</v>
      </c>
      <c r="E57" s="44">
        <v>0</v>
      </c>
      <c r="F57" s="44">
        <v>56.656593949524805</v>
      </c>
      <c r="G57" s="44">
        <v>523.64984820197594</v>
      </c>
      <c r="H57" s="44">
        <v>30.987796645307956</v>
      </c>
      <c r="I57" s="44">
        <v>42.470526619237638</v>
      </c>
      <c r="J57" s="44">
        <v>58.356793563004402</v>
      </c>
      <c r="K57" s="44">
        <v>158.46095395089824</v>
      </c>
      <c r="L57" s="44">
        <v>29.313667265960902</v>
      </c>
      <c r="M57" s="44">
        <v>317.07095106040998</v>
      </c>
      <c r="N57" s="44">
        <v>1146.5021202514988</v>
      </c>
      <c r="O57" s="44">
        <v>75.648304156245061</v>
      </c>
      <c r="P57" s="44">
        <v>40.497298329001715</v>
      </c>
      <c r="Q57" s="44">
        <v>41.108988171396057</v>
      </c>
      <c r="R57" s="44">
        <v>80.899924108475574</v>
      </c>
      <c r="S57" s="44">
        <v>814.9651372122305</v>
      </c>
      <c r="T57" s="44">
        <v>206.01061715479912</v>
      </c>
      <c r="U57" s="44">
        <v>1098.2345897445848</v>
      </c>
      <c r="V57" s="44">
        <v>21.243226127272905</v>
      </c>
      <c r="W57" s="44">
        <v>21.779002539540087</v>
      </c>
      <c r="X57" s="44">
        <v>532.52605637871397</v>
      </c>
      <c r="Y57" s="44">
        <v>15.959778645156153</v>
      </c>
      <c r="Z57" s="44">
        <v>461.06586118021323</v>
      </c>
      <c r="AA57" s="44">
        <v>2.8924559312085383</v>
      </c>
      <c r="AB57" s="44">
        <v>47.715311233236982</v>
      </c>
      <c r="AC57" s="44">
        <v>219.29095260165758</v>
      </c>
      <c r="AD57" s="44">
        <v>193.14374562429168</v>
      </c>
      <c r="AE57" s="44">
        <v>2894.0586471516472</v>
      </c>
      <c r="AF57" s="44">
        <v>835.03946749847273</v>
      </c>
      <c r="AG57" s="44">
        <v>172.88118556010201</v>
      </c>
      <c r="AH57" s="44">
        <v>358.60092045863485</v>
      </c>
      <c r="AI57" s="44">
        <v>160.62820312453712</v>
      </c>
      <c r="AJ57" s="44">
        <v>623.93823664933404</v>
      </c>
      <c r="AK57" s="44">
        <v>337.95643697518301</v>
      </c>
      <c r="AL57" s="44">
        <v>135.65011676539862</v>
      </c>
      <c r="AM57" s="44">
        <v>1939.091908039914</v>
      </c>
      <c r="AN57" s="44">
        <v>241.26629391297143</v>
      </c>
      <c r="AO57" s="44">
        <v>2246.9620110942287</v>
      </c>
      <c r="AP57" s="44">
        <v>8317.2467210748637</v>
      </c>
      <c r="AQ57" s="44">
        <v>4241.8038961277189</v>
      </c>
      <c r="AR57" s="44">
        <v>2471.4674783334913</v>
      </c>
      <c r="AS57" s="44">
        <v>2188.569427790721</v>
      </c>
      <c r="AT57" s="44">
        <v>186.14626595500354</v>
      </c>
      <c r="AU57" s="44">
        <v>27.862512571020066</v>
      </c>
      <c r="AV57" s="44">
        <v>104.49255626530193</v>
      </c>
      <c r="AW57" s="44">
        <v>0</v>
      </c>
      <c r="AX57" s="44">
        <v>2490.2665236506632</v>
      </c>
      <c r="AY57" s="44">
        <v>863.36404993802057</v>
      </c>
      <c r="AZ57" s="44">
        <v>638.59118635078744</v>
      </c>
      <c r="BA57" s="44">
        <v>0</v>
      </c>
      <c r="BB57" s="44">
        <v>138.13777133551872</v>
      </c>
      <c r="BC57" s="44">
        <v>278.43025519828825</v>
      </c>
      <c r="BD57" s="44">
        <v>111.96761928336173</v>
      </c>
      <c r="BE57" s="44">
        <v>33.131659522754639</v>
      </c>
      <c r="BF57" s="44">
        <v>230.7260368574907</v>
      </c>
      <c r="BG57" s="44">
        <v>506.05407844564854</v>
      </c>
      <c r="BH57" s="44">
        <v>7.1454335030273031</v>
      </c>
      <c r="BI57" s="44">
        <v>0</v>
      </c>
      <c r="BJ57" s="44">
        <v>32.472400492689644</v>
      </c>
      <c r="BK57" s="44">
        <v>0</v>
      </c>
      <c r="BL57" s="44">
        <v>11.979606569575227</v>
      </c>
      <c r="BM57" s="44">
        <v>0</v>
      </c>
      <c r="BN57" s="44">
        <v>286.26047427273653</v>
      </c>
      <c r="BO57" s="44">
        <v>57.067434228500296</v>
      </c>
      <c r="BP57" s="44">
        <v>319.00827421799136</v>
      </c>
      <c r="BQ57" s="44">
        <v>90.783083049540849</v>
      </c>
      <c r="BR57" s="44">
        <v>2.4138224329151443</v>
      </c>
      <c r="BS57" s="44">
        <v>0</v>
      </c>
      <c r="BT57" s="44">
        <f t="shared" si="0"/>
        <v>39819.000000000007</v>
      </c>
    </row>
    <row r="58" spans="1:72" x14ac:dyDescent="0.25">
      <c r="A58" s="10" t="s">
        <v>56</v>
      </c>
      <c r="B58" s="8" t="s">
        <v>175</v>
      </c>
      <c r="C58" s="44">
        <v>0</v>
      </c>
      <c r="D58" s="44">
        <v>0</v>
      </c>
      <c r="E58" s="44">
        <v>0</v>
      </c>
      <c r="F58" s="44">
        <v>48.642450439727483</v>
      </c>
      <c r="G58" s="44">
        <v>459.29344065769197</v>
      </c>
      <c r="H58" s="44">
        <v>27.167914080825064</v>
      </c>
      <c r="I58" s="44">
        <v>33.658180432110676</v>
      </c>
      <c r="J58" s="44">
        <v>51.325615911426468</v>
      </c>
      <c r="K58" s="44">
        <v>140.61168959499253</v>
      </c>
      <c r="L58" s="44">
        <v>26.011734624350481</v>
      </c>
      <c r="M58" s="44">
        <v>253.23784816284828</v>
      </c>
      <c r="N58" s="44">
        <v>917.08983620241884</v>
      </c>
      <c r="O58" s="44">
        <v>59.971627225381816</v>
      </c>
      <c r="P58" s="44">
        <v>33.015602606699503</v>
      </c>
      <c r="Q58" s="44">
        <v>36.051149466527193</v>
      </c>
      <c r="R58" s="44">
        <v>69.854428117279099</v>
      </c>
      <c r="S58" s="44">
        <v>679.97401233304083</v>
      </c>
      <c r="T58" s="44">
        <v>173.44304049548094</v>
      </c>
      <c r="U58" s="44">
        <v>923.39815399382098</v>
      </c>
      <c r="V58" s="44">
        <v>17.043282824525729</v>
      </c>
      <c r="W58" s="44">
        <v>18.485052425627497</v>
      </c>
      <c r="X58" s="44">
        <v>455.75120160578376</v>
      </c>
      <c r="Y58" s="44">
        <v>14.162046768649825</v>
      </c>
      <c r="Z58" s="44">
        <v>407.70987235756996</v>
      </c>
      <c r="AA58" s="44">
        <v>2.5219452287642801</v>
      </c>
      <c r="AB58" s="44">
        <v>42.168306112735344</v>
      </c>
      <c r="AC58" s="44">
        <v>193.98249944536209</v>
      </c>
      <c r="AD58" s="44">
        <v>171.37942138591674</v>
      </c>
      <c r="AE58" s="44">
        <v>2555.2418152229516</v>
      </c>
      <c r="AF58" s="44">
        <v>740.91526416235854</v>
      </c>
      <c r="AG58" s="44">
        <v>153.36651395745517</v>
      </c>
      <c r="AH58" s="44">
        <v>318.19118089491241</v>
      </c>
      <c r="AI58" s="44">
        <v>142.53481677857076</v>
      </c>
      <c r="AJ58" s="44">
        <v>553.45527511686896</v>
      </c>
      <c r="AK58" s="44">
        <v>299.23398347211901</v>
      </c>
      <c r="AL58" s="44">
        <v>120.3117578631858</v>
      </c>
      <c r="AM58" s="44">
        <v>1717.2489333506253</v>
      </c>
      <c r="AN58" s="44">
        <v>213.72506976588025</v>
      </c>
      <c r="AO58" s="44">
        <v>1986.2656370041259</v>
      </c>
      <c r="AP58" s="44">
        <v>7368.9834665232402</v>
      </c>
      <c r="AQ58" s="44">
        <v>3756.4017194763164</v>
      </c>
      <c r="AR58" s="44">
        <v>2190.0710555368664</v>
      </c>
      <c r="AS58" s="44">
        <v>1940.5965484733797</v>
      </c>
      <c r="AT58" s="44">
        <v>165.14941056965429</v>
      </c>
      <c r="AU58" s="44">
        <v>24.579177608559267</v>
      </c>
      <c r="AV58" s="44">
        <v>92.722368004402867</v>
      </c>
      <c r="AW58" s="44">
        <v>0</v>
      </c>
      <c r="AX58" s="44">
        <v>2204.0949135258579</v>
      </c>
      <c r="AY58" s="44">
        <v>765.88137035396107</v>
      </c>
      <c r="AZ58" s="44">
        <v>557.08273058289979</v>
      </c>
      <c r="BA58" s="44">
        <v>0</v>
      </c>
      <c r="BB58" s="44">
        <v>121.90092882925644</v>
      </c>
      <c r="BC58" s="44">
        <v>245.69734708615948</v>
      </c>
      <c r="BD58" s="44">
        <v>99.355429428002083</v>
      </c>
      <c r="BE58" s="44">
        <v>29.39966287230688</v>
      </c>
      <c r="BF58" s="44">
        <v>204.66218896662232</v>
      </c>
      <c r="BG58" s="44">
        <v>448.60453855112115</v>
      </c>
      <c r="BH58" s="44">
        <v>6.3405618399890979</v>
      </c>
      <c r="BI58" s="44">
        <v>0</v>
      </c>
      <c r="BJ58" s="44">
        <v>28.814663705086673</v>
      </c>
      <c r="BK58" s="44">
        <v>0</v>
      </c>
      <c r="BL58" s="44">
        <v>10.605988838775808</v>
      </c>
      <c r="BM58" s="44">
        <v>0</v>
      </c>
      <c r="BN58" s="44">
        <v>252.5469042645567</v>
      </c>
      <c r="BO58" s="44">
        <v>50.639278305790157</v>
      </c>
      <c r="BP58" s="44">
        <v>281.73007138206555</v>
      </c>
      <c r="BQ58" s="44">
        <v>80.557149101815725</v>
      </c>
      <c r="BR58" s="44">
        <v>2.141926084703909</v>
      </c>
      <c r="BS58" s="44">
        <v>0</v>
      </c>
      <c r="BT58" s="44">
        <f t="shared" si="0"/>
        <v>34985</v>
      </c>
    </row>
    <row r="59" spans="1:72" x14ac:dyDescent="0.25">
      <c r="A59" s="10" t="s">
        <v>57</v>
      </c>
      <c r="B59" s="8" t="s">
        <v>176</v>
      </c>
      <c r="C59" s="44">
        <v>109801.15813734036</v>
      </c>
      <c r="D59" s="44">
        <v>16589.05884544543</v>
      </c>
      <c r="E59" s="44">
        <v>18305.000000000004</v>
      </c>
      <c r="F59" s="44">
        <v>20129.112808451453</v>
      </c>
      <c r="G59" s="44">
        <v>188597.6152914805</v>
      </c>
      <c r="H59" s="44">
        <v>19219.466973725881</v>
      </c>
      <c r="I59" s="44">
        <v>18198.727679963606</v>
      </c>
      <c r="J59" s="44">
        <v>15460.536362475781</v>
      </c>
      <c r="K59" s="44">
        <v>11572.128863884282</v>
      </c>
      <c r="L59" s="44">
        <v>2725.8935561277121</v>
      </c>
      <c r="M59" s="44">
        <v>147283.8945724013</v>
      </c>
      <c r="N59" s="44">
        <v>527296.50503351283</v>
      </c>
      <c r="O59" s="44">
        <v>81794.337666937339</v>
      </c>
      <c r="P59" s="44">
        <v>34631.443639824531</v>
      </c>
      <c r="Q59" s="44">
        <v>6013.5648487907611</v>
      </c>
      <c r="R59" s="44">
        <v>45490.158657653694</v>
      </c>
      <c r="S59" s="44">
        <v>158381.73695909415</v>
      </c>
      <c r="T59" s="44">
        <v>38946.698316255468</v>
      </c>
      <c r="U59" s="44">
        <v>304665.5436442038</v>
      </c>
      <c r="V59" s="44">
        <v>8832.4190026553588</v>
      </c>
      <c r="W59" s="44">
        <v>10364.785715825165</v>
      </c>
      <c r="X59" s="44">
        <v>144075.41459122222</v>
      </c>
      <c r="Y59" s="44">
        <v>25885.111960034468</v>
      </c>
      <c r="Z59" s="44">
        <v>29657.230980693897</v>
      </c>
      <c r="AA59" s="44">
        <v>1285.4333586032187</v>
      </c>
      <c r="AB59" s="44">
        <v>79042.717484248962</v>
      </c>
      <c r="AC59" s="44">
        <v>104920.14796195152</v>
      </c>
      <c r="AD59" s="44">
        <v>18706.300462374598</v>
      </c>
      <c r="AE59" s="44">
        <v>370190.6073788674</v>
      </c>
      <c r="AF59" s="44">
        <v>74147.454565669555</v>
      </c>
      <c r="AG59" s="44">
        <v>34483.818568955394</v>
      </c>
      <c r="AH59" s="44">
        <v>51818.580888506323</v>
      </c>
      <c r="AI59" s="44">
        <v>7478.1157701501434</v>
      </c>
      <c r="AJ59" s="44">
        <v>61439.807225336757</v>
      </c>
      <c r="AK59" s="44">
        <v>58538.763787364587</v>
      </c>
      <c r="AL59" s="44">
        <v>40397.493287882731</v>
      </c>
      <c r="AM59" s="44">
        <v>115363.00175109223</v>
      </c>
      <c r="AN59" s="44">
        <v>36813.055246591372</v>
      </c>
      <c r="AO59" s="44">
        <v>256904.03553474526</v>
      </c>
      <c r="AP59" s="44">
        <v>640592.62990407436</v>
      </c>
      <c r="AQ59" s="44">
        <v>328843.49913774914</v>
      </c>
      <c r="AR59" s="44">
        <v>99650.963101603047</v>
      </c>
      <c r="AS59" s="44">
        <v>214309.14734498406</v>
      </c>
      <c r="AT59" s="44">
        <v>54086.6651581244</v>
      </c>
      <c r="AU59" s="44">
        <v>27649.530872244992</v>
      </c>
      <c r="AV59" s="44">
        <v>159154.44534054768</v>
      </c>
      <c r="AW59" s="44">
        <v>0</v>
      </c>
      <c r="AX59" s="44">
        <v>187193.76326270975</v>
      </c>
      <c r="AY59" s="44">
        <v>135793.13528289794</v>
      </c>
      <c r="AZ59" s="44">
        <v>67280.295612238726</v>
      </c>
      <c r="BA59" s="44">
        <v>4091</v>
      </c>
      <c r="BB59" s="44">
        <v>21055.67793656178</v>
      </c>
      <c r="BC59" s="44">
        <v>31115.939796880877</v>
      </c>
      <c r="BD59" s="44">
        <v>51409.795388506587</v>
      </c>
      <c r="BE59" s="44">
        <v>43460.332764651161</v>
      </c>
      <c r="BF59" s="44">
        <v>18189.489268187335</v>
      </c>
      <c r="BG59" s="44">
        <v>71664.785609722749</v>
      </c>
      <c r="BH59" s="44">
        <v>3628.0741951496007</v>
      </c>
      <c r="BI59" s="44">
        <v>171257</v>
      </c>
      <c r="BJ59" s="44">
        <v>1304.7810590325666</v>
      </c>
      <c r="BK59" s="44">
        <v>53022</v>
      </c>
      <c r="BL59" s="44">
        <v>56257.051790637794</v>
      </c>
      <c r="BM59" s="44">
        <v>3860.9999999999995</v>
      </c>
      <c r="BN59" s="44">
        <v>15347.963903325261</v>
      </c>
      <c r="BO59" s="44">
        <v>8545.8911473862245</v>
      </c>
      <c r="BP59" s="44">
        <v>18323.681696589578</v>
      </c>
      <c r="BQ59" s="44">
        <v>18862.657509534176</v>
      </c>
      <c r="BR59" s="44">
        <v>23197.925536320061</v>
      </c>
      <c r="BS59" s="44">
        <v>0</v>
      </c>
      <c r="BT59" s="44">
        <f t="shared" si="0"/>
        <v>5824596</v>
      </c>
    </row>
    <row r="60" spans="1:72" x14ac:dyDescent="0.25">
      <c r="A60" s="10" t="s">
        <v>58</v>
      </c>
      <c r="B60" s="8" t="s">
        <v>177</v>
      </c>
      <c r="C60" s="44">
        <v>16018.615813497465</v>
      </c>
      <c r="D60" s="44">
        <v>2434.6188102074025</v>
      </c>
      <c r="E60" s="44">
        <v>2707.9999999999995</v>
      </c>
      <c r="F60" s="44">
        <v>2745.2433907692653</v>
      </c>
      <c r="G60" s="44">
        <v>28380.663710952478</v>
      </c>
      <c r="H60" s="44">
        <v>2906.5657358704343</v>
      </c>
      <c r="I60" s="44">
        <v>1581.7856264511743</v>
      </c>
      <c r="J60" s="44">
        <v>2426.7378554912639</v>
      </c>
      <c r="K60" s="44">
        <v>2349.9643763796003</v>
      </c>
      <c r="L60" s="44">
        <v>505.18527921822715</v>
      </c>
      <c r="M60" s="44">
        <v>14401.351075820387</v>
      </c>
      <c r="N60" s="44">
        <v>50330.35700644656</v>
      </c>
      <c r="O60" s="44">
        <v>10361.125998349278</v>
      </c>
      <c r="P60" s="44">
        <v>4453.5399175587354</v>
      </c>
      <c r="Q60" s="44">
        <v>944.44493625469693</v>
      </c>
      <c r="R60" s="44">
        <v>6543.7169574409536</v>
      </c>
      <c r="S60" s="44">
        <v>14246.618941058799</v>
      </c>
      <c r="T60" s="44">
        <v>4139.8559913295376</v>
      </c>
      <c r="U60" s="44">
        <v>35671.606245386778</v>
      </c>
      <c r="V60" s="44">
        <v>887.03309261220249</v>
      </c>
      <c r="W60" s="44">
        <v>1386.0680168980068</v>
      </c>
      <c r="X60" s="44">
        <v>18604.384725637719</v>
      </c>
      <c r="Y60" s="44">
        <v>3900.224037711429</v>
      </c>
      <c r="Z60" s="44">
        <v>5787.3956110245981</v>
      </c>
      <c r="AA60" s="44">
        <v>185.57761769158478</v>
      </c>
      <c r="AB60" s="44">
        <v>11917.033996099934</v>
      </c>
      <c r="AC60" s="44">
        <v>16031.863549298849</v>
      </c>
      <c r="AD60" s="44">
        <v>3444.9547316608309</v>
      </c>
      <c r="AE60" s="44">
        <v>62530.45456566957</v>
      </c>
      <c r="AF60" s="44">
        <v>14090.780322918354</v>
      </c>
      <c r="AG60" s="44">
        <v>5653.6049316727176</v>
      </c>
      <c r="AH60" s="44">
        <v>8930.124628191712</v>
      </c>
      <c r="AI60" s="44">
        <v>1746.6480764103439</v>
      </c>
      <c r="AJ60" s="44">
        <v>11185.152717285928</v>
      </c>
      <c r="AK60" s="44">
        <v>15173.558319761702</v>
      </c>
      <c r="AL60" s="44">
        <v>6411.3163551480129</v>
      </c>
      <c r="AM60" s="44">
        <v>23768.573321451553</v>
      </c>
      <c r="AN60" s="44">
        <v>6336.5833121372716</v>
      </c>
      <c r="AO60" s="44">
        <v>43911.69148194114</v>
      </c>
      <c r="AP60" s="44">
        <v>124002.13557715379</v>
      </c>
      <c r="AQ60" s="44">
        <v>58584.028942489604</v>
      </c>
      <c r="AR60" s="44">
        <v>22759.47837363834</v>
      </c>
      <c r="AS60" s="44">
        <v>35220.113309934852</v>
      </c>
      <c r="AT60" s="44">
        <v>7046.8478346856518</v>
      </c>
      <c r="AU60" s="44">
        <v>3094.1531471426583</v>
      </c>
      <c r="AV60" s="44">
        <v>18542.608478488277</v>
      </c>
      <c r="AW60" s="44">
        <v>0</v>
      </c>
      <c r="AX60" s="44">
        <v>35954.197338041398</v>
      </c>
      <c r="AY60" s="44">
        <v>23340.071217904679</v>
      </c>
      <c r="AZ60" s="44">
        <v>9094.7718038914845</v>
      </c>
      <c r="BA60" s="44">
        <v>438</v>
      </c>
      <c r="BB60" s="44">
        <v>3477.7032677343796</v>
      </c>
      <c r="BC60" s="44">
        <v>5249.5639644491603</v>
      </c>
      <c r="BD60" s="44">
        <v>8047.6013600314409</v>
      </c>
      <c r="BE60" s="44">
        <v>6524.3382405897519</v>
      </c>
      <c r="BF60" s="44">
        <v>3486.5732833117709</v>
      </c>
      <c r="BG60" s="44">
        <v>12490.318346569933</v>
      </c>
      <c r="BH60" s="44">
        <v>438.3032648917814</v>
      </c>
      <c r="BI60" s="44">
        <v>18834</v>
      </c>
      <c r="BJ60" s="44">
        <v>313.95900728698774</v>
      </c>
      <c r="BK60" s="44">
        <v>5835.9999999999991</v>
      </c>
      <c r="BL60" s="44">
        <v>6252.9576468978339</v>
      </c>
      <c r="BM60" s="44">
        <v>432.99999999999994</v>
      </c>
      <c r="BN60" s="44">
        <v>2956.976905887258</v>
      </c>
      <c r="BO60" s="44">
        <v>1406.6425300310925</v>
      </c>
      <c r="BP60" s="44">
        <v>3200.193621751625</v>
      </c>
      <c r="BQ60" s="44">
        <v>3142.7458394914051</v>
      </c>
      <c r="BR60" s="44">
        <v>3428.6956179983135</v>
      </c>
      <c r="BS60" s="44">
        <v>0</v>
      </c>
      <c r="BT60" s="44">
        <f t="shared" si="0"/>
        <v>888628.99999999988</v>
      </c>
    </row>
    <row r="61" spans="1:72" x14ac:dyDescent="0.25">
      <c r="A61" s="10" t="s">
        <v>59</v>
      </c>
      <c r="B61" s="8" t="s">
        <v>178</v>
      </c>
      <c r="C61" s="44">
        <v>0</v>
      </c>
      <c r="D61" s="44">
        <v>0</v>
      </c>
      <c r="E61" s="44">
        <v>0</v>
      </c>
      <c r="F61" s="44">
        <v>64.91267925338164</v>
      </c>
      <c r="G61" s="44">
        <v>612.9207621547996</v>
      </c>
      <c r="H61" s="44">
        <v>36.255206651178497</v>
      </c>
      <c r="I61" s="44">
        <v>44.916377585649592</v>
      </c>
      <c r="J61" s="44">
        <v>68.493326570151979</v>
      </c>
      <c r="K61" s="44">
        <v>187.64436050082651</v>
      </c>
      <c r="L61" s="44">
        <v>34.712301112106644</v>
      </c>
      <c r="M61" s="44">
        <v>337.94241581188788</v>
      </c>
      <c r="N61" s="44">
        <v>1223.8437382530321</v>
      </c>
      <c r="O61" s="44">
        <v>80.031309426079758</v>
      </c>
      <c r="P61" s="44">
        <v>44.058866339830772</v>
      </c>
      <c r="Q61" s="44">
        <v>48.109761759146913</v>
      </c>
      <c r="R61" s="44">
        <v>93.219770916433021</v>
      </c>
      <c r="S61" s="44">
        <v>907.41594151186723</v>
      </c>
      <c r="T61" s="44">
        <v>231.45734547984904</v>
      </c>
      <c r="U61" s="44">
        <v>1232.2621013437049</v>
      </c>
      <c r="V61" s="44">
        <v>22.7440258747644</v>
      </c>
      <c r="W61" s="44">
        <v>24.668047523089065</v>
      </c>
      <c r="X61" s="44">
        <v>608.1936929932607</v>
      </c>
      <c r="Y61" s="44">
        <v>18.899056095125175</v>
      </c>
      <c r="Z61" s="44">
        <v>544.08320167951604</v>
      </c>
      <c r="AA61" s="44">
        <v>3.3655011260631107</v>
      </c>
      <c r="AB61" s="44">
        <v>56.273022937981274</v>
      </c>
      <c r="AC61" s="44">
        <v>258.86697017595026</v>
      </c>
      <c r="AD61" s="44">
        <v>228.70347423879647</v>
      </c>
      <c r="AE61" s="44">
        <v>3409.934961478174</v>
      </c>
      <c r="AF61" s="44">
        <v>988.74120159920051</v>
      </c>
      <c r="AG61" s="44">
        <v>204.66549770277859</v>
      </c>
      <c r="AH61" s="44">
        <v>424.62174253082105</v>
      </c>
      <c r="AI61" s="44">
        <v>190.21074720426279</v>
      </c>
      <c r="AJ61" s="44">
        <v>738.57843159586287</v>
      </c>
      <c r="AK61" s="44">
        <v>399.32362402066082</v>
      </c>
      <c r="AL61" s="44">
        <v>160.55438157377606</v>
      </c>
      <c r="AM61" s="44">
        <v>2291.6450179031199</v>
      </c>
      <c r="AN61" s="44">
        <v>285.2131579865557</v>
      </c>
      <c r="AO61" s="44">
        <v>2650.6440987512251</v>
      </c>
      <c r="AP61" s="44">
        <v>9833.8068058187928</v>
      </c>
      <c r="AQ61" s="44">
        <v>5012.866287757347</v>
      </c>
      <c r="AR61" s="44">
        <v>2922.6196189752659</v>
      </c>
      <c r="AS61" s="44">
        <v>2589.6993299578871</v>
      </c>
      <c r="AT61" s="44">
        <v>220.38961072646705</v>
      </c>
      <c r="AU61" s="44">
        <v>32.800573531822394</v>
      </c>
      <c r="AV61" s="44">
        <v>123.73672130974866</v>
      </c>
      <c r="AW61" s="44">
        <v>0</v>
      </c>
      <c r="AX61" s="44">
        <v>2941.3342640497849</v>
      </c>
      <c r="AY61" s="44">
        <v>1022.0581259887202</v>
      </c>
      <c r="AZ61" s="44">
        <v>743.41922088677552</v>
      </c>
      <c r="BA61" s="44">
        <v>0</v>
      </c>
      <c r="BB61" s="44">
        <v>162.67510831074733</v>
      </c>
      <c r="BC61" s="44">
        <v>327.87972112080968</v>
      </c>
      <c r="BD61" s="44">
        <v>132.58845029884614</v>
      </c>
      <c r="BE61" s="44">
        <v>39.233444633968595</v>
      </c>
      <c r="BF61" s="44">
        <v>273.11886855179921</v>
      </c>
      <c r="BG61" s="44">
        <v>598.65656971091016</v>
      </c>
      <c r="BH61" s="44">
        <v>8.4613923288143784</v>
      </c>
      <c r="BI61" s="44">
        <v>0</v>
      </c>
      <c r="BJ61" s="44">
        <v>38.452771313402359</v>
      </c>
      <c r="BK61" s="44">
        <v>0</v>
      </c>
      <c r="BL61" s="44">
        <v>14.153545831525685</v>
      </c>
      <c r="BM61" s="44">
        <v>0</v>
      </c>
      <c r="BN61" s="44">
        <v>337.02036070885691</v>
      </c>
      <c r="BO61" s="44">
        <v>67.57741850114121</v>
      </c>
      <c r="BP61" s="44">
        <v>375.96489474387579</v>
      </c>
      <c r="BQ61" s="44">
        <v>107.50240446238304</v>
      </c>
      <c r="BR61" s="44">
        <v>2.8583708193960669</v>
      </c>
      <c r="BS61" s="44">
        <v>0</v>
      </c>
      <c r="BT61" s="44">
        <f t="shared" si="0"/>
        <v>46686.999999999993</v>
      </c>
    </row>
    <row r="62" spans="1:72" x14ac:dyDescent="0.25">
      <c r="A62" s="10" t="s">
        <v>60</v>
      </c>
      <c r="B62" s="8" t="s">
        <v>179</v>
      </c>
      <c r="C62" s="44">
        <v>5.0186229613561508</v>
      </c>
      <c r="D62" s="44">
        <v>0.33865188398810964</v>
      </c>
      <c r="E62" s="44">
        <v>0</v>
      </c>
      <c r="F62" s="44">
        <v>20.288909055075067</v>
      </c>
      <c r="G62" s="44">
        <v>135.83250660116673</v>
      </c>
      <c r="H62" s="44">
        <v>8.0992449809027178</v>
      </c>
      <c r="I62" s="44">
        <v>30.132620656426059</v>
      </c>
      <c r="J62" s="44">
        <v>14.388050899164176</v>
      </c>
      <c r="K62" s="44">
        <v>32.455034828628399</v>
      </c>
      <c r="L62" s="44">
        <v>6.0038518534123231</v>
      </c>
      <c r="M62" s="44">
        <v>214.54771245132292</v>
      </c>
      <c r="N62" s="44">
        <v>768.32222307082918</v>
      </c>
      <c r="O62" s="44">
        <v>53.566557285507358</v>
      </c>
      <c r="P62" s="44">
        <v>23.831068819701315</v>
      </c>
      <c r="Q62" s="44">
        <v>10.69305855933839</v>
      </c>
      <c r="R62" s="44">
        <v>26.853428122696265</v>
      </c>
      <c r="S62" s="44">
        <v>396.73089735479283</v>
      </c>
      <c r="T62" s="44">
        <v>92.007877895072724</v>
      </c>
      <c r="U62" s="44">
        <v>496.98144761209755</v>
      </c>
      <c r="V62" s="44">
        <v>13.965876016822858</v>
      </c>
      <c r="W62" s="44">
        <v>8.9339571593951419</v>
      </c>
      <c r="X62" s="44">
        <v>198.40585398174559</v>
      </c>
      <c r="Y62" s="44">
        <v>3.2687874133727974</v>
      </c>
      <c r="Z62" s="44">
        <v>101.99291345639269</v>
      </c>
      <c r="AA62" s="44">
        <v>0.83025444496151835</v>
      </c>
      <c r="AB62" s="44">
        <v>10.689451925843533</v>
      </c>
      <c r="AC62" s="44">
        <v>48.144687429977893</v>
      </c>
      <c r="AD62" s="44">
        <v>39.602941981558374</v>
      </c>
      <c r="AE62" s="44">
        <v>660.98764662380188</v>
      </c>
      <c r="AF62" s="44">
        <v>171.36935406916103</v>
      </c>
      <c r="AG62" s="44">
        <v>35.6271413089123</v>
      </c>
      <c r="AH62" s="44">
        <v>73.53392917440398</v>
      </c>
      <c r="AI62" s="44">
        <v>32.898917978761148</v>
      </c>
      <c r="AJ62" s="44">
        <v>128.86443488250498</v>
      </c>
      <c r="AK62" s="44">
        <v>72.701005158960612</v>
      </c>
      <c r="AL62" s="44">
        <v>28.094525773305463</v>
      </c>
      <c r="AM62" s="44">
        <v>415.35522046987603</v>
      </c>
      <c r="AN62" s="44">
        <v>51.354938477925081</v>
      </c>
      <c r="AO62" s="44">
        <v>500.62262267796217</v>
      </c>
      <c r="AP62" s="44">
        <v>1764.1290961891943</v>
      </c>
      <c r="AQ62" s="44">
        <v>909.21567675364747</v>
      </c>
      <c r="AR62" s="44">
        <v>522.19000727404307</v>
      </c>
      <c r="AS62" s="44">
        <v>455.96141506279537</v>
      </c>
      <c r="AT62" s="44">
        <v>38.280096001047809</v>
      </c>
      <c r="AU62" s="44">
        <v>6.4774086260704422</v>
      </c>
      <c r="AV62" s="44">
        <v>21.401546995442423</v>
      </c>
      <c r="AW62" s="44">
        <v>0</v>
      </c>
      <c r="AX62" s="44">
        <v>540.18087977112339</v>
      </c>
      <c r="AY62" s="44">
        <v>178.06427316602699</v>
      </c>
      <c r="AZ62" s="44">
        <v>181.74721516004243</v>
      </c>
      <c r="BA62" s="44">
        <v>0</v>
      </c>
      <c r="BB62" s="44">
        <v>31.893683273819299</v>
      </c>
      <c r="BC62" s="44">
        <v>64.316544569953265</v>
      </c>
      <c r="BD62" s="44">
        <v>22.932545165960175</v>
      </c>
      <c r="BE62" s="44">
        <v>6.7858304328677441</v>
      </c>
      <c r="BF62" s="44">
        <v>47.652565215601456</v>
      </c>
      <c r="BG62" s="44">
        <v>106.02482427381641</v>
      </c>
      <c r="BH62" s="44">
        <v>1.4634854039706149</v>
      </c>
      <c r="BI62" s="44">
        <v>0</v>
      </c>
      <c r="BJ62" s="44">
        <v>6.6508048997734699</v>
      </c>
      <c r="BK62" s="44">
        <v>0</v>
      </c>
      <c r="BL62" s="44">
        <v>2.5824496733355171</v>
      </c>
      <c r="BM62" s="44">
        <v>0</v>
      </c>
      <c r="BN62" s="44">
        <v>66.445200348101608</v>
      </c>
      <c r="BO62" s="44">
        <v>11.688214158046462</v>
      </c>
      <c r="BP62" s="44">
        <v>72.491973639314494</v>
      </c>
      <c r="BQ62" s="44">
        <v>18.593653822985907</v>
      </c>
      <c r="BR62" s="44">
        <v>0.4943848258963574</v>
      </c>
      <c r="BS62" s="44">
        <v>0</v>
      </c>
      <c r="BT62" s="44">
        <f t="shared" si="0"/>
        <v>10011</v>
      </c>
    </row>
    <row r="63" spans="1:72" x14ac:dyDescent="0.25">
      <c r="A63" s="10" t="s">
        <v>61</v>
      </c>
      <c r="B63" s="8" t="s">
        <v>180</v>
      </c>
      <c r="C63" s="44">
        <v>0</v>
      </c>
      <c r="D63" s="44">
        <v>0</v>
      </c>
      <c r="E63" s="44">
        <v>0</v>
      </c>
      <c r="F63" s="44">
        <v>16.445416715766662</v>
      </c>
      <c r="G63" s="44">
        <v>155.28148681146723</v>
      </c>
      <c r="H63" s="44">
        <v>9.1851389952264935</v>
      </c>
      <c r="I63" s="44">
        <v>11.379418555123769</v>
      </c>
      <c r="J63" s="44">
        <v>17.352562098052086</v>
      </c>
      <c r="K63" s="44">
        <v>47.539090025141398</v>
      </c>
      <c r="L63" s="44">
        <v>8.7942488820013587</v>
      </c>
      <c r="M63" s="44">
        <v>85.616614779767602</v>
      </c>
      <c r="N63" s="44">
        <v>310.05684100620869</v>
      </c>
      <c r="O63" s="44">
        <v>20.275672626034474</v>
      </c>
      <c r="P63" s="44">
        <v>11.162170862713783</v>
      </c>
      <c r="Q63" s="44">
        <v>12.188452076320813</v>
      </c>
      <c r="R63" s="44">
        <v>23.616926561988773</v>
      </c>
      <c r="S63" s="44">
        <v>229.89088517579555</v>
      </c>
      <c r="T63" s="44">
        <v>58.638967642719699</v>
      </c>
      <c r="U63" s="44">
        <v>312.18960598653467</v>
      </c>
      <c r="V63" s="44">
        <v>5.7621251750318798</v>
      </c>
      <c r="W63" s="44">
        <v>6.249569818217009</v>
      </c>
      <c r="X63" s="44">
        <v>154.08389917373762</v>
      </c>
      <c r="Y63" s="44">
        <v>4.788014554225815</v>
      </c>
      <c r="Z63" s="44">
        <v>137.84171417022546</v>
      </c>
      <c r="AA63" s="44">
        <v>0.85263879279187949</v>
      </c>
      <c r="AB63" s="44">
        <v>14.256587814818742</v>
      </c>
      <c r="AC63" s="44">
        <v>65.583107144197314</v>
      </c>
      <c r="AD63" s="44">
        <v>57.941283297202325</v>
      </c>
      <c r="AE63" s="44">
        <v>863.89596085342487</v>
      </c>
      <c r="AF63" s="44">
        <v>250.4943760043555</v>
      </c>
      <c r="AG63" s="44">
        <v>51.851339919644985</v>
      </c>
      <c r="AH63" s="44">
        <v>107.57654102115261</v>
      </c>
      <c r="AI63" s="44">
        <v>48.189275771242961</v>
      </c>
      <c r="AJ63" s="44">
        <v>187.11644973795416</v>
      </c>
      <c r="AK63" s="44">
        <v>101.16734476227593</v>
      </c>
      <c r="AL63" s="44">
        <v>40.675931742339912</v>
      </c>
      <c r="AM63" s="44">
        <v>580.58083131831347</v>
      </c>
      <c r="AN63" s="44">
        <v>72.257828360463961</v>
      </c>
      <c r="AO63" s="44">
        <v>671.53208387837071</v>
      </c>
      <c r="AP63" s="44">
        <v>2491.3630539384562</v>
      </c>
      <c r="AQ63" s="44">
        <v>1269.9934125472596</v>
      </c>
      <c r="AR63" s="44">
        <v>740.43619965385335</v>
      </c>
      <c r="AS63" s="44">
        <v>656.09192440597792</v>
      </c>
      <c r="AT63" s="44">
        <v>55.834992946058911</v>
      </c>
      <c r="AU63" s="44">
        <v>8.3099189010730026</v>
      </c>
      <c r="AV63" s="44">
        <v>31.348296948866007</v>
      </c>
      <c r="AW63" s="44">
        <v>0</v>
      </c>
      <c r="AX63" s="44">
        <v>745.17749427422757</v>
      </c>
      <c r="AY63" s="44">
        <v>258.935110720213</v>
      </c>
      <c r="AZ63" s="44">
        <v>188.34284800155893</v>
      </c>
      <c r="BA63" s="44">
        <v>0</v>
      </c>
      <c r="BB63" s="44">
        <v>41.213210981633424</v>
      </c>
      <c r="BC63" s="44">
        <v>83.067263722598099</v>
      </c>
      <c r="BD63" s="44">
        <v>33.590853773743277</v>
      </c>
      <c r="BE63" s="44">
        <v>9.9396659269299921</v>
      </c>
      <c r="BF63" s="44">
        <v>69.193779365362559</v>
      </c>
      <c r="BG63" s="44">
        <v>151.66769992804521</v>
      </c>
      <c r="BH63" s="44">
        <v>2.1436662982246979</v>
      </c>
      <c r="BI63" s="44">
        <v>0</v>
      </c>
      <c r="BJ63" s="44">
        <v>9.7418848736248442</v>
      </c>
      <c r="BK63" s="44">
        <v>0</v>
      </c>
      <c r="BL63" s="44">
        <v>3.5857549231110548</v>
      </c>
      <c r="BM63" s="44">
        <v>0</v>
      </c>
      <c r="BN63" s="44">
        <v>85.383015110509561</v>
      </c>
      <c r="BO63" s="44">
        <v>17.120519759922423</v>
      </c>
      <c r="BP63" s="44">
        <v>95.249486474405359</v>
      </c>
      <c r="BQ63" s="44">
        <v>27.235385438795955</v>
      </c>
      <c r="BR63" s="44">
        <v>0.7241589746999525</v>
      </c>
      <c r="BS63" s="44">
        <v>0</v>
      </c>
      <c r="BT63" s="44">
        <f t="shared" si="0"/>
        <v>11828.000000000004</v>
      </c>
    </row>
    <row r="64" spans="1:72" x14ac:dyDescent="0.25">
      <c r="A64" s="10" t="s">
        <v>62</v>
      </c>
      <c r="B64" s="8" t="s">
        <v>181</v>
      </c>
      <c r="C64" s="44">
        <v>8.7149177780442564</v>
      </c>
      <c r="D64" s="44">
        <v>0.47459615849010311</v>
      </c>
      <c r="E64" s="44">
        <v>0</v>
      </c>
      <c r="F64" s="44">
        <v>213.86458001555116</v>
      </c>
      <c r="G64" s="44">
        <v>1945.5355045817673</v>
      </c>
      <c r="H64" s="44">
        <v>111.38784687300495</v>
      </c>
      <c r="I64" s="44">
        <v>237.59455313763416</v>
      </c>
      <c r="J64" s="44">
        <v>206.77537408729356</v>
      </c>
      <c r="K64" s="44">
        <v>555.2724875231155</v>
      </c>
      <c r="L64" s="44">
        <v>102.719771245595</v>
      </c>
      <c r="M64" s="44">
        <v>1685.1695296530022</v>
      </c>
      <c r="N64" s="44">
        <v>6630.440967223326</v>
      </c>
      <c r="O64" s="44">
        <v>292.80932965169444</v>
      </c>
      <c r="P64" s="44">
        <v>169.4472667166456</v>
      </c>
      <c r="Q64" s="44">
        <v>144.21738034636471</v>
      </c>
      <c r="R64" s="44">
        <v>290.05599149575414</v>
      </c>
      <c r="S64" s="44">
        <v>3402.2519271805622</v>
      </c>
      <c r="T64" s="44">
        <v>738.98026425057469</v>
      </c>
      <c r="U64" s="44">
        <v>4138.7688285471841</v>
      </c>
      <c r="V64" s="44">
        <v>88.853294853907201</v>
      </c>
      <c r="W64" s="44">
        <v>77.892480498908142</v>
      </c>
      <c r="X64" s="44">
        <v>2086.3077803690576</v>
      </c>
      <c r="Y64" s="44">
        <v>55.925613014801101</v>
      </c>
      <c r="Z64" s="44">
        <v>1643.6472042310759</v>
      </c>
      <c r="AA64" s="44">
        <v>10.058317763185494</v>
      </c>
      <c r="AB64" s="44">
        <v>169.88870702487333</v>
      </c>
      <c r="AC64" s="44">
        <v>778.23156482146055</v>
      </c>
      <c r="AD64" s="44">
        <v>676.7921013535472</v>
      </c>
      <c r="AE64" s="44">
        <v>10198.580888506334</v>
      </c>
      <c r="AF64" s="44">
        <v>2927.1246281917124</v>
      </c>
      <c r="AG64" s="44">
        <v>605.73221272637772</v>
      </c>
      <c r="AH64" s="44">
        <v>1260.8102247796464</v>
      </c>
      <c r="AI64" s="44">
        <v>562.86687471897801</v>
      </c>
      <c r="AJ64" s="44">
        <v>2186.8821006023904</v>
      </c>
      <c r="AK64" s="44">
        <v>1184.4084877159116</v>
      </c>
      <c r="AL64" s="44">
        <v>480.93199271531898</v>
      </c>
      <c r="AM64" s="44">
        <v>6839.253840082044</v>
      </c>
      <c r="AN64" s="44">
        <v>856.73066845379287</v>
      </c>
      <c r="AO64" s="44">
        <v>7870.2142809246288</v>
      </c>
      <c r="AP64" s="44">
        <v>29217.429894144483</v>
      </c>
      <c r="AQ64" s="44">
        <v>15145.128807018456</v>
      </c>
      <c r="AR64" s="44">
        <v>8704.601158189902</v>
      </c>
      <c r="AS64" s="44">
        <v>7667.3815945547894</v>
      </c>
      <c r="AT64" s="44">
        <v>652.23595019796107</v>
      </c>
      <c r="AU64" s="44">
        <v>138.47951938355493</v>
      </c>
      <c r="AV64" s="44">
        <v>366.15860373440847</v>
      </c>
      <c r="AW64" s="44">
        <v>0</v>
      </c>
      <c r="AX64" s="44">
        <v>8783.7009392548534</v>
      </c>
      <c r="AY64" s="44">
        <v>3053.5141338630924</v>
      </c>
      <c r="AZ64" s="44">
        <v>2614.5605516784576</v>
      </c>
      <c r="BA64" s="44">
        <v>0</v>
      </c>
      <c r="BB64" s="44">
        <v>486.36261503914761</v>
      </c>
      <c r="BC64" s="44">
        <v>990.00580474308049</v>
      </c>
      <c r="BD64" s="44">
        <v>392.35241825426976</v>
      </c>
      <c r="BE64" s="44">
        <v>116.0986258145936</v>
      </c>
      <c r="BF64" s="44">
        <v>808.37195519976854</v>
      </c>
      <c r="BG64" s="44">
        <v>1774.02071768318</v>
      </c>
      <c r="BH64" s="44">
        <v>25.03874006013131</v>
      </c>
      <c r="BI64" s="44">
        <v>0</v>
      </c>
      <c r="BJ64" s="44">
        <v>113.78847689513361</v>
      </c>
      <c r="BK64" s="44">
        <v>0</v>
      </c>
      <c r="BL64" s="44">
        <v>42.776888614267982</v>
      </c>
      <c r="BM64" s="44">
        <v>0</v>
      </c>
      <c r="BN64" s="44">
        <v>1000.5621338194547</v>
      </c>
      <c r="BO64" s="44">
        <v>199.97340272506617</v>
      </c>
      <c r="BP64" s="44">
        <v>1217.265849747341</v>
      </c>
      <c r="BQ64" s="44">
        <v>318.11842029902391</v>
      </c>
      <c r="BR64" s="44">
        <v>8.4584192720385474</v>
      </c>
      <c r="BS64" s="44">
        <v>0</v>
      </c>
      <c r="BT64" s="44">
        <f t="shared" si="0"/>
        <v>145272.00000000006</v>
      </c>
    </row>
    <row r="65" spans="1:72" x14ac:dyDescent="0.25">
      <c r="A65" s="10" t="s">
        <v>63</v>
      </c>
      <c r="B65" s="8" t="s">
        <v>182</v>
      </c>
      <c r="C65" s="44">
        <v>0</v>
      </c>
      <c r="D65" s="44">
        <v>0</v>
      </c>
      <c r="E65" s="44">
        <v>0</v>
      </c>
      <c r="F65" s="44">
        <v>86.046457920920815</v>
      </c>
      <c r="G65" s="44">
        <v>812.47086356960369</v>
      </c>
      <c r="H65" s="44">
        <v>48.05890235015066</v>
      </c>
      <c r="I65" s="44">
        <v>59.5399117450917</v>
      </c>
      <c r="J65" s="44">
        <v>90.792865282562516</v>
      </c>
      <c r="K65" s="44">
        <v>248.73619076648001</v>
      </c>
      <c r="L65" s="44">
        <v>46.013669306765138</v>
      </c>
      <c r="M65" s="44">
        <v>447.96714904256658</v>
      </c>
      <c r="N65" s="44">
        <v>1622.2935170232699</v>
      </c>
      <c r="O65" s="44">
        <v>106.08729724445347</v>
      </c>
      <c r="P65" s="44">
        <v>58.403218479943177</v>
      </c>
      <c r="Q65" s="44">
        <v>63.772973761182456</v>
      </c>
      <c r="R65" s="44">
        <v>123.56955817904964</v>
      </c>
      <c r="S65" s="44">
        <v>1202.8455538446449</v>
      </c>
      <c r="T65" s="44">
        <v>306.8134756936924</v>
      </c>
      <c r="U65" s="44">
        <v>1633.4526670348894</v>
      </c>
      <c r="V65" s="44">
        <v>30.148853627595361</v>
      </c>
      <c r="W65" s="44">
        <v>32.699283677713566</v>
      </c>
      <c r="X65" s="44">
        <v>806.20479101835474</v>
      </c>
      <c r="Y65" s="44">
        <v>25.052067696768091</v>
      </c>
      <c r="Z65" s="44">
        <v>721.221691313218</v>
      </c>
      <c r="AA65" s="44">
        <v>4.4612155030022862</v>
      </c>
      <c r="AB65" s="44">
        <v>74.593967711843717</v>
      </c>
      <c r="AC65" s="44">
        <v>343.14691848435393</v>
      </c>
      <c r="AD65" s="44">
        <v>303.16301990310791</v>
      </c>
      <c r="AE65" s="44">
        <v>4520.1157701501443</v>
      </c>
      <c r="AF65" s="44">
        <v>1310.6480764103439</v>
      </c>
      <c r="AG65" s="44">
        <v>271.29894095426693</v>
      </c>
      <c r="AH65" s="44">
        <v>562.86687471897801</v>
      </c>
      <c r="AI65" s="44">
        <v>252.1381222231073</v>
      </c>
      <c r="AJ65" s="44">
        <v>979.03920569265892</v>
      </c>
      <c r="AK65" s="44">
        <v>529.3323863123918</v>
      </c>
      <c r="AL65" s="44">
        <v>212.82646159436845</v>
      </c>
      <c r="AM65" s="44">
        <v>3037.7414531447807</v>
      </c>
      <c r="AN65" s="44">
        <v>378.07069865945499</v>
      </c>
      <c r="AO65" s="44">
        <v>3513.6207368093278</v>
      </c>
      <c r="AP65" s="44">
        <v>13035.423175438724</v>
      </c>
      <c r="AQ65" s="44">
        <v>6644.9173420960642</v>
      </c>
      <c r="AR65" s="44">
        <v>3874.1439878236406</v>
      </c>
      <c r="AS65" s="44">
        <v>3432.8340315955998</v>
      </c>
      <c r="AT65" s="44">
        <v>292.14239165139907</v>
      </c>
      <c r="AU65" s="44">
        <v>43.479535934283476</v>
      </c>
      <c r="AV65" s="44">
        <v>164.02198624234617</v>
      </c>
      <c r="AW65" s="44">
        <v>0</v>
      </c>
      <c r="AX65" s="44">
        <v>3898.9516053558605</v>
      </c>
      <c r="AY65" s="44">
        <v>1354.812072805362</v>
      </c>
      <c r="AZ65" s="44">
        <v>985.45602251204571</v>
      </c>
      <c r="BA65" s="44">
        <v>0</v>
      </c>
      <c r="BB65" s="44">
        <v>215.63763848667125</v>
      </c>
      <c r="BC65" s="44">
        <v>434.62831839706018</v>
      </c>
      <c r="BD65" s="44">
        <v>175.75559414065356</v>
      </c>
      <c r="BE65" s="44">
        <v>52.006772507602001</v>
      </c>
      <c r="BF65" s="44">
        <v>362.03884203451065</v>
      </c>
      <c r="BG65" s="44">
        <v>793.56264334181037</v>
      </c>
      <c r="BH65" s="44">
        <v>11.216188383347301</v>
      </c>
      <c r="BI65" s="44">
        <v>0</v>
      </c>
      <c r="BJ65" s="44">
        <v>50.97193347768183</v>
      </c>
      <c r="BK65" s="44">
        <v>0</v>
      </c>
      <c r="BL65" s="44">
        <v>18.76155012906441</v>
      </c>
      <c r="BM65" s="44">
        <v>0</v>
      </c>
      <c r="BN65" s="44">
        <v>446.74489821982621</v>
      </c>
      <c r="BO65" s="44">
        <v>89.57876279864044</v>
      </c>
      <c r="BP65" s="44">
        <v>498.36869880296962</v>
      </c>
      <c r="BQ65" s="44">
        <v>142.50222342329769</v>
      </c>
      <c r="BR65" s="44">
        <v>3.7889775504950927</v>
      </c>
      <c r="BS65" s="44">
        <v>0</v>
      </c>
      <c r="BT65" s="44">
        <f t="shared" si="0"/>
        <v>61887</v>
      </c>
    </row>
    <row r="66" spans="1:72" x14ac:dyDescent="0.25">
      <c r="A66" s="10" t="s">
        <v>64</v>
      </c>
      <c r="B66" s="8" t="s">
        <v>183</v>
      </c>
      <c r="C66" s="44">
        <v>25.978046470859486</v>
      </c>
      <c r="D66" s="44">
        <v>1.7301994122329019</v>
      </c>
      <c r="E66" s="44">
        <v>0</v>
      </c>
      <c r="F66" s="44">
        <v>382.2320830174545</v>
      </c>
      <c r="G66" s="44">
        <v>3325.205613606438</v>
      </c>
      <c r="H66" s="44">
        <v>196.2613568864449</v>
      </c>
      <c r="I66" s="44">
        <v>360.16759013518532</v>
      </c>
      <c r="J66" s="44">
        <v>365.63466417829039</v>
      </c>
      <c r="K66" s="44">
        <v>965.82968290510451</v>
      </c>
      <c r="L66" s="44">
        <v>178.66868306902722</v>
      </c>
      <c r="M66" s="44">
        <v>2630.5450100210123</v>
      </c>
      <c r="N66" s="44">
        <v>9590.5297806608105</v>
      </c>
      <c r="O66" s="44">
        <v>614.94873447286932</v>
      </c>
      <c r="P66" s="44">
        <v>312.8796761074239</v>
      </c>
      <c r="Q66" s="44">
        <v>259.45034191854438</v>
      </c>
      <c r="R66" s="44">
        <v>534.46752015409675</v>
      </c>
      <c r="S66" s="44">
        <v>5972.1279943467462</v>
      </c>
      <c r="T66" s="44">
        <v>1453.1154744752416</v>
      </c>
      <c r="U66" s="44">
        <v>7811.7833311756458</v>
      </c>
      <c r="V66" s="44">
        <v>169.82433138179502</v>
      </c>
      <c r="W66" s="44">
        <v>150.48529183582903</v>
      </c>
      <c r="X66" s="44">
        <v>3637.974413151745</v>
      </c>
      <c r="Y66" s="44">
        <v>97.275874994815695</v>
      </c>
      <c r="Z66" s="44">
        <v>2845.2938686967032</v>
      </c>
      <c r="AA66" s="44">
        <v>18.540632506073152</v>
      </c>
      <c r="AB66" s="44">
        <v>294.93779780545958</v>
      </c>
      <c r="AC66" s="44">
        <v>1351.1442881979146</v>
      </c>
      <c r="AD66" s="44">
        <v>1177.3935117662029</v>
      </c>
      <c r="AE66" s="44">
        <v>17916.807225336754</v>
      </c>
      <c r="AF66" s="44">
        <v>5091.1527172859278</v>
      </c>
      <c r="AG66" s="44">
        <v>1054.559316216322</v>
      </c>
      <c r="AH66" s="44">
        <v>2186.88210060239</v>
      </c>
      <c r="AI66" s="44">
        <v>979.03920569265881</v>
      </c>
      <c r="AJ66" s="44">
        <v>4540.1887242245466</v>
      </c>
      <c r="AK66" s="44">
        <v>2073.4635942427212</v>
      </c>
      <c r="AL66" s="44">
        <v>829.13177276898705</v>
      </c>
      <c r="AM66" s="44">
        <v>11898.694702876548</v>
      </c>
      <c r="AN66" s="44">
        <v>1480.3579856294482</v>
      </c>
      <c r="AO66" s="44">
        <v>13852.095076532682</v>
      </c>
      <c r="AP66" s="44">
        <v>50944.904514736991</v>
      </c>
      <c r="AQ66" s="44">
        <v>26067.998988522409</v>
      </c>
      <c r="AR66" s="44">
        <v>15134.939361223516</v>
      </c>
      <c r="AS66" s="44">
        <v>13369.165470581922</v>
      </c>
      <c r="AT66" s="44">
        <v>1135.1660151496246</v>
      </c>
      <c r="AU66" s="44">
        <v>198.62288706052146</v>
      </c>
      <c r="AV66" s="44">
        <v>636.88883581334937</v>
      </c>
      <c r="AW66" s="44">
        <v>0</v>
      </c>
      <c r="AX66" s="44">
        <v>15307.256068608967</v>
      </c>
      <c r="AY66" s="44">
        <v>5272.7197993184645</v>
      </c>
      <c r="AZ66" s="44">
        <v>4166.3646292503936</v>
      </c>
      <c r="BA66" s="44">
        <v>2475.6988336324016</v>
      </c>
      <c r="BB66" s="44">
        <v>856.44864695338731</v>
      </c>
      <c r="BC66" s="44">
        <v>1728.3254256087523</v>
      </c>
      <c r="BD66" s="44">
        <v>682.44982458958441</v>
      </c>
      <c r="BE66" s="44">
        <v>213.52331300053274</v>
      </c>
      <c r="BF66" s="44">
        <v>1407.8090789348494</v>
      </c>
      <c r="BG66" s="44">
        <v>3096.833965469245</v>
      </c>
      <c r="BH66" s="44">
        <v>43.55187572950522</v>
      </c>
      <c r="BI66" s="44">
        <v>10672.889015637014</v>
      </c>
      <c r="BJ66" s="44">
        <v>197.92136478454043</v>
      </c>
      <c r="BK66" s="44">
        <v>10758.311971289411</v>
      </c>
      <c r="BL66" s="44">
        <v>332.60561248910119</v>
      </c>
      <c r="BM66" s="44">
        <v>120.48190207639064</v>
      </c>
      <c r="BN66" s="44">
        <v>2901.0148137068209</v>
      </c>
      <c r="BO66" s="44">
        <v>366.07263703130195</v>
      </c>
      <c r="BP66" s="44">
        <v>1992.1958146016686</v>
      </c>
      <c r="BQ66" s="44">
        <v>553.32871681471272</v>
      </c>
      <c r="BR66" s="44">
        <v>14.712402625659228</v>
      </c>
      <c r="BS66" s="44">
        <v>0</v>
      </c>
      <c r="BT66" s="44">
        <f t="shared" si="0"/>
        <v>277275</v>
      </c>
    </row>
    <row r="67" spans="1:72" x14ac:dyDescent="0.25">
      <c r="A67" s="10" t="s">
        <v>65</v>
      </c>
      <c r="B67" s="8" t="s">
        <v>184</v>
      </c>
      <c r="C67" s="44">
        <v>81.977694728161921</v>
      </c>
      <c r="D67" s="44">
        <v>5.4973556046865752</v>
      </c>
      <c r="E67" s="44">
        <v>0</v>
      </c>
      <c r="F67" s="44">
        <v>330.49448346414204</v>
      </c>
      <c r="G67" s="44">
        <v>2217.0754390592087</v>
      </c>
      <c r="H67" s="44">
        <v>131.04336199068936</v>
      </c>
      <c r="I67" s="44">
        <v>510.27584111063447</v>
      </c>
      <c r="J67" s="44">
        <v>232.02404407188914</v>
      </c>
      <c r="K67" s="44">
        <v>522.19045759439211</v>
      </c>
      <c r="L67" s="44">
        <v>96.599931665974324</v>
      </c>
      <c r="M67" s="44">
        <v>3615.8491133543193</v>
      </c>
      <c r="N67" s="44">
        <v>13117.911339726184</v>
      </c>
      <c r="O67" s="44">
        <v>867.65868141694796</v>
      </c>
      <c r="P67" s="44">
        <v>390.71815538012032</v>
      </c>
      <c r="Q67" s="44">
        <v>171.9413191172105</v>
      </c>
      <c r="R67" s="44">
        <v>433.3478897236804</v>
      </c>
      <c r="S67" s="44">
        <v>6533.2199499235739</v>
      </c>
      <c r="T67" s="44">
        <v>1482.1315762120798</v>
      </c>
      <c r="U67" s="44">
        <v>8065.6288225312628</v>
      </c>
      <c r="V67" s="44">
        <v>228.41684753186138</v>
      </c>
      <c r="W67" s="44">
        <v>143.9144785344053</v>
      </c>
      <c r="X67" s="44">
        <v>3252.9455387045805</v>
      </c>
      <c r="Y67" s="44">
        <v>52.593676271832486</v>
      </c>
      <c r="Z67" s="44">
        <v>1649.003985510431</v>
      </c>
      <c r="AA67" s="44">
        <v>13.318701086306005</v>
      </c>
      <c r="AB67" s="44">
        <v>172.74151372593283</v>
      </c>
      <c r="AC67" s="44">
        <v>777.38230602228532</v>
      </c>
      <c r="AD67" s="44">
        <v>637.19042044730202</v>
      </c>
      <c r="AE67" s="44">
        <v>10647.763787364585</v>
      </c>
      <c r="AF67" s="44">
        <v>2757.558319761702</v>
      </c>
      <c r="AG67" s="44">
        <v>573.19197394189746</v>
      </c>
      <c r="AH67" s="44">
        <v>1184.4084877159114</v>
      </c>
      <c r="AI67" s="44">
        <v>529.3323863123918</v>
      </c>
      <c r="AJ67" s="44">
        <v>2073.4635942427208</v>
      </c>
      <c r="AK67" s="44">
        <v>1169.5419119928677</v>
      </c>
      <c r="AL67" s="44">
        <v>453.70622613419937</v>
      </c>
      <c r="AM67" s="44">
        <v>6695.1294258688467</v>
      </c>
      <c r="AN67" s="44">
        <v>829.57609785965371</v>
      </c>
      <c r="AO67" s="44">
        <v>8051.0061589977968</v>
      </c>
      <c r="AP67" s="44">
        <v>28402.046993119544</v>
      </c>
      <c r="AQ67" s="44">
        <v>14711.475737204401</v>
      </c>
      <c r="AR67" s="44">
        <v>8414.1612012365713</v>
      </c>
      <c r="AS67" s="44">
        <v>7335.2131764428032</v>
      </c>
      <c r="AT67" s="44">
        <v>615.88781067855791</v>
      </c>
      <c r="AU67" s="44">
        <v>116.55559819141844</v>
      </c>
      <c r="AV67" s="44">
        <v>344.3436027041314</v>
      </c>
      <c r="AW67" s="44">
        <v>0</v>
      </c>
      <c r="AX67" s="44">
        <v>8706.667002789356</v>
      </c>
      <c r="AY67" s="44">
        <v>2873.4467777065042</v>
      </c>
      <c r="AZ67" s="44">
        <v>3035.0498568870298</v>
      </c>
      <c r="BA67" s="44">
        <v>0</v>
      </c>
      <c r="BB67" s="44">
        <v>513.6102053202037</v>
      </c>
      <c r="BC67" s="44">
        <v>1038.6800636627474</v>
      </c>
      <c r="BD67" s="44">
        <v>368.97684187519627</v>
      </c>
      <c r="BE67" s="44">
        <v>109.1817007009175</v>
      </c>
      <c r="BF67" s="44">
        <v>766.64715777824733</v>
      </c>
      <c r="BG67" s="44">
        <v>1705.9600936030247</v>
      </c>
      <c r="BH67" s="44">
        <v>23.546981749285223</v>
      </c>
      <c r="BI67" s="44">
        <v>0</v>
      </c>
      <c r="BJ67" s="44">
        <v>107.00918585735832</v>
      </c>
      <c r="BK67" s="44">
        <v>0</v>
      </c>
      <c r="BL67" s="44">
        <v>41.78405834894501</v>
      </c>
      <c r="BM67" s="44">
        <v>0</v>
      </c>
      <c r="BN67" s="44">
        <v>1067.772542294691</v>
      </c>
      <c r="BO67" s="44">
        <v>188.05938529659798</v>
      </c>
      <c r="BP67" s="44">
        <v>1196.0326905597165</v>
      </c>
      <c r="BQ67" s="44">
        <v>299.16555780775491</v>
      </c>
      <c r="BR67" s="44">
        <v>7.9544834823230142</v>
      </c>
      <c r="BS67" s="44">
        <v>0</v>
      </c>
      <c r="BT67" s="44">
        <f t="shared" si="0"/>
        <v>162687.00000000003</v>
      </c>
    </row>
    <row r="68" spans="1:72" x14ac:dyDescent="0.25">
      <c r="A68" s="10" t="s">
        <v>66</v>
      </c>
      <c r="B68" s="8" t="s">
        <v>185</v>
      </c>
      <c r="C68" s="44">
        <v>11.871469055267669</v>
      </c>
      <c r="D68" s="44">
        <v>0.69054912316186567</v>
      </c>
      <c r="E68" s="44">
        <v>0</v>
      </c>
      <c r="F68" s="44">
        <v>81.520098814280018</v>
      </c>
      <c r="G68" s="44">
        <v>660.25158624283642</v>
      </c>
      <c r="H68" s="44">
        <v>35.500916164577838</v>
      </c>
      <c r="I68" s="44">
        <v>154.53704471037582</v>
      </c>
      <c r="J68" s="44">
        <v>62.889457242008866</v>
      </c>
      <c r="K68" s="44">
        <v>156.68044863460321</v>
      </c>
      <c r="L68" s="44">
        <v>28.984291863971841</v>
      </c>
      <c r="M68" s="44">
        <v>1054.7247842989213</v>
      </c>
      <c r="N68" s="44">
        <v>4327.7531563844677</v>
      </c>
      <c r="O68" s="44">
        <v>148.13117693750945</v>
      </c>
      <c r="P68" s="44">
        <v>85.769836490552279</v>
      </c>
      <c r="Q68" s="44">
        <v>43.574028651212323</v>
      </c>
      <c r="R68" s="44">
        <v>98.903743972098781</v>
      </c>
      <c r="S68" s="44">
        <v>1617.7244422066656</v>
      </c>
      <c r="T68" s="44">
        <v>280.95333621039356</v>
      </c>
      <c r="U68" s="44">
        <v>1699.7594297555361</v>
      </c>
      <c r="V68" s="44">
        <v>46.74312755069711</v>
      </c>
      <c r="W68" s="44">
        <v>28.512001108557907</v>
      </c>
      <c r="X68" s="44">
        <v>849.77361186057101</v>
      </c>
      <c r="Y68" s="44">
        <v>15.780450741239848</v>
      </c>
      <c r="Z68" s="44">
        <v>492.35517333372923</v>
      </c>
      <c r="AA68" s="44">
        <v>3.0740692477813862</v>
      </c>
      <c r="AB68" s="44">
        <v>50.911380458077787</v>
      </c>
      <c r="AC68" s="44">
        <v>230.30443092274049</v>
      </c>
      <c r="AD68" s="44">
        <v>191.0134918156655</v>
      </c>
      <c r="AE68" s="44">
        <v>3000.4278524633764</v>
      </c>
      <c r="AF68" s="44">
        <v>827.0589645912595</v>
      </c>
      <c r="AG68" s="44">
        <v>171.13548107805772</v>
      </c>
      <c r="AH68" s="44">
        <v>358.78364041581727</v>
      </c>
      <c r="AI68" s="44">
        <v>158.82334607629053</v>
      </c>
      <c r="AJ68" s="44">
        <v>618.72310811049238</v>
      </c>
      <c r="AK68" s="44">
        <v>338.54818504697027</v>
      </c>
      <c r="AL68" s="44">
        <v>139.95178017642928</v>
      </c>
      <c r="AM68" s="44">
        <v>1982.6646875254667</v>
      </c>
      <c r="AN68" s="44">
        <v>251.91751995085195</v>
      </c>
      <c r="AO68" s="44">
        <v>2267.4826667505695</v>
      </c>
      <c r="AP68" s="44">
        <v>8368.1653402018928</v>
      </c>
      <c r="AQ68" s="44">
        <v>4517.2009037592406</v>
      </c>
      <c r="AR68" s="44">
        <v>2506.2004080164525</v>
      </c>
      <c r="AS68" s="44">
        <v>2171.6913517353819</v>
      </c>
      <c r="AT68" s="44">
        <v>184.19396753228455</v>
      </c>
      <c r="AU68" s="44">
        <v>68.269685394004341</v>
      </c>
      <c r="AV68" s="44">
        <v>103.31845282022687</v>
      </c>
      <c r="AW68" s="44">
        <v>0</v>
      </c>
      <c r="AX68" s="44">
        <v>2554.8759680847979</v>
      </c>
      <c r="AY68" s="44">
        <v>882.58247947468135</v>
      </c>
      <c r="AZ68" s="44">
        <v>1060.4522050621176</v>
      </c>
      <c r="BA68" s="44">
        <v>0</v>
      </c>
      <c r="BB68" s="44">
        <v>143.21344555419762</v>
      </c>
      <c r="BC68" s="44">
        <v>298.14131669650862</v>
      </c>
      <c r="BD68" s="44">
        <v>110.70952423586694</v>
      </c>
      <c r="BE68" s="44">
        <v>32.759384243279662</v>
      </c>
      <c r="BF68" s="44">
        <v>228.49060313583101</v>
      </c>
      <c r="BG68" s="44">
        <v>503.96888744895057</v>
      </c>
      <c r="BH68" s="44">
        <v>7.0651456969642705</v>
      </c>
      <c r="BI68" s="44">
        <v>0</v>
      </c>
      <c r="BJ68" s="44">
        <v>32.107532805928074</v>
      </c>
      <c r="BK68" s="44">
        <v>0</v>
      </c>
      <c r="BL68" s="44">
        <v>12.779464736140426</v>
      </c>
      <c r="BM68" s="44">
        <v>0</v>
      </c>
      <c r="BN68" s="44">
        <v>290.07943599521246</v>
      </c>
      <c r="BO68" s="44">
        <v>56.426210838777124</v>
      </c>
      <c r="BP68" s="44">
        <v>420.95379786714278</v>
      </c>
      <c r="BQ68" s="44">
        <v>89.763022536403668</v>
      </c>
      <c r="BR68" s="44">
        <v>2.386700144633771</v>
      </c>
      <c r="BS68" s="44">
        <v>0</v>
      </c>
      <c r="BT68" s="44">
        <f t="shared" si="0"/>
        <v>47220.000000000007</v>
      </c>
    </row>
    <row r="69" spans="1:72" x14ac:dyDescent="0.25">
      <c r="A69" s="10" t="s">
        <v>67</v>
      </c>
      <c r="B69" s="8" t="s">
        <v>186</v>
      </c>
      <c r="C69" s="44">
        <v>4.2783703536192483</v>
      </c>
      <c r="D69" s="44">
        <v>0.24698016678702955</v>
      </c>
      <c r="E69" s="44">
        <v>0</v>
      </c>
      <c r="F69" s="44">
        <v>28.375458921712926</v>
      </c>
      <c r="G69" s="44">
        <v>228.85408067355013</v>
      </c>
      <c r="H69" s="44">
        <v>12.192947996944536</v>
      </c>
      <c r="I69" s="44">
        <v>56.024949336971517</v>
      </c>
      <c r="J69" s="44">
        <v>21.494408396682307</v>
      </c>
      <c r="K69" s="44">
        <v>53.274487511265569</v>
      </c>
      <c r="L69" s="44">
        <v>9.8552391723814665</v>
      </c>
      <c r="M69" s="44">
        <v>381.25245461627583</v>
      </c>
      <c r="N69" s="44">
        <v>1572.8354368430141</v>
      </c>
      <c r="O69" s="44">
        <v>51.807630235799586</v>
      </c>
      <c r="P69" s="44">
        <v>30.342881078954701</v>
      </c>
      <c r="Q69" s="44">
        <v>14.847660745882848</v>
      </c>
      <c r="R69" s="44">
        <v>33.984702052733745</v>
      </c>
      <c r="S69" s="44">
        <v>572.5795825636344</v>
      </c>
      <c r="T69" s="44">
        <v>96.7139929956831</v>
      </c>
      <c r="U69" s="44">
        <v>591.60754158623877</v>
      </c>
      <c r="V69" s="44">
        <v>16.52761457368284</v>
      </c>
      <c r="W69" s="44">
        <v>9.8024924247683849</v>
      </c>
      <c r="X69" s="44">
        <v>297.97970518014125</v>
      </c>
      <c r="Y69" s="44">
        <v>5.365668998669527</v>
      </c>
      <c r="Z69" s="44">
        <v>168.51699266358995</v>
      </c>
      <c r="AA69" s="44">
        <v>1.0451039010570062</v>
      </c>
      <c r="AB69" s="44">
        <v>17.419205361356031</v>
      </c>
      <c r="AC69" s="44">
        <v>78.701987935261428</v>
      </c>
      <c r="AD69" s="44">
        <v>64.948382812918894</v>
      </c>
      <c r="AE69" s="44">
        <v>1023.0654354193545</v>
      </c>
      <c r="AF69" s="44">
        <v>281.25739055675422</v>
      </c>
      <c r="AG69" s="44">
        <v>58.189358011363701</v>
      </c>
      <c r="AH69" s="44">
        <v>122.14835229950167</v>
      </c>
      <c r="AI69" s="44">
        <v>54.003115518077905</v>
      </c>
      <c r="AJ69" s="44">
        <v>210.40866465849481</v>
      </c>
      <c r="AK69" s="44">
        <v>115.15804108722912</v>
      </c>
      <c r="AL69" s="44">
        <v>47.793889394910487</v>
      </c>
      <c r="AM69" s="44">
        <v>675.96888677151833</v>
      </c>
      <c r="AN69" s="44">
        <v>86.090827665991924</v>
      </c>
      <c r="AO69" s="44">
        <v>771.31699137440648</v>
      </c>
      <c r="AP69" s="44">
        <v>2848.6698716938395</v>
      </c>
      <c r="AQ69" s="44">
        <v>1546.6495809388589</v>
      </c>
      <c r="AR69" s="44">
        <v>853.95006587974649</v>
      </c>
      <c r="AS69" s="44">
        <v>738.4428043664833</v>
      </c>
      <c r="AT69" s="44">
        <v>62.629542624695247</v>
      </c>
      <c r="AU69" s="44">
        <v>24.711525681224401</v>
      </c>
      <c r="AV69" s="44">
        <v>35.130341229051311</v>
      </c>
      <c r="AW69" s="44">
        <v>0</v>
      </c>
      <c r="AX69" s="44">
        <v>871.1423583705357</v>
      </c>
      <c r="AY69" s="44">
        <v>301.13631453745757</v>
      </c>
      <c r="AZ69" s="44">
        <v>374.89363631732721</v>
      </c>
      <c r="BA69" s="44">
        <v>0</v>
      </c>
      <c r="BB69" s="44">
        <v>48.820097328827423</v>
      </c>
      <c r="BC69" s="44">
        <v>101.97922238978592</v>
      </c>
      <c r="BD69" s="44">
        <v>37.64345339626032</v>
      </c>
      <c r="BE69" s="44">
        <v>11.138846116119128</v>
      </c>
      <c r="BF69" s="44">
        <v>77.691141484728249</v>
      </c>
      <c r="BG69" s="44">
        <v>171.41278123931588</v>
      </c>
      <c r="BH69" s="44">
        <v>2.4022909015022291</v>
      </c>
      <c r="BI69" s="44">
        <v>0</v>
      </c>
      <c r="BJ69" s="44">
        <v>10.917203584705554</v>
      </c>
      <c r="BK69" s="44">
        <v>0</v>
      </c>
      <c r="BL69" s="44">
        <v>4.3758472871200018</v>
      </c>
      <c r="BM69" s="44">
        <v>0</v>
      </c>
      <c r="BN69" s="44">
        <v>98.628174334379352</v>
      </c>
      <c r="BO69" s="44">
        <v>19.186040701536328</v>
      </c>
      <c r="BP69" s="44">
        <v>146.83919822960615</v>
      </c>
      <c r="BQ69" s="44">
        <v>30.521223705718661</v>
      </c>
      <c r="BR69" s="44">
        <v>0.81152580399457797</v>
      </c>
      <c r="BS69" s="44">
        <v>0</v>
      </c>
      <c r="BT69" s="44">
        <f t="shared" si="0"/>
        <v>16285.999999999998</v>
      </c>
    </row>
    <row r="70" spans="1:72" x14ac:dyDescent="0.25">
      <c r="A70" s="10" t="s">
        <v>68</v>
      </c>
      <c r="B70" s="8" t="s">
        <v>187</v>
      </c>
      <c r="C70" s="44">
        <v>75.329909447313895</v>
      </c>
      <c r="D70" s="44">
        <v>4.8864149361209233</v>
      </c>
      <c r="E70" s="44">
        <v>0</v>
      </c>
      <c r="F70" s="44">
        <v>542.84198852626332</v>
      </c>
      <c r="G70" s="44">
        <v>4328.8079152249938</v>
      </c>
      <c r="H70" s="44">
        <v>250.42530329153954</v>
      </c>
      <c r="I70" s="44">
        <v>724.11491059769787</v>
      </c>
      <c r="J70" s="44">
        <v>455.80393637956411</v>
      </c>
      <c r="K70" s="44">
        <v>1145.7411038380944</v>
      </c>
      <c r="L70" s="44">
        <v>211.95046889123105</v>
      </c>
      <c r="M70" s="44">
        <v>5124.4970436424001</v>
      </c>
      <c r="N70" s="44">
        <v>19369.321390263365</v>
      </c>
      <c r="O70" s="44">
        <v>1062.3884516822332</v>
      </c>
      <c r="P70" s="44">
        <v>531.27721136489845</v>
      </c>
      <c r="Q70" s="44">
        <v>325.42711353716732</v>
      </c>
      <c r="R70" s="44">
        <v>722.56910867955855</v>
      </c>
      <c r="S70" s="44">
        <v>9661.1393698067914</v>
      </c>
      <c r="T70" s="44">
        <v>2130.6389369052226</v>
      </c>
      <c r="U70" s="44">
        <v>11783.613358230876</v>
      </c>
      <c r="V70" s="44">
        <v>296.61484414389952</v>
      </c>
      <c r="W70" s="44">
        <v>215.11309210348452</v>
      </c>
      <c r="X70" s="44">
        <v>5328.9264119030386</v>
      </c>
      <c r="Y70" s="44">
        <v>115.39608935825923</v>
      </c>
      <c r="Z70" s="44">
        <v>3475.0565510534943</v>
      </c>
      <c r="AA70" s="44">
        <v>23.699109541682517</v>
      </c>
      <c r="AB70" s="44">
        <v>360.91329573603286</v>
      </c>
      <c r="AC70" s="44">
        <v>1642.2217501396719</v>
      </c>
      <c r="AD70" s="44">
        <v>1397.0324434792367</v>
      </c>
      <c r="AE70" s="44">
        <v>21862.407157246354</v>
      </c>
      <c r="AF70" s="44">
        <v>6043.6444354201012</v>
      </c>
      <c r="AG70" s="44">
        <v>1252.5661652942485</v>
      </c>
      <c r="AH70" s="44">
        <v>2601.2219731413811</v>
      </c>
      <c r="AI70" s="44">
        <v>1161.4112509537467</v>
      </c>
      <c r="AJ70" s="44">
        <v>4525.3870551675191</v>
      </c>
      <c r="AK70" s="44">
        <v>2486.5908491451733</v>
      </c>
      <c r="AL70" s="44">
        <v>994.32950242362085</v>
      </c>
      <c r="AM70" s="44">
        <v>14320.831737052456</v>
      </c>
      <c r="AN70" s="44">
        <v>1787.8614304501641</v>
      </c>
      <c r="AO70" s="44">
        <v>16736.507385693283</v>
      </c>
      <c r="AP70" s="44">
        <v>61007.300624884811</v>
      </c>
      <c r="AQ70" s="44">
        <v>31653.965844325969</v>
      </c>
      <c r="AR70" s="44">
        <v>18142.777330083907</v>
      </c>
      <c r="AS70" s="44">
        <v>15915.986918651151</v>
      </c>
      <c r="AT70" s="44">
        <v>1347.7298290237459</v>
      </c>
      <c r="AU70" s="44">
        <v>281.74567563915303</v>
      </c>
      <c r="AV70" s="44">
        <v>755.52629069347188</v>
      </c>
      <c r="AW70" s="44">
        <v>0</v>
      </c>
      <c r="AX70" s="44">
        <v>18475.20999329348</v>
      </c>
      <c r="AY70" s="44">
        <v>6306.4670929255144</v>
      </c>
      <c r="AZ70" s="44">
        <v>5896.2038816527847</v>
      </c>
      <c r="BA70" s="44">
        <v>0</v>
      </c>
      <c r="BB70" s="44">
        <v>1046.9977281501713</v>
      </c>
      <c r="BC70" s="44">
        <v>2127.525857417208</v>
      </c>
      <c r="BD70" s="44">
        <v>809.57422326003336</v>
      </c>
      <c r="BE70" s="44">
        <v>239.55620111533244</v>
      </c>
      <c r="BF70" s="44">
        <v>1672.8938357578843</v>
      </c>
      <c r="BG70" s="44">
        <v>3689.4367709042872</v>
      </c>
      <c r="BH70" s="44">
        <v>51.664568873522143</v>
      </c>
      <c r="BI70" s="44">
        <v>0</v>
      </c>
      <c r="BJ70" s="44">
        <v>234.78947372925376</v>
      </c>
      <c r="BK70" s="44">
        <v>0</v>
      </c>
      <c r="BL70" s="44">
        <v>89.583963873202734</v>
      </c>
      <c r="BM70" s="44">
        <v>0</v>
      </c>
      <c r="BN70" s="44">
        <v>2161.3110186229333</v>
      </c>
      <c r="BO70" s="44">
        <v>412.62218518784289</v>
      </c>
      <c r="BP70" s="44">
        <v>2566.7703679826163</v>
      </c>
      <c r="BQ70" s="44">
        <v>656.40088103493792</v>
      </c>
      <c r="BR70" s="44">
        <v>17.452978224618814</v>
      </c>
      <c r="BS70" s="44">
        <v>0</v>
      </c>
      <c r="BT70" s="44">
        <f t="shared" si="0"/>
        <v>320638.00000000012</v>
      </c>
    </row>
    <row r="71" spans="1:72" x14ac:dyDescent="0.25">
      <c r="A71" s="10" t="s">
        <v>69</v>
      </c>
      <c r="B71" s="8" t="s">
        <v>188</v>
      </c>
      <c r="C71" s="44">
        <v>25497.791896343813</v>
      </c>
      <c r="D71" s="44">
        <v>3887.5388688405055</v>
      </c>
      <c r="E71" s="44">
        <v>4245.807391630653</v>
      </c>
      <c r="F71" s="44">
        <v>5076.3195697989613</v>
      </c>
      <c r="G71" s="44">
        <v>44410.398479024407</v>
      </c>
      <c r="H71" s="44">
        <v>4483.8520181784161</v>
      </c>
      <c r="I71" s="44">
        <v>5034.9516190828672</v>
      </c>
      <c r="J71" s="44">
        <v>3760.9951725531328</v>
      </c>
      <c r="K71" s="44">
        <v>3426.2581194186769</v>
      </c>
      <c r="L71" s="44">
        <v>784.6830310369271</v>
      </c>
      <c r="M71" s="44">
        <v>37647.777310194317</v>
      </c>
      <c r="N71" s="44">
        <v>138212.41376289484</v>
      </c>
      <c r="O71" s="44">
        <v>21666.362948604754</v>
      </c>
      <c r="P71" s="44">
        <v>8188.8530312723524</v>
      </c>
      <c r="Q71" s="44">
        <v>1592.0392881361722</v>
      </c>
      <c r="R71" s="44">
        <v>10761.465229370096</v>
      </c>
      <c r="S71" s="44">
        <v>43419.622655980114</v>
      </c>
      <c r="T71" s="44">
        <v>9953.6916071040505</v>
      </c>
      <c r="U71" s="44">
        <v>75114.384026317464</v>
      </c>
      <c r="V71" s="44">
        <v>2196.8953954482522</v>
      </c>
      <c r="W71" s="44">
        <v>2461.6092709544596</v>
      </c>
      <c r="X71" s="44">
        <v>36418.395123881295</v>
      </c>
      <c r="Y71" s="44">
        <v>5822.5602223397127</v>
      </c>
      <c r="Z71" s="44">
        <v>9372.1235599050251</v>
      </c>
      <c r="AA71" s="44">
        <v>311.03058480303241</v>
      </c>
      <c r="AB71" s="44">
        <v>17387.125997405143</v>
      </c>
      <c r="AC71" s="44">
        <v>23312.262197684388</v>
      </c>
      <c r="AD71" s="44">
        <v>6211.8773141802158</v>
      </c>
      <c r="AE71" s="44">
        <v>101734.85325610786</v>
      </c>
      <c r="AF71" s="44">
        <v>22265.103821797271</v>
      </c>
      <c r="AG71" s="44">
        <v>9676.451199217483</v>
      </c>
      <c r="AH71" s="44">
        <v>14807.068152169386</v>
      </c>
      <c r="AI71" s="44">
        <v>2550.941431651951</v>
      </c>
      <c r="AJ71" s="44">
        <v>17306.896523407228</v>
      </c>
      <c r="AK71" s="44">
        <v>7355.7819825142569</v>
      </c>
      <c r="AL71" s="44">
        <v>9889.0154389373402</v>
      </c>
      <c r="AM71" s="44">
        <v>35291.28882876235</v>
      </c>
      <c r="AN71" s="44">
        <v>9435.1017436098682</v>
      </c>
      <c r="AO71" s="44">
        <v>75254.523230801395</v>
      </c>
      <c r="AP71" s="44">
        <v>185645.34089155408</v>
      </c>
      <c r="AQ71" s="44">
        <v>111578.51576556101</v>
      </c>
      <c r="AR71" s="44">
        <v>37552.977813798956</v>
      </c>
      <c r="AS71" s="44">
        <v>70572.68728983702</v>
      </c>
      <c r="AT71" s="44">
        <v>16796.680336665642</v>
      </c>
      <c r="AU71" s="44">
        <v>9157.5430347570491</v>
      </c>
      <c r="AV71" s="44">
        <v>47763.657764715681</v>
      </c>
      <c r="AW71" s="44">
        <v>0</v>
      </c>
      <c r="AX71" s="44">
        <v>57463.256970631075</v>
      </c>
      <c r="AY71" s="44">
        <v>37045.932208215832</v>
      </c>
      <c r="AZ71" s="44">
        <v>21007.725453723251</v>
      </c>
      <c r="BA71" s="44">
        <v>1577.7819646047708</v>
      </c>
      <c r="BB71" s="44">
        <v>5740.2358059821581</v>
      </c>
      <c r="BC71" s="44">
        <v>9032.2045226770497</v>
      </c>
      <c r="BD71" s="44">
        <v>12332.957606111006</v>
      </c>
      <c r="BE71" s="44">
        <v>10586.312528626049</v>
      </c>
      <c r="BF71" s="44">
        <v>5389.7801611938903</v>
      </c>
      <c r="BG71" s="44">
        <v>19602.165134147155</v>
      </c>
      <c r="BH71" s="44">
        <v>1197.6686492183089</v>
      </c>
      <c r="BI71" s="44">
        <v>55249.042403703119</v>
      </c>
      <c r="BJ71" s="44">
        <v>500.66243014755207</v>
      </c>
      <c r="BK71" s="44">
        <v>16965.434440243112</v>
      </c>
      <c r="BL71" s="44">
        <v>18078.528291454579</v>
      </c>
      <c r="BM71" s="44">
        <v>1261.3427402897175</v>
      </c>
      <c r="BN71" s="44">
        <v>9743.7757535295677</v>
      </c>
      <c r="BO71" s="44">
        <v>2331.0253825665541</v>
      </c>
      <c r="BP71" s="44">
        <v>6874.1400273963427</v>
      </c>
      <c r="BQ71" s="44">
        <v>4846.8594092674311</v>
      </c>
      <c r="BR71" s="44">
        <v>5121.6797764917092</v>
      </c>
      <c r="BS71" s="44">
        <v>0</v>
      </c>
      <c r="BT71" s="44">
        <f t="shared" ref="BT71:BT134" si="1">SUM(C71:BS71)</f>
        <v>1637242.0258584691</v>
      </c>
    </row>
    <row r="72" spans="1:72" x14ac:dyDescent="0.25">
      <c r="A72" s="10" t="s">
        <v>70</v>
      </c>
      <c r="B72" s="8" t="s">
        <v>189</v>
      </c>
      <c r="C72" s="44">
        <v>63.387232126004761</v>
      </c>
      <c r="D72" s="44">
        <v>3.958415293399256</v>
      </c>
      <c r="E72" s="44">
        <v>0</v>
      </c>
      <c r="F72" s="44">
        <v>186.85261603929968</v>
      </c>
      <c r="G72" s="44">
        <v>1124.8345105144704</v>
      </c>
      <c r="H72" s="44">
        <v>56.656310302847949</v>
      </c>
      <c r="I72" s="44">
        <v>505.84943076945365</v>
      </c>
      <c r="J72" s="44">
        <v>89.677484619408744</v>
      </c>
      <c r="K72" s="44">
        <v>160.2173440710358</v>
      </c>
      <c r="L72" s="44">
        <v>29.63858160155733</v>
      </c>
      <c r="M72" s="44">
        <v>3423.7397903220353</v>
      </c>
      <c r="N72" s="44">
        <v>13814.718121207332</v>
      </c>
      <c r="O72" s="44">
        <v>533.53746579225049</v>
      </c>
      <c r="P72" s="44">
        <v>273.05123081733126</v>
      </c>
      <c r="Q72" s="44">
        <v>64.666716710796024</v>
      </c>
      <c r="R72" s="44">
        <v>202.66901473268976</v>
      </c>
      <c r="S72" s="44">
        <v>4648.2636829647217</v>
      </c>
      <c r="T72" s="44">
        <v>752.36828784817385</v>
      </c>
      <c r="U72" s="44">
        <v>4635.5374607988088</v>
      </c>
      <c r="V72" s="44">
        <v>157.73163040549457</v>
      </c>
      <c r="W72" s="44">
        <v>70.993731951952341</v>
      </c>
      <c r="X72" s="44">
        <v>2047.0137661113217</v>
      </c>
      <c r="Y72" s="44">
        <v>16.136677728703386</v>
      </c>
      <c r="Z72" s="44">
        <v>620.14361570816789</v>
      </c>
      <c r="AA72" s="44">
        <v>5.0757127974394463</v>
      </c>
      <c r="AB72" s="44">
        <v>64.922681820775381</v>
      </c>
      <c r="AC72" s="44">
        <v>281.43748893201177</v>
      </c>
      <c r="AD72" s="44">
        <v>195.68599590288724</v>
      </c>
      <c r="AE72" s="44">
        <v>3766.8505803912367</v>
      </c>
      <c r="AF72" s="44">
        <v>850.54262060746657</v>
      </c>
      <c r="AG72" s="44">
        <v>176.77495870163673</v>
      </c>
      <c r="AH72" s="44">
        <v>375.29199560853652</v>
      </c>
      <c r="AI72" s="44">
        <v>162.40861515632889</v>
      </c>
      <c r="AJ72" s="44">
        <v>642.95333983735634</v>
      </c>
      <c r="AK72" s="44">
        <v>376.82058317870053</v>
      </c>
      <c r="AL72" s="44">
        <v>155.97082894513096</v>
      </c>
      <c r="AM72" s="44">
        <v>2266.5204421285102</v>
      </c>
      <c r="AN72" s="44">
        <v>3683903.9885850335</v>
      </c>
      <c r="AO72" s="44">
        <v>2664.4767151407555</v>
      </c>
      <c r="AP72" s="44">
        <v>9216.9524515406574</v>
      </c>
      <c r="AQ72" s="44">
        <v>5481.6173061678746</v>
      </c>
      <c r="AR72" s="44">
        <v>2782.3460674376274</v>
      </c>
      <c r="AS72" s="44">
        <v>2284.8012951623541</v>
      </c>
      <c r="AT72" s="44">
        <v>189.60892310589003</v>
      </c>
      <c r="AU72" s="44">
        <v>150.62837373523882</v>
      </c>
      <c r="AV72" s="44">
        <v>105.65075763211409</v>
      </c>
      <c r="AW72" s="44">
        <v>0</v>
      </c>
      <c r="AX72" s="44">
        <v>2979.3328475003041</v>
      </c>
      <c r="AY72" s="44">
        <v>964.33644776375831</v>
      </c>
      <c r="AZ72" s="44">
        <v>2212.0641468793697</v>
      </c>
      <c r="BA72" s="44">
        <v>0</v>
      </c>
      <c r="BB72" s="44">
        <v>182.00941690003503</v>
      </c>
      <c r="BC72" s="44">
        <v>394.41581023901585</v>
      </c>
      <c r="BD72" s="44">
        <v>113.20867466881369</v>
      </c>
      <c r="BE72" s="44">
        <v>33.498892699121598</v>
      </c>
      <c r="BF72" s="44">
        <v>236.87078801039092</v>
      </c>
      <c r="BG72" s="44">
        <v>537.38345816079789</v>
      </c>
      <c r="BH72" s="44">
        <v>7.2246338895951245</v>
      </c>
      <c r="BI72" s="44">
        <v>0</v>
      </c>
      <c r="BJ72" s="44">
        <v>32.832326404912678</v>
      </c>
      <c r="BK72" s="44">
        <v>0</v>
      </c>
      <c r="BL72" s="44">
        <v>15.639328719864912</v>
      </c>
      <c r="BM72" s="44">
        <v>0</v>
      </c>
      <c r="BN72" s="44">
        <v>360.11849793142778</v>
      </c>
      <c r="BO72" s="44">
        <v>57.699972877053398</v>
      </c>
      <c r="BP72" s="44">
        <v>673.15134844194472</v>
      </c>
      <c r="BQ72" s="44">
        <v>91.789327844667156</v>
      </c>
      <c r="BR72" s="44">
        <v>2.4405773764342409</v>
      </c>
      <c r="BS72" s="44">
        <v>0</v>
      </c>
      <c r="BT72" s="44">
        <f t="shared" si="1"/>
        <v>3758476.9859337085</v>
      </c>
    </row>
    <row r="73" spans="1:72" x14ac:dyDescent="0.25">
      <c r="A73" s="10" t="s">
        <v>71</v>
      </c>
      <c r="B73" s="8" t="s">
        <v>190</v>
      </c>
      <c r="C73" s="44">
        <v>0</v>
      </c>
      <c r="D73" s="44">
        <v>0</v>
      </c>
      <c r="E73" s="44">
        <v>0</v>
      </c>
      <c r="F73" s="44">
        <v>73.598384209705145</v>
      </c>
      <c r="G73" s="44">
        <v>694.93322817705484</v>
      </c>
      <c r="H73" s="44">
        <v>41.106370271670542</v>
      </c>
      <c r="I73" s="44">
        <v>50.926457710257147</v>
      </c>
      <c r="J73" s="44">
        <v>77.658143565969652</v>
      </c>
      <c r="K73" s="44">
        <v>212.75229890013816</v>
      </c>
      <c r="L73" s="44">
        <v>39.35701473789819</v>
      </c>
      <c r="M73" s="44">
        <v>383.16113347583848</v>
      </c>
      <c r="N73" s="44">
        <v>1387.6013545673527</v>
      </c>
      <c r="O73" s="44">
        <v>90.739977577486371</v>
      </c>
      <c r="P73" s="44">
        <v>49.954206327941435</v>
      </c>
      <c r="Q73" s="44">
        <v>54.547135797088757</v>
      </c>
      <c r="R73" s="44">
        <v>105.69313414206235</v>
      </c>
      <c r="S73" s="44">
        <v>1028.8336249488975</v>
      </c>
      <c r="T73" s="44">
        <v>262.42772346970952</v>
      </c>
      <c r="U73" s="44">
        <v>1397.1461450195488</v>
      </c>
      <c r="V73" s="44">
        <v>25.787312649233808</v>
      </c>
      <c r="W73" s="44">
        <v>27.968779908479803</v>
      </c>
      <c r="X73" s="44">
        <v>689.57364887238975</v>
      </c>
      <c r="Y73" s="44">
        <v>21.427862902721444</v>
      </c>
      <c r="Z73" s="44">
        <v>616.88479014936706</v>
      </c>
      <c r="AA73" s="44">
        <v>3.8158253176906785</v>
      </c>
      <c r="AB73" s="44">
        <v>63.802690174975915</v>
      </c>
      <c r="AC73" s="44">
        <v>293.50491998401588</v>
      </c>
      <c r="AD73" s="44">
        <v>259.30536777596444</v>
      </c>
      <c r="AE73" s="44">
        <v>3866.2046662001344</v>
      </c>
      <c r="AF73" s="44">
        <v>1121.0406915298065</v>
      </c>
      <c r="AG73" s="44">
        <v>232.050966123308</v>
      </c>
      <c r="AH73" s="44">
        <v>481.43867284525629</v>
      </c>
      <c r="AI73" s="44">
        <v>215.66208350312604</v>
      </c>
      <c r="AJ73" s="44">
        <v>837.40464579209208</v>
      </c>
      <c r="AK73" s="44">
        <v>452.75551468095313</v>
      </c>
      <c r="AL73" s="44">
        <v>182.03751867171292</v>
      </c>
      <c r="AM73" s="44">
        <v>2598.2808357290837</v>
      </c>
      <c r="AN73" s="44">
        <v>323.37638539337161</v>
      </c>
      <c r="AO73" s="44">
        <v>3005.3161420373413</v>
      </c>
      <c r="AP73" s="44">
        <v>11149.629007201405</v>
      </c>
      <c r="AQ73" s="44">
        <v>5683.6177967345811</v>
      </c>
      <c r="AR73" s="44">
        <v>3313.683614514463</v>
      </c>
      <c r="AS73" s="44">
        <v>2936.2165984533335</v>
      </c>
      <c r="AT73" s="44">
        <v>249.8790595710756</v>
      </c>
      <c r="AU73" s="44">
        <v>37.1894865665707</v>
      </c>
      <c r="AV73" s="44">
        <v>140.29343512777081</v>
      </c>
      <c r="AW73" s="44">
        <v>0</v>
      </c>
      <c r="AX73" s="44">
        <v>3334.9023910984065</v>
      </c>
      <c r="AY73" s="44">
        <v>1158.8156197889543</v>
      </c>
      <c r="AZ73" s="44">
        <v>842.89316166000333</v>
      </c>
      <c r="BA73" s="44">
        <v>0</v>
      </c>
      <c r="BB73" s="44">
        <v>184.442011337655</v>
      </c>
      <c r="BC73" s="44">
        <v>371.75199001454234</v>
      </c>
      <c r="BD73" s="44">
        <v>150.32957842909423</v>
      </c>
      <c r="BE73" s="44">
        <v>44.483114319928319</v>
      </c>
      <c r="BF73" s="44">
        <v>309.66380765354251</v>
      </c>
      <c r="BG73" s="44">
        <v>678.76040141960971</v>
      </c>
      <c r="BH73" s="44">
        <v>9.5935772599109015</v>
      </c>
      <c r="BI73" s="44">
        <v>0</v>
      </c>
      <c r="BJ73" s="44">
        <v>43.597982237103267</v>
      </c>
      <c r="BK73" s="44">
        <v>0</v>
      </c>
      <c r="BL73" s="44">
        <v>16.047374966178605</v>
      </c>
      <c r="BM73" s="44">
        <v>0</v>
      </c>
      <c r="BN73" s="44">
        <v>382.11570188195066</v>
      </c>
      <c r="BO73" s="44">
        <v>76.619681516041041</v>
      </c>
      <c r="BP73" s="44">
        <v>426.27124763579411</v>
      </c>
      <c r="BQ73" s="44">
        <v>121.88686953138526</v>
      </c>
      <c r="BR73" s="44">
        <v>3.2408379410523569</v>
      </c>
      <c r="BS73" s="44">
        <v>0</v>
      </c>
      <c r="BT73" s="44">
        <f t="shared" si="1"/>
        <v>52933.999999999993</v>
      </c>
    </row>
    <row r="74" spans="1:72" x14ac:dyDescent="0.25">
      <c r="A74" s="10" t="s">
        <v>72</v>
      </c>
      <c r="B74" s="8" t="s">
        <v>191</v>
      </c>
      <c r="C74" s="44">
        <v>9829.375369902491</v>
      </c>
      <c r="D74" s="44">
        <v>1422.9509902546295</v>
      </c>
      <c r="E74" s="44">
        <v>1503.9126059443772</v>
      </c>
      <c r="F74" s="44">
        <v>4188.618402997261</v>
      </c>
      <c r="G74" s="44">
        <v>29559.348009123201</v>
      </c>
      <c r="H74" s="44">
        <v>2417.7674555985031</v>
      </c>
      <c r="I74" s="44">
        <v>5895.3893662792598</v>
      </c>
      <c r="J74" s="44">
        <v>2759.6843217384908</v>
      </c>
      <c r="K74" s="44">
        <v>4022.7906793941124</v>
      </c>
      <c r="L74" s="44">
        <v>797.00019719361376</v>
      </c>
      <c r="M74" s="44">
        <v>42550.61748568411</v>
      </c>
      <c r="N74" s="44">
        <v>152675.63328771136</v>
      </c>
      <c r="O74" s="44">
        <v>15031.361331417595</v>
      </c>
      <c r="P74" s="44">
        <v>6102.2775208955791</v>
      </c>
      <c r="Q74" s="44">
        <v>1661.9188444485496</v>
      </c>
      <c r="R74" s="44">
        <v>6901.6210436858983</v>
      </c>
      <c r="S74" s="44">
        <v>66478.720486729857</v>
      </c>
      <c r="T74" s="44">
        <v>15256.247610322749</v>
      </c>
      <c r="U74" s="44">
        <v>89967.287581619283</v>
      </c>
      <c r="V74" s="44">
        <v>2696.8042372496911</v>
      </c>
      <c r="W74" s="44">
        <v>1980.2703964848404</v>
      </c>
      <c r="X74" s="44">
        <v>36579.382053795765</v>
      </c>
      <c r="Y74" s="44">
        <v>2343.3163605352984</v>
      </c>
      <c r="Z74" s="44">
        <v>12710.686873447314</v>
      </c>
      <c r="AA74" s="44">
        <v>201.53714101573053</v>
      </c>
      <c r="AB74" s="44">
        <v>7143.8165527911751</v>
      </c>
      <c r="AC74" s="44">
        <v>12668.297021811513</v>
      </c>
      <c r="AD74" s="44">
        <v>5514.0905899821455</v>
      </c>
      <c r="AE74" s="44">
        <v>98369.243452822135</v>
      </c>
      <c r="AF74" s="44">
        <v>22633.203112848332</v>
      </c>
      <c r="AG74" s="44">
        <v>6416.2032869752602</v>
      </c>
      <c r="AH74" s="44">
        <v>11482.862713002072</v>
      </c>
      <c r="AI74" s="44">
        <v>3753.3126914031141</v>
      </c>
      <c r="AJ74" s="44">
        <v>17329.044099644147</v>
      </c>
      <c r="AK74" s="44">
        <v>8875.3438278188405</v>
      </c>
      <c r="AL74" s="44">
        <v>5973.6265918175759</v>
      </c>
      <c r="AM74" s="44">
        <v>49793.602000386381</v>
      </c>
      <c r="AN74" s="44">
        <v>7902.0621832558263</v>
      </c>
      <c r="AO74" s="44">
        <v>72417.102100231263</v>
      </c>
      <c r="AP74" s="44">
        <v>222815.40019855113</v>
      </c>
      <c r="AQ74" s="44">
        <v>120598.78553025924</v>
      </c>
      <c r="AR74" s="44">
        <v>59679.006937875543</v>
      </c>
      <c r="AS74" s="44">
        <v>64702.566953449772</v>
      </c>
      <c r="AT74" s="44">
        <v>9394.4419067865692</v>
      </c>
      <c r="AU74" s="44">
        <v>3766.5283542685884</v>
      </c>
      <c r="AV74" s="44">
        <v>18510.294348046256</v>
      </c>
      <c r="AW74" s="44">
        <v>0</v>
      </c>
      <c r="AX74" s="44">
        <v>69262.702647695201</v>
      </c>
      <c r="AY74" s="44">
        <v>28507.878182373628</v>
      </c>
      <c r="AZ74" s="44">
        <v>26570.946448225666</v>
      </c>
      <c r="BA74" s="44">
        <v>521.11884471467101</v>
      </c>
      <c r="BB74" s="44">
        <v>5053.2885374081643</v>
      </c>
      <c r="BC74" s="44">
        <v>9289.1299429274168</v>
      </c>
      <c r="BD74" s="44">
        <v>6396.6547260682546</v>
      </c>
      <c r="BE74" s="44">
        <v>4307.2551187453173</v>
      </c>
      <c r="BF74" s="44">
        <v>6082.7113273539062</v>
      </c>
      <c r="BG74" s="44">
        <v>16279.192500969737</v>
      </c>
      <c r="BH74" s="44">
        <v>543.91217784848129</v>
      </c>
      <c r="BI74" s="44">
        <v>19209.56567715832</v>
      </c>
      <c r="BJ74" s="44">
        <v>751.5911378022488</v>
      </c>
      <c r="BK74" s="44">
        <v>5934.2535183062191</v>
      </c>
      <c r="BL74" s="44">
        <v>6546.8240055134129</v>
      </c>
      <c r="BM74" s="44">
        <v>425.59046737194831</v>
      </c>
      <c r="BN74" s="44">
        <v>9803.211995496762</v>
      </c>
      <c r="BO74" s="44">
        <v>1839.7853600271155</v>
      </c>
      <c r="BP74" s="44">
        <v>9113.1841118159991</v>
      </c>
      <c r="BQ74" s="44">
        <v>3325.5128084888133</v>
      </c>
      <c r="BR74" s="44">
        <v>1894.7828249119075</v>
      </c>
      <c r="BS74" s="44">
        <v>0</v>
      </c>
      <c r="BT74" s="44">
        <f t="shared" si="1"/>
        <v>1576932.4464687195</v>
      </c>
    </row>
    <row r="75" spans="1:72" x14ac:dyDescent="0.25">
      <c r="A75" s="10" t="s">
        <v>73</v>
      </c>
      <c r="B75" s="8" t="s">
        <v>192</v>
      </c>
      <c r="C75" s="44">
        <v>117044.53114757748</v>
      </c>
      <c r="D75" s="44">
        <v>18617.367038963417</v>
      </c>
      <c r="E75" s="44">
        <v>19697.148206104481</v>
      </c>
      <c r="F75" s="44">
        <v>23786.054377219411</v>
      </c>
      <c r="G75" s="44">
        <v>134357.67867112914</v>
      </c>
      <c r="H75" s="44">
        <v>13442.391441746378</v>
      </c>
      <c r="I75" s="44">
        <v>16835.169085051893</v>
      </c>
      <c r="J75" s="44">
        <v>12370.714592672781</v>
      </c>
      <c r="K75" s="44">
        <v>14994.73904784986</v>
      </c>
      <c r="L75" s="44">
        <v>3314.77329747465</v>
      </c>
      <c r="M75" s="44">
        <v>115259.47668433892</v>
      </c>
      <c r="N75" s="44">
        <v>418717.10561888717</v>
      </c>
      <c r="O75" s="44">
        <v>78885.722559130518</v>
      </c>
      <c r="P75" s="44">
        <v>24674.859570695306</v>
      </c>
      <c r="Q75" s="44">
        <v>6009.8102221106928</v>
      </c>
      <c r="R75" s="44">
        <v>33263.723497805942</v>
      </c>
      <c r="S75" s="44">
        <v>156917.14064356944</v>
      </c>
      <c r="T75" s="44">
        <v>37031.801816713065</v>
      </c>
      <c r="U75" s="44">
        <v>252126.28029308302</v>
      </c>
      <c r="V75" s="44">
        <v>7177.5674254116266</v>
      </c>
      <c r="W75" s="44">
        <v>7704.3563451207083</v>
      </c>
      <c r="X75" s="44">
        <v>121348.97022103184</v>
      </c>
      <c r="Y75" s="44">
        <v>16163.251393025648</v>
      </c>
      <c r="Z75" s="44">
        <v>46420.999019386807</v>
      </c>
      <c r="AA75" s="44">
        <v>1514.2980346657118</v>
      </c>
      <c r="AB75" s="44">
        <v>53686.251663992101</v>
      </c>
      <c r="AC75" s="44">
        <v>55012.874752652744</v>
      </c>
      <c r="AD75" s="44">
        <v>46133.492069318054</v>
      </c>
      <c r="AE75" s="44">
        <v>521760.49839573551</v>
      </c>
      <c r="AF75" s="44">
        <v>128980.74558132434</v>
      </c>
      <c r="AG75" s="44">
        <v>62438.353461492727</v>
      </c>
      <c r="AH75" s="44">
        <v>91517.746613710624</v>
      </c>
      <c r="AI75" s="44">
        <v>14124.694180646569</v>
      </c>
      <c r="AJ75" s="44">
        <v>99715.902444705789</v>
      </c>
      <c r="AK75" s="44">
        <v>71792.580122486703</v>
      </c>
      <c r="AL75" s="44">
        <v>46618.353935671461</v>
      </c>
      <c r="AM75" s="44">
        <v>172279.24203848394</v>
      </c>
      <c r="AN75" s="44">
        <v>31752.884680810686</v>
      </c>
      <c r="AO75" s="44">
        <v>337912.50036332052</v>
      </c>
      <c r="AP75" s="44">
        <v>822290.77129024162</v>
      </c>
      <c r="AQ75" s="44">
        <v>642032.73983939434</v>
      </c>
      <c r="AR75" s="44">
        <v>210809.15146264687</v>
      </c>
      <c r="AS75" s="44">
        <v>360187.73992513854</v>
      </c>
      <c r="AT75" s="44">
        <v>77358.448821366168</v>
      </c>
      <c r="AU75" s="44">
        <v>50320.127081216466</v>
      </c>
      <c r="AV75" s="44">
        <v>213445.35277965281</v>
      </c>
      <c r="AW75" s="44">
        <v>0</v>
      </c>
      <c r="AX75" s="44">
        <v>318621.46606685343</v>
      </c>
      <c r="AY75" s="44">
        <v>205437.60379033312</v>
      </c>
      <c r="AZ75" s="44">
        <v>93362.585712617816</v>
      </c>
      <c r="BA75" s="44">
        <v>12117.940585118988</v>
      </c>
      <c r="BB75" s="44">
        <v>31416.166528998063</v>
      </c>
      <c r="BC75" s="44">
        <v>49155.583962608871</v>
      </c>
      <c r="BD75" s="44">
        <v>60003.522995789062</v>
      </c>
      <c r="BE75" s="44">
        <v>58046.093770684653</v>
      </c>
      <c r="BF75" s="44">
        <v>29388.941088734904</v>
      </c>
      <c r="BG75" s="44">
        <v>106933.84183489013</v>
      </c>
      <c r="BH75" s="44">
        <v>6995.8220512350244</v>
      </c>
      <c r="BI75" s="44">
        <v>296410.8066128926</v>
      </c>
      <c r="BJ75" s="44">
        <v>2939.2293939331498</v>
      </c>
      <c r="BK75" s="44">
        <v>87590.139886444042</v>
      </c>
      <c r="BL75" s="44">
        <v>94887.985100175531</v>
      </c>
      <c r="BM75" s="44">
        <v>7333.4831891145004</v>
      </c>
      <c r="BN75" s="44">
        <v>34107.977212665544</v>
      </c>
      <c r="BO75" s="44">
        <v>11630.743386041537</v>
      </c>
      <c r="BP75" s="44">
        <v>35314.617152060775</v>
      </c>
      <c r="BQ75" s="44">
        <v>24111.118823933735</v>
      </c>
      <c r="BR75" s="44">
        <v>19449.202205796086</v>
      </c>
      <c r="BS75" s="44">
        <v>0</v>
      </c>
      <c r="BT75" s="44">
        <f t="shared" si="1"/>
        <v>7393101.2531056954</v>
      </c>
    </row>
    <row r="76" spans="1:72" x14ac:dyDescent="0.25">
      <c r="A76" s="10" t="s">
        <v>74</v>
      </c>
      <c r="B76" s="8" t="s">
        <v>193</v>
      </c>
      <c r="C76" s="44">
        <v>12533.211945006642</v>
      </c>
      <c r="D76" s="44">
        <v>1909.0418077735321</v>
      </c>
      <c r="E76" s="44">
        <v>2122.9303814324899</v>
      </c>
      <c r="F76" s="44">
        <v>2635.2921511362665</v>
      </c>
      <c r="G76" s="44">
        <v>18467.556150269938</v>
      </c>
      <c r="H76" s="44">
        <v>1614.7591647525248</v>
      </c>
      <c r="I76" s="44">
        <v>1747.8745551793202</v>
      </c>
      <c r="J76" s="44">
        <v>1723.4814444453928</v>
      </c>
      <c r="K76" s="44">
        <v>2585.4944011515508</v>
      </c>
      <c r="L76" s="44">
        <v>518.01157797892461</v>
      </c>
      <c r="M76" s="44">
        <v>13136.133384212535</v>
      </c>
      <c r="N76" s="44">
        <v>47115.351898463632</v>
      </c>
      <c r="O76" s="44">
        <v>7742.9053134941987</v>
      </c>
      <c r="P76" s="44">
        <v>3168.0301981071525</v>
      </c>
      <c r="Q76" s="44">
        <v>865.63554204688762</v>
      </c>
      <c r="R76" s="44">
        <v>4140.896820811543</v>
      </c>
      <c r="S76" s="44">
        <v>19621.394005155445</v>
      </c>
      <c r="T76" s="44">
        <v>4893.5317968873596</v>
      </c>
      <c r="U76" s="44">
        <v>32483.490178414984</v>
      </c>
      <c r="V76" s="44">
        <v>989.83356295258272</v>
      </c>
      <c r="W76" s="44">
        <v>1212.1040211552661</v>
      </c>
      <c r="X76" s="44">
        <v>15552.490459139919</v>
      </c>
      <c r="Y76" s="44">
        <v>2231.2404901413356</v>
      </c>
      <c r="Z76" s="44">
        <v>7548.4831611501977</v>
      </c>
      <c r="AA76" s="44">
        <v>146.14844504746779</v>
      </c>
      <c r="AB76" s="44">
        <v>6410.4537110782367</v>
      </c>
      <c r="AC76" s="44">
        <v>8431.1138418873416</v>
      </c>
      <c r="AD76" s="44">
        <v>4700.9869114703633</v>
      </c>
      <c r="AE76" s="44">
        <v>67805.026986956844</v>
      </c>
      <c r="AF76" s="44">
        <v>19664.770495100471</v>
      </c>
      <c r="AG76" s="44">
        <v>5646.5816720679068</v>
      </c>
      <c r="AH76" s="44">
        <v>9542.8429393347324</v>
      </c>
      <c r="AI76" s="44">
        <v>2364.4671204291662</v>
      </c>
      <c r="AJ76" s="44">
        <v>12478.757928505451</v>
      </c>
      <c r="AK76" s="44">
        <v>6659.6064847942798</v>
      </c>
      <c r="AL76" s="44">
        <v>6752.3162550363604</v>
      </c>
      <c r="AM76" s="44">
        <v>29681.115970029583</v>
      </c>
      <c r="AN76" s="44">
        <v>4939.1896913641613</v>
      </c>
      <c r="AO76" s="44">
        <v>60170.576787398197</v>
      </c>
      <c r="AP76" s="44">
        <v>135114.50996761513</v>
      </c>
      <c r="AQ76" s="44">
        <v>82099.313620556059</v>
      </c>
      <c r="AR76" s="44">
        <v>35818.794439578458</v>
      </c>
      <c r="AS76" s="44">
        <v>47079.687663631121</v>
      </c>
      <c r="AT76" s="44">
        <v>8264.8648350976091</v>
      </c>
      <c r="AU76" s="44">
        <v>4501.4273417364475</v>
      </c>
      <c r="AV76" s="44">
        <v>18825.1899856577</v>
      </c>
      <c r="AW76" s="44">
        <v>0</v>
      </c>
      <c r="AX76" s="44">
        <v>46025.973852536568</v>
      </c>
      <c r="AY76" s="44">
        <v>24672.191888564714</v>
      </c>
      <c r="AZ76" s="44">
        <v>12898.412587084722</v>
      </c>
      <c r="BA76" s="44">
        <v>923.49016899022308</v>
      </c>
      <c r="BB76" s="44">
        <v>3779.0566168856039</v>
      </c>
      <c r="BC76" s="44">
        <v>6283.914736674642</v>
      </c>
      <c r="BD76" s="44">
        <v>6226.7127268444137</v>
      </c>
      <c r="BE76" s="44">
        <v>5350.2247005513582</v>
      </c>
      <c r="BF76" s="44">
        <v>4126.2597437603945</v>
      </c>
      <c r="BG76" s="44">
        <v>13526.108196709971</v>
      </c>
      <c r="BH76" s="44">
        <v>564.25928781489802</v>
      </c>
      <c r="BI76" s="44">
        <v>26858.637880172711</v>
      </c>
      <c r="BJ76" s="44">
        <v>475.79988897385965</v>
      </c>
      <c r="BK76" s="44">
        <v>7857.6319839096986</v>
      </c>
      <c r="BL76" s="44">
        <v>8235.0704280681475</v>
      </c>
      <c r="BM76" s="44">
        <v>510.70789350307359</v>
      </c>
      <c r="BN76" s="44">
        <v>5490.3629190760839</v>
      </c>
      <c r="BO76" s="44">
        <v>1384.7505138462755</v>
      </c>
      <c r="BP76" s="44">
        <v>5134.0848011806174</v>
      </c>
      <c r="BQ76" s="44">
        <v>2783.1730571263006</v>
      </c>
      <c r="BR76" s="44">
        <v>1849.4887894399749</v>
      </c>
      <c r="BS76" s="44">
        <v>0</v>
      </c>
      <c r="BT76" s="44">
        <f t="shared" si="1"/>
        <v>968613.23016734701</v>
      </c>
    </row>
    <row r="77" spans="1:72" x14ac:dyDescent="0.25">
      <c r="A77" s="10" t="s">
        <v>75</v>
      </c>
      <c r="B77" s="8" t="s">
        <v>194</v>
      </c>
      <c r="C77" s="44">
        <v>494.98741775394501</v>
      </c>
      <c r="D77" s="44">
        <v>25.915100266073789</v>
      </c>
      <c r="E77" s="44">
        <v>0</v>
      </c>
      <c r="F77" s="44">
        <v>3030.9361079326368</v>
      </c>
      <c r="G77" s="44">
        <v>24636.458989066326</v>
      </c>
      <c r="H77" s="44">
        <v>1212.5906404234204</v>
      </c>
      <c r="I77" s="44">
        <v>7752.5577982047635</v>
      </c>
      <c r="J77" s="44">
        <v>2064.0159286220032</v>
      </c>
      <c r="K77" s="44">
        <v>5025.9887031610742</v>
      </c>
      <c r="L77" s="44">
        <v>929.75686977496514</v>
      </c>
      <c r="M77" s="44">
        <v>51764.075203640285</v>
      </c>
      <c r="N77" s="44">
        <v>222409.85943914554</v>
      </c>
      <c r="O77" s="44">
        <v>5204.0641833564796</v>
      </c>
      <c r="P77" s="44">
        <v>3499.3102022731359</v>
      </c>
      <c r="Q77" s="44">
        <v>1373.0105737289246</v>
      </c>
      <c r="R77" s="44">
        <v>3262.8821622567093</v>
      </c>
      <c r="S77" s="44">
        <v>67789.396412522095</v>
      </c>
      <c r="T77" s="44">
        <v>8937.8222305650706</v>
      </c>
      <c r="U77" s="44">
        <v>60960.968049548763</v>
      </c>
      <c r="V77" s="44">
        <v>1871.0393875777188</v>
      </c>
      <c r="W77" s="44">
        <v>909.33386153335323</v>
      </c>
      <c r="X77" s="44">
        <v>33709.726048549848</v>
      </c>
      <c r="Y77" s="44">
        <v>506.20462123660889</v>
      </c>
      <c r="Z77" s="44">
        <v>16664.683354843466</v>
      </c>
      <c r="AA77" s="44">
        <v>92.7360822217654</v>
      </c>
      <c r="AB77" s="44">
        <v>1714.1396802822924</v>
      </c>
      <c r="AC77" s="44">
        <v>7684.7331271923558</v>
      </c>
      <c r="AD77" s="44">
        <v>6126.2264839231484</v>
      </c>
      <c r="AE77" s="44">
        <v>97323.68032102671</v>
      </c>
      <c r="AF77" s="44">
        <v>26560.960400089316</v>
      </c>
      <c r="AG77" s="44">
        <v>5484.2769757675806</v>
      </c>
      <c r="AH77" s="44">
        <v>11654.25874594487</v>
      </c>
      <c r="AI77" s="44">
        <v>5094.7284752756568</v>
      </c>
      <c r="AJ77" s="44">
        <v>19850.448043390785</v>
      </c>
      <c r="AK77" s="44">
        <v>10818.623659513893</v>
      </c>
      <c r="AL77" s="44">
        <v>4679.3936166315916</v>
      </c>
      <c r="AM77" s="44">
        <v>64896.461064201292</v>
      </c>
      <c r="AN77" s="44">
        <v>8447.2236491786662</v>
      </c>
      <c r="AO77" s="44">
        <v>72072.806910103231</v>
      </c>
      <c r="AP77" s="44">
        <v>270137.17201512062</v>
      </c>
      <c r="AQ77" s="44">
        <v>154124.53200542269</v>
      </c>
      <c r="AR77" s="44">
        <v>81713.649762138914</v>
      </c>
      <c r="AS77" s="44">
        <v>69500.458595286444</v>
      </c>
      <c r="AT77" s="44">
        <v>5904.7451564885796</v>
      </c>
      <c r="AU77" s="44">
        <v>3598.0226139391698</v>
      </c>
      <c r="AV77" s="44">
        <v>3314.2448928874023</v>
      </c>
      <c r="AW77" s="44">
        <v>0</v>
      </c>
      <c r="AX77" s="44">
        <v>83544.715894816196</v>
      </c>
      <c r="AY77" s="44">
        <v>29272.389943512982</v>
      </c>
      <c r="AZ77" s="44">
        <v>46420.145298338393</v>
      </c>
      <c r="BA77" s="44">
        <v>0</v>
      </c>
      <c r="BB77" s="44">
        <v>4625.7819528111886</v>
      </c>
      <c r="BC77" s="44">
        <v>9964.0554054088025</v>
      </c>
      <c r="BD77" s="44">
        <v>3551.3353643724295</v>
      </c>
      <c r="BE77" s="44">
        <v>1050.854121009158</v>
      </c>
      <c r="BF77" s="44">
        <v>7319.7165456191924</v>
      </c>
      <c r="BG77" s="44">
        <v>16159.635176504586</v>
      </c>
      <c r="BH77" s="44">
        <v>226.63544027718072</v>
      </c>
      <c r="BI77" s="44">
        <v>0</v>
      </c>
      <c r="BJ77" s="44">
        <v>1029.9440585934647</v>
      </c>
      <c r="BK77" s="44">
        <v>0</v>
      </c>
      <c r="BL77" s="44">
        <v>435.93830393136602</v>
      </c>
      <c r="BM77" s="44">
        <v>0</v>
      </c>
      <c r="BN77" s="44">
        <v>9112.1521234718221</v>
      </c>
      <c r="BO77" s="44">
        <v>1810.037568243506</v>
      </c>
      <c r="BP77" s="44">
        <v>16859.582393991655</v>
      </c>
      <c r="BQ77" s="44">
        <v>2879.414382337432</v>
      </c>
      <c r="BR77" s="44">
        <v>76.560464750373427</v>
      </c>
      <c r="BS77" s="44">
        <v>0</v>
      </c>
      <c r="BT77" s="44">
        <f t="shared" si="1"/>
        <v>1689167.9999999995</v>
      </c>
    </row>
    <row r="78" spans="1:72" x14ac:dyDescent="0.25">
      <c r="A78" s="10" t="s">
        <v>76</v>
      </c>
      <c r="B78" s="8" t="s">
        <v>195</v>
      </c>
      <c r="C78" s="44">
        <v>898.38964946514432</v>
      </c>
      <c r="D78" s="44">
        <v>60.238674872115048</v>
      </c>
      <c r="E78" s="44">
        <v>0</v>
      </c>
      <c r="F78" s="44">
        <v>2171.5859935635358</v>
      </c>
      <c r="G78" s="44">
        <v>10604.203321813962</v>
      </c>
      <c r="H78" s="44">
        <v>625.93758500639206</v>
      </c>
      <c r="I78" s="44">
        <v>4592.1385244815074</v>
      </c>
      <c r="J78" s="44">
        <v>1012.0654217451483</v>
      </c>
      <c r="K78" s="44">
        <v>1529.2732027262512</v>
      </c>
      <c r="L78" s="44">
        <v>282.90001231065781</v>
      </c>
      <c r="M78" s="44">
        <v>32097.762953578273</v>
      </c>
      <c r="N78" s="44">
        <v>116527.16275430949</v>
      </c>
      <c r="O78" s="44">
        <v>7719.3742857566976</v>
      </c>
      <c r="P78" s="44">
        <v>3297.888466714222</v>
      </c>
      <c r="Q78" s="44">
        <v>809.03108955886682</v>
      </c>
      <c r="R78" s="44">
        <v>2665.5506283128766</v>
      </c>
      <c r="S78" s="44">
        <v>51336.187353454559</v>
      </c>
      <c r="T78" s="44">
        <v>11068.010432352214</v>
      </c>
      <c r="U78" s="44">
        <v>60852.797224732931</v>
      </c>
      <c r="V78" s="44">
        <v>1995.1761771838676</v>
      </c>
      <c r="W78" s="44">
        <v>1025.6958953490248</v>
      </c>
      <c r="X78" s="44">
        <v>22064.484753952936</v>
      </c>
      <c r="Y78" s="44">
        <v>154.02445331133654</v>
      </c>
      <c r="Z78" s="44">
        <v>5913.598007414319</v>
      </c>
      <c r="AA78" s="44">
        <v>70.729144346803537</v>
      </c>
      <c r="AB78" s="44">
        <v>635.60217566808512</v>
      </c>
      <c r="AC78" s="44">
        <v>2734.6275224026695</v>
      </c>
      <c r="AD78" s="44">
        <v>1871.9791316808867</v>
      </c>
      <c r="AE78" s="44">
        <v>40483.818816722458</v>
      </c>
      <c r="AF78" s="44">
        <v>8124.0685424002859</v>
      </c>
      <c r="AG78" s="44">
        <v>1707.7984012906738</v>
      </c>
      <c r="AH78" s="44">
        <v>3490.8700610735859</v>
      </c>
      <c r="AI78" s="44">
        <v>1550.1888668204074</v>
      </c>
      <c r="AJ78" s="44">
        <v>6217.5509451316293</v>
      </c>
      <c r="AK78" s="44">
        <v>3892.8520776905116</v>
      </c>
      <c r="AL78" s="44">
        <v>1384.4568680665084</v>
      </c>
      <c r="AM78" s="44">
        <v>22160.453082176278</v>
      </c>
      <c r="AN78" s="44">
        <v>2718.0114537237901</v>
      </c>
      <c r="AO78" s="44">
        <v>28992.545342985955</v>
      </c>
      <c r="AP78" s="44">
        <v>91495.872035421096</v>
      </c>
      <c r="AQ78" s="44">
        <v>49211.006568554563</v>
      </c>
      <c r="AR78" s="44">
        <v>26898.645559452914</v>
      </c>
      <c r="AS78" s="44">
        <v>22512.301710009746</v>
      </c>
      <c r="AT78" s="44">
        <v>1824.310196056073</v>
      </c>
      <c r="AU78" s="44">
        <v>546.63728798136117</v>
      </c>
      <c r="AV78" s="44">
        <v>1008.4355937324927</v>
      </c>
      <c r="AW78" s="44">
        <v>0</v>
      </c>
      <c r="AX78" s="44">
        <v>29685.866427445912</v>
      </c>
      <c r="AY78" s="44">
        <v>8651.0525745159011</v>
      </c>
      <c r="AZ78" s="44">
        <v>16666.08606532339</v>
      </c>
      <c r="BA78" s="44">
        <v>0</v>
      </c>
      <c r="BB78" s="44">
        <v>1993.1539299128244</v>
      </c>
      <c r="BC78" s="44">
        <v>4055.9245047273416</v>
      </c>
      <c r="BD78" s="44">
        <v>1080.5758483326958</v>
      </c>
      <c r="BE78" s="44">
        <v>319.74664929569212</v>
      </c>
      <c r="BF78" s="44">
        <v>2298.0866882261348</v>
      </c>
      <c r="BG78" s="44">
        <v>5316.9369801344128</v>
      </c>
      <c r="BH78" s="44">
        <v>68.959069761930309</v>
      </c>
      <c r="BI78" s="44">
        <v>0</v>
      </c>
      <c r="BJ78" s="44">
        <v>313.38427961914647</v>
      </c>
      <c r="BK78" s="44">
        <v>0</v>
      </c>
      <c r="BL78" s="44">
        <v>141.65110073180506</v>
      </c>
      <c r="BM78" s="44">
        <v>0</v>
      </c>
      <c r="BN78" s="44">
        <v>4169.4649679504619</v>
      </c>
      <c r="BO78" s="44">
        <v>550.74575621342603</v>
      </c>
      <c r="BP78" s="44">
        <v>4710.7032590061699</v>
      </c>
      <c r="BQ78" s="44">
        <v>876.12836289975905</v>
      </c>
      <c r="BR78" s="44">
        <v>23.295290547982272</v>
      </c>
      <c r="BS78" s="44">
        <v>0</v>
      </c>
      <c r="BT78" s="44">
        <f t="shared" si="1"/>
        <v>739758.00000000023</v>
      </c>
    </row>
    <row r="79" spans="1:72" x14ac:dyDescent="0.25">
      <c r="A79" s="10" t="s">
        <v>77</v>
      </c>
      <c r="B79" s="8" t="s">
        <v>196</v>
      </c>
      <c r="C79" s="44">
        <v>445.29789368127985</v>
      </c>
      <c r="D79" s="44">
        <v>28.727721985541944</v>
      </c>
      <c r="E79" s="44">
        <v>0</v>
      </c>
      <c r="F79" s="44">
        <v>2196.4444828935598</v>
      </c>
      <c r="G79" s="44">
        <v>16060.870845109101</v>
      </c>
      <c r="H79" s="44">
        <v>911.46539298058042</v>
      </c>
      <c r="I79" s="44">
        <v>3665.3975155508379</v>
      </c>
      <c r="J79" s="44">
        <v>1616.8031641887869</v>
      </c>
      <c r="K79" s="44">
        <v>3821.8727478244036</v>
      </c>
      <c r="L79" s="44">
        <v>707.00764616931167</v>
      </c>
      <c r="M79" s="44">
        <v>25552.051851124073</v>
      </c>
      <c r="N79" s="44">
        <v>98083.303483390293</v>
      </c>
      <c r="O79" s="44">
        <v>5003.4785904929558</v>
      </c>
      <c r="P79" s="44">
        <v>2462.7993001140167</v>
      </c>
      <c r="Q79" s="44">
        <v>1163.9668069319528</v>
      </c>
      <c r="R79" s="44">
        <v>2799.1797636886968</v>
      </c>
      <c r="S79" s="44">
        <v>43256.546614135586</v>
      </c>
      <c r="T79" s="44">
        <v>8904.6921742050145</v>
      </c>
      <c r="U79" s="44">
        <v>50276.735813499108</v>
      </c>
      <c r="V79" s="44">
        <v>1401.4263574515139</v>
      </c>
      <c r="W79" s="44">
        <v>879.2111818156834</v>
      </c>
      <c r="X79" s="44">
        <v>22109.170750829646</v>
      </c>
      <c r="Y79" s="44">
        <v>384.92916737162187</v>
      </c>
      <c r="Z79" s="44">
        <v>12013.311876069783</v>
      </c>
      <c r="AA79" s="44">
        <v>86.705784459373803</v>
      </c>
      <c r="AB79" s="44">
        <v>1250.8676069628589</v>
      </c>
      <c r="AC79" s="44">
        <v>5645.4512853874539</v>
      </c>
      <c r="AD79" s="44">
        <v>4661.5385338703572</v>
      </c>
      <c r="AE79" s="44">
        <v>75587.963101603033</v>
      </c>
      <c r="AF79" s="44">
        <v>20177.478373638336</v>
      </c>
      <c r="AG79" s="44">
        <v>4185.2458259031619</v>
      </c>
      <c r="AH79" s="44">
        <v>8704.6011581899002</v>
      </c>
      <c r="AI79" s="44">
        <v>3874.1439878236401</v>
      </c>
      <c r="AJ79" s="44">
        <v>15134.939361223516</v>
      </c>
      <c r="AK79" s="44">
        <v>8414.1612012365713</v>
      </c>
      <c r="AL79" s="44">
        <v>3360.1504738961985</v>
      </c>
      <c r="AM79" s="44">
        <v>48650.218655239434</v>
      </c>
      <c r="AN79" s="44">
        <v>6096.02968195209</v>
      </c>
      <c r="AO79" s="44">
        <v>57184.966619142622</v>
      </c>
      <c r="AP79" s="44">
        <v>205993.86377148214</v>
      </c>
      <c r="AQ79" s="44">
        <v>108612.29532159182</v>
      </c>
      <c r="AR79" s="44">
        <v>61323.022045873462</v>
      </c>
      <c r="AS79" s="44">
        <v>53344.035769501497</v>
      </c>
      <c r="AT79" s="44">
        <v>4500.6286998474643</v>
      </c>
      <c r="AU79" s="44">
        <v>1205.1472399125778</v>
      </c>
      <c r="AV79" s="44">
        <v>2520.2249714122822</v>
      </c>
      <c r="AW79" s="44">
        <v>0</v>
      </c>
      <c r="AX79" s="44">
        <v>62991.184638383595</v>
      </c>
      <c r="AY79" s="44">
        <v>21243.45342546406</v>
      </c>
      <c r="AZ79" s="44">
        <v>23609.982427270297</v>
      </c>
      <c r="BA79" s="44">
        <v>0</v>
      </c>
      <c r="BB79" s="44">
        <v>3628.7004709260491</v>
      </c>
      <c r="BC79" s="44">
        <v>7429.1916084373161</v>
      </c>
      <c r="BD79" s="44">
        <v>2700.5137991940796</v>
      </c>
      <c r="BE79" s="44">
        <v>799.0926689703615</v>
      </c>
      <c r="BF79" s="44">
        <v>5593.0681018194409</v>
      </c>
      <c r="BG79" s="44">
        <v>12392.210769279398</v>
      </c>
      <c r="BH79" s="44">
        <v>172.33859127891932</v>
      </c>
      <c r="BI79" s="44">
        <v>0</v>
      </c>
      <c r="BJ79" s="44">
        <v>783.19219596460584</v>
      </c>
      <c r="BK79" s="44">
        <v>0</v>
      </c>
      <c r="BL79" s="44">
        <v>307.89118154126737</v>
      </c>
      <c r="BM79" s="44">
        <v>0</v>
      </c>
      <c r="BN79" s="44">
        <v>7460.9693859252275</v>
      </c>
      <c r="BO79" s="44">
        <v>1376.3925195966581</v>
      </c>
      <c r="BP79" s="44">
        <v>9387.6590837535114</v>
      </c>
      <c r="BQ79" s="44">
        <v>2189.5702532374726</v>
      </c>
      <c r="BR79" s="44">
        <v>58.218267304538678</v>
      </c>
      <c r="BS79" s="44">
        <v>0</v>
      </c>
      <c r="BT79" s="44">
        <f t="shared" si="1"/>
        <v>1166382</v>
      </c>
    </row>
    <row r="80" spans="1:72" x14ac:dyDescent="0.25">
      <c r="A80" s="10" t="s">
        <v>78</v>
      </c>
      <c r="B80" s="8" t="s">
        <v>197</v>
      </c>
      <c r="C80" s="44">
        <v>178.26131847794915</v>
      </c>
      <c r="D80" s="44">
        <v>12.007739283690384</v>
      </c>
      <c r="E80" s="44">
        <v>0</v>
      </c>
      <c r="F80" s="44">
        <v>1494.5074992930633</v>
      </c>
      <c r="G80" s="44">
        <v>12135.886914572717</v>
      </c>
      <c r="H80" s="44">
        <v>719.43919005507678</v>
      </c>
      <c r="I80" s="44">
        <v>1617.2736913769995</v>
      </c>
      <c r="J80" s="44">
        <v>1326.3465283920925</v>
      </c>
      <c r="K80" s="44">
        <v>3386.5170923937908</v>
      </c>
      <c r="L80" s="44">
        <v>626.47127107212657</v>
      </c>
      <c r="M80" s="44">
        <v>11720.815169334139</v>
      </c>
      <c r="N80" s="44">
        <v>42240.284272010496</v>
      </c>
      <c r="O80" s="44">
        <v>2852.9492717576527</v>
      </c>
      <c r="P80" s="44">
        <v>1372.9912866769373</v>
      </c>
      <c r="Q80" s="44">
        <v>952.09211573390542</v>
      </c>
      <c r="R80" s="44">
        <v>2062.6931354444014</v>
      </c>
      <c r="S80" s="44">
        <v>24949.807092044863</v>
      </c>
      <c r="T80" s="44">
        <v>6016.6300525672486</v>
      </c>
      <c r="U80" s="44">
        <v>32321.476498946995</v>
      </c>
      <c r="V80" s="44">
        <v>767.58201335928732</v>
      </c>
      <c r="W80" s="44">
        <v>610.38329100776855</v>
      </c>
      <c r="X80" s="44">
        <v>14310.552397891686</v>
      </c>
      <c r="Y80" s="44">
        <v>341.08126844541408</v>
      </c>
      <c r="Z80" s="44">
        <v>10103.255930856238</v>
      </c>
      <c r="AA80" s="44">
        <v>69.491612767715537</v>
      </c>
      <c r="AB80" s="44">
        <v>1049.8802974843054</v>
      </c>
      <c r="AC80" s="44">
        <v>4792.8291930887226</v>
      </c>
      <c r="AD80" s="44">
        <v>4129.1659762641011</v>
      </c>
      <c r="AE80" s="44">
        <v>64067.147344984071</v>
      </c>
      <c r="AF80" s="44">
        <v>17857.113309934852</v>
      </c>
      <c r="AG80" s="44">
        <v>3701.7526694266603</v>
      </c>
      <c r="AH80" s="44">
        <v>7667.3815945547885</v>
      </c>
      <c r="AI80" s="44">
        <v>3432.8340315955993</v>
      </c>
      <c r="AJ80" s="44">
        <v>13369.165470581922</v>
      </c>
      <c r="AK80" s="44">
        <v>7335.2131764428032</v>
      </c>
      <c r="AL80" s="44">
        <v>2910.1341561018648</v>
      </c>
      <c r="AM80" s="44">
        <v>42037.750928598165</v>
      </c>
      <c r="AN80" s="44">
        <v>5221.0178936156872</v>
      </c>
      <c r="AO80" s="44">
        <v>49326.607047057973</v>
      </c>
      <c r="AP80" s="44">
        <v>179724.69725817573</v>
      </c>
      <c r="AQ80" s="44">
        <v>92012.760305296208</v>
      </c>
      <c r="AR80" s="44">
        <v>53344.035769501497</v>
      </c>
      <c r="AS80" s="44">
        <v>47021.613563142389</v>
      </c>
      <c r="AT80" s="44">
        <v>3983.1817378273195</v>
      </c>
      <c r="AU80" s="44">
        <v>627.99880817326687</v>
      </c>
      <c r="AV80" s="44">
        <v>2233.1421021863598</v>
      </c>
      <c r="AW80" s="44">
        <v>0</v>
      </c>
      <c r="AX80" s="44">
        <v>54205.495298409078</v>
      </c>
      <c r="AY80" s="44">
        <v>18496.403374144487</v>
      </c>
      <c r="AZ80" s="44">
        <v>15365.421268669281</v>
      </c>
      <c r="BA80" s="44">
        <v>0</v>
      </c>
      <c r="BB80" s="44">
        <v>3069.0559736087603</v>
      </c>
      <c r="BC80" s="44">
        <v>6188.8166977659239</v>
      </c>
      <c r="BD80" s="44">
        <v>2392.8939403914001</v>
      </c>
      <c r="BE80" s="44">
        <v>708.06674121088156</v>
      </c>
      <c r="BF80" s="44">
        <v>4943.7168131810331</v>
      </c>
      <c r="BG80" s="44">
        <v>10892.057154794154</v>
      </c>
      <c r="BH80" s="44">
        <v>152.70722589530411</v>
      </c>
      <c r="BI80" s="44">
        <v>0</v>
      </c>
      <c r="BJ80" s="44">
        <v>693.9775165914092</v>
      </c>
      <c r="BK80" s="44">
        <v>0</v>
      </c>
      <c r="BL80" s="44">
        <v>260.3353049228574</v>
      </c>
      <c r="BM80" s="44">
        <v>0</v>
      </c>
      <c r="BN80" s="44">
        <v>6369.9832061765301</v>
      </c>
      <c r="BO80" s="44">
        <v>1219.6054397966043</v>
      </c>
      <c r="BP80" s="44">
        <v>7067.5054321914413</v>
      </c>
      <c r="BQ80" s="44">
        <v>1940.1527933672546</v>
      </c>
      <c r="BR80" s="44">
        <v>51.58653108704425</v>
      </c>
      <c r="BS80" s="44">
        <v>0</v>
      </c>
      <c r="BT80" s="44">
        <f t="shared" si="1"/>
        <v>912051.99999999988</v>
      </c>
    </row>
    <row r="81" spans="1:72" x14ac:dyDescent="0.25">
      <c r="A81" s="10" t="s">
        <v>79</v>
      </c>
      <c r="B81" s="8" t="s">
        <v>198</v>
      </c>
      <c r="C81" s="44">
        <v>3.5514015790588465</v>
      </c>
      <c r="D81" s="44">
        <v>0.23964518649985031</v>
      </c>
      <c r="E81" s="44">
        <v>0</v>
      </c>
      <c r="F81" s="44">
        <v>106.11098573962452</v>
      </c>
      <c r="G81" s="44">
        <v>962.48063847476976</v>
      </c>
      <c r="H81" s="44">
        <v>56.977885052839461</v>
      </c>
      <c r="I81" s="44">
        <v>84.812193545868936</v>
      </c>
      <c r="J81" s="44">
        <v>106.99649676460277</v>
      </c>
      <c r="K81" s="44">
        <v>288.20070927822019</v>
      </c>
      <c r="L81" s="44">
        <v>53.314204458301433</v>
      </c>
      <c r="M81" s="44">
        <v>629.50293413135637</v>
      </c>
      <c r="N81" s="44">
        <v>2273.5942259745375</v>
      </c>
      <c r="O81" s="44">
        <v>151.02981976824242</v>
      </c>
      <c r="P81" s="44">
        <v>79.140847693612102</v>
      </c>
      <c r="Q81" s="44">
        <v>75.56971953130828</v>
      </c>
      <c r="R81" s="44">
        <v>150.76822161078474</v>
      </c>
      <c r="S81" s="44">
        <v>1563.3709961024585</v>
      </c>
      <c r="T81" s="44">
        <v>392.27232692584471</v>
      </c>
      <c r="U81" s="44">
        <v>2093.4806850926134</v>
      </c>
      <c r="V81" s="44">
        <v>42.031409192673237</v>
      </c>
      <c r="W81" s="44">
        <v>41.190190879990482</v>
      </c>
      <c r="X81" s="44">
        <v>1000.0786502193326</v>
      </c>
      <c r="Y81" s="44">
        <v>29.026832230750443</v>
      </c>
      <c r="Z81" s="44">
        <v>841.23278995480382</v>
      </c>
      <c r="AA81" s="44">
        <v>5.3446389624828932</v>
      </c>
      <c r="AB81" s="44">
        <v>87.105883685664466</v>
      </c>
      <c r="AC81" s="44">
        <v>399.97610134161948</v>
      </c>
      <c r="AD81" s="44">
        <v>351.29567652465778</v>
      </c>
      <c r="AE81" s="44">
        <v>5287.6651581243968</v>
      </c>
      <c r="AF81" s="44">
        <v>1518.8478346856518</v>
      </c>
      <c r="AG81" s="44">
        <v>314.50469967357373</v>
      </c>
      <c r="AH81" s="44">
        <v>652.23595019796096</v>
      </c>
      <c r="AI81" s="44">
        <v>292.14239165139901</v>
      </c>
      <c r="AJ81" s="44">
        <v>1135.1660151496244</v>
      </c>
      <c r="AK81" s="44">
        <v>615.88781067855791</v>
      </c>
      <c r="AL81" s="44">
        <v>246.82351015697978</v>
      </c>
      <c r="AM81" s="44">
        <v>3533.149158598304</v>
      </c>
      <c r="AN81" s="44">
        <v>439.4879826769656</v>
      </c>
      <c r="AO81" s="44">
        <v>4100.9310341930986</v>
      </c>
      <c r="AP81" s="44">
        <v>15148.398182238419</v>
      </c>
      <c r="AQ81" s="44">
        <v>7729.0553525446521</v>
      </c>
      <c r="AR81" s="44">
        <v>4500.6286998474643</v>
      </c>
      <c r="AS81" s="44">
        <v>3983.1817378273195</v>
      </c>
      <c r="AT81" s="44">
        <v>338.60797988862925</v>
      </c>
      <c r="AU81" s="44">
        <v>50.947099913659358</v>
      </c>
      <c r="AV81" s="44">
        <v>190.04573731952871</v>
      </c>
      <c r="AW81" s="44">
        <v>0</v>
      </c>
      <c r="AX81" s="44">
        <v>4539.8128727287185</v>
      </c>
      <c r="AY81" s="44">
        <v>1570.678713281045</v>
      </c>
      <c r="AZ81" s="44">
        <v>1179.4306545837233</v>
      </c>
      <c r="BA81" s="44">
        <v>0</v>
      </c>
      <c r="BB81" s="44">
        <v>252.50959694762136</v>
      </c>
      <c r="BC81" s="44">
        <v>508.96910197184548</v>
      </c>
      <c r="BD81" s="44">
        <v>203.64100107372636</v>
      </c>
      <c r="BE81" s="44">
        <v>60.258174243865568</v>
      </c>
      <c r="BF81" s="44">
        <v>419.77281898784611</v>
      </c>
      <c r="BG81" s="44">
        <v>921.225049327242</v>
      </c>
      <c r="BH81" s="44">
        <v>12.995750387259061</v>
      </c>
      <c r="BI81" s="44">
        <v>0</v>
      </c>
      <c r="BJ81" s="44">
        <v>59.059147509988414</v>
      </c>
      <c r="BK81" s="44">
        <v>0</v>
      </c>
      <c r="BL81" s="44">
        <v>21.833401247124083</v>
      </c>
      <c r="BM81" s="44">
        <v>0</v>
      </c>
      <c r="BN81" s="44">
        <v>523.39566816651882</v>
      </c>
      <c r="BO81" s="44">
        <v>103.79134172345259</v>
      </c>
      <c r="BP81" s="44">
        <v>582.72247934924064</v>
      </c>
      <c r="BQ81" s="44">
        <v>165.11164594811484</v>
      </c>
      <c r="BR81" s="44">
        <v>4.3901372539596535</v>
      </c>
      <c r="BS81" s="44">
        <v>0</v>
      </c>
      <c r="BT81" s="44">
        <f t="shared" si="1"/>
        <v>73075.999999999956</v>
      </c>
    </row>
    <row r="82" spans="1:72" x14ac:dyDescent="0.25">
      <c r="A82" s="10" t="s">
        <v>80</v>
      </c>
      <c r="B82" s="8" t="s">
        <v>199</v>
      </c>
      <c r="C82" s="44">
        <v>82.655663661162464</v>
      </c>
      <c r="D82" s="44">
        <v>4.4786314846837652</v>
      </c>
      <c r="E82" s="44">
        <v>0</v>
      </c>
      <c r="F82" s="44">
        <v>222.58025360937091</v>
      </c>
      <c r="G82" s="44">
        <v>1406.057890259063</v>
      </c>
      <c r="H82" s="44">
        <v>47.380519544546104</v>
      </c>
      <c r="I82" s="44">
        <v>1016.2113017304927</v>
      </c>
      <c r="J82" s="44">
        <v>54.399208773146491</v>
      </c>
      <c r="K82" s="44">
        <v>42.892895565464059</v>
      </c>
      <c r="L82" s="44">
        <v>7.934750090354961</v>
      </c>
      <c r="M82" s="44">
        <v>6657.9201294054401</v>
      </c>
      <c r="N82" s="44">
        <v>29224.213747593283</v>
      </c>
      <c r="O82" s="44">
        <v>546.66407446943253</v>
      </c>
      <c r="P82" s="44">
        <v>382.79721296046881</v>
      </c>
      <c r="Q82" s="44">
        <v>28.112109124542982</v>
      </c>
      <c r="R82" s="44">
        <v>155.12637712005773</v>
      </c>
      <c r="S82" s="44">
        <v>7068.1368190923731</v>
      </c>
      <c r="T82" s="44">
        <v>558.39384968154991</v>
      </c>
      <c r="U82" s="44">
        <v>4950.6214436577575</v>
      </c>
      <c r="V82" s="44">
        <v>210.40823374472768</v>
      </c>
      <c r="W82" s="44">
        <v>51.428921966423331</v>
      </c>
      <c r="X82" s="44">
        <v>2881.6935408726886</v>
      </c>
      <c r="Y82" s="44">
        <v>4.320061829785077</v>
      </c>
      <c r="Z82" s="44">
        <v>447.10819213933235</v>
      </c>
      <c r="AA82" s="44">
        <v>1.6441342811738282</v>
      </c>
      <c r="AB82" s="44">
        <v>45.13717918999248</v>
      </c>
      <c r="AC82" s="44">
        <v>176.13761344607144</v>
      </c>
      <c r="AD82" s="44">
        <v>52.441690179579332</v>
      </c>
      <c r="AE82" s="44">
        <v>1800.5308722449947</v>
      </c>
      <c r="AF82" s="44">
        <v>238.15314714265887</v>
      </c>
      <c r="AG82" s="44">
        <v>47.587901058965841</v>
      </c>
      <c r="AH82" s="44">
        <v>138.4795193835549</v>
      </c>
      <c r="AI82" s="44">
        <v>43.479535934283469</v>
      </c>
      <c r="AJ82" s="44">
        <v>198.62288706052146</v>
      </c>
      <c r="AK82" s="44">
        <v>116.55559819141844</v>
      </c>
      <c r="AL82" s="44">
        <v>92.981211075228742</v>
      </c>
      <c r="AM82" s="44">
        <v>1077.7138204471726</v>
      </c>
      <c r="AN82" s="44">
        <v>187.81786030180953</v>
      </c>
      <c r="AO82" s="44">
        <v>847.87106110231957</v>
      </c>
      <c r="AP82" s="44">
        <v>3363.5694049988974</v>
      </c>
      <c r="AQ82" s="44">
        <v>4144.6599019205314</v>
      </c>
      <c r="AR82" s="44">
        <v>1205.1472399125778</v>
      </c>
      <c r="AS82" s="44">
        <v>627.99880817326687</v>
      </c>
      <c r="AT82" s="44">
        <v>50.947099913659365</v>
      </c>
      <c r="AU82" s="44">
        <v>408.71251677742509</v>
      </c>
      <c r="AV82" s="44">
        <v>28.284496536886877</v>
      </c>
      <c r="AW82" s="44">
        <v>0</v>
      </c>
      <c r="AX82" s="44">
        <v>1434.0147192716329</v>
      </c>
      <c r="AY82" s="44">
        <v>514.64360974470185</v>
      </c>
      <c r="AZ82" s="44">
        <v>4166.924752705916</v>
      </c>
      <c r="BA82" s="44">
        <v>59.444746005297773</v>
      </c>
      <c r="BB82" s="44">
        <v>84.095177956910234</v>
      </c>
      <c r="BC82" s="44">
        <v>263.59229960075368</v>
      </c>
      <c r="BD82" s="44">
        <v>30.30787888682687</v>
      </c>
      <c r="BE82" s="44">
        <v>9.2463609485757452</v>
      </c>
      <c r="BF82" s="44">
        <v>63.890057927716569</v>
      </c>
      <c r="BG82" s="44">
        <v>160.18177443153593</v>
      </c>
      <c r="BH82" s="44">
        <v>1.9341568088141676</v>
      </c>
      <c r="BI82" s="44">
        <v>256.26993399128423</v>
      </c>
      <c r="BJ82" s="44">
        <v>8.7897696458677999</v>
      </c>
      <c r="BK82" s="44">
        <v>258.32105015807906</v>
      </c>
      <c r="BL82" s="44">
        <v>18.063885520839133</v>
      </c>
      <c r="BM82" s="44">
        <v>2.8929270272579672</v>
      </c>
      <c r="BN82" s="44">
        <v>132.82779030851324</v>
      </c>
      <c r="BO82" s="44">
        <v>15.885296883227737</v>
      </c>
      <c r="BP82" s="44">
        <v>1097.4375435412492</v>
      </c>
      <c r="BQ82" s="44">
        <v>24.573557102031653</v>
      </c>
      <c r="BR82" s="44">
        <v>0.65338388383478962</v>
      </c>
      <c r="BS82" s="44">
        <v>0</v>
      </c>
      <c r="BT82" s="44">
        <f t="shared" si="1"/>
        <v>79549.999999999985</v>
      </c>
    </row>
    <row r="83" spans="1:72" x14ac:dyDescent="0.25">
      <c r="A83" s="10" t="s">
        <v>81</v>
      </c>
      <c r="B83" s="8" t="s">
        <v>200</v>
      </c>
      <c r="C83" s="44">
        <v>0</v>
      </c>
      <c r="D83" s="44">
        <v>0</v>
      </c>
      <c r="E83" s="44">
        <v>0</v>
      </c>
      <c r="F83" s="44">
        <v>55.975315485293372</v>
      </c>
      <c r="G83" s="44">
        <v>528.53207453017069</v>
      </c>
      <c r="H83" s="44">
        <v>31.263485864797378</v>
      </c>
      <c r="I83" s="44">
        <v>38.732161955590783</v>
      </c>
      <c r="J83" s="44">
        <v>59.062969014666798</v>
      </c>
      <c r="K83" s="44">
        <v>161.80894701743046</v>
      </c>
      <c r="L83" s="44">
        <v>29.933011983470802</v>
      </c>
      <c r="M83" s="44">
        <v>291.41353520617719</v>
      </c>
      <c r="N83" s="44">
        <v>1055.3414239151973</v>
      </c>
      <c r="O83" s="44">
        <v>69.01236931446752</v>
      </c>
      <c r="P83" s="44">
        <v>37.992715316367445</v>
      </c>
      <c r="Q83" s="44">
        <v>41.485871841443995</v>
      </c>
      <c r="R83" s="44">
        <v>80.385005618794892</v>
      </c>
      <c r="S83" s="44">
        <v>782.48031334903214</v>
      </c>
      <c r="T83" s="44">
        <v>199.58963462362632</v>
      </c>
      <c r="U83" s="44">
        <v>1062.6007226421964</v>
      </c>
      <c r="V83" s="44">
        <v>19.612563190869835</v>
      </c>
      <c r="W83" s="44">
        <v>21.27168002296234</v>
      </c>
      <c r="X83" s="44">
        <v>524.45584180212234</v>
      </c>
      <c r="Y83" s="44">
        <v>16.296979873061975</v>
      </c>
      <c r="Z83" s="44">
        <v>469.17226672126367</v>
      </c>
      <c r="AA83" s="44">
        <v>2.902129282973307</v>
      </c>
      <c r="AB83" s="44">
        <v>48.525191819139977</v>
      </c>
      <c r="AC83" s="44">
        <v>223.22542361500163</v>
      </c>
      <c r="AD83" s="44">
        <v>197.2149242697048</v>
      </c>
      <c r="AE83" s="44">
        <v>2940.4453405476861</v>
      </c>
      <c r="AF83" s="44">
        <v>852.60847848827757</v>
      </c>
      <c r="AG83" s="44">
        <v>176.4865652540571</v>
      </c>
      <c r="AH83" s="44">
        <v>366.15860373440842</v>
      </c>
      <c r="AI83" s="44">
        <v>164.02198624234617</v>
      </c>
      <c r="AJ83" s="44">
        <v>636.88883581334937</v>
      </c>
      <c r="AK83" s="44">
        <v>344.34360270413146</v>
      </c>
      <c r="AL83" s="44">
        <v>138.44879404927818</v>
      </c>
      <c r="AM83" s="44">
        <v>1976.1247622627648</v>
      </c>
      <c r="AN83" s="44">
        <v>245.94419275988491</v>
      </c>
      <c r="AO83" s="44">
        <v>2285.6958204987595</v>
      </c>
      <c r="AP83" s="44">
        <v>8479.8600937189967</v>
      </c>
      <c r="AQ83" s="44">
        <v>4322.6804866198945</v>
      </c>
      <c r="AR83" s="44">
        <v>2520.2249714122827</v>
      </c>
      <c r="AS83" s="44">
        <v>2233.1421021863598</v>
      </c>
      <c r="AT83" s="44">
        <v>190.04573731952871</v>
      </c>
      <c r="AU83" s="44">
        <v>28.284496536886877</v>
      </c>
      <c r="AV83" s="44">
        <v>106.70029479746334</v>
      </c>
      <c r="AW83" s="44">
        <v>0</v>
      </c>
      <c r="AX83" s="44">
        <v>2536.3629305027157</v>
      </c>
      <c r="AY83" s="44">
        <v>881.33823321652471</v>
      </c>
      <c r="AZ83" s="44">
        <v>641.06313135735206</v>
      </c>
      <c r="BA83" s="44">
        <v>0</v>
      </c>
      <c r="BB83" s="44">
        <v>140.27753304950792</v>
      </c>
      <c r="BC83" s="44">
        <v>282.73630116740588</v>
      </c>
      <c r="BD83" s="44">
        <v>114.33329236363971</v>
      </c>
      <c r="BE83" s="44">
        <v>33.831671504250465</v>
      </c>
      <c r="BF83" s="44">
        <v>235.51507976582101</v>
      </c>
      <c r="BG83" s="44">
        <v>516.2318169938427</v>
      </c>
      <c r="BH83" s="44">
        <v>7.2964035762790083</v>
      </c>
      <c r="BI83" s="44">
        <v>0</v>
      </c>
      <c r="BJ83" s="44">
        <v>33.158483524455747</v>
      </c>
      <c r="BK83" s="44">
        <v>0</v>
      </c>
      <c r="BL83" s="44">
        <v>12.204845066750757</v>
      </c>
      <c r="BM83" s="44">
        <v>0</v>
      </c>
      <c r="BN83" s="44">
        <v>290.61843129303384</v>
      </c>
      <c r="BO83" s="44">
        <v>58.273165794277716</v>
      </c>
      <c r="BP83" s="44">
        <v>324.20097023783268</v>
      </c>
      <c r="BQ83" s="44">
        <v>92.701165233385709</v>
      </c>
      <c r="BR83" s="44">
        <v>2.4648221307444524</v>
      </c>
      <c r="BS83" s="44">
        <v>0</v>
      </c>
      <c r="BT83" s="44">
        <f t="shared" si="1"/>
        <v>40258.999999999993</v>
      </c>
    </row>
    <row r="84" spans="1:72" x14ac:dyDescent="0.25">
      <c r="A84" s="10" t="s">
        <v>82</v>
      </c>
      <c r="B84" s="8" t="s">
        <v>201</v>
      </c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0</v>
      </c>
      <c r="I84" s="44">
        <v>0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0</v>
      </c>
      <c r="Z84" s="44">
        <v>0</v>
      </c>
      <c r="AA84" s="44">
        <v>0</v>
      </c>
      <c r="AB84" s="44">
        <v>0</v>
      </c>
      <c r="AC84" s="44">
        <v>0</v>
      </c>
      <c r="AD84" s="44">
        <v>0</v>
      </c>
      <c r="AE84" s="44">
        <v>0</v>
      </c>
      <c r="AF84" s="44">
        <v>0</v>
      </c>
      <c r="AG84" s="44">
        <v>0</v>
      </c>
      <c r="AH84" s="44">
        <v>0</v>
      </c>
      <c r="AI84" s="44">
        <v>0</v>
      </c>
      <c r="AJ84" s="44">
        <v>0</v>
      </c>
      <c r="AK84" s="44">
        <v>0</v>
      </c>
      <c r="AL84" s="44">
        <v>0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4">
        <v>0</v>
      </c>
      <c r="BE84" s="44">
        <v>0</v>
      </c>
      <c r="BF84" s="44">
        <v>0</v>
      </c>
      <c r="BG84" s="44">
        <v>0</v>
      </c>
      <c r="BH84" s="44">
        <v>0</v>
      </c>
      <c r="BI84" s="44">
        <v>0</v>
      </c>
      <c r="BJ84" s="44">
        <v>0</v>
      </c>
      <c r="BK84" s="44">
        <v>0</v>
      </c>
      <c r="BL84" s="44">
        <v>0</v>
      </c>
      <c r="BM84" s="44">
        <v>0</v>
      </c>
      <c r="BN84" s="44">
        <v>0</v>
      </c>
      <c r="BO84" s="44">
        <v>0</v>
      </c>
      <c r="BP84" s="44">
        <v>0</v>
      </c>
      <c r="BQ84" s="44">
        <v>0</v>
      </c>
      <c r="BR84" s="44">
        <v>0</v>
      </c>
      <c r="BS84" s="44">
        <v>0</v>
      </c>
      <c r="BT84" s="44">
        <f t="shared" si="1"/>
        <v>0</v>
      </c>
    </row>
    <row r="85" spans="1:72" x14ac:dyDescent="0.25">
      <c r="A85" s="10" t="s">
        <v>83</v>
      </c>
      <c r="B85" s="8" t="s">
        <v>202</v>
      </c>
      <c r="C85" s="44">
        <v>54.716131427577828</v>
      </c>
      <c r="D85" s="44">
        <v>3.6495060332009426</v>
      </c>
      <c r="E85" s="44">
        <v>0</v>
      </c>
      <c r="F85" s="44">
        <v>119.94881633647221</v>
      </c>
      <c r="G85" s="44">
        <v>533.51172483331538</v>
      </c>
      <c r="H85" s="44">
        <v>30.830183843487287</v>
      </c>
      <c r="I85" s="44">
        <v>281.65772395822006</v>
      </c>
      <c r="J85" s="44">
        <v>47.510054671168007</v>
      </c>
      <c r="K85" s="44">
        <v>54.580727303129869</v>
      </c>
      <c r="L85" s="44">
        <v>10.096880268648835</v>
      </c>
      <c r="M85" s="44">
        <v>1955.9243551900283</v>
      </c>
      <c r="N85" s="44">
        <v>7193.0979001412725</v>
      </c>
      <c r="O85" s="44">
        <v>451.48818688832887</v>
      </c>
      <c r="P85" s="44">
        <v>193.6613340802559</v>
      </c>
      <c r="Q85" s="44">
        <v>39.001921403938972</v>
      </c>
      <c r="R85" s="44">
        <v>142.43473428177347</v>
      </c>
      <c r="S85" s="44">
        <v>2991.3129929682782</v>
      </c>
      <c r="T85" s="44">
        <v>620.37136347654859</v>
      </c>
      <c r="U85" s="44">
        <v>3452.8963610571031</v>
      </c>
      <c r="V85" s="44">
        <v>117.54450803302022</v>
      </c>
      <c r="W85" s="44">
        <v>56.854445082907134</v>
      </c>
      <c r="X85" s="44">
        <v>1240.0713869452886</v>
      </c>
      <c r="Y85" s="44">
        <v>5.4972301019941288</v>
      </c>
      <c r="Z85" s="44">
        <v>251.75026734037917</v>
      </c>
      <c r="AA85" s="44">
        <v>3.5597073151009253</v>
      </c>
      <c r="AB85" s="44">
        <v>27.437897703219686</v>
      </c>
      <c r="AC85" s="44">
        <v>114.43664526559719</v>
      </c>
      <c r="AD85" s="44">
        <v>67.005322910924491</v>
      </c>
      <c r="AE85" s="44">
        <v>1762.2791757545403</v>
      </c>
      <c r="AF85" s="44">
        <v>291.72690897885684</v>
      </c>
      <c r="AG85" s="44">
        <v>61.904169525248356</v>
      </c>
      <c r="AH85" s="44">
        <v>126.05594004741623</v>
      </c>
      <c r="AI85" s="44">
        <v>55.327220576046621</v>
      </c>
      <c r="AJ85" s="44">
        <v>226.79720767581179</v>
      </c>
      <c r="AK85" s="44">
        <v>154.42806846799414</v>
      </c>
      <c r="AL85" s="44">
        <v>52.222442524003597</v>
      </c>
      <c r="AM85" s="44">
        <v>883.0002957369876</v>
      </c>
      <c r="AN85" s="44">
        <v>108.4999193021046</v>
      </c>
      <c r="AO85" s="44">
        <v>1213.1471816082212</v>
      </c>
      <c r="AP85" s="44">
        <v>3553.0653174896488</v>
      </c>
      <c r="AQ85" s="44">
        <v>2007.5709099232784</v>
      </c>
      <c r="AR85" s="44">
        <v>1042.2891205688229</v>
      </c>
      <c r="AS85" s="44">
        <v>837.24984528835557</v>
      </c>
      <c r="AT85" s="44">
        <v>65.784295510303664</v>
      </c>
      <c r="AU85" s="44">
        <v>33.362970160213749</v>
      </c>
      <c r="AV85" s="44">
        <v>35.991703801623295</v>
      </c>
      <c r="AW85" s="44">
        <v>0</v>
      </c>
      <c r="AX85" s="44">
        <v>1207.8747822664259</v>
      </c>
      <c r="AY85" s="44">
        <v>321.43149019776854</v>
      </c>
      <c r="AZ85" s="44">
        <v>917.12913247851554</v>
      </c>
      <c r="BA85" s="44">
        <v>0</v>
      </c>
      <c r="BB85" s="44">
        <v>87.701064417228991</v>
      </c>
      <c r="BC85" s="44">
        <v>180.76213558353032</v>
      </c>
      <c r="BD85" s="44">
        <v>38.566435090246337</v>
      </c>
      <c r="BE85" s="44">
        <v>11.411960034469843</v>
      </c>
      <c r="BF85" s="44">
        <v>83.74671555724855</v>
      </c>
      <c r="BG85" s="44">
        <v>200.49878373540429</v>
      </c>
      <c r="BH85" s="44">
        <v>2.4611927908261242</v>
      </c>
      <c r="BI85" s="44">
        <v>0</v>
      </c>
      <c r="BJ85" s="44">
        <v>11.184883038876004</v>
      </c>
      <c r="BK85" s="44">
        <v>0</v>
      </c>
      <c r="BL85" s="44">
        <v>5.8312099546156944</v>
      </c>
      <c r="BM85" s="44">
        <v>0</v>
      </c>
      <c r="BN85" s="44">
        <v>182.83054095574866</v>
      </c>
      <c r="BO85" s="44">
        <v>19.656464181581544</v>
      </c>
      <c r="BP85" s="44">
        <v>225.26120917359896</v>
      </c>
      <c r="BQ85" s="44">
        <v>31.269575097975061</v>
      </c>
      <c r="BR85" s="44">
        <v>0.83142364528452428</v>
      </c>
      <c r="BS85" s="44">
        <v>0</v>
      </c>
      <c r="BT85" s="44">
        <f t="shared" si="1"/>
        <v>36100.000000000015</v>
      </c>
    </row>
    <row r="86" spans="1:72" x14ac:dyDescent="0.25">
      <c r="A86" s="10" t="s">
        <v>84</v>
      </c>
      <c r="B86" s="8" t="s">
        <v>203</v>
      </c>
      <c r="C86" s="44">
        <v>16.004269565087178</v>
      </c>
      <c r="D86" s="44">
        <v>1.0480365298900955</v>
      </c>
      <c r="E86" s="44">
        <v>0</v>
      </c>
      <c r="F86" s="44">
        <v>112.51050596968521</v>
      </c>
      <c r="G86" s="44">
        <v>891.0569405463616</v>
      </c>
      <c r="H86" s="44">
        <v>51.842857442832312</v>
      </c>
      <c r="I86" s="44">
        <v>146.51739936586995</v>
      </c>
      <c r="J86" s="44">
        <v>94.446804287371634</v>
      </c>
      <c r="K86" s="44">
        <v>236.7911302698009</v>
      </c>
      <c r="L86" s="44">
        <v>43.803954420283226</v>
      </c>
      <c r="M86" s="44">
        <v>1040.7045714032979</v>
      </c>
      <c r="N86" s="44">
        <v>3893.9089017680399</v>
      </c>
      <c r="O86" s="44">
        <v>224.01646795622923</v>
      </c>
      <c r="P86" s="44">
        <v>110.36496309706072</v>
      </c>
      <c r="Q86" s="44">
        <v>67.637034962919415</v>
      </c>
      <c r="R86" s="44">
        <v>150.60729071436145</v>
      </c>
      <c r="S86" s="44">
        <v>1994.308861974765</v>
      </c>
      <c r="T86" s="44">
        <v>447.64539001044341</v>
      </c>
      <c r="U86" s="44">
        <v>2460.0230023955546</v>
      </c>
      <c r="V86" s="44">
        <v>61.854296996154218</v>
      </c>
      <c r="W86" s="44">
        <v>45.110377417930899</v>
      </c>
      <c r="X86" s="44">
        <v>1099.8107847656629</v>
      </c>
      <c r="Y86" s="44">
        <v>23.848992007288963</v>
      </c>
      <c r="Z86" s="44">
        <v>717.34174883068169</v>
      </c>
      <c r="AA86" s="44">
        <v>4.9450419500408804</v>
      </c>
      <c r="AB86" s="44">
        <v>74.541685683359091</v>
      </c>
      <c r="AC86" s="44">
        <v>339.20251163984688</v>
      </c>
      <c r="AD86" s="44">
        <v>288.73448541065056</v>
      </c>
      <c r="AE86" s="44">
        <v>4525.7098607746775</v>
      </c>
      <c r="AF86" s="44">
        <v>1249.0252932910801</v>
      </c>
      <c r="AG86" s="44">
        <v>258.91206750551657</v>
      </c>
      <c r="AH86" s="44">
        <v>537.28644277668764</v>
      </c>
      <c r="AI86" s="44">
        <v>240.02969073915955</v>
      </c>
      <c r="AJ86" s="44">
        <v>935.41192948508115</v>
      </c>
      <c r="AK86" s="44">
        <v>514.49637550050124</v>
      </c>
      <c r="AL86" s="44">
        <v>205.12142102008775</v>
      </c>
      <c r="AM86" s="44">
        <v>2959.4255907726911</v>
      </c>
      <c r="AN86" s="44">
        <v>368.96335724669308</v>
      </c>
      <c r="AO86" s="44">
        <v>3466.2109760781855</v>
      </c>
      <c r="AP86" s="44">
        <v>12613.329746819418</v>
      </c>
      <c r="AQ86" s="44">
        <v>6527.262733022837</v>
      </c>
      <c r="AR86" s="44">
        <v>3748.9424610425408</v>
      </c>
      <c r="AS86" s="44">
        <v>3290.835442942202</v>
      </c>
      <c r="AT86" s="44">
        <v>278.56694319962946</v>
      </c>
      <c r="AU86" s="44">
        <v>55.212047704394799</v>
      </c>
      <c r="AV86" s="44">
        <v>156.1451568094725</v>
      </c>
      <c r="AW86" s="44">
        <v>0</v>
      </c>
      <c r="AX86" s="44">
        <v>3819.0742706416395</v>
      </c>
      <c r="AY86" s="44">
        <v>1301.4050253639682</v>
      </c>
      <c r="AZ86" s="44">
        <v>1198.3310556077672</v>
      </c>
      <c r="BA86" s="44">
        <v>0</v>
      </c>
      <c r="BB86" s="44">
        <v>216.82926862330115</v>
      </c>
      <c r="BC86" s="44">
        <v>439.85311227331869</v>
      </c>
      <c r="BD86" s="44">
        <v>167.31528154211068</v>
      </c>
      <c r="BE86" s="44">
        <v>49.509250768099463</v>
      </c>
      <c r="BF86" s="44">
        <v>345.81675588858081</v>
      </c>
      <c r="BG86" s="44">
        <v>762.85408729061123</v>
      </c>
      <c r="BH86" s="44">
        <v>10.6775532600531</v>
      </c>
      <c r="BI86" s="44">
        <v>0</v>
      </c>
      <c r="BJ86" s="44">
        <v>48.524107822929295</v>
      </c>
      <c r="BK86" s="44">
        <v>0</v>
      </c>
      <c r="BL86" s="44">
        <v>18.475110735902547</v>
      </c>
      <c r="BM86" s="44">
        <v>0</v>
      </c>
      <c r="BN86" s="44">
        <v>448.22831237057761</v>
      </c>
      <c r="BO86" s="44">
        <v>85.276921005734664</v>
      </c>
      <c r="BP86" s="44">
        <v>524.04818547959587</v>
      </c>
      <c r="BQ86" s="44">
        <v>135.65883776857149</v>
      </c>
      <c r="BR86" s="44">
        <v>3.6070194449144148</v>
      </c>
      <c r="BS86" s="44">
        <v>0</v>
      </c>
      <c r="BT86" s="44">
        <f t="shared" si="1"/>
        <v>66145.000000000015</v>
      </c>
    </row>
    <row r="87" spans="1:72" x14ac:dyDescent="0.25">
      <c r="A87" s="10" t="s">
        <v>85</v>
      </c>
      <c r="B87" s="8" t="s">
        <v>204</v>
      </c>
      <c r="C87" s="44">
        <v>727.3293668188179</v>
      </c>
      <c r="D87" s="44">
        <v>47.356995058475427</v>
      </c>
      <c r="E87" s="44">
        <v>0</v>
      </c>
      <c r="F87" s="44">
        <v>2634.7462382507683</v>
      </c>
      <c r="G87" s="44">
        <v>17148.349803170957</v>
      </c>
      <c r="H87" s="44">
        <v>965.93889454178986</v>
      </c>
      <c r="I87" s="44">
        <v>5091.5120832916718</v>
      </c>
      <c r="J87" s="44">
        <v>1661.0617444852405</v>
      </c>
      <c r="K87" s="44">
        <v>3554.9737951519705</v>
      </c>
      <c r="L87" s="44">
        <v>657.63405035783194</v>
      </c>
      <c r="M87" s="44">
        <v>35310.214199699432</v>
      </c>
      <c r="N87" s="44">
        <v>134858.04014010628</v>
      </c>
      <c r="O87" s="44">
        <v>7075.9879968975711</v>
      </c>
      <c r="P87" s="44">
        <v>3349.796600566508</v>
      </c>
      <c r="Q87" s="44">
        <v>1220.8060562083747</v>
      </c>
      <c r="R87" s="44">
        <v>3253.8933022420106</v>
      </c>
      <c r="S87" s="44">
        <v>56505.947165620346</v>
      </c>
      <c r="T87" s="44">
        <v>11368.096483185196</v>
      </c>
      <c r="U87" s="44">
        <v>64473.272858059565</v>
      </c>
      <c r="V87" s="44">
        <v>1947.47227876036</v>
      </c>
      <c r="W87" s="44">
        <v>1095.0476845088158</v>
      </c>
      <c r="X87" s="44">
        <v>26924.014347328197</v>
      </c>
      <c r="Y87" s="44">
        <v>358.04779313354953</v>
      </c>
      <c r="Z87" s="44">
        <v>11753.24209773638</v>
      </c>
      <c r="AA87" s="44">
        <v>94.689496443825107</v>
      </c>
      <c r="AB87" s="44">
        <v>1230.6194036383731</v>
      </c>
      <c r="AC87" s="44">
        <v>5489.160506693378</v>
      </c>
      <c r="AD87" s="44">
        <v>4338.6216288549458</v>
      </c>
      <c r="AE87" s="44">
        <v>74683.774226180525</v>
      </c>
      <c r="AF87" s="44">
        <v>18793.445135771461</v>
      </c>
      <c r="AG87" s="44">
        <v>3905.8764010643708</v>
      </c>
      <c r="AH87" s="44">
        <v>8120.3585564307477</v>
      </c>
      <c r="AI87" s="44">
        <v>3603.5946940406538</v>
      </c>
      <c r="AJ87" s="44">
        <v>14145.046931448074</v>
      </c>
      <c r="AK87" s="44">
        <v>8037.7425588208607</v>
      </c>
      <c r="AL87" s="44">
        <v>3168.6744629112422</v>
      </c>
      <c r="AM87" s="44">
        <v>46546.108360207108</v>
      </c>
      <c r="AN87" s="44">
        <v>5836.7719620499138</v>
      </c>
      <c r="AO87" s="44">
        <v>55618.888404122044</v>
      </c>
      <c r="AP87" s="44">
        <v>195589.13524812923</v>
      </c>
      <c r="AQ87" s="44">
        <v>104695.74867931598</v>
      </c>
      <c r="AR87" s="44">
        <v>58199.953056772232</v>
      </c>
      <c r="AS87" s="44">
        <v>50077.410010178515</v>
      </c>
      <c r="AT87" s="44">
        <v>4195.4616340187858</v>
      </c>
      <c r="AU87" s="44">
        <v>1345.4397014070246</v>
      </c>
      <c r="AV87" s="44">
        <v>2344.2260698916198</v>
      </c>
      <c r="AW87" s="44">
        <v>0</v>
      </c>
      <c r="AX87" s="44">
        <v>60663.893677331478</v>
      </c>
      <c r="AY87" s="44">
        <v>19957.159137804825</v>
      </c>
      <c r="AZ87" s="44">
        <v>26681.990874673371</v>
      </c>
      <c r="BA87" s="44">
        <v>0</v>
      </c>
      <c r="BB87" s="44">
        <v>3602.9915158045251</v>
      </c>
      <c r="BC87" s="44">
        <v>7413.4589539675108</v>
      </c>
      <c r="BD87" s="44">
        <v>2511.9244995915096</v>
      </c>
      <c r="BE87" s="44">
        <v>743.28835247190761</v>
      </c>
      <c r="BF87" s="44">
        <v>5225.8897226677263</v>
      </c>
      <c r="BG87" s="44">
        <v>11673.689221750743</v>
      </c>
      <c r="BH87" s="44">
        <v>160.3033947790961</v>
      </c>
      <c r="BI87" s="44">
        <v>0</v>
      </c>
      <c r="BJ87" s="44">
        <v>728.49828263032009</v>
      </c>
      <c r="BK87" s="44">
        <v>0</v>
      </c>
      <c r="BL87" s="44">
        <v>297.65505451938481</v>
      </c>
      <c r="BM87" s="44">
        <v>0</v>
      </c>
      <c r="BN87" s="44">
        <v>7401.2286822063697</v>
      </c>
      <c r="BO87" s="44">
        <v>1280.2726992400967</v>
      </c>
      <c r="BP87" s="44">
        <v>9597.4117175338943</v>
      </c>
      <c r="BQ87" s="44">
        <v>2036.6624915323082</v>
      </c>
      <c r="BR87" s="44">
        <v>54.152617923922762</v>
      </c>
      <c r="BS87" s="44">
        <v>0</v>
      </c>
      <c r="BT87" s="44">
        <f t="shared" si="1"/>
        <v>1222074</v>
      </c>
    </row>
    <row r="88" spans="1:72" x14ac:dyDescent="0.25">
      <c r="A88" s="10" t="s">
        <v>86</v>
      </c>
      <c r="B88" s="8" t="s">
        <v>205</v>
      </c>
      <c r="C88" s="44">
        <v>73.483555746134073</v>
      </c>
      <c r="D88" s="44">
        <v>4.1951674077472321</v>
      </c>
      <c r="E88" s="44">
        <v>0</v>
      </c>
      <c r="F88" s="44">
        <v>635.67559801304878</v>
      </c>
      <c r="G88" s="44">
        <v>5340.5707121250434</v>
      </c>
      <c r="H88" s="44">
        <v>291.24521678705725</v>
      </c>
      <c r="I88" s="44">
        <v>1090.3509396352085</v>
      </c>
      <c r="J88" s="44">
        <v>522.90517960600721</v>
      </c>
      <c r="K88" s="44">
        <v>1336.5324974374739</v>
      </c>
      <c r="L88" s="44">
        <v>247.24493916757569</v>
      </c>
      <c r="M88" s="44">
        <v>7478.3713991024142</v>
      </c>
      <c r="N88" s="44">
        <v>30606.94507398978</v>
      </c>
      <c r="O88" s="44">
        <v>1064.2353630687476</v>
      </c>
      <c r="P88" s="44">
        <v>624.63730463747379</v>
      </c>
      <c r="Q88" s="44">
        <v>362.15175595195245</v>
      </c>
      <c r="R88" s="44">
        <v>791.28026379689618</v>
      </c>
      <c r="S88" s="44">
        <v>11996.91817586348</v>
      </c>
      <c r="T88" s="44">
        <v>2166.101485104225</v>
      </c>
      <c r="U88" s="44">
        <v>12929.02550269878</v>
      </c>
      <c r="V88" s="44">
        <v>336.66738421240484</v>
      </c>
      <c r="W88" s="44">
        <v>222.45079199849283</v>
      </c>
      <c r="X88" s="44">
        <v>6535.6781429528692</v>
      </c>
      <c r="Y88" s="44">
        <v>134.61210651154798</v>
      </c>
      <c r="Z88" s="44">
        <v>4124.7941734827236</v>
      </c>
      <c r="AA88" s="44">
        <v>25.373322172731072</v>
      </c>
      <c r="AB88" s="44">
        <v>426.29767084785306</v>
      </c>
      <c r="AC88" s="44">
        <v>1935.8749661142508</v>
      </c>
      <c r="AD88" s="44">
        <v>1629.2454202919814</v>
      </c>
      <c r="AE88" s="44">
        <v>25225.135282897958</v>
      </c>
      <c r="AF88" s="44">
        <v>7052.0712179046805</v>
      </c>
      <c r="AG88" s="44">
        <v>1459.0575098749603</v>
      </c>
      <c r="AH88" s="44">
        <v>3053.514133863092</v>
      </c>
      <c r="AI88" s="44">
        <v>1354.8120728053618</v>
      </c>
      <c r="AJ88" s="44">
        <v>5272.7197993184645</v>
      </c>
      <c r="AK88" s="44">
        <v>2873.4467777065042</v>
      </c>
      <c r="AL88" s="44">
        <v>1183.7187940121387</v>
      </c>
      <c r="AM88" s="44">
        <v>16768.244297790137</v>
      </c>
      <c r="AN88" s="44">
        <v>2123.1520675527127</v>
      </c>
      <c r="AO88" s="44">
        <v>19182.756668609862</v>
      </c>
      <c r="AP88" s="44">
        <v>71020.732799345657</v>
      </c>
      <c r="AQ88" s="44">
        <v>37923.442518028882</v>
      </c>
      <c r="AR88" s="44">
        <v>21243.45342546406</v>
      </c>
      <c r="AS88" s="44">
        <v>18496.403374144487</v>
      </c>
      <c r="AT88" s="44">
        <v>1570.678713281045</v>
      </c>
      <c r="AU88" s="44">
        <v>514.64360974470185</v>
      </c>
      <c r="AV88" s="44">
        <v>881.33823321652471</v>
      </c>
      <c r="AW88" s="44">
        <v>0</v>
      </c>
      <c r="AX88" s="44">
        <v>21579.995653366561</v>
      </c>
      <c r="AY88" s="44">
        <v>8266.2828121264574</v>
      </c>
      <c r="AZ88" s="44">
        <v>8242.1026323142687</v>
      </c>
      <c r="BA88" s="44">
        <v>13378.732848190788</v>
      </c>
      <c r="BB88" s="44">
        <v>1203.2979415459329</v>
      </c>
      <c r="BC88" s="44">
        <v>2490.7828733727642</v>
      </c>
      <c r="BD88" s="44">
        <v>944.38634945546733</v>
      </c>
      <c r="BE88" s="44">
        <v>279.44764020489674</v>
      </c>
      <c r="BF88" s="44">
        <v>1947.6787061744835</v>
      </c>
      <c r="BG88" s="44">
        <v>4288.1473434471409</v>
      </c>
      <c r="BH88" s="44">
        <v>60.267869446461475</v>
      </c>
      <c r="BI88" s="44">
        <v>12117.029213638834</v>
      </c>
      <c r="BJ88" s="44">
        <v>273.88714661993441</v>
      </c>
      <c r="BK88" s="44">
        <v>0.56007095784650973</v>
      </c>
      <c r="BL88" s="44">
        <v>25746.288694053354</v>
      </c>
      <c r="BM88" s="44">
        <v>77.486573870710359</v>
      </c>
      <c r="BN88" s="44">
        <v>2446.5557790042822</v>
      </c>
      <c r="BO88" s="44">
        <v>481.33296241167756</v>
      </c>
      <c r="BP88" s="44">
        <v>3404.4859612797627</v>
      </c>
      <c r="BQ88" s="44">
        <v>765.7062366977417</v>
      </c>
      <c r="BR88" s="44">
        <v>20.359287535491887</v>
      </c>
      <c r="BS88" s="44">
        <v>0</v>
      </c>
      <c r="BT88" s="44">
        <f t="shared" si="1"/>
        <v>438147.00000000006</v>
      </c>
    </row>
    <row r="89" spans="1:72" x14ac:dyDescent="0.25">
      <c r="A89" s="10" t="s">
        <v>87</v>
      </c>
      <c r="B89" s="8" t="s">
        <v>206</v>
      </c>
      <c r="C89" s="44">
        <v>7117.2814937217117</v>
      </c>
      <c r="D89" s="44">
        <v>163.85637848747709</v>
      </c>
      <c r="E89" s="44">
        <v>0</v>
      </c>
      <c r="F89" s="44">
        <v>5670.3910837157719</v>
      </c>
      <c r="G89" s="44">
        <v>97958.194077969747</v>
      </c>
      <c r="H89" s="44">
        <v>1563.5424686558652</v>
      </c>
      <c r="I89" s="44">
        <v>19084.9067741656</v>
      </c>
      <c r="J89" s="44">
        <v>1245.087636841638</v>
      </c>
      <c r="K89" s="44">
        <v>972.15992189644703</v>
      </c>
      <c r="L89" s="44">
        <v>1559.8281945275112</v>
      </c>
      <c r="M89" s="44">
        <v>252328.32005758493</v>
      </c>
      <c r="N89" s="44">
        <v>2915154.9460430746</v>
      </c>
      <c r="O89" s="44">
        <v>40211.433031206558</v>
      </c>
      <c r="P89" s="44">
        <v>8182.5130915040372</v>
      </c>
      <c r="Q89" s="44">
        <v>1396.1119285158773</v>
      </c>
      <c r="R89" s="44">
        <v>14456.246790989604</v>
      </c>
      <c r="S89" s="44">
        <v>260250.52762195171</v>
      </c>
      <c r="T89" s="44">
        <v>28048.798219794404</v>
      </c>
      <c r="U89" s="44">
        <v>431369.38164990925</v>
      </c>
      <c r="V89" s="44">
        <v>5443.5156318979707</v>
      </c>
      <c r="W89" s="44">
        <v>2332.3921543066422</v>
      </c>
      <c r="X89" s="44">
        <v>168515.11207790149</v>
      </c>
      <c r="Y89" s="44">
        <v>97.913440341696472</v>
      </c>
      <c r="Z89" s="44">
        <v>19931.396224475313</v>
      </c>
      <c r="AA89" s="44">
        <v>514.94054554765091</v>
      </c>
      <c r="AB89" s="44">
        <v>2542.316105049068</v>
      </c>
      <c r="AC89" s="44">
        <v>6442.5169742651597</v>
      </c>
      <c r="AD89" s="44">
        <v>1195.6739169336872</v>
      </c>
      <c r="AE89" s="44">
        <v>172764.36387152577</v>
      </c>
      <c r="AF89" s="44">
        <v>6865.2006815234463</v>
      </c>
      <c r="AG89" s="44">
        <v>12025.046114754015</v>
      </c>
      <c r="AH89" s="44">
        <v>3413.6701607507239</v>
      </c>
      <c r="AI89" s="44">
        <v>985.45602251204571</v>
      </c>
      <c r="AJ89" s="44">
        <v>5522.2835442424912</v>
      </c>
      <c r="AK89" s="44">
        <v>3035.0498568870298</v>
      </c>
      <c r="AL89" s="44">
        <v>3819.3026871860638</v>
      </c>
      <c r="AM89" s="44">
        <v>74563.4236589551</v>
      </c>
      <c r="AN89" s="44">
        <v>3990.4611279954597</v>
      </c>
      <c r="AO89" s="44">
        <v>171373.06108802886</v>
      </c>
      <c r="AP89" s="44">
        <v>121265.26869805883</v>
      </c>
      <c r="AQ89" s="44">
        <v>434666.315910445</v>
      </c>
      <c r="AR89" s="44">
        <v>323473.99115424062</v>
      </c>
      <c r="AS89" s="44">
        <v>79641.861511115188</v>
      </c>
      <c r="AT89" s="44">
        <v>1179.4306545837235</v>
      </c>
      <c r="AU89" s="44">
        <v>4166.924752705916</v>
      </c>
      <c r="AV89" s="44">
        <v>641.06313135735206</v>
      </c>
      <c r="AW89" s="44">
        <v>0</v>
      </c>
      <c r="AX89" s="44">
        <v>87069.871652035436</v>
      </c>
      <c r="AY89" s="44">
        <v>28515.631087914066</v>
      </c>
      <c r="AZ89" s="44">
        <v>52710.097459419514</v>
      </c>
      <c r="BA89" s="44">
        <v>0</v>
      </c>
      <c r="BB89" s="44">
        <v>4846.6942028116446</v>
      </c>
      <c r="BC89" s="44">
        <v>12322.177344210246</v>
      </c>
      <c r="BD89" s="44">
        <v>1781.8205737412381</v>
      </c>
      <c r="BE89" s="44">
        <v>203.26314294385352</v>
      </c>
      <c r="BF89" s="44">
        <v>3228.9332646744715</v>
      </c>
      <c r="BG89" s="44">
        <v>15748.69247745651</v>
      </c>
      <c r="BH89" s="44">
        <v>43.837323346997948</v>
      </c>
      <c r="BI89" s="44">
        <v>0</v>
      </c>
      <c r="BJ89" s="44">
        <v>199.21858060090494</v>
      </c>
      <c r="BK89" s="44">
        <v>0</v>
      </c>
      <c r="BL89" s="44">
        <v>182.55911934306829</v>
      </c>
      <c r="BM89" s="44">
        <v>0</v>
      </c>
      <c r="BN89" s="44">
        <v>20312.684509471255</v>
      </c>
      <c r="BO89" s="44">
        <v>350.10941824571154</v>
      </c>
      <c r="BP89" s="44">
        <v>17947.389291647469</v>
      </c>
      <c r="BQ89" s="44">
        <v>556.95534279257072</v>
      </c>
      <c r="BR89" s="44">
        <v>14.808830625756661</v>
      </c>
      <c r="BS89" s="44">
        <v>0</v>
      </c>
      <c r="BT89" s="44">
        <f t="shared" si="1"/>
        <v>5963176.221783381</v>
      </c>
    </row>
    <row r="90" spans="1:72" x14ac:dyDescent="0.25">
      <c r="A90" s="10" t="s">
        <v>88</v>
      </c>
      <c r="B90" s="8" t="s">
        <v>207</v>
      </c>
      <c r="C90" s="44">
        <v>22.235371727748692</v>
      </c>
      <c r="D90" s="44">
        <v>0</v>
      </c>
      <c r="E90" s="44">
        <v>0</v>
      </c>
      <c r="F90" s="44">
        <v>90.588551483420602</v>
      </c>
      <c r="G90" s="44">
        <v>3032.2458778359514</v>
      </c>
      <c r="H90" s="44">
        <v>106.23566492146597</v>
      </c>
      <c r="I90" s="44">
        <v>0</v>
      </c>
      <c r="J90" s="44">
        <v>1.647064572425829</v>
      </c>
      <c r="K90" s="44">
        <v>0</v>
      </c>
      <c r="L90" s="44">
        <v>0</v>
      </c>
      <c r="M90" s="44">
        <v>172.94178010471205</v>
      </c>
      <c r="N90" s="44">
        <v>1241.0631553228623</v>
      </c>
      <c r="O90" s="44">
        <v>356.589479930192</v>
      </c>
      <c r="P90" s="44">
        <v>729.64960558464225</v>
      </c>
      <c r="Q90" s="44">
        <v>0</v>
      </c>
      <c r="R90" s="44">
        <v>1.647064572425829</v>
      </c>
      <c r="S90" s="44">
        <v>374.70719022687609</v>
      </c>
      <c r="T90" s="44">
        <v>167.17705410122164</v>
      </c>
      <c r="U90" s="44">
        <v>568.23727748691101</v>
      </c>
      <c r="V90" s="44">
        <v>7.411790575916231</v>
      </c>
      <c r="W90" s="44">
        <v>79.882631762652707</v>
      </c>
      <c r="X90" s="44">
        <v>32.94129144851658</v>
      </c>
      <c r="Y90" s="44">
        <v>0</v>
      </c>
      <c r="Z90" s="44">
        <v>1430.4755811518326</v>
      </c>
      <c r="AA90" s="44">
        <v>54.353130890052356</v>
      </c>
      <c r="AB90" s="44">
        <v>18.11771029668412</v>
      </c>
      <c r="AC90" s="44">
        <v>0</v>
      </c>
      <c r="AD90" s="44">
        <v>0</v>
      </c>
      <c r="AE90" s="44">
        <v>6005.1974310645728</v>
      </c>
      <c r="AF90" s="44">
        <v>7.411790575916231</v>
      </c>
      <c r="AG90" s="44">
        <v>0</v>
      </c>
      <c r="AH90" s="44">
        <v>0</v>
      </c>
      <c r="AI90" s="44">
        <v>0</v>
      </c>
      <c r="AJ90" s="44">
        <v>2475.6988336324011</v>
      </c>
      <c r="AK90" s="44">
        <v>0</v>
      </c>
      <c r="AL90" s="44">
        <v>0</v>
      </c>
      <c r="AM90" s="44">
        <v>0</v>
      </c>
      <c r="AN90" s="44">
        <v>0</v>
      </c>
      <c r="AO90" s="44">
        <v>225.64784642233857</v>
      </c>
      <c r="AP90" s="44">
        <v>541.06071204188481</v>
      </c>
      <c r="AQ90" s="44">
        <v>0</v>
      </c>
      <c r="AR90" s="44">
        <v>24.705968586387435</v>
      </c>
      <c r="AS90" s="44">
        <v>0</v>
      </c>
      <c r="AT90" s="44">
        <v>0</v>
      </c>
      <c r="AU90" s="44">
        <v>59.444746005297766</v>
      </c>
      <c r="AV90" s="44">
        <v>0</v>
      </c>
      <c r="AW90" s="44">
        <v>0</v>
      </c>
      <c r="AX90" s="44">
        <v>660.47289354275745</v>
      </c>
      <c r="AY90" s="44">
        <v>13848.146251332151</v>
      </c>
      <c r="AZ90" s="44">
        <v>1442.0050331588134</v>
      </c>
      <c r="BA90" s="44">
        <v>236737.5718941892</v>
      </c>
      <c r="BB90" s="44">
        <v>39.529549738219899</v>
      </c>
      <c r="BC90" s="44">
        <v>1205.6512670157069</v>
      </c>
      <c r="BD90" s="44">
        <v>0</v>
      </c>
      <c r="BE90" s="44">
        <v>39.125794668033826</v>
      </c>
      <c r="BF90" s="44">
        <v>0</v>
      </c>
      <c r="BG90" s="44">
        <v>10.112222293429031</v>
      </c>
      <c r="BH90" s="44">
        <v>0</v>
      </c>
      <c r="BI90" s="44">
        <v>244489.60053926505</v>
      </c>
      <c r="BJ90" s="44">
        <v>0</v>
      </c>
      <c r="BK90" s="44">
        <v>147462.92579572563</v>
      </c>
      <c r="BL90" s="44">
        <v>436659.7732490506</v>
      </c>
      <c r="BM90" s="44">
        <v>1723.979402822496</v>
      </c>
      <c r="BN90" s="44">
        <v>8534.4162728925803</v>
      </c>
      <c r="BO90" s="44">
        <v>61.618401264632979</v>
      </c>
      <c r="BP90" s="44">
        <v>1589.417312390925</v>
      </c>
      <c r="BQ90" s="44">
        <v>0</v>
      </c>
      <c r="BR90" s="44">
        <v>0</v>
      </c>
      <c r="BS90" s="44">
        <v>0</v>
      </c>
      <c r="BT90" s="44">
        <f t="shared" si="1"/>
        <v>1112331.6604816755</v>
      </c>
    </row>
    <row r="91" spans="1:72" x14ac:dyDescent="0.25">
      <c r="A91" s="10" t="s">
        <v>89</v>
      </c>
      <c r="B91" s="8" t="s">
        <v>208</v>
      </c>
      <c r="C91" s="44">
        <v>88.154931228505248</v>
      </c>
      <c r="D91" s="44">
        <v>5.8556525639242452</v>
      </c>
      <c r="E91" s="44">
        <v>0</v>
      </c>
      <c r="F91" s="44">
        <v>237.71056740617641</v>
      </c>
      <c r="G91" s="44">
        <v>1284.2281547880202</v>
      </c>
      <c r="H91" s="44">
        <v>73.980328361149233</v>
      </c>
      <c r="I91" s="44">
        <v>497.6920077631604</v>
      </c>
      <c r="J91" s="44">
        <v>122.02740017496002</v>
      </c>
      <c r="K91" s="44">
        <v>212.7281837039807</v>
      </c>
      <c r="L91" s="44">
        <v>39.352553671505568</v>
      </c>
      <c r="M91" s="44">
        <v>3464.2475914611273</v>
      </c>
      <c r="N91" s="44">
        <v>12838.190532718912</v>
      </c>
      <c r="O91" s="44">
        <v>777.86100286605256</v>
      </c>
      <c r="P91" s="44">
        <v>343.64221357772772</v>
      </c>
      <c r="Q91" s="44">
        <v>94.349171286903754</v>
      </c>
      <c r="R91" s="44">
        <v>290.53202404207173</v>
      </c>
      <c r="S91" s="44">
        <v>5486.9487659486012</v>
      </c>
      <c r="T91" s="44">
        <v>1145.7147030678623</v>
      </c>
      <c r="U91" s="44">
        <v>6382.4475525567987</v>
      </c>
      <c r="V91" s="44">
        <v>205.38546421015829</v>
      </c>
      <c r="W91" s="44">
        <v>107.32130310872901</v>
      </c>
      <c r="X91" s="44">
        <v>2428.9681759689229</v>
      </c>
      <c r="Y91" s="44">
        <v>21.425434082352375</v>
      </c>
      <c r="Z91" s="44">
        <v>771.68497347799291</v>
      </c>
      <c r="AA91" s="44">
        <v>7.9026635541327703</v>
      </c>
      <c r="AB91" s="44">
        <v>81.993625317628982</v>
      </c>
      <c r="AC91" s="44">
        <v>357.88233128302176</v>
      </c>
      <c r="AD91" s="44">
        <v>260.03870016477515</v>
      </c>
      <c r="AE91" s="44">
        <v>5103.6779365617849</v>
      </c>
      <c r="AF91" s="44">
        <v>1127.7032677343796</v>
      </c>
      <c r="AG91" s="44">
        <v>235.78200256620005</v>
      </c>
      <c r="AH91" s="44">
        <v>486.36261503914756</v>
      </c>
      <c r="AI91" s="44">
        <v>215.63763848667125</v>
      </c>
      <c r="AJ91" s="44">
        <v>856.44864695338731</v>
      </c>
      <c r="AK91" s="44">
        <v>513.6102053202037</v>
      </c>
      <c r="AL91" s="44">
        <v>192.03354288302506</v>
      </c>
      <c r="AM91" s="44">
        <v>2951.9768470350077</v>
      </c>
      <c r="AN91" s="44">
        <v>366.45142823769004</v>
      </c>
      <c r="AO91" s="44">
        <v>3707.3719846246272</v>
      </c>
      <c r="AP91" s="44">
        <v>12265.975340138813</v>
      </c>
      <c r="AQ91" s="44">
        <v>6618.935882724013</v>
      </c>
      <c r="AR91" s="44">
        <v>3628.7004709260495</v>
      </c>
      <c r="AS91" s="44">
        <v>3069.0559736087603</v>
      </c>
      <c r="AT91" s="44">
        <v>252.50959694762139</v>
      </c>
      <c r="AU91" s="44">
        <v>84.095177956910234</v>
      </c>
      <c r="AV91" s="44">
        <v>140.27753304950795</v>
      </c>
      <c r="AW91" s="44">
        <v>0</v>
      </c>
      <c r="AX91" s="44">
        <v>3907.5218488450555</v>
      </c>
      <c r="AY91" s="44">
        <v>1203.2979415459331</v>
      </c>
      <c r="AZ91" s="44">
        <v>2040.7176236997923</v>
      </c>
      <c r="BA91" s="44">
        <v>0</v>
      </c>
      <c r="BB91" s="44">
        <v>249.15430328913095</v>
      </c>
      <c r="BC91" s="44">
        <v>510.68019449171805</v>
      </c>
      <c r="BD91" s="44">
        <v>150.31253876705142</v>
      </c>
      <c r="BE91" s="44">
        <v>44.478072216820308</v>
      </c>
      <c r="BF91" s="44">
        <v>316.44470713814383</v>
      </c>
      <c r="BG91" s="44">
        <v>720.77467403466153</v>
      </c>
      <c r="BH91" s="44">
        <v>9.5924898404156931</v>
      </c>
      <c r="BI91" s="44">
        <v>0</v>
      </c>
      <c r="BJ91" s="44">
        <v>43.593040462564737</v>
      </c>
      <c r="BK91" s="44">
        <v>0</v>
      </c>
      <c r="BL91" s="44">
        <v>18.94834462382347</v>
      </c>
      <c r="BM91" s="44">
        <v>0</v>
      </c>
      <c r="BN91" s="44">
        <v>516.37397373594445</v>
      </c>
      <c r="BO91" s="44">
        <v>76.610996774870983</v>
      </c>
      <c r="BP91" s="44">
        <v>632.51362697546028</v>
      </c>
      <c r="BQ91" s="44">
        <v>121.87305381337438</v>
      </c>
      <c r="BR91" s="44">
        <v>3.2404705962900815</v>
      </c>
      <c r="BS91" s="44">
        <v>0</v>
      </c>
      <c r="BT91" s="44">
        <f t="shared" si="1"/>
        <v>90011.000000000015</v>
      </c>
    </row>
    <row r="92" spans="1:72" x14ac:dyDescent="0.25">
      <c r="A92" s="10" t="s">
        <v>90</v>
      </c>
      <c r="B92" s="8" t="s">
        <v>209</v>
      </c>
      <c r="C92" s="44">
        <v>193.75313933156934</v>
      </c>
      <c r="D92" s="44">
        <v>12.627412883244894</v>
      </c>
      <c r="E92" s="44">
        <v>0</v>
      </c>
      <c r="F92" s="44">
        <v>521.95244345421781</v>
      </c>
      <c r="G92" s="44">
        <v>2866.8987546076296</v>
      </c>
      <c r="H92" s="44">
        <v>157.08705694629947</v>
      </c>
      <c r="I92" s="44">
        <v>1225.3170430317543</v>
      </c>
      <c r="J92" s="44">
        <v>253.35596151720529</v>
      </c>
      <c r="K92" s="44">
        <v>428.76416848089775</v>
      </c>
      <c r="L92" s="44">
        <v>79.317016949866655</v>
      </c>
      <c r="M92" s="44">
        <v>8429.1809462726706</v>
      </c>
      <c r="N92" s="44">
        <v>32328.933417196422</v>
      </c>
      <c r="O92" s="44">
        <v>1665.3107435854167</v>
      </c>
      <c r="P92" s="44">
        <v>769.5140777133164</v>
      </c>
      <c r="Q92" s="44">
        <v>192.57813221741662</v>
      </c>
      <c r="R92" s="44">
        <v>609.81367450059065</v>
      </c>
      <c r="S92" s="44">
        <v>12514.695344954396</v>
      </c>
      <c r="T92" s="44">
        <v>2392.92093699836</v>
      </c>
      <c r="U92" s="44">
        <v>13771.771851571893</v>
      </c>
      <c r="V92" s="44">
        <v>455.53500260786319</v>
      </c>
      <c r="W92" s="44">
        <v>223.91938769562128</v>
      </c>
      <c r="X92" s="44">
        <v>5479.3701588715794</v>
      </c>
      <c r="Y92" s="44">
        <v>43.184021358662129</v>
      </c>
      <c r="Z92" s="44">
        <v>1626.1663655583206</v>
      </c>
      <c r="AA92" s="44">
        <v>15.964378195190321</v>
      </c>
      <c r="AB92" s="44">
        <v>172.22682083958102</v>
      </c>
      <c r="AC92" s="44">
        <v>746.63549286094099</v>
      </c>
      <c r="AD92" s="44">
        <v>524.12760228444768</v>
      </c>
      <c r="AE92" s="44">
        <v>10478.939796880881</v>
      </c>
      <c r="AF92" s="44">
        <v>2275.5639644491612</v>
      </c>
      <c r="AG92" s="44">
        <v>475.26352941336103</v>
      </c>
      <c r="AH92" s="44">
        <v>990.00580474308038</v>
      </c>
      <c r="AI92" s="44">
        <v>434.62831839706018</v>
      </c>
      <c r="AJ92" s="44">
        <v>1728.3254256087525</v>
      </c>
      <c r="AK92" s="44">
        <v>1038.6800636627477</v>
      </c>
      <c r="AL92" s="44">
        <v>400.12053908629457</v>
      </c>
      <c r="AM92" s="44">
        <v>6067.6099761698151</v>
      </c>
      <c r="AN92" s="44">
        <v>766.1678002535582</v>
      </c>
      <c r="AO92" s="44">
        <v>7500.5750249307812</v>
      </c>
      <c r="AP92" s="44">
        <v>24942.699555034262</v>
      </c>
      <c r="AQ92" s="44">
        <v>14019.979910136144</v>
      </c>
      <c r="AR92" s="44">
        <v>7429.191608437317</v>
      </c>
      <c r="AS92" s="44">
        <v>6188.8166977659239</v>
      </c>
      <c r="AT92" s="44">
        <v>508.96910197184548</v>
      </c>
      <c r="AU92" s="44">
        <v>263.59229960075368</v>
      </c>
      <c r="AV92" s="44">
        <v>282.73630116740583</v>
      </c>
      <c r="AW92" s="44">
        <v>0</v>
      </c>
      <c r="AX92" s="44">
        <v>8034.0742018243618</v>
      </c>
      <c r="AY92" s="44">
        <v>2490.7828733727647</v>
      </c>
      <c r="AZ92" s="44">
        <v>5020.5406149963901</v>
      </c>
      <c r="BA92" s="44">
        <v>0</v>
      </c>
      <c r="BB92" s="44">
        <v>510.680194491718</v>
      </c>
      <c r="BC92" s="44">
        <v>1068.6254921335599</v>
      </c>
      <c r="BD92" s="44">
        <v>302.9623511776428</v>
      </c>
      <c r="BE92" s="44">
        <v>89.647752909956424</v>
      </c>
      <c r="BF92" s="44">
        <v>637.87026407897929</v>
      </c>
      <c r="BG92" s="44">
        <v>1456.5472572519295</v>
      </c>
      <c r="BH92" s="44">
        <v>19.334137388257741</v>
      </c>
      <c r="BI92" s="44">
        <v>0</v>
      </c>
      <c r="BJ92" s="44">
        <v>87.863927665998034</v>
      </c>
      <c r="BK92" s="44">
        <v>0</v>
      </c>
      <c r="BL92" s="44">
        <v>40.13256788276621</v>
      </c>
      <c r="BM92" s="44">
        <v>0</v>
      </c>
      <c r="BN92" s="44">
        <v>1041.9657320693957</v>
      </c>
      <c r="BO92" s="44">
        <v>154.41325054690262</v>
      </c>
      <c r="BP92" s="44">
        <v>1508.5998197518256</v>
      </c>
      <c r="BQ92" s="44">
        <v>245.64116361390882</v>
      </c>
      <c r="BR92" s="44">
        <v>6.5313286491390112</v>
      </c>
      <c r="BS92" s="44">
        <v>0</v>
      </c>
      <c r="BT92" s="44">
        <f t="shared" si="1"/>
        <v>196209.00000000003</v>
      </c>
    </row>
    <row r="93" spans="1:72" x14ac:dyDescent="0.25">
      <c r="A93" s="10" t="s">
        <v>91</v>
      </c>
      <c r="B93" s="8" t="s">
        <v>210</v>
      </c>
      <c r="C93" s="44">
        <v>0</v>
      </c>
      <c r="D93" s="44">
        <v>0</v>
      </c>
      <c r="E93" s="44">
        <v>0</v>
      </c>
      <c r="F93" s="44">
        <v>0</v>
      </c>
      <c r="G93" s="44">
        <v>0</v>
      </c>
      <c r="H93" s="44">
        <v>0</v>
      </c>
      <c r="I93" s="44">
        <v>0</v>
      </c>
      <c r="J93" s="44">
        <v>0</v>
      </c>
      <c r="K93" s="44">
        <v>0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0</v>
      </c>
      <c r="Z93" s="44">
        <v>0</v>
      </c>
      <c r="AA93" s="44">
        <v>0</v>
      </c>
      <c r="AB93" s="44">
        <v>0</v>
      </c>
      <c r="AC93" s="44">
        <v>0</v>
      </c>
      <c r="AD93" s="44">
        <v>0</v>
      </c>
      <c r="AE93" s="44">
        <v>0</v>
      </c>
      <c r="AF93" s="44">
        <v>0</v>
      </c>
      <c r="AG93" s="44">
        <v>0</v>
      </c>
      <c r="AH93" s="44">
        <v>0</v>
      </c>
      <c r="AI93" s="44">
        <v>0</v>
      </c>
      <c r="AJ93" s="44">
        <v>0</v>
      </c>
      <c r="AK93" s="44">
        <v>0</v>
      </c>
      <c r="AL93" s="44">
        <v>0</v>
      </c>
      <c r="AM93" s="44">
        <v>0</v>
      </c>
      <c r="AN93" s="44">
        <v>0</v>
      </c>
      <c r="AO93" s="44">
        <v>0</v>
      </c>
      <c r="AP93" s="44">
        <v>0</v>
      </c>
      <c r="AQ93" s="44">
        <v>0</v>
      </c>
      <c r="AR93" s="44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4">
        <v>0</v>
      </c>
      <c r="BE93" s="44">
        <v>0</v>
      </c>
      <c r="BF93" s="44">
        <v>0</v>
      </c>
      <c r="BG93" s="44">
        <v>0</v>
      </c>
      <c r="BH93" s="44">
        <v>0</v>
      </c>
      <c r="BI93" s="44">
        <v>0</v>
      </c>
      <c r="BJ93" s="44">
        <v>0</v>
      </c>
      <c r="BK93" s="44">
        <v>0</v>
      </c>
      <c r="BL93" s="44">
        <v>0</v>
      </c>
      <c r="BM93" s="44">
        <v>0</v>
      </c>
      <c r="BN93" s="44">
        <v>0</v>
      </c>
      <c r="BO93" s="44">
        <v>0</v>
      </c>
      <c r="BP93" s="44">
        <v>0</v>
      </c>
      <c r="BQ93" s="44">
        <v>0</v>
      </c>
      <c r="BR93" s="44">
        <v>0</v>
      </c>
      <c r="BS93" s="44">
        <v>0</v>
      </c>
      <c r="BT93" s="44">
        <f t="shared" si="1"/>
        <v>0</v>
      </c>
    </row>
    <row r="94" spans="1:72" x14ac:dyDescent="0.25">
      <c r="A94" s="10" t="s">
        <v>92</v>
      </c>
      <c r="B94" s="8" t="s">
        <v>211</v>
      </c>
      <c r="C94" s="44">
        <v>41.183792000630802</v>
      </c>
      <c r="D94" s="44">
        <v>6.9858108719018714</v>
      </c>
      <c r="E94" s="44">
        <v>7.0800380883135707</v>
      </c>
      <c r="F94" s="44">
        <v>66.549521824668631</v>
      </c>
      <c r="G94" s="44">
        <v>581.52839534389648</v>
      </c>
      <c r="H94" s="44">
        <v>35.880025094166747</v>
      </c>
      <c r="I94" s="44">
        <v>43.616550789503954</v>
      </c>
      <c r="J94" s="44">
        <v>64.896505878419418</v>
      </c>
      <c r="K94" s="44">
        <v>174.24690758534885</v>
      </c>
      <c r="L94" s="44">
        <v>32.444734288861163</v>
      </c>
      <c r="M94" s="44">
        <v>319.7010276478394</v>
      </c>
      <c r="N94" s="44">
        <v>1156.5010910864155</v>
      </c>
      <c r="O94" s="44">
        <v>97.837517289704749</v>
      </c>
      <c r="P94" s="44">
        <v>44.635643509668839</v>
      </c>
      <c r="Q94" s="44">
        <v>45.067739839895758</v>
      </c>
      <c r="R94" s="44">
        <v>91.912594756793453</v>
      </c>
      <c r="S94" s="44">
        <v>845.34316025656267</v>
      </c>
      <c r="T94" s="44">
        <v>215.87727732414783</v>
      </c>
      <c r="U94" s="44">
        <v>1157.1460466837248</v>
      </c>
      <c r="V94" s="44">
        <v>21.655678414870824</v>
      </c>
      <c r="W94" s="44">
        <v>23.862379450062761</v>
      </c>
      <c r="X94" s="44">
        <v>574.15828790584897</v>
      </c>
      <c r="Y94" s="44">
        <v>20.586933256417069</v>
      </c>
      <c r="Z94" s="44">
        <v>508.69765731645856</v>
      </c>
      <c r="AA94" s="44">
        <v>3.5808744048729122</v>
      </c>
      <c r="AB94" s="44">
        <v>73.287005811166864</v>
      </c>
      <c r="AC94" s="44">
        <v>241.15678139891816</v>
      </c>
      <c r="AD94" s="44">
        <v>230.70786157730171</v>
      </c>
      <c r="AE94" s="44">
        <v>3254.971699285617</v>
      </c>
      <c r="AF94" s="44">
        <v>946.08213137142627</v>
      </c>
      <c r="AG94" s="44">
        <v>214.80013796099436</v>
      </c>
      <c r="AH94" s="44">
        <v>425.1824801378495</v>
      </c>
      <c r="AI94" s="44">
        <v>176.88956995195295</v>
      </c>
      <c r="AJ94" s="44">
        <v>719.91001693477358</v>
      </c>
      <c r="AK94" s="44">
        <v>403.47537533213494</v>
      </c>
      <c r="AL94" s="44">
        <v>160.56677440769894</v>
      </c>
      <c r="AM94" s="44">
        <v>2126.762035797818</v>
      </c>
      <c r="AN94" s="44">
        <v>264.84281266305607</v>
      </c>
      <c r="AO94" s="44">
        <v>2507.2478995944903</v>
      </c>
      <c r="AP94" s="44">
        <v>9137.8473478942487</v>
      </c>
      <c r="AQ94" s="44">
        <v>4785.8346199279958</v>
      </c>
      <c r="AR94" s="44">
        <v>2715.5804061768745</v>
      </c>
      <c r="AS94" s="44">
        <v>2461.994982164766</v>
      </c>
      <c r="AT94" s="44">
        <v>222.9851987601765</v>
      </c>
      <c r="AU94" s="44">
        <v>50.716194275857404</v>
      </c>
      <c r="AV94" s="44">
        <v>176.27144108253714</v>
      </c>
      <c r="AW94" s="44">
        <v>0</v>
      </c>
      <c r="AX94" s="44">
        <v>2776.059755859631</v>
      </c>
      <c r="AY94" s="44">
        <v>1004.9387082502409</v>
      </c>
      <c r="AZ94" s="44">
        <v>697.31859721752198</v>
      </c>
      <c r="BA94" s="44">
        <v>6.6836339365126278</v>
      </c>
      <c r="BB94" s="44">
        <v>159.05779921436485</v>
      </c>
      <c r="BC94" s="44">
        <v>314.65139983423211</v>
      </c>
      <c r="BD94" s="44">
        <v>140.31477561728587</v>
      </c>
      <c r="BE94" s="44">
        <v>59.34567205286077</v>
      </c>
      <c r="BF94" s="44">
        <v>257.47408892823756</v>
      </c>
      <c r="BG94" s="44">
        <v>581.9396804175741</v>
      </c>
      <c r="BH94" s="44">
        <v>10.711790320690968</v>
      </c>
      <c r="BI94" s="44">
        <v>130.21226543789186</v>
      </c>
      <c r="BJ94" s="44">
        <v>35.896071918341015</v>
      </c>
      <c r="BK94" s="44">
        <v>36.230364710298517</v>
      </c>
      <c r="BL94" s="44">
        <v>52.669617582572336</v>
      </c>
      <c r="BM94" s="44">
        <v>2.4872735918329685</v>
      </c>
      <c r="BN94" s="44">
        <v>313.3010110276648</v>
      </c>
      <c r="BO94" s="44">
        <v>65.228042868772334</v>
      </c>
      <c r="BP94" s="44">
        <v>355.06628966312803</v>
      </c>
      <c r="BQ94" s="44">
        <v>105.97247942127744</v>
      </c>
      <c r="BR94" s="44">
        <v>4.3957233705099279</v>
      </c>
      <c r="BS94" s="44">
        <v>0</v>
      </c>
      <c r="BT94" s="44">
        <f t="shared" si="1"/>
        <v>44588.044004658077</v>
      </c>
    </row>
    <row r="95" spans="1:72" x14ac:dyDescent="0.25">
      <c r="A95" s="10" t="s">
        <v>93</v>
      </c>
      <c r="B95" s="8" t="s">
        <v>212</v>
      </c>
      <c r="C95" s="44">
        <v>0</v>
      </c>
      <c r="D95" s="44">
        <v>0</v>
      </c>
      <c r="E95" s="44">
        <v>0</v>
      </c>
      <c r="F95" s="44">
        <v>17.748202940206411</v>
      </c>
      <c r="G95" s="44">
        <v>167.58270029999821</v>
      </c>
      <c r="H95" s="44">
        <v>9.9127747103539221</v>
      </c>
      <c r="I95" s="44">
        <v>12.280882470084114</v>
      </c>
      <c r="J95" s="44">
        <v>18.72721129367897</v>
      </c>
      <c r="K95" s="44">
        <v>51.305079825070159</v>
      </c>
      <c r="L95" s="44">
        <v>9.4909187503168173</v>
      </c>
      <c r="M95" s="44">
        <v>92.399060505895619</v>
      </c>
      <c r="N95" s="44">
        <v>334.61917276329501</v>
      </c>
      <c r="O95" s="44">
        <v>21.88188713825922</v>
      </c>
      <c r="P95" s="44">
        <v>12.0464246755615</v>
      </c>
      <c r="Q95" s="44">
        <v>13.154006658288397</v>
      </c>
      <c r="R95" s="44">
        <v>25.48783121100665</v>
      </c>
      <c r="S95" s="44">
        <v>248.10256588341477</v>
      </c>
      <c r="T95" s="44">
        <v>63.284276459191481</v>
      </c>
      <c r="U95" s="44">
        <v>336.92089283210305</v>
      </c>
      <c r="V95" s="44">
        <v>6.2185938332162616</v>
      </c>
      <c r="W95" s="44">
        <v>6.7446532574856368</v>
      </c>
      <c r="X95" s="44">
        <v>166.29024120331084</v>
      </c>
      <c r="Y95" s="44">
        <v>5.1673153351955126</v>
      </c>
      <c r="Z95" s="44">
        <v>148.761369748303</v>
      </c>
      <c r="AA95" s="44">
        <v>0.92018381721240627</v>
      </c>
      <c r="AB95" s="44">
        <v>15.385977634102234</v>
      </c>
      <c r="AC95" s="44">
        <v>70.778522378735076</v>
      </c>
      <c r="AD95" s="44">
        <v>62.531322395061515</v>
      </c>
      <c r="AE95" s="44">
        <v>932.33276465116398</v>
      </c>
      <c r="AF95" s="44">
        <v>270.3382405897529</v>
      </c>
      <c r="AG95" s="44">
        <v>55.958940993766326</v>
      </c>
      <c r="AH95" s="44">
        <v>116.09862581459359</v>
      </c>
      <c r="AI95" s="44">
        <v>52.006772507601994</v>
      </c>
      <c r="AJ95" s="44">
        <v>213.52331300053274</v>
      </c>
      <c r="AK95" s="44">
        <v>109.1817007009175</v>
      </c>
      <c r="AL95" s="44">
        <v>43.898230359398788</v>
      </c>
      <c r="AM95" s="44">
        <v>626.57374972761841</v>
      </c>
      <c r="AN95" s="44">
        <v>77.982007019049917</v>
      </c>
      <c r="AO95" s="44">
        <v>724.73005163234711</v>
      </c>
      <c r="AP95" s="44">
        <v>2688.7258525130528</v>
      </c>
      <c r="AQ95" s="44">
        <v>1370.6007703048501</v>
      </c>
      <c r="AR95" s="44">
        <v>799.09266897036161</v>
      </c>
      <c r="AS95" s="44">
        <v>708.06674121088156</v>
      </c>
      <c r="AT95" s="44">
        <v>60.258174243865568</v>
      </c>
      <c r="AU95" s="44">
        <v>9.2463609485757452</v>
      </c>
      <c r="AV95" s="44">
        <v>33.831671504250465</v>
      </c>
      <c r="AW95" s="44">
        <v>0</v>
      </c>
      <c r="AX95" s="44">
        <v>804.20956327447698</v>
      </c>
      <c r="AY95" s="44">
        <v>279.44764020489674</v>
      </c>
      <c r="AZ95" s="44">
        <v>203.26314294385352</v>
      </c>
      <c r="BA95" s="44">
        <v>39.125794668033826</v>
      </c>
      <c r="BB95" s="44">
        <v>44.478072216820308</v>
      </c>
      <c r="BC95" s="44">
        <v>89.647752909956424</v>
      </c>
      <c r="BD95" s="44">
        <v>36.251880996096794</v>
      </c>
      <c r="BE95" s="44">
        <v>10.910142806286771</v>
      </c>
      <c r="BF95" s="44">
        <v>74.675227730711271</v>
      </c>
      <c r="BG95" s="44">
        <v>163.72994833702921</v>
      </c>
      <c r="BH95" s="44">
        <v>2.3134849760600495</v>
      </c>
      <c r="BI95" s="44">
        <v>168.67369264291204</v>
      </c>
      <c r="BJ95" s="44">
        <v>10.513625330725493</v>
      </c>
      <c r="BK95" s="44">
        <v>170.02371186875158</v>
      </c>
      <c r="BL95" s="44">
        <v>7.9618802722880959</v>
      </c>
      <c r="BM95" s="44">
        <v>1.9040886952063569</v>
      </c>
      <c r="BN95" s="44">
        <v>109.94704507107943</v>
      </c>
      <c r="BO95" s="44">
        <v>18.765097528881093</v>
      </c>
      <c r="BP95" s="44">
        <v>102.7950367641008</v>
      </c>
      <c r="BQ95" s="44">
        <v>29.392940068162861</v>
      </c>
      <c r="BR95" s="44">
        <v>0.78152598174204368</v>
      </c>
      <c r="BS95" s="44">
        <v>0</v>
      </c>
      <c r="BT95" s="44">
        <f t="shared" si="1"/>
        <v>13178.999999999996</v>
      </c>
    </row>
    <row r="96" spans="1:72" x14ac:dyDescent="0.25">
      <c r="A96" s="10" t="s">
        <v>94</v>
      </c>
      <c r="B96" s="8" t="s">
        <v>213</v>
      </c>
      <c r="C96" s="44">
        <v>9.1040309092369842</v>
      </c>
      <c r="D96" s="44">
        <v>0.61433131020983522</v>
      </c>
      <c r="E96" s="44">
        <v>0</v>
      </c>
      <c r="F96" s="44">
        <v>139.99013518615595</v>
      </c>
      <c r="G96" s="44">
        <v>1220.7043594703107</v>
      </c>
      <c r="H96" s="44">
        <v>72.323626488633167</v>
      </c>
      <c r="I96" s="44">
        <v>126.06104025264108</v>
      </c>
      <c r="J96" s="44">
        <v>134.97747476155641</v>
      </c>
      <c r="K96" s="44">
        <v>357.154093491217</v>
      </c>
      <c r="L96" s="44">
        <v>66.069880296956768</v>
      </c>
      <c r="M96" s="44">
        <v>926.39268881274734</v>
      </c>
      <c r="N96" s="44">
        <v>3339.1938490760967</v>
      </c>
      <c r="O96" s="44">
        <v>224.38997952931581</v>
      </c>
      <c r="P96" s="44">
        <v>113.26661481064721</v>
      </c>
      <c r="Q96" s="44">
        <v>95.87290692155797</v>
      </c>
      <c r="R96" s="44">
        <v>196.89538716072497</v>
      </c>
      <c r="S96" s="44">
        <v>2162.1158483199724</v>
      </c>
      <c r="T96" s="44">
        <v>534.83092565818549</v>
      </c>
      <c r="U96" s="44">
        <v>2860.3500384047647</v>
      </c>
      <c r="V96" s="44">
        <v>61.488643697311581</v>
      </c>
      <c r="W96" s="44">
        <v>55.41891383304214</v>
      </c>
      <c r="X96" s="44">
        <v>1326.7013759834749</v>
      </c>
      <c r="Y96" s="44">
        <v>35.971639272710036</v>
      </c>
      <c r="Z96" s="44">
        <v>1049.8936290990464</v>
      </c>
      <c r="AA96" s="44">
        <v>6.855915709507344</v>
      </c>
      <c r="AB96" s="44">
        <v>108.84266581287126</v>
      </c>
      <c r="AC96" s="44">
        <v>498.8312005323728</v>
      </c>
      <c r="AD96" s="44">
        <v>435.38822582411302</v>
      </c>
      <c r="AE96" s="44">
        <v>6619.4892681873371</v>
      </c>
      <c r="AF96" s="44">
        <v>1882.5732833117706</v>
      </c>
      <c r="AG96" s="44">
        <v>389.96521313276321</v>
      </c>
      <c r="AH96" s="44">
        <v>808.37195519976854</v>
      </c>
      <c r="AI96" s="44">
        <v>362.03884203451071</v>
      </c>
      <c r="AJ96" s="44">
        <v>1407.8090789348496</v>
      </c>
      <c r="AK96" s="44">
        <v>766.64715777824745</v>
      </c>
      <c r="AL96" s="44">
        <v>306.18174462055924</v>
      </c>
      <c r="AM96" s="44">
        <v>4396.2687024619145</v>
      </c>
      <c r="AN96" s="44">
        <v>546.53459566393349</v>
      </c>
      <c r="AO96" s="44">
        <v>5121.6121250076685</v>
      </c>
      <c r="AP96" s="44">
        <v>18832.014710898911</v>
      </c>
      <c r="AQ96" s="44">
        <v>9617.8032338453286</v>
      </c>
      <c r="AR96" s="44">
        <v>5593.0681018194418</v>
      </c>
      <c r="AS96" s="44">
        <v>4943.7168131810331</v>
      </c>
      <c r="AT96" s="44">
        <v>419.77281898784616</v>
      </c>
      <c r="AU96" s="44">
        <v>63.890057927716576</v>
      </c>
      <c r="AV96" s="44">
        <v>235.51507976582101</v>
      </c>
      <c r="AW96" s="44">
        <v>0</v>
      </c>
      <c r="AX96" s="44">
        <v>5655.4531941135565</v>
      </c>
      <c r="AY96" s="44">
        <v>1947.678706174484</v>
      </c>
      <c r="AZ96" s="44">
        <v>1511.4359723511477</v>
      </c>
      <c r="BA96" s="44">
        <v>0</v>
      </c>
      <c r="BB96" s="44">
        <v>316.44470713814388</v>
      </c>
      <c r="BC96" s="44">
        <v>637.87026407897929</v>
      </c>
      <c r="BD96" s="44">
        <v>252.36307474149265</v>
      </c>
      <c r="BE96" s="44">
        <v>74.675227730711271</v>
      </c>
      <c r="BF96" s="44">
        <v>520.59325185098817</v>
      </c>
      <c r="BG96" s="44">
        <v>1143.9574176206106</v>
      </c>
      <c r="BH96" s="44">
        <v>16.105045197230563</v>
      </c>
      <c r="BI96" s="44">
        <v>0</v>
      </c>
      <c r="BJ96" s="44">
        <v>73.189328173829125</v>
      </c>
      <c r="BK96" s="44">
        <v>0</v>
      </c>
      <c r="BL96" s="44">
        <v>27.183136199067317</v>
      </c>
      <c r="BM96" s="44">
        <v>0</v>
      </c>
      <c r="BN96" s="44">
        <v>656.26169122533724</v>
      </c>
      <c r="BO96" s="44">
        <v>128.62391164239318</v>
      </c>
      <c r="BP96" s="44">
        <v>729.13698101909506</v>
      </c>
      <c r="BQ96" s="44">
        <v>204.61538898057879</v>
      </c>
      <c r="BR96" s="44">
        <v>5.4404983775606333</v>
      </c>
      <c r="BS96" s="44">
        <v>0</v>
      </c>
      <c r="BT96" s="44">
        <f t="shared" si="1"/>
        <v>92374</v>
      </c>
    </row>
    <row r="97" spans="1:72" x14ac:dyDescent="0.25">
      <c r="A97" s="10" t="s">
        <v>95</v>
      </c>
      <c r="B97" s="8" t="s">
        <v>214</v>
      </c>
      <c r="C97" s="44">
        <v>1.675543881158962</v>
      </c>
      <c r="D97" s="44">
        <v>0.10195422479040246</v>
      </c>
      <c r="E97" s="44">
        <v>0</v>
      </c>
      <c r="F97" s="44">
        <v>5.0891971285940256</v>
      </c>
      <c r="G97" s="44">
        <v>31.69249027206369</v>
      </c>
      <c r="H97" s="44">
        <v>1.5236226403397981</v>
      </c>
      <c r="I97" s="44">
        <v>14.931686796239484</v>
      </c>
      <c r="J97" s="44">
        <v>2.3706409667197303</v>
      </c>
      <c r="K97" s="44">
        <v>4.25633212179783</v>
      </c>
      <c r="L97" s="44">
        <v>0.78737821829890409</v>
      </c>
      <c r="M97" s="44">
        <v>100.32007775375462</v>
      </c>
      <c r="N97" s="44">
        <v>413.547828259222</v>
      </c>
      <c r="O97" s="44">
        <v>13.805252240168222</v>
      </c>
      <c r="P97" s="44">
        <v>7.4805929348678148</v>
      </c>
      <c r="Q97" s="44">
        <v>1.6612666441310773</v>
      </c>
      <c r="R97" s="44">
        <v>5.2631394618587688</v>
      </c>
      <c r="S97" s="44">
        <v>130.07407452475749</v>
      </c>
      <c r="T97" s="44">
        <v>19.05888536048327</v>
      </c>
      <c r="U97" s="44">
        <v>122.65812605030837</v>
      </c>
      <c r="V97" s="44">
        <v>4.2694925649604665</v>
      </c>
      <c r="W97" s="44">
        <v>1.8035911404117089</v>
      </c>
      <c r="X97" s="44">
        <v>57.123725823649579</v>
      </c>
      <c r="Y97" s="44">
        <v>0.42868679514077929</v>
      </c>
      <c r="Z97" s="44">
        <v>16.924436966081245</v>
      </c>
      <c r="AA97" s="44">
        <v>0.12671425357529159</v>
      </c>
      <c r="AB97" s="44">
        <v>1.7627973745934324</v>
      </c>
      <c r="AC97" s="44">
        <v>7.6185344851882144</v>
      </c>
      <c r="AD97" s="44">
        <v>5.1970753280656563</v>
      </c>
      <c r="AE97" s="44">
        <v>99.586855604141661</v>
      </c>
      <c r="AF97" s="44">
        <v>22.60996631411475</v>
      </c>
      <c r="AG97" s="44">
        <v>4.6887304791907169</v>
      </c>
      <c r="AH97" s="44">
        <v>10.06567405705583</v>
      </c>
      <c r="AI97" s="44">
        <v>4.3145454042734439</v>
      </c>
      <c r="AJ97" s="44">
        <v>17.06382278383866</v>
      </c>
      <c r="AK97" s="44">
        <v>9.9215288976630518</v>
      </c>
      <c r="AL97" s="44">
        <v>4.2652393868061598</v>
      </c>
      <c r="AM97" s="44">
        <v>60.759353211267751</v>
      </c>
      <c r="AN97" s="44">
        <v>8.0479866828055364</v>
      </c>
      <c r="AO97" s="44">
        <v>69.62755661539245</v>
      </c>
      <c r="AP97" s="44">
        <v>244.92835196621391</v>
      </c>
      <c r="AQ97" s="44">
        <v>151.08508500988961</v>
      </c>
      <c r="AR97" s="44">
        <v>74.517182995449375</v>
      </c>
      <c r="AS97" s="44">
        <v>60.452896550317199</v>
      </c>
      <c r="AT97" s="44">
        <v>5.0318616295518579</v>
      </c>
      <c r="AU97" s="44">
        <v>4.9306337473367954</v>
      </c>
      <c r="AV97" s="44">
        <v>2.8067168133961022</v>
      </c>
      <c r="AW97" s="44">
        <v>0</v>
      </c>
      <c r="AX97" s="44">
        <v>79.681449048002946</v>
      </c>
      <c r="AY97" s="44">
        <v>26.240074555308695</v>
      </c>
      <c r="AZ97" s="44">
        <v>66.170185624242862</v>
      </c>
      <c r="BA97" s="44">
        <v>0</v>
      </c>
      <c r="BB97" s="44">
        <v>4.7930256561678659</v>
      </c>
      <c r="BC97" s="44">
        <v>10.617443223687946</v>
      </c>
      <c r="BD97" s="44">
        <v>3.0075003505575015</v>
      </c>
      <c r="BE97" s="44">
        <v>0.88993119856432712</v>
      </c>
      <c r="BF97" s="44">
        <v>6.2791537909650845</v>
      </c>
      <c r="BG97" s="44">
        <v>14.229727511186903</v>
      </c>
      <c r="BH97" s="44">
        <v>0.19192954090462927</v>
      </c>
      <c r="BI97" s="44">
        <v>0</v>
      </c>
      <c r="BJ97" s="44">
        <v>0.87222320605078707</v>
      </c>
      <c r="BK97" s="44">
        <v>0</v>
      </c>
      <c r="BL97" s="44">
        <v>0.43060673596062393</v>
      </c>
      <c r="BM97" s="44">
        <v>0</v>
      </c>
      <c r="BN97" s="44">
        <v>9.299860411989112</v>
      </c>
      <c r="BO97" s="44">
        <v>1.5328568165165577</v>
      </c>
      <c r="BP97" s="44">
        <v>20.003589390505191</v>
      </c>
      <c r="BQ97" s="44">
        <v>2.4384742289216192</v>
      </c>
      <c r="BR97" s="44">
        <v>6.4836350541701851E-2</v>
      </c>
      <c r="BS97" s="44">
        <v>0</v>
      </c>
      <c r="BT97" s="44">
        <f t="shared" si="1"/>
        <v>2072.9999999999995</v>
      </c>
    </row>
    <row r="98" spans="1:72" x14ac:dyDescent="0.25">
      <c r="A98" s="10" t="s">
        <v>96</v>
      </c>
      <c r="B98" s="8" t="s">
        <v>215</v>
      </c>
      <c r="C98" s="44">
        <v>7.136502589159857</v>
      </c>
      <c r="D98" s="44">
        <v>0.48156437841904226</v>
      </c>
      <c r="E98" s="44">
        <v>0</v>
      </c>
      <c r="F98" s="44">
        <v>33.233831067124768</v>
      </c>
      <c r="G98" s="44">
        <v>234.53893197119226</v>
      </c>
      <c r="H98" s="44">
        <v>13.96511945406578</v>
      </c>
      <c r="I98" s="44">
        <v>45.881474901084346</v>
      </c>
      <c r="J98" s="44">
        <v>25.084552489565912</v>
      </c>
      <c r="K98" s="44">
        <v>58.820982627489371</v>
      </c>
      <c r="L98" s="44">
        <v>10.881284442685988</v>
      </c>
      <c r="M98" s="44">
        <v>327.90568080604299</v>
      </c>
      <c r="N98" s="44">
        <v>1175.1915777186716</v>
      </c>
      <c r="O98" s="44">
        <v>81.575597636314782</v>
      </c>
      <c r="P98" s="44">
        <v>36.862742799597079</v>
      </c>
      <c r="Q98" s="44">
        <v>18.453955280478372</v>
      </c>
      <c r="R98" s="44">
        <v>44.47990543746306</v>
      </c>
      <c r="S98" s="44">
        <v>625.4219017783289</v>
      </c>
      <c r="T98" s="44">
        <v>146.46363405237898</v>
      </c>
      <c r="U98" s="44">
        <v>789.9122835232381</v>
      </c>
      <c r="V98" s="44">
        <v>21.395215095894219</v>
      </c>
      <c r="W98" s="44">
        <v>14.369716057548827</v>
      </c>
      <c r="X98" s="44">
        <v>323.19931775192373</v>
      </c>
      <c r="Y98" s="44">
        <v>5.9242976835555288</v>
      </c>
      <c r="Z98" s="44">
        <v>181.77096328019661</v>
      </c>
      <c r="AA98" s="44">
        <v>1.407864636709852</v>
      </c>
      <c r="AB98" s="44">
        <v>19.000011844630535</v>
      </c>
      <c r="AC98" s="44">
        <v>85.940699918851109</v>
      </c>
      <c r="AD98" s="44">
        <v>71.757656634849397</v>
      </c>
      <c r="AE98" s="44">
        <v>1170.1667324819553</v>
      </c>
      <c r="AF98" s="44">
        <v>310.44795564370003</v>
      </c>
      <c r="AG98" s="44">
        <v>64.481002123004572</v>
      </c>
      <c r="AH98" s="44">
        <v>133.23610571901366</v>
      </c>
      <c r="AI98" s="44">
        <v>59.625469302683527</v>
      </c>
      <c r="AJ98" s="44">
        <v>236.10859955341215</v>
      </c>
      <c r="AK98" s="44">
        <v>130.343549734211</v>
      </c>
      <c r="AL98" s="44">
        <v>50.791199324974983</v>
      </c>
      <c r="AM98" s="44">
        <v>745.36922156657965</v>
      </c>
      <c r="AN98" s="44">
        <v>92.284590639999351</v>
      </c>
      <c r="AO98" s="44">
        <v>890.85951770090799</v>
      </c>
      <c r="AP98" s="44">
        <v>3172.5796890428746</v>
      </c>
      <c r="AQ98" s="44">
        <v>1631.3782970150191</v>
      </c>
      <c r="AR98" s="44">
        <v>939.89227538351963</v>
      </c>
      <c r="AS98" s="44">
        <v>823.23609156684904</v>
      </c>
      <c r="AT98" s="44">
        <v>69.315210269291683</v>
      </c>
      <c r="AU98" s="44">
        <v>11.497490340591328</v>
      </c>
      <c r="AV98" s="44">
        <v>38.787819229510816</v>
      </c>
      <c r="AW98" s="44">
        <v>0</v>
      </c>
      <c r="AX98" s="44">
        <v>966.73898741800951</v>
      </c>
      <c r="AY98" s="44">
        <v>322.21772441531579</v>
      </c>
      <c r="AZ98" s="44">
        <v>308.64112225383008</v>
      </c>
      <c r="BA98" s="44">
        <v>10.112222293429033</v>
      </c>
      <c r="BB98" s="44">
        <v>56.336808931044288</v>
      </c>
      <c r="BC98" s="44">
        <v>113.59690390335153</v>
      </c>
      <c r="BD98" s="44">
        <v>41.562575666108629</v>
      </c>
      <c r="BE98" s="44">
        <v>12.345844622041371</v>
      </c>
      <c r="BF98" s="44">
        <v>86.203191447164855</v>
      </c>
      <c r="BG98" s="44">
        <v>191.20139178257071</v>
      </c>
      <c r="BH98" s="44">
        <v>2.6523973854006133</v>
      </c>
      <c r="BI98" s="44">
        <v>43.594408485003832</v>
      </c>
      <c r="BJ98" s="44">
        <v>12.053811728567771</v>
      </c>
      <c r="BK98" s="44">
        <v>43.943326497479269</v>
      </c>
      <c r="BL98" s="44">
        <v>5.6855159680461194</v>
      </c>
      <c r="BM98" s="44">
        <v>0.49211954199777819</v>
      </c>
      <c r="BN98" s="44">
        <v>121.84154551605127</v>
      </c>
      <c r="BO98" s="44">
        <v>21.258046252254399</v>
      </c>
      <c r="BP98" s="44">
        <v>128.4691194492334</v>
      </c>
      <c r="BQ98" s="44">
        <v>33.698838848222756</v>
      </c>
      <c r="BR98" s="44">
        <v>0.89601509931804224</v>
      </c>
      <c r="BS98" s="44">
        <v>0</v>
      </c>
      <c r="BT98" s="44">
        <f t="shared" si="1"/>
        <v>17495.000000000011</v>
      </c>
    </row>
    <row r="99" spans="1:72" x14ac:dyDescent="0.25">
      <c r="A99" s="10" t="s">
        <v>97</v>
      </c>
      <c r="B99" s="8" t="s">
        <v>216</v>
      </c>
      <c r="C99" s="44">
        <v>48.138204634162214</v>
      </c>
      <c r="D99" s="44">
        <v>3.2193377853284182</v>
      </c>
      <c r="E99" s="44">
        <v>0</v>
      </c>
      <c r="F99" s="44">
        <v>337.45709914669931</v>
      </c>
      <c r="G99" s="44">
        <v>2657.5609355201786</v>
      </c>
      <c r="H99" s="44">
        <v>156.84594997653386</v>
      </c>
      <c r="I99" s="44">
        <v>403.6219695003922</v>
      </c>
      <c r="J99" s="44">
        <v>287.02607390371588</v>
      </c>
      <c r="K99" s="44">
        <v>719.77831731082563</v>
      </c>
      <c r="L99" s="44">
        <v>133.15167915397473</v>
      </c>
      <c r="M99" s="44">
        <v>2899.3254210362302</v>
      </c>
      <c r="N99" s="44">
        <v>10555.387269524634</v>
      </c>
      <c r="O99" s="44">
        <v>684.70149376281142</v>
      </c>
      <c r="P99" s="44">
        <v>327.28363670771398</v>
      </c>
      <c r="Q99" s="44">
        <v>206.71538556988608</v>
      </c>
      <c r="R99" s="44">
        <v>459.36906306124382</v>
      </c>
      <c r="S99" s="44">
        <v>5857.50009331822</v>
      </c>
      <c r="T99" s="44">
        <v>1377.1332237415043</v>
      </c>
      <c r="U99" s="44">
        <v>7449.2874147323646</v>
      </c>
      <c r="V99" s="44">
        <v>184.52419963145923</v>
      </c>
      <c r="W99" s="44">
        <v>138.57251862809656</v>
      </c>
      <c r="X99" s="44">
        <v>3258.8806179264466</v>
      </c>
      <c r="Y99" s="44">
        <v>72.494215965804017</v>
      </c>
      <c r="Z99" s="44">
        <v>2167.7767939521873</v>
      </c>
      <c r="AA99" s="44">
        <v>15.205178733348895</v>
      </c>
      <c r="AB99" s="44">
        <v>225.46560784387952</v>
      </c>
      <c r="AC99" s="44">
        <v>1026.9331543367311</v>
      </c>
      <c r="AD99" s="44">
        <v>877.70388503385459</v>
      </c>
      <c r="AE99" s="44">
        <v>13759.032021636654</v>
      </c>
      <c r="AF99" s="44">
        <v>3796.2604246121177</v>
      </c>
      <c r="AG99" s="44">
        <v>787.1793613105765</v>
      </c>
      <c r="AH99" s="44">
        <v>1630.7189379071101</v>
      </c>
      <c r="AI99" s="44">
        <v>729.6226286348533</v>
      </c>
      <c r="AJ99" s="44">
        <v>2843.6615431319942</v>
      </c>
      <c r="AK99" s="44">
        <v>1565.6950149711506</v>
      </c>
      <c r="AL99" s="44">
        <v>620.32522997648539</v>
      </c>
      <c r="AM99" s="44">
        <v>8978.9627450123808</v>
      </c>
      <c r="AN99" s="44">
        <v>1115.8112822576027</v>
      </c>
      <c r="AO99" s="44">
        <v>10560.032433224542</v>
      </c>
      <c r="AP99" s="44">
        <v>38329.975859650083</v>
      </c>
      <c r="AQ99" s="44">
        <v>19694.108774614087</v>
      </c>
      <c r="AR99" s="44">
        <v>11377.80131090043</v>
      </c>
      <c r="AS99" s="44">
        <v>10008.36816667699</v>
      </c>
      <c r="AT99" s="44">
        <v>846.87797742839837</v>
      </c>
      <c r="AU99" s="44">
        <v>143.75365034360777</v>
      </c>
      <c r="AV99" s="44">
        <v>474.63728095093575</v>
      </c>
      <c r="AW99" s="44">
        <v>0</v>
      </c>
      <c r="AX99" s="44">
        <v>11590.621656310746</v>
      </c>
      <c r="AY99" s="44">
        <v>3939.6895444765169</v>
      </c>
      <c r="AZ99" s="44">
        <v>3443.9342346736057</v>
      </c>
      <c r="BA99" s="44">
        <v>0</v>
      </c>
      <c r="BB99" s="44">
        <v>659.64483944744939</v>
      </c>
      <c r="BC99" s="44">
        <v>1332.3329101248901</v>
      </c>
      <c r="BD99" s="44">
        <v>508.59131282303133</v>
      </c>
      <c r="BE99" s="44">
        <v>150.49417251642353</v>
      </c>
      <c r="BF99" s="44">
        <v>1051.4750723824804</v>
      </c>
      <c r="BG99" s="44">
        <v>2319.698614044034</v>
      </c>
      <c r="BH99" s="44">
        <v>32.456753383291343</v>
      </c>
      <c r="BI99" s="44">
        <v>0</v>
      </c>
      <c r="BJ99" s="44">
        <v>147.49961553881511</v>
      </c>
      <c r="BK99" s="44">
        <v>0</v>
      </c>
      <c r="BL99" s="44">
        <v>55.749407308612149</v>
      </c>
      <c r="BM99" s="44">
        <v>0</v>
      </c>
      <c r="BN99" s="44">
        <v>1368.1934746516954</v>
      </c>
      <c r="BO99" s="44">
        <v>259.2178120735295</v>
      </c>
      <c r="BP99" s="44">
        <v>1537.1882304446556</v>
      </c>
      <c r="BQ99" s="44">
        <v>412.36464332996047</v>
      </c>
      <c r="BR99" s="44">
        <v>10.964322792030856</v>
      </c>
      <c r="BS99" s="44">
        <v>0</v>
      </c>
      <c r="BT99" s="44">
        <f t="shared" si="1"/>
        <v>198613.99999999994</v>
      </c>
    </row>
    <row r="100" spans="1:72" x14ac:dyDescent="0.25">
      <c r="A100" s="10" t="s">
        <v>98</v>
      </c>
      <c r="B100" s="8" t="s">
        <v>217</v>
      </c>
      <c r="C100" s="44">
        <v>28.572708306762486</v>
      </c>
      <c r="D100" s="44">
        <v>0</v>
      </c>
      <c r="E100" s="44">
        <v>0</v>
      </c>
      <c r="F100" s="44">
        <v>116.55841283367697</v>
      </c>
      <c r="G100" s="44">
        <v>3893.1747448701867</v>
      </c>
      <c r="H100" s="44">
        <v>136.50480083805704</v>
      </c>
      <c r="I100" s="44">
        <v>0</v>
      </c>
      <c r="J100" s="44">
        <v>2.2953294893848746</v>
      </c>
      <c r="K100" s="44">
        <v>0</v>
      </c>
      <c r="L100" s="44">
        <v>0</v>
      </c>
      <c r="M100" s="44">
        <v>221.58467845491384</v>
      </c>
      <c r="N100" s="44">
        <v>1593.1955962621651</v>
      </c>
      <c r="O100" s="44">
        <v>457.7005002322195</v>
      </c>
      <c r="P100" s="44">
        <v>935.85680591008077</v>
      </c>
      <c r="Q100" s="44">
        <v>0</v>
      </c>
      <c r="R100" s="44">
        <v>2.3508292549005829</v>
      </c>
      <c r="S100" s="44">
        <v>480.64588434655116</v>
      </c>
      <c r="T100" s="44">
        <v>214.57777090410741</v>
      </c>
      <c r="U100" s="44">
        <v>729.42368774985187</v>
      </c>
      <c r="V100" s="44">
        <v>9.1634876264020573</v>
      </c>
      <c r="W100" s="44">
        <v>102.13826904231667</v>
      </c>
      <c r="X100" s="44">
        <v>42.687603387786396</v>
      </c>
      <c r="Y100" s="44">
        <v>0</v>
      </c>
      <c r="Z100" s="44">
        <v>1836.7068239488872</v>
      </c>
      <c r="AA100" s="44">
        <v>69.363400115394384</v>
      </c>
      <c r="AB100" s="44">
        <v>23.000883879847425</v>
      </c>
      <c r="AC100" s="44">
        <v>0</v>
      </c>
      <c r="AD100" s="44">
        <v>0</v>
      </c>
      <c r="AE100" s="44">
        <v>7708.7126070189315</v>
      </c>
      <c r="AF100" s="44">
        <v>9.6074857505277258</v>
      </c>
      <c r="AG100" s="44">
        <v>0</v>
      </c>
      <c r="AH100" s="44">
        <v>0</v>
      </c>
      <c r="AI100" s="44">
        <v>0</v>
      </c>
      <c r="AJ100" s="44">
        <v>8041.6213534991011</v>
      </c>
      <c r="AK100" s="44">
        <v>0</v>
      </c>
      <c r="AL100" s="44">
        <v>0</v>
      </c>
      <c r="AM100" s="44">
        <v>0</v>
      </c>
      <c r="AN100" s="44">
        <v>0</v>
      </c>
      <c r="AO100" s="44">
        <v>289.20774673608048</v>
      </c>
      <c r="AP100" s="44">
        <v>694.60323827836532</v>
      </c>
      <c r="AQ100" s="44">
        <v>0</v>
      </c>
      <c r="AR100" s="44">
        <v>32.098952189113362</v>
      </c>
      <c r="AS100" s="44">
        <v>0</v>
      </c>
      <c r="AT100" s="44">
        <v>0</v>
      </c>
      <c r="AU100" s="44">
        <v>193.08977826198407</v>
      </c>
      <c r="AV100" s="44">
        <v>0</v>
      </c>
      <c r="AW100" s="44">
        <v>0</v>
      </c>
      <c r="AX100" s="44">
        <v>847.55593312120948</v>
      </c>
      <c r="AY100" s="44">
        <v>12143.219869240485</v>
      </c>
      <c r="AZ100" s="44">
        <v>1851.081387526352</v>
      </c>
      <c r="BA100" s="44">
        <v>225807.57236285013</v>
      </c>
      <c r="BB100" s="44">
        <v>51.147424393621684</v>
      </c>
      <c r="BC100" s="44">
        <v>1547.4257471161534</v>
      </c>
      <c r="BD100" s="44">
        <v>0</v>
      </c>
      <c r="BE100" s="44">
        <v>127.08929761599587</v>
      </c>
      <c r="BF100" s="44">
        <v>0</v>
      </c>
      <c r="BG100" s="44">
        <v>32.846750833119707</v>
      </c>
      <c r="BH100" s="44">
        <v>0</v>
      </c>
      <c r="BI100" s="44">
        <v>301083.20920103067</v>
      </c>
      <c r="BJ100" s="44">
        <v>0</v>
      </c>
      <c r="BK100" s="44">
        <v>400658.40339951112</v>
      </c>
      <c r="BL100" s="44">
        <v>378758.28249541461</v>
      </c>
      <c r="BM100" s="44">
        <v>2457.9521822585089</v>
      </c>
      <c r="BN100" s="44">
        <v>24388.006137702148</v>
      </c>
      <c r="BO100" s="44">
        <v>200.15029479620605</v>
      </c>
      <c r="BP100" s="44">
        <v>2040.362945061227</v>
      </c>
      <c r="BQ100" s="44">
        <v>0</v>
      </c>
      <c r="BR100" s="44">
        <v>0</v>
      </c>
      <c r="BS100" s="44">
        <v>0</v>
      </c>
      <c r="BT100" s="44">
        <f t="shared" si="1"/>
        <v>1379858.7488076589</v>
      </c>
    </row>
    <row r="101" spans="1:72" x14ac:dyDescent="0.25">
      <c r="A101" s="10" t="s">
        <v>99</v>
      </c>
      <c r="B101" s="8" t="s">
        <v>218</v>
      </c>
      <c r="C101" s="44">
        <v>0</v>
      </c>
      <c r="D101" s="44">
        <v>0</v>
      </c>
      <c r="E101" s="44">
        <v>0</v>
      </c>
      <c r="F101" s="44">
        <v>0</v>
      </c>
      <c r="G101" s="44">
        <v>0</v>
      </c>
      <c r="H101" s="44">
        <v>0</v>
      </c>
      <c r="I101" s="44">
        <v>0</v>
      </c>
      <c r="J101" s="44">
        <v>0</v>
      </c>
      <c r="K101" s="44">
        <v>0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0</v>
      </c>
      <c r="Z101" s="44">
        <v>0</v>
      </c>
      <c r="AA101" s="44">
        <v>0</v>
      </c>
      <c r="AB101" s="44">
        <v>0</v>
      </c>
      <c r="AC101" s="44">
        <v>0</v>
      </c>
      <c r="AD101" s="44">
        <v>0</v>
      </c>
      <c r="AE101" s="44">
        <v>0</v>
      </c>
      <c r="AF101" s="44">
        <v>0</v>
      </c>
      <c r="AG101" s="44">
        <v>0</v>
      </c>
      <c r="AH101" s="44">
        <v>0</v>
      </c>
      <c r="AI101" s="44">
        <v>0</v>
      </c>
      <c r="AJ101" s="44">
        <v>2631.2676621379123</v>
      </c>
      <c r="AK101" s="44">
        <v>0</v>
      </c>
      <c r="AL101" s="44">
        <v>0</v>
      </c>
      <c r="AM101" s="44">
        <v>0</v>
      </c>
      <c r="AN101" s="44">
        <v>0</v>
      </c>
      <c r="AO101" s="44">
        <v>0</v>
      </c>
      <c r="AP101" s="44">
        <v>0</v>
      </c>
      <c r="AQ101" s="44">
        <v>0</v>
      </c>
      <c r="AR101" s="44">
        <v>0</v>
      </c>
      <c r="AS101" s="44">
        <v>0</v>
      </c>
      <c r="AT101" s="44">
        <v>0</v>
      </c>
      <c r="AU101" s="44">
        <v>63.180155729300161</v>
      </c>
      <c r="AV101" s="44">
        <v>0</v>
      </c>
      <c r="AW101" s="44">
        <v>0</v>
      </c>
      <c r="AX101" s="44">
        <v>0</v>
      </c>
      <c r="AY101" s="44">
        <v>576.25246741239948</v>
      </c>
      <c r="AZ101" s="44">
        <v>0</v>
      </c>
      <c r="BA101" s="44">
        <v>18682.028176414926</v>
      </c>
      <c r="BB101" s="44">
        <v>0</v>
      </c>
      <c r="BC101" s="44">
        <v>0</v>
      </c>
      <c r="BD101" s="44">
        <v>0</v>
      </c>
      <c r="BE101" s="44">
        <v>41.584395026916162</v>
      </c>
      <c r="BF101" s="44">
        <v>0</v>
      </c>
      <c r="BG101" s="44">
        <v>10.747657651884129</v>
      </c>
      <c r="BH101" s="44">
        <v>0</v>
      </c>
      <c r="BI101" s="44">
        <v>47185.426449124468</v>
      </c>
      <c r="BJ101" s="44">
        <v>0</v>
      </c>
      <c r="BK101" s="44">
        <v>38621.665793545966</v>
      </c>
      <c r="BL101" s="44">
        <v>19699.782258035921</v>
      </c>
      <c r="BM101" s="44">
        <v>489.24550914483729</v>
      </c>
      <c r="BN101" s="44">
        <v>4043.3290758779785</v>
      </c>
      <c r="BO101" s="44">
        <v>65.490399897462169</v>
      </c>
      <c r="BP101" s="44">
        <v>0</v>
      </c>
      <c r="BQ101" s="44">
        <v>0</v>
      </c>
      <c r="BR101" s="44">
        <v>0</v>
      </c>
      <c r="BS101" s="44">
        <v>0</v>
      </c>
      <c r="BT101" s="44">
        <f t="shared" si="1"/>
        <v>132109.99999999997</v>
      </c>
    </row>
    <row r="102" spans="1:72" x14ac:dyDescent="0.25">
      <c r="A102" s="10" t="s">
        <v>100</v>
      </c>
      <c r="B102" s="8" t="s">
        <v>219</v>
      </c>
      <c r="C102" s="44">
        <v>0</v>
      </c>
      <c r="D102" s="44">
        <v>0</v>
      </c>
      <c r="E102" s="44">
        <v>0</v>
      </c>
      <c r="F102" s="44">
        <v>3.827716623140482</v>
      </c>
      <c r="G102" s="44">
        <v>36.142199289141807</v>
      </c>
      <c r="H102" s="44">
        <v>2.1378667275835759</v>
      </c>
      <c r="I102" s="44">
        <v>2.6485914171673772</v>
      </c>
      <c r="J102" s="44">
        <v>4.0388572417938278</v>
      </c>
      <c r="K102" s="44">
        <v>11.064855836930526</v>
      </c>
      <c r="L102" s="44">
        <v>2.0468859631509755</v>
      </c>
      <c r="M102" s="44">
        <v>19.927505959477529</v>
      </c>
      <c r="N102" s="44">
        <v>72.166594799635817</v>
      </c>
      <c r="O102" s="44">
        <v>4.7192193726304454</v>
      </c>
      <c r="P102" s="44">
        <v>2.5980264106400952</v>
      </c>
      <c r="Q102" s="44">
        <v>2.8368962264213051</v>
      </c>
      <c r="R102" s="44">
        <v>5.4969055482883906</v>
      </c>
      <c r="S102" s="44">
        <v>53.507744917903715</v>
      </c>
      <c r="T102" s="44">
        <v>13.648383320967817</v>
      </c>
      <c r="U102" s="44">
        <v>72.66300179919935</v>
      </c>
      <c r="V102" s="44">
        <v>1.3411507107594491</v>
      </c>
      <c r="W102" s="44">
        <v>1.4546048114263972</v>
      </c>
      <c r="X102" s="44">
        <v>35.863457425202881</v>
      </c>
      <c r="Y102" s="44">
        <v>1.1144237460080884</v>
      </c>
      <c r="Z102" s="44">
        <v>32.083043550104051</v>
      </c>
      <c r="AA102" s="44">
        <v>0.19845405787589146</v>
      </c>
      <c r="AB102" s="44">
        <v>3.3182605896344262</v>
      </c>
      <c r="AC102" s="44">
        <v>15.264651164015488</v>
      </c>
      <c r="AD102" s="44">
        <v>13.485995343016402</v>
      </c>
      <c r="AE102" s="44">
        <v>201.07419514960083</v>
      </c>
      <c r="AF102" s="44">
        <v>58.303264891781424</v>
      </c>
      <c r="AG102" s="44">
        <v>12.068544031009692</v>
      </c>
      <c r="AH102" s="44">
        <v>25.03874006013131</v>
      </c>
      <c r="AI102" s="44">
        <v>11.216188383347301</v>
      </c>
      <c r="AJ102" s="44">
        <v>43.551875729505227</v>
      </c>
      <c r="AK102" s="44">
        <v>23.546981749285226</v>
      </c>
      <c r="AL102" s="44">
        <v>9.4674365984665005</v>
      </c>
      <c r="AM102" s="44">
        <v>135.13180830396661</v>
      </c>
      <c r="AN102" s="44">
        <v>16.818211149506027</v>
      </c>
      <c r="AO102" s="44">
        <v>156.30096609039185</v>
      </c>
      <c r="AP102" s="44">
        <v>579.87170168182024</v>
      </c>
      <c r="AQ102" s="44">
        <v>295.59451003911107</v>
      </c>
      <c r="AR102" s="44">
        <v>172.33859127891935</v>
      </c>
      <c r="AS102" s="44">
        <v>152.70722589530413</v>
      </c>
      <c r="AT102" s="44">
        <v>12.995750387259063</v>
      </c>
      <c r="AU102" s="44">
        <v>1.9341568088141678</v>
      </c>
      <c r="AV102" s="44">
        <v>7.2964035762790092</v>
      </c>
      <c r="AW102" s="44">
        <v>0</v>
      </c>
      <c r="AX102" s="44">
        <v>173.44214082997536</v>
      </c>
      <c r="AY102" s="44">
        <v>60.267869446461482</v>
      </c>
      <c r="AZ102" s="44">
        <v>43.837323346997948</v>
      </c>
      <c r="BA102" s="44">
        <v>0</v>
      </c>
      <c r="BB102" s="44">
        <v>9.5924898404156931</v>
      </c>
      <c r="BC102" s="44">
        <v>19.334137388257741</v>
      </c>
      <c r="BD102" s="44">
        <v>7.8183649339799839</v>
      </c>
      <c r="BE102" s="44">
        <v>2.31348497606005</v>
      </c>
      <c r="BF102" s="44">
        <v>16.105045197230563</v>
      </c>
      <c r="BG102" s="44">
        <v>35.301080309596585</v>
      </c>
      <c r="BH102" s="44">
        <v>0.49894431171902209</v>
      </c>
      <c r="BI102" s="44">
        <v>0</v>
      </c>
      <c r="BJ102" s="44">
        <v>2.2674508840961445</v>
      </c>
      <c r="BK102" s="44">
        <v>0</v>
      </c>
      <c r="BL102" s="44">
        <v>0.83459446257395453</v>
      </c>
      <c r="BM102" s="44">
        <v>0</v>
      </c>
      <c r="BN102" s="44">
        <v>19.873134984717012</v>
      </c>
      <c r="BO102" s="44">
        <v>3.9848487401983794</v>
      </c>
      <c r="BP102" s="44">
        <v>22.169583722018764</v>
      </c>
      <c r="BQ102" s="44">
        <v>6.339111947328818</v>
      </c>
      <c r="BR102" s="44">
        <v>0.16855002175760644</v>
      </c>
      <c r="BS102" s="44">
        <v>0</v>
      </c>
      <c r="BT102" s="44">
        <f t="shared" si="1"/>
        <v>2753.0000000000005</v>
      </c>
    </row>
    <row r="103" spans="1:72" x14ac:dyDescent="0.25">
      <c r="A103" s="10" t="s">
        <v>101</v>
      </c>
      <c r="B103" s="8" t="s">
        <v>220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</v>
      </c>
      <c r="I103" s="44">
        <v>0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0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0</v>
      </c>
      <c r="AF103" s="44">
        <v>0</v>
      </c>
      <c r="AG103" s="44">
        <v>0</v>
      </c>
      <c r="AH103" s="44">
        <v>0</v>
      </c>
      <c r="AI103" s="44">
        <v>0</v>
      </c>
      <c r="AJ103" s="44">
        <v>51.874929505255047</v>
      </c>
      <c r="AK103" s="44">
        <v>0</v>
      </c>
      <c r="AL103" s="44">
        <v>0</v>
      </c>
      <c r="AM103" s="44">
        <v>0</v>
      </c>
      <c r="AN103" s="44">
        <v>0</v>
      </c>
      <c r="AO103" s="44">
        <v>0</v>
      </c>
      <c r="AP103" s="44">
        <v>0</v>
      </c>
      <c r="AQ103" s="44">
        <v>0</v>
      </c>
      <c r="AR103" s="44">
        <v>0</v>
      </c>
      <c r="AS103" s="44">
        <v>0</v>
      </c>
      <c r="AT103" s="44">
        <v>0</v>
      </c>
      <c r="AU103" s="44">
        <v>1.2455844655216608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175.21551525249933</v>
      </c>
      <c r="BB103" s="44">
        <v>0</v>
      </c>
      <c r="BC103" s="44">
        <v>0</v>
      </c>
      <c r="BD103" s="44">
        <v>0</v>
      </c>
      <c r="BE103" s="44">
        <v>0.81982824916688013</v>
      </c>
      <c r="BF103" s="44">
        <v>0</v>
      </c>
      <c r="BG103" s="44">
        <v>0.21188797744168156</v>
      </c>
      <c r="BH103" s="44">
        <v>0</v>
      </c>
      <c r="BI103" s="44">
        <v>755.36479748782347</v>
      </c>
      <c r="BJ103" s="44">
        <v>0</v>
      </c>
      <c r="BK103" s="44">
        <v>761.41053576006129</v>
      </c>
      <c r="BL103" s="44">
        <v>18.325339656498329</v>
      </c>
      <c r="BM103" s="44">
        <v>8.5270058959241197</v>
      </c>
      <c r="BN103" s="44">
        <v>79.713445270443458</v>
      </c>
      <c r="BO103" s="44">
        <v>1.2911304793642653</v>
      </c>
      <c r="BP103" s="44">
        <v>0</v>
      </c>
      <c r="BQ103" s="44">
        <v>0</v>
      </c>
      <c r="BR103" s="44">
        <v>0</v>
      </c>
      <c r="BS103" s="44">
        <v>0</v>
      </c>
      <c r="BT103" s="44">
        <f t="shared" si="1"/>
        <v>1853.9999999999995</v>
      </c>
    </row>
    <row r="104" spans="1:72" x14ac:dyDescent="0.25">
      <c r="A104" s="10" t="s">
        <v>102</v>
      </c>
      <c r="B104" s="8" t="s">
        <v>221</v>
      </c>
      <c r="C104" s="44">
        <v>0</v>
      </c>
      <c r="D104" s="44">
        <v>0</v>
      </c>
      <c r="E104" s="44">
        <v>0</v>
      </c>
      <c r="F104" s="44">
        <v>0</v>
      </c>
      <c r="G104" s="44">
        <v>0</v>
      </c>
      <c r="H104" s="44">
        <v>0</v>
      </c>
      <c r="I104" s="44">
        <v>0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4">
        <v>0</v>
      </c>
      <c r="AB104" s="44">
        <v>0</v>
      </c>
      <c r="AC104" s="44">
        <v>0</v>
      </c>
      <c r="AD104" s="44">
        <v>0</v>
      </c>
      <c r="AE104" s="44">
        <v>0</v>
      </c>
      <c r="AF104" s="44">
        <v>0</v>
      </c>
      <c r="AG104" s="44">
        <v>0</v>
      </c>
      <c r="AH104" s="44">
        <v>0</v>
      </c>
      <c r="AI104" s="44">
        <v>0</v>
      </c>
      <c r="AJ104" s="44">
        <v>2515.9061009997431</v>
      </c>
      <c r="AK104" s="44">
        <v>0</v>
      </c>
      <c r="AL104" s="44">
        <v>0</v>
      </c>
      <c r="AM104" s="44">
        <v>0</v>
      </c>
      <c r="AN104" s="44">
        <v>0</v>
      </c>
      <c r="AO104" s="44">
        <v>0</v>
      </c>
      <c r="AP104" s="44">
        <v>0</v>
      </c>
      <c r="AQ104" s="44">
        <v>0</v>
      </c>
      <c r="AR104" s="44">
        <v>0</v>
      </c>
      <c r="AS104" s="44">
        <v>0</v>
      </c>
      <c r="AT104" s="44">
        <v>0</v>
      </c>
      <c r="AU104" s="44">
        <v>60.410174741519256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8497.8579829958107</v>
      </c>
      <c r="BB104" s="44">
        <v>0</v>
      </c>
      <c r="BC104" s="44">
        <v>0</v>
      </c>
      <c r="BD104" s="44">
        <v>0</v>
      </c>
      <c r="BE104" s="44">
        <v>39.76122789028453</v>
      </c>
      <c r="BF104" s="44">
        <v>0</v>
      </c>
      <c r="BG104" s="44">
        <v>10.276452618986582</v>
      </c>
      <c r="BH104" s="44">
        <v>0</v>
      </c>
      <c r="BI104" s="44">
        <v>36634.785253781076</v>
      </c>
      <c r="BJ104" s="44">
        <v>0</v>
      </c>
      <c r="BK104" s="44">
        <v>36928.000299068604</v>
      </c>
      <c r="BL104" s="44">
        <v>888.76908912244699</v>
      </c>
      <c r="BM104" s="44">
        <v>413.55518670426375</v>
      </c>
      <c r="BN104" s="44">
        <v>3866.0591002307092</v>
      </c>
      <c r="BO104" s="44">
        <v>62.619131846535062</v>
      </c>
      <c r="BP104" s="44">
        <v>0</v>
      </c>
      <c r="BQ104" s="44">
        <v>0</v>
      </c>
      <c r="BR104" s="44">
        <v>0</v>
      </c>
      <c r="BS104" s="44">
        <v>0</v>
      </c>
      <c r="BT104" s="44">
        <f t="shared" si="1"/>
        <v>89917.999999999971</v>
      </c>
    </row>
    <row r="105" spans="1:72" x14ac:dyDescent="0.25">
      <c r="A105" s="10" t="s">
        <v>103</v>
      </c>
      <c r="B105" s="8" t="s">
        <v>222</v>
      </c>
      <c r="C105" s="44">
        <v>811.15217058694827</v>
      </c>
      <c r="D105" s="44">
        <v>0</v>
      </c>
      <c r="E105" s="44">
        <v>0</v>
      </c>
      <c r="F105" s="44">
        <v>3309.8411995628276</v>
      </c>
      <c r="G105" s="44">
        <v>110504.82956106833</v>
      </c>
      <c r="H105" s="44">
        <v>3875.1896820931247</v>
      </c>
      <c r="I105" s="44">
        <v>0</v>
      </c>
      <c r="J105" s="44">
        <v>66.177916015252194</v>
      </c>
      <c r="K105" s="44">
        <v>0</v>
      </c>
      <c r="L105" s="44">
        <v>0</v>
      </c>
      <c r="M105" s="44">
        <v>6286.9020214489583</v>
      </c>
      <c r="N105" s="44">
        <v>45220.315412022042</v>
      </c>
      <c r="O105" s="44">
        <v>12990.724913794005</v>
      </c>
      <c r="P105" s="44">
        <v>26558.143095720923</v>
      </c>
      <c r="Q105" s="44">
        <v>0</v>
      </c>
      <c r="R105" s="44">
        <v>68.068713615687969</v>
      </c>
      <c r="S105" s="44">
        <v>13640.213889543695</v>
      </c>
      <c r="T105" s="44">
        <v>6090.2590710036375</v>
      </c>
      <c r="U105" s="44">
        <v>20703.288325971538</v>
      </c>
      <c r="V105" s="44">
        <v>258.09387245948358</v>
      </c>
      <c r="W105" s="44">
        <v>2896.7019238676103</v>
      </c>
      <c r="X105" s="44">
        <v>1213.8920594797687</v>
      </c>
      <c r="Y105" s="44">
        <v>0</v>
      </c>
      <c r="Z105" s="44">
        <v>52134.016838015457</v>
      </c>
      <c r="AA105" s="44">
        <v>1966.429504453208</v>
      </c>
      <c r="AB105" s="44">
        <v>651.37977335012511</v>
      </c>
      <c r="AC105" s="44">
        <v>0</v>
      </c>
      <c r="AD105" s="44">
        <v>0</v>
      </c>
      <c r="AE105" s="44">
        <v>218797.4259296268</v>
      </c>
      <c r="AF105" s="44">
        <v>273.22025326296978</v>
      </c>
      <c r="AG105" s="44">
        <v>0</v>
      </c>
      <c r="AH105" s="44">
        <v>0</v>
      </c>
      <c r="AI105" s="44">
        <v>0</v>
      </c>
      <c r="AJ105" s="44">
        <v>8124.1064086131755</v>
      </c>
      <c r="AK105" s="44">
        <v>0</v>
      </c>
      <c r="AL105" s="44">
        <v>0</v>
      </c>
      <c r="AM105" s="44">
        <v>0</v>
      </c>
      <c r="AN105" s="44">
        <v>0</v>
      </c>
      <c r="AO105" s="44">
        <v>8206.0615858912715</v>
      </c>
      <c r="AP105" s="44">
        <v>19715.346579743848</v>
      </c>
      <c r="AQ105" s="44">
        <v>0</v>
      </c>
      <c r="AR105" s="44">
        <v>913.25524101048029</v>
      </c>
      <c r="AS105" s="44">
        <v>0</v>
      </c>
      <c r="AT105" s="44">
        <v>0</v>
      </c>
      <c r="AU105" s="44">
        <v>195.0703516192429</v>
      </c>
      <c r="AV105" s="44">
        <v>0</v>
      </c>
      <c r="AW105" s="44">
        <v>0</v>
      </c>
      <c r="AX105" s="44">
        <v>24054.727072743954</v>
      </c>
      <c r="AY105" s="44">
        <v>17099.042771698576</v>
      </c>
      <c r="AZ105" s="44">
        <v>52539.592923308934</v>
      </c>
      <c r="BA105" s="44">
        <v>138565.49327201379</v>
      </c>
      <c r="BB105" s="44">
        <v>1454.0233547351124</v>
      </c>
      <c r="BC105" s="44">
        <v>43919.44666292223</v>
      </c>
      <c r="BD105" s="44">
        <v>0</v>
      </c>
      <c r="BE105" s="44">
        <v>128.39288643937451</v>
      </c>
      <c r="BF105" s="44">
        <v>0</v>
      </c>
      <c r="BG105" s="44">
        <v>33.183668717422876</v>
      </c>
      <c r="BH105" s="44">
        <v>0</v>
      </c>
      <c r="BI105" s="44">
        <v>400922.6936675508</v>
      </c>
      <c r="BJ105" s="44">
        <v>0</v>
      </c>
      <c r="BK105" s="44">
        <v>12740719.035070172</v>
      </c>
      <c r="BL105" s="44">
        <v>2888.1653329788842</v>
      </c>
      <c r="BM105" s="44">
        <v>1335.4652047450659</v>
      </c>
      <c r="BN105" s="44">
        <v>549774.63077643933</v>
      </c>
      <c r="BO105" s="44">
        <v>202.20328975476372</v>
      </c>
      <c r="BP105" s="44">
        <v>57912.294304947194</v>
      </c>
      <c r="BQ105" s="44">
        <v>0</v>
      </c>
      <c r="BR105" s="44">
        <v>0</v>
      </c>
      <c r="BS105" s="44">
        <v>0</v>
      </c>
      <c r="BT105" s="44">
        <f t="shared" si="1"/>
        <v>14597018.496553008</v>
      </c>
    </row>
    <row r="106" spans="1:72" x14ac:dyDescent="0.25">
      <c r="A106" s="10" t="s">
        <v>104</v>
      </c>
      <c r="B106" s="8" t="s">
        <v>223</v>
      </c>
      <c r="C106" s="44">
        <v>0</v>
      </c>
      <c r="D106" s="44">
        <v>0</v>
      </c>
      <c r="E106" s="44">
        <v>0</v>
      </c>
      <c r="F106" s="44">
        <v>0</v>
      </c>
      <c r="G106" s="44">
        <v>0</v>
      </c>
      <c r="H106" s="44">
        <v>0</v>
      </c>
      <c r="I106" s="44">
        <v>0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0</v>
      </c>
      <c r="Z106" s="44">
        <v>0</v>
      </c>
      <c r="AA106" s="44">
        <v>0</v>
      </c>
      <c r="AB106" s="44">
        <v>0</v>
      </c>
      <c r="AC106" s="44">
        <v>0</v>
      </c>
      <c r="AD106" s="44">
        <v>0</v>
      </c>
      <c r="AE106" s="44">
        <v>0</v>
      </c>
      <c r="AF106" s="44">
        <v>0</v>
      </c>
      <c r="AG106" s="44">
        <v>0</v>
      </c>
      <c r="AH106" s="44">
        <v>0</v>
      </c>
      <c r="AI106" s="44">
        <v>0</v>
      </c>
      <c r="AJ106" s="44">
        <v>66.424532171238127</v>
      </c>
      <c r="AK106" s="44">
        <v>0</v>
      </c>
      <c r="AL106" s="44">
        <v>0</v>
      </c>
      <c r="AM106" s="44">
        <v>0</v>
      </c>
      <c r="AN106" s="44">
        <v>0</v>
      </c>
      <c r="AO106" s="44">
        <v>0</v>
      </c>
      <c r="AP106" s="44">
        <v>0</v>
      </c>
      <c r="AQ106" s="44">
        <v>0</v>
      </c>
      <c r="AR106" s="44">
        <v>0</v>
      </c>
      <c r="AS106" s="44">
        <v>0</v>
      </c>
      <c r="AT106" s="44">
        <v>0</v>
      </c>
      <c r="AU106" s="44">
        <v>1.5949393317952658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224.35902546355632</v>
      </c>
      <c r="BB106" s="44">
        <v>0</v>
      </c>
      <c r="BC106" s="44">
        <v>0</v>
      </c>
      <c r="BD106" s="44">
        <v>0</v>
      </c>
      <c r="BE106" s="44">
        <v>1.0497692899256599</v>
      </c>
      <c r="BF106" s="44">
        <v>0</v>
      </c>
      <c r="BG106" s="44">
        <v>0.27131718362812951</v>
      </c>
      <c r="BH106" s="44">
        <v>0</v>
      </c>
      <c r="BI106" s="44">
        <v>967.2254742373749</v>
      </c>
      <c r="BJ106" s="44">
        <v>0</v>
      </c>
      <c r="BK106" s="44">
        <v>974.96688883192326</v>
      </c>
      <c r="BL106" s="44">
        <v>23.46513287191318</v>
      </c>
      <c r="BM106" s="44">
        <v>10.918614885072202</v>
      </c>
      <c r="BN106" s="44">
        <v>102.07104588567033</v>
      </c>
      <c r="BO106" s="44">
        <v>1.6532598479022471</v>
      </c>
      <c r="BP106" s="44">
        <v>0</v>
      </c>
      <c r="BQ106" s="44">
        <v>0</v>
      </c>
      <c r="BR106" s="44">
        <v>0</v>
      </c>
      <c r="BS106" s="44">
        <v>0</v>
      </c>
      <c r="BT106" s="44">
        <f t="shared" si="1"/>
        <v>2373.9999999999995</v>
      </c>
    </row>
    <row r="107" spans="1:72" x14ac:dyDescent="0.25">
      <c r="A107" s="10" t="s">
        <v>105</v>
      </c>
      <c r="B107" s="8" t="s">
        <v>224</v>
      </c>
      <c r="C107" s="44">
        <v>0</v>
      </c>
      <c r="D107" s="44">
        <v>0</v>
      </c>
      <c r="E107" s="44">
        <v>0</v>
      </c>
      <c r="F107" s="44">
        <v>17.395046375630429</v>
      </c>
      <c r="G107" s="44">
        <v>164.2481130789877</v>
      </c>
      <c r="H107" s="44">
        <v>9.7155287427526762</v>
      </c>
      <c r="I107" s="44">
        <v>12.036515517682911</v>
      </c>
      <c r="J107" s="44">
        <v>18.354574265195271</v>
      </c>
      <c r="K107" s="44">
        <v>50.284203187736217</v>
      </c>
      <c r="L107" s="44">
        <v>9.3020669396955515</v>
      </c>
      <c r="M107" s="44">
        <v>90.560489305856649</v>
      </c>
      <c r="N107" s="44">
        <v>327.96086724963448</v>
      </c>
      <c r="O107" s="44">
        <v>21.446477868136398</v>
      </c>
      <c r="P107" s="44">
        <v>11.806723001641203</v>
      </c>
      <c r="Q107" s="44">
        <v>12.892266141938594</v>
      </c>
      <c r="R107" s="44">
        <v>24.980670292276084</v>
      </c>
      <c r="S107" s="44">
        <v>243.16578157206445</v>
      </c>
      <c r="T107" s="44">
        <v>62.025035862197001</v>
      </c>
      <c r="U107" s="44">
        <v>330.21678732647405</v>
      </c>
      <c r="V107" s="44">
        <v>6.0948552641886922</v>
      </c>
      <c r="W107" s="44">
        <v>6.6104470743754646</v>
      </c>
      <c r="X107" s="44">
        <v>162.98137153894416</v>
      </c>
      <c r="Y107" s="44">
        <v>5.0644952729049004</v>
      </c>
      <c r="Z107" s="44">
        <v>145.80129235573983</v>
      </c>
      <c r="AA107" s="44">
        <v>0.90187385328197534</v>
      </c>
      <c r="AB107" s="44">
        <v>15.07982500432848</v>
      </c>
      <c r="AC107" s="44">
        <v>69.370160084634136</v>
      </c>
      <c r="AD107" s="44">
        <v>61.287064197776317</v>
      </c>
      <c r="AE107" s="44">
        <v>913.78105903256665</v>
      </c>
      <c r="AF107" s="44">
        <v>264.9590072869878</v>
      </c>
      <c r="AG107" s="44">
        <v>54.845461086800675</v>
      </c>
      <c r="AH107" s="44">
        <v>113.78847689513361</v>
      </c>
      <c r="AI107" s="44">
        <v>50.971933477681837</v>
      </c>
      <c r="AJ107" s="44">
        <v>197.92136478454046</v>
      </c>
      <c r="AK107" s="44">
        <v>107.00918585735832</v>
      </c>
      <c r="AL107" s="44">
        <v>43.024736390633635</v>
      </c>
      <c r="AM107" s="44">
        <v>614.10608561239599</v>
      </c>
      <c r="AN107" s="44">
        <v>76.430308642015945</v>
      </c>
      <c r="AO107" s="44">
        <v>710.3092578121657</v>
      </c>
      <c r="AP107" s="44">
        <v>2635.2251579154567</v>
      </c>
      <c r="AQ107" s="44">
        <v>1343.328338212611</v>
      </c>
      <c r="AR107" s="44">
        <v>783.19219596460596</v>
      </c>
      <c r="AS107" s="44">
        <v>693.97751659140931</v>
      </c>
      <c r="AT107" s="44">
        <v>59.059147509988421</v>
      </c>
      <c r="AU107" s="44">
        <v>8.7897696458677999</v>
      </c>
      <c r="AV107" s="44">
        <v>33.158483524455747</v>
      </c>
      <c r="AW107" s="44">
        <v>0</v>
      </c>
      <c r="AX107" s="44">
        <v>788.20727349212552</v>
      </c>
      <c r="AY107" s="44">
        <v>273.88714661993447</v>
      </c>
      <c r="AZ107" s="44">
        <v>199.21858060090494</v>
      </c>
      <c r="BA107" s="44">
        <v>0</v>
      </c>
      <c r="BB107" s="44">
        <v>43.593040462564744</v>
      </c>
      <c r="BC107" s="44">
        <v>87.863927665998034</v>
      </c>
      <c r="BD107" s="44">
        <v>35.53053530295081</v>
      </c>
      <c r="BE107" s="44">
        <v>10.513625330725493</v>
      </c>
      <c r="BF107" s="44">
        <v>73.189328173829125</v>
      </c>
      <c r="BG107" s="44">
        <v>160.42565047343368</v>
      </c>
      <c r="BH107" s="44">
        <v>2.2674508840961445</v>
      </c>
      <c r="BI107" s="44">
        <v>0</v>
      </c>
      <c r="BJ107" s="44">
        <v>10.304423541927665</v>
      </c>
      <c r="BK107" s="44">
        <v>0</v>
      </c>
      <c r="BL107" s="44">
        <v>3.7928119583228277</v>
      </c>
      <c r="BM107" s="44">
        <v>0</v>
      </c>
      <c r="BN107" s="44">
        <v>90.313400578930086</v>
      </c>
      <c r="BO107" s="44">
        <v>18.109132796448211</v>
      </c>
      <c r="BP107" s="44">
        <v>100.74960477521859</v>
      </c>
      <c r="BQ107" s="44">
        <v>28.808074672368633</v>
      </c>
      <c r="BR107" s="44">
        <v>0.76597505347236261</v>
      </c>
      <c r="BS107" s="44">
        <v>0</v>
      </c>
      <c r="BT107" s="44">
        <f t="shared" si="1"/>
        <v>12511</v>
      </c>
    </row>
    <row r="108" spans="1:72" x14ac:dyDescent="0.25">
      <c r="A108" s="10" t="s">
        <v>106</v>
      </c>
      <c r="B108" s="8" t="s">
        <v>225</v>
      </c>
      <c r="C108" s="44">
        <v>4.2861481843639124</v>
      </c>
      <c r="D108" s="44">
        <v>0.26675496956291794</v>
      </c>
      <c r="E108" s="44">
        <v>0</v>
      </c>
      <c r="F108" s="44">
        <v>13.216221377636323</v>
      </c>
      <c r="G108" s="44">
        <v>81.734157108859762</v>
      </c>
      <c r="H108" s="44">
        <v>4.1362531964400784</v>
      </c>
      <c r="I108" s="44">
        <v>35.100049198580273</v>
      </c>
      <c r="J108" s="44">
        <v>6.6239439416768917</v>
      </c>
      <c r="K108" s="44">
        <v>12.375114828154409</v>
      </c>
      <c r="L108" s="44">
        <v>2.2892705704837826</v>
      </c>
      <c r="M108" s="44">
        <v>237.59396454571396</v>
      </c>
      <c r="N108" s="44">
        <v>960.50788278267316</v>
      </c>
      <c r="O108" s="44">
        <v>36.630528390149799</v>
      </c>
      <c r="P108" s="44">
        <v>18.912523917397426</v>
      </c>
      <c r="Q108" s="44">
        <v>4.7497584233270134</v>
      </c>
      <c r="R108" s="44">
        <v>14.434538026970241</v>
      </c>
      <c r="S108" s="44">
        <v>324.16599315742184</v>
      </c>
      <c r="T108" s="44">
        <v>52.48604086998904</v>
      </c>
      <c r="U108" s="44">
        <v>323.56583869401061</v>
      </c>
      <c r="V108" s="44">
        <v>10.885413628887305</v>
      </c>
      <c r="W108" s="44">
        <v>4.9774769822214218</v>
      </c>
      <c r="X108" s="44">
        <v>144.40882669052604</v>
      </c>
      <c r="Y108" s="44">
        <v>1.2463896527275349</v>
      </c>
      <c r="Z108" s="44">
        <v>46.56186516738245</v>
      </c>
      <c r="AA108" s="44">
        <v>0.36820745229850471</v>
      </c>
      <c r="AB108" s="44">
        <v>4.8658819761955652</v>
      </c>
      <c r="AC108" s="44">
        <v>21.207634484088473</v>
      </c>
      <c r="AD108" s="44">
        <v>15.110248915999771</v>
      </c>
      <c r="AE108" s="44">
        <v>282.59548050402549</v>
      </c>
      <c r="AF108" s="44">
        <v>65.639890913504701</v>
      </c>
      <c r="AG108" s="44">
        <v>13.632103427855736</v>
      </c>
      <c r="AH108" s="44">
        <v>28.897804948535914</v>
      </c>
      <c r="AI108" s="44">
        <v>12.544367610725152</v>
      </c>
      <c r="AJ108" s="44">
        <v>297.35655431742896</v>
      </c>
      <c r="AK108" s="44">
        <v>28.731862871498855</v>
      </c>
      <c r="AL108" s="44">
        <v>11.907470305403589</v>
      </c>
      <c r="AM108" s="44">
        <v>172.28308063613798</v>
      </c>
      <c r="AN108" s="44">
        <v>22.364295326382713</v>
      </c>
      <c r="AO108" s="44">
        <v>201.56888321201765</v>
      </c>
      <c r="AP108" s="44">
        <v>704.07989457173676</v>
      </c>
      <c r="AQ108" s="44">
        <v>413.74006854995514</v>
      </c>
      <c r="AR108" s="44">
        <v>212.3631429318846</v>
      </c>
      <c r="AS108" s="44">
        <v>175.68901842949236</v>
      </c>
      <c r="AT108" s="44">
        <v>14.629799688476309</v>
      </c>
      <c r="AU108" s="44">
        <v>16.725054897023046</v>
      </c>
      <c r="AV108" s="44">
        <v>8.1604164952281391</v>
      </c>
      <c r="AW108" s="44">
        <v>0</v>
      </c>
      <c r="AX108" s="44">
        <v>225.82163423404316</v>
      </c>
      <c r="AY108" s="44">
        <v>25712.881949129529</v>
      </c>
      <c r="AZ108" s="44">
        <v>158.25989833779445</v>
      </c>
      <c r="BA108" s="44">
        <v>436622.25406913942</v>
      </c>
      <c r="BB108" s="44">
        <v>13.631185344319531</v>
      </c>
      <c r="BC108" s="44">
        <v>29.415570550953163</v>
      </c>
      <c r="BD108" s="44">
        <v>8.7441865716397995</v>
      </c>
      <c r="BE108" s="44">
        <v>6.5039542410835978</v>
      </c>
      <c r="BF108" s="44">
        <v>18.256038861263523</v>
      </c>
      <c r="BG108" s="44">
        <v>42.252614128332034</v>
      </c>
      <c r="BH108" s="44">
        <v>0.55802743762545193</v>
      </c>
      <c r="BI108" s="44">
        <v>398296.31727523979</v>
      </c>
      <c r="BJ108" s="44">
        <v>2.5359539673563489</v>
      </c>
      <c r="BK108" s="44">
        <v>3655.6828327652634</v>
      </c>
      <c r="BL108" s="44">
        <v>835229.47983314213</v>
      </c>
      <c r="BM108" s="44">
        <v>2564.7042205966986</v>
      </c>
      <c r="BN108" s="44">
        <v>407.84223043346663</v>
      </c>
      <c r="BO108" s="44">
        <v>10.624757786991623</v>
      </c>
      <c r="BP108" s="44">
        <v>49.339376274979799</v>
      </c>
      <c r="BQ108" s="44">
        <v>7.0897659592536977</v>
      </c>
      <c r="BR108" s="44">
        <v>0.18850908717459872</v>
      </c>
      <c r="BS108" s="44">
        <v>0</v>
      </c>
      <c r="BT108" s="44">
        <f t="shared" si="1"/>
        <v>1708127.9999999998</v>
      </c>
    </row>
    <row r="109" spans="1:72" x14ac:dyDescent="0.25">
      <c r="A109" s="10" t="s">
        <v>107</v>
      </c>
      <c r="B109" s="8" t="s">
        <v>226</v>
      </c>
      <c r="C109" s="44">
        <v>0</v>
      </c>
      <c r="D109" s="44">
        <v>0</v>
      </c>
      <c r="E109" s="44">
        <v>0</v>
      </c>
      <c r="F109" s="44">
        <v>2.1217201478068923</v>
      </c>
      <c r="G109" s="44">
        <v>20.033779918354664</v>
      </c>
      <c r="H109" s="44">
        <v>1.1850289234625995</v>
      </c>
      <c r="I109" s="44">
        <v>1.4681258636387275</v>
      </c>
      <c r="J109" s="44">
        <v>2.2387563207327936</v>
      </c>
      <c r="K109" s="44">
        <v>6.133298222722841</v>
      </c>
      <c r="L109" s="44">
        <v>1.1345978858584773</v>
      </c>
      <c r="M109" s="44">
        <v>11.04590413881682</v>
      </c>
      <c r="N109" s="44">
        <v>40.002260684433075</v>
      </c>
      <c r="O109" s="44">
        <v>2.6158840401867267</v>
      </c>
      <c r="P109" s="44">
        <v>1.440097458277074</v>
      </c>
      <c r="Q109" s="44">
        <v>1.5725040470464624</v>
      </c>
      <c r="R109" s="44">
        <v>3.0469589054442729</v>
      </c>
      <c r="S109" s="44">
        <v>29.65957818551437</v>
      </c>
      <c r="T109" s="44">
        <v>7.565358862258222</v>
      </c>
      <c r="U109" s="44">
        <v>40.277421266101776</v>
      </c>
      <c r="V109" s="44">
        <v>0.74340573360658158</v>
      </c>
      <c r="W109" s="44">
        <v>0.80629384026032758</v>
      </c>
      <c r="X109" s="44">
        <v>19.87927207804562</v>
      </c>
      <c r="Y109" s="44">
        <v>0.61772998053336081</v>
      </c>
      <c r="Z109" s="44">
        <v>17.783772051383501</v>
      </c>
      <c r="AA109" s="44">
        <v>0.11000395652691985</v>
      </c>
      <c r="AB109" s="44">
        <v>1.8393264292706626</v>
      </c>
      <c r="AC109" s="44">
        <v>8.4612632314884237</v>
      </c>
      <c r="AD109" s="44">
        <v>7.4753464923512629</v>
      </c>
      <c r="AE109" s="44">
        <v>111.456310133778</v>
      </c>
      <c r="AF109" s="44">
        <v>32.317755984329253</v>
      </c>
      <c r="AG109" s="44">
        <v>6.6896470001165227</v>
      </c>
      <c r="AH109" s="44">
        <v>13.879083665732065</v>
      </c>
      <c r="AI109" s="44">
        <v>6.2171825183392588</v>
      </c>
      <c r="AJ109" s="44">
        <v>35.249058171672296</v>
      </c>
      <c r="AK109" s="44">
        <v>13.052195477446149</v>
      </c>
      <c r="AL109" s="44">
        <v>5.2478417178568391</v>
      </c>
      <c r="AM109" s="44">
        <v>74.904155274919361</v>
      </c>
      <c r="AN109" s="44">
        <v>9.3224083596608054</v>
      </c>
      <c r="AO109" s="44">
        <v>86.638312478727897</v>
      </c>
      <c r="AP109" s="44">
        <v>321.42543289736926</v>
      </c>
      <c r="AQ109" s="44">
        <v>163.84933611321591</v>
      </c>
      <c r="AR109" s="44">
        <v>95.528038609382818</v>
      </c>
      <c r="AS109" s="44">
        <v>84.646286493365082</v>
      </c>
      <c r="AT109" s="44">
        <v>7.203601558647776</v>
      </c>
      <c r="AU109" s="44">
        <v>1.3388306238160876</v>
      </c>
      <c r="AV109" s="44">
        <v>4.0444285715226176</v>
      </c>
      <c r="AW109" s="44">
        <v>0</v>
      </c>
      <c r="AX109" s="44">
        <v>96.139740975859908</v>
      </c>
      <c r="AY109" s="44">
        <v>33.406744923828626</v>
      </c>
      <c r="AZ109" s="44">
        <v>24.299221005273832</v>
      </c>
      <c r="BA109" s="44">
        <v>37.519179911133882</v>
      </c>
      <c r="BB109" s="44">
        <v>5.3171592795039393</v>
      </c>
      <c r="BC109" s="44">
        <v>10.716997331813044</v>
      </c>
      <c r="BD109" s="44">
        <v>4.3337540462235573</v>
      </c>
      <c r="BE109" s="44">
        <v>1.4579260312044986</v>
      </c>
      <c r="BF109" s="44">
        <v>8.9270973378037919</v>
      </c>
      <c r="BG109" s="44">
        <v>19.612915884286863</v>
      </c>
      <c r="BH109" s="44">
        <v>0.2765670249485026</v>
      </c>
      <c r="BI109" s="44">
        <v>161.74747821071514</v>
      </c>
      <c r="BJ109" s="44">
        <v>1.2568579909664788</v>
      </c>
      <c r="BK109" s="44">
        <v>163.04206186447914</v>
      </c>
      <c r="BL109" s="44">
        <v>4.3866538144334886</v>
      </c>
      <c r="BM109" s="44">
        <v>1.8259014782534386</v>
      </c>
      <c r="BN109" s="44">
        <v>28.084934230545208</v>
      </c>
      <c r="BO109" s="44">
        <v>2.485291015746101</v>
      </c>
      <c r="BP109" s="44">
        <v>12.288697696985336</v>
      </c>
      <c r="BQ109" s="44">
        <v>3.5137976141023519</v>
      </c>
      <c r="BR109" s="44">
        <v>9.3428017872178498E-2</v>
      </c>
      <c r="BS109" s="44">
        <v>0</v>
      </c>
      <c r="BT109" s="44">
        <f t="shared" si="1"/>
        <v>1922.9999999999998</v>
      </c>
    </row>
    <row r="110" spans="1:72" x14ac:dyDescent="0.25">
      <c r="A110" s="10" t="s">
        <v>108</v>
      </c>
      <c r="B110" s="8" t="s">
        <v>227</v>
      </c>
      <c r="C110" s="44">
        <v>0</v>
      </c>
      <c r="D110" s="44">
        <v>0</v>
      </c>
      <c r="E110" s="44">
        <v>0</v>
      </c>
      <c r="F110" s="44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4">
        <v>33.855806203537554</v>
      </c>
      <c r="AK110" s="44">
        <v>0</v>
      </c>
      <c r="AL110" s="44">
        <v>0</v>
      </c>
      <c r="AM110" s="44">
        <v>0</v>
      </c>
      <c r="AN110" s="44">
        <v>0</v>
      </c>
      <c r="AO110" s="44">
        <v>0</v>
      </c>
      <c r="AP110" s="44">
        <v>0</v>
      </c>
      <c r="AQ110" s="44">
        <v>0</v>
      </c>
      <c r="AR110" s="44">
        <v>0</v>
      </c>
      <c r="AS110" s="44">
        <v>0</v>
      </c>
      <c r="AT110" s="44">
        <v>0</v>
      </c>
      <c r="AU110" s="44">
        <v>0.81292190036742706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114.35316799111338</v>
      </c>
      <c r="BB110" s="44">
        <v>0</v>
      </c>
      <c r="BC110" s="44">
        <v>0</v>
      </c>
      <c r="BD110" s="44">
        <v>0</v>
      </c>
      <c r="BE110" s="44">
        <v>0.53505511407331452</v>
      </c>
      <c r="BF110" s="44">
        <v>0</v>
      </c>
      <c r="BG110" s="44">
        <v>0.13828719131846534</v>
      </c>
      <c r="BH110" s="44">
        <v>0</v>
      </c>
      <c r="BI110" s="44">
        <v>492.98349782107147</v>
      </c>
      <c r="BJ110" s="44">
        <v>0</v>
      </c>
      <c r="BK110" s="44">
        <v>496.92920618644786</v>
      </c>
      <c r="BL110" s="44">
        <v>11.959903443561478</v>
      </c>
      <c r="BM110" s="44">
        <v>5.5650901478253436</v>
      </c>
      <c r="BN110" s="44">
        <v>52.024416816200969</v>
      </c>
      <c r="BO110" s="44">
        <v>0.84264718448261122</v>
      </c>
      <c r="BP110" s="44">
        <v>0</v>
      </c>
      <c r="BQ110" s="44">
        <v>0</v>
      </c>
      <c r="BR110" s="44">
        <v>0</v>
      </c>
      <c r="BS110" s="44">
        <v>0</v>
      </c>
      <c r="BT110" s="44">
        <f t="shared" si="1"/>
        <v>1209.9999999999995</v>
      </c>
    </row>
    <row r="111" spans="1:72" x14ac:dyDescent="0.25">
      <c r="A111" s="10" t="s">
        <v>109</v>
      </c>
      <c r="B111" s="8" t="s">
        <v>228</v>
      </c>
      <c r="C111" s="44">
        <v>1.3193717277486911E-3</v>
      </c>
      <c r="D111" s="44">
        <v>0</v>
      </c>
      <c r="E111" s="44">
        <v>0</v>
      </c>
      <c r="F111" s="44">
        <v>5.3752181500872605E-3</v>
      </c>
      <c r="G111" s="44">
        <v>0.17992321116928447</v>
      </c>
      <c r="H111" s="44">
        <v>6.3036649214659691E-3</v>
      </c>
      <c r="I111" s="44">
        <v>0</v>
      </c>
      <c r="J111" s="44">
        <v>9.7731239092495642E-5</v>
      </c>
      <c r="K111" s="44">
        <v>0</v>
      </c>
      <c r="L111" s="44">
        <v>0</v>
      </c>
      <c r="M111" s="44">
        <v>1.0261780104712043E-2</v>
      </c>
      <c r="N111" s="44">
        <v>7.3640488656195463E-2</v>
      </c>
      <c r="O111" s="44">
        <v>2.1158813263525308E-2</v>
      </c>
      <c r="P111" s="44">
        <v>4.3294938917975569E-2</v>
      </c>
      <c r="Q111" s="44">
        <v>0</v>
      </c>
      <c r="R111" s="44">
        <v>9.7731239092495642E-5</v>
      </c>
      <c r="S111" s="44">
        <v>2.223385689354276E-2</v>
      </c>
      <c r="T111" s="44">
        <v>9.9197207678883084E-3</v>
      </c>
      <c r="U111" s="44">
        <v>3.3717277486910995E-2</v>
      </c>
      <c r="V111" s="44">
        <v>4.3979057591623041E-4</v>
      </c>
      <c r="W111" s="44">
        <v>4.7399650959860391E-3</v>
      </c>
      <c r="X111" s="44">
        <v>1.9546247818499128E-3</v>
      </c>
      <c r="Y111" s="44">
        <v>0</v>
      </c>
      <c r="Z111" s="44">
        <v>8.4879581151832459E-2</v>
      </c>
      <c r="AA111" s="44">
        <v>3.2251308900523561E-3</v>
      </c>
      <c r="AB111" s="44">
        <v>1.075043630017452E-3</v>
      </c>
      <c r="AC111" s="44">
        <v>0</v>
      </c>
      <c r="AD111" s="44">
        <v>0</v>
      </c>
      <c r="AE111" s="44">
        <v>0.35632809773123914</v>
      </c>
      <c r="AF111" s="44">
        <v>4.3979057591623041E-4</v>
      </c>
      <c r="AG111" s="44">
        <v>0</v>
      </c>
      <c r="AH111" s="44">
        <v>0</v>
      </c>
      <c r="AI111" s="44">
        <v>0</v>
      </c>
      <c r="AJ111" s="44">
        <v>86.626095872853085</v>
      </c>
      <c r="AK111" s="44">
        <v>0</v>
      </c>
      <c r="AL111" s="44">
        <v>0</v>
      </c>
      <c r="AM111" s="44">
        <v>0</v>
      </c>
      <c r="AN111" s="44">
        <v>0</v>
      </c>
      <c r="AO111" s="44">
        <v>1.3389179755671903E-2</v>
      </c>
      <c r="AP111" s="44">
        <v>3.2104712041884816E-2</v>
      </c>
      <c r="AQ111" s="44">
        <v>0</v>
      </c>
      <c r="AR111" s="44">
        <v>1.4659685863874347E-3</v>
      </c>
      <c r="AS111" s="44">
        <v>0</v>
      </c>
      <c r="AT111" s="44">
        <v>0</v>
      </c>
      <c r="AU111" s="44">
        <v>2.0800051268905402</v>
      </c>
      <c r="AV111" s="44">
        <v>0</v>
      </c>
      <c r="AW111" s="44">
        <v>0</v>
      </c>
      <c r="AX111" s="44">
        <v>3.919022687609075E-2</v>
      </c>
      <c r="AY111" s="44">
        <v>77.514427273851723</v>
      </c>
      <c r="AZ111" s="44">
        <v>8.5563699825479941E-2</v>
      </c>
      <c r="BA111" s="44">
        <v>1609.6262348313824</v>
      </c>
      <c r="BB111" s="44">
        <v>2.3455497382198955E-3</v>
      </c>
      <c r="BC111" s="44">
        <v>7.1539267015706814E-2</v>
      </c>
      <c r="BD111" s="44">
        <v>0</v>
      </c>
      <c r="BE111" s="44">
        <v>1.3690335811330425</v>
      </c>
      <c r="BF111" s="44">
        <v>0</v>
      </c>
      <c r="BG111" s="44">
        <v>0.3538323506793129</v>
      </c>
      <c r="BH111" s="44">
        <v>0</v>
      </c>
      <c r="BI111" s="44">
        <v>2454.2141935822747</v>
      </c>
      <c r="BJ111" s="44">
        <v>0</v>
      </c>
      <c r="BK111" s="44">
        <v>1271.536806043878</v>
      </c>
      <c r="BL111" s="44">
        <v>2554.5702186313906</v>
      </c>
      <c r="BM111" s="44">
        <v>129526.02777797646</v>
      </c>
      <c r="BN111" s="44">
        <v>667.24352600387738</v>
      </c>
      <c r="BO111" s="44">
        <v>2694.9023903625352</v>
      </c>
      <c r="BP111" s="44">
        <v>17446.057622411659</v>
      </c>
      <c r="BQ111" s="44">
        <v>0</v>
      </c>
      <c r="BR111" s="44">
        <v>0</v>
      </c>
      <c r="BS111" s="44">
        <v>0</v>
      </c>
      <c r="BT111" s="44">
        <f t="shared" si="1"/>
        <v>158393.22818848171</v>
      </c>
    </row>
    <row r="112" spans="1:72" x14ac:dyDescent="0.25">
      <c r="A112" s="10" t="s">
        <v>110</v>
      </c>
      <c r="B112" s="8" t="s">
        <v>229</v>
      </c>
      <c r="C112" s="44">
        <v>0</v>
      </c>
      <c r="D112" s="44">
        <v>0</v>
      </c>
      <c r="E112" s="44">
        <v>0</v>
      </c>
      <c r="F112" s="44">
        <v>3.1450399569719467</v>
      </c>
      <c r="G112" s="44">
        <v>29.696205881597805</v>
      </c>
      <c r="H112" s="44">
        <v>1.7565762941496725</v>
      </c>
      <c r="I112" s="44">
        <v>2.1762127808327665</v>
      </c>
      <c r="J112" s="44">
        <v>3.3185234583863559</v>
      </c>
      <c r="K112" s="44">
        <v>9.0914289513755353</v>
      </c>
      <c r="L112" s="44">
        <v>1.6818220300208886</v>
      </c>
      <c r="M112" s="44">
        <v>16.373417537354946</v>
      </c>
      <c r="N112" s="44">
        <v>59.295618393307741</v>
      </c>
      <c r="O112" s="44">
        <v>3.8775423977079795</v>
      </c>
      <c r="P112" s="44">
        <v>2.1346660882193587</v>
      </c>
      <c r="Q112" s="44">
        <v>2.3309332597766041</v>
      </c>
      <c r="R112" s="44">
        <v>4.5165275518446562</v>
      </c>
      <c r="S112" s="44">
        <v>43.964590993206755</v>
      </c>
      <c r="T112" s="44">
        <v>11.214182009454849</v>
      </c>
      <c r="U112" s="44">
        <v>59.70349076272754</v>
      </c>
      <c r="V112" s="44">
        <v>1.1019552879541858</v>
      </c>
      <c r="W112" s="44">
        <v>1.1951747488000399</v>
      </c>
      <c r="X112" s="44">
        <v>29.467177877155436</v>
      </c>
      <c r="Y112" s="44">
        <v>0.91566527913922824</v>
      </c>
      <c r="Z112" s="44">
        <v>26.361004181015385</v>
      </c>
      <c r="AA112" s="44">
        <v>0.1630596000418694</v>
      </c>
      <c r="AB112" s="44">
        <v>2.7264458604261068</v>
      </c>
      <c r="AC112" s="44">
        <v>12.542187044316393</v>
      </c>
      <c r="AD112" s="44">
        <v>11.080756071886341</v>
      </c>
      <c r="AE112" s="44">
        <v>165.21243350105232</v>
      </c>
      <c r="AF112" s="44">
        <v>47.904825712026721</v>
      </c>
      <c r="AG112" s="44">
        <v>9.9161084628201674</v>
      </c>
      <c r="AH112" s="44">
        <v>20.573058487474398</v>
      </c>
      <c r="AI112" s="44">
        <v>9.215771203462257</v>
      </c>
      <c r="AJ112" s="44">
        <v>103.6078923622506</v>
      </c>
      <c r="AK112" s="44">
        <v>19.347356598940493</v>
      </c>
      <c r="AL112" s="44">
        <v>7.7789108556960489</v>
      </c>
      <c r="AM112" s="44">
        <v>111.03093003398926</v>
      </c>
      <c r="AN112" s="44">
        <v>18950.818668223823</v>
      </c>
      <c r="AO112" s="44">
        <v>128.42454968996233</v>
      </c>
      <c r="AP112" s="44">
        <v>476.45106763686061</v>
      </c>
      <c r="AQ112" s="44">
        <v>242.87496611277484</v>
      </c>
      <c r="AR112" s="44">
        <v>141.60185015361989</v>
      </c>
      <c r="AS112" s="44">
        <v>125.47175625687537</v>
      </c>
      <c r="AT112" s="44">
        <v>10.677946740276061</v>
      </c>
      <c r="AU112" s="44">
        <v>3.2177293665420725</v>
      </c>
      <c r="AV112" s="44">
        <v>5.9950835051010234</v>
      </c>
      <c r="AW112" s="44">
        <v>0</v>
      </c>
      <c r="AX112" s="44">
        <v>142.50858066015408</v>
      </c>
      <c r="AY112" s="44">
        <v>49.519041296002854</v>
      </c>
      <c r="AZ112" s="44">
        <v>36.018897715550075</v>
      </c>
      <c r="BA112" s="44">
        <v>229.08436298385024</v>
      </c>
      <c r="BB112" s="44">
        <v>7.8816607406539392</v>
      </c>
      <c r="BC112" s="44">
        <v>15.885876778873595</v>
      </c>
      <c r="BD112" s="44">
        <v>6.423952590142652</v>
      </c>
      <c r="BE112" s="44">
        <v>2.9727518771042054</v>
      </c>
      <c r="BF112" s="44">
        <v>13.232696053808766</v>
      </c>
      <c r="BG112" s="44">
        <v>29.282132750975258</v>
      </c>
      <c r="BH112" s="44">
        <v>0.40995714969430724</v>
      </c>
      <c r="BI112" s="44">
        <v>987.59669315560097</v>
      </c>
      <c r="BJ112" s="44">
        <v>1.863049001026327</v>
      </c>
      <c r="BK112" s="44">
        <v>995.50115355037144</v>
      </c>
      <c r="BL112" s="44">
        <v>24.645087555447116</v>
      </c>
      <c r="BM112" s="44">
        <v>11.148577287874902</v>
      </c>
      <c r="BN112" s="44">
        <v>2756375.54955885</v>
      </c>
      <c r="BO112" s="44">
        <v>4.9622274006071247</v>
      </c>
      <c r="BP112" s="44">
        <v>18.215618735636195</v>
      </c>
      <c r="BQ112" s="44">
        <v>5.2085256901045351</v>
      </c>
      <c r="BR112" s="44">
        <v>0.13848897537802607</v>
      </c>
      <c r="BS112" s="44">
        <v>0</v>
      </c>
      <c r="BT112" s="44">
        <f t="shared" si="1"/>
        <v>2779878</v>
      </c>
    </row>
    <row r="113" spans="1:72" x14ac:dyDescent="0.25">
      <c r="A113" s="10" t="s">
        <v>111</v>
      </c>
      <c r="B113" s="8" t="s">
        <v>230</v>
      </c>
      <c r="C113" s="44">
        <v>0</v>
      </c>
      <c r="D113" s="44">
        <v>0</v>
      </c>
      <c r="E113" s="44">
        <v>0</v>
      </c>
      <c r="F113" s="44">
        <v>10.329134323759767</v>
      </c>
      <c r="G113" s="44">
        <v>97.530112066485458</v>
      </c>
      <c r="H113" s="44">
        <v>5.7690562728726436</v>
      </c>
      <c r="I113" s="44">
        <v>7.1472523204273317</v>
      </c>
      <c r="J113" s="44">
        <v>10.898899545690645</v>
      </c>
      <c r="K113" s="44">
        <v>29.858632042338133</v>
      </c>
      <c r="L113" s="44">
        <v>5.5235437051393381</v>
      </c>
      <c r="M113" s="44">
        <v>53.774588366494214</v>
      </c>
      <c r="N113" s="44">
        <v>194.74232937395371</v>
      </c>
      <c r="O113" s="44">
        <v>12.734864046230141</v>
      </c>
      <c r="P113" s="44">
        <v>7.010802108479937</v>
      </c>
      <c r="Q113" s="44">
        <v>7.6553948659948698</v>
      </c>
      <c r="R113" s="44">
        <v>14.833458524603872</v>
      </c>
      <c r="S113" s="44">
        <v>144.391223027645</v>
      </c>
      <c r="T113" s="44">
        <v>36.83030864201595</v>
      </c>
      <c r="U113" s="44">
        <v>196.08188898156629</v>
      </c>
      <c r="V113" s="44">
        <v>3.6191095641961311</v>
      </c>
      <c r="W113" s="44">
        <v>3.9252666705727224</v>
      </c>
      <c r="X113" s="44">
        <v>96.777924159764694</v>
      </c>
      <c r="Y113" s="44">
        <v>3.007284420302974</v>
      </c>
      <c r="Z113" s="44">
        <v>86.576436808471854</v>
      </c>
      <c r="AA113" s="44">
        <v>0.53553040172902211</v>
      </c>
      <c r="AB113" s="44">
        <v>8.9543617582252644</v>
      </c>
      <c r="AC113" s="44">
        <v>41.191824735732311</v>
      </c>
      <c r="AD113" s="44">
        <v>36.392102943432199</v>
      </c>
      <c r="AE113" s="44">
        <v>542.60087023842527</v>
      </c>
      <c r="AF113" s="44">
        <v>157.33198506394632</v>
      </c>
      <c r="AG113" s="44">
        <v>32.567095389164912</v>
      </c>
      <c r="AH113" s="44">
        <v>67.567308356961689</v>
      </c>
      <c r="AI113" s="44">
        <v>30.267004540460263</v>
      </c>
      <c r="AJ113" s="44">
        <v>117.52520333980905</v>
      </c>
      <c r="AK113" s="44">
        <v>63.541782570083527</v>
      </c>
      <c r="AL113" s="44">
        <v>25.547979110064524</v>
      </c>
      <c r="AM113" s="44">
        <v>364.65463272436176</v>
      </c>
      <c r="AN113" s="44">
        <v>45.384123003879509</v>
      </c>
      <c r="AO113" s="44">
        <v>421.77983185089755</v>
      </c>
      <c r="AP113" s="44">
        <v>1564.7900006517409</v>
      </c>
      <c r="AQ113" s="44">
        <v>797.66495280804793</v>
      </c>
      <c r="AR113" s="44">
        <v>465.05753527464293</v>
      </c>
      <c r="AS113" s="44">
        <v>412.08208542543201</v>
      </c>
      <c r="AT113" s="44">
        <v>35.06917167706051</v>
      </c>
      <c r="AU113" s="44">
        <v>5.2193428742028525</v>
      </c>
      <c r="AV113" s="44">
        <v>19.68942323580703</v>
      </c>
      <c r="AW113" s="44">
        <v>0</v>
      </c>
      <c r="AX113" s="44">
        <v>468.03547556334428</v>
      </c>
      <c r="AY113" s="44">
        <v>162.63349150663362</v>
      </c>
      <c r="AZ113" s="44">
        <v>118.29548679435081</v>
      </c>
      <c r="BA113" s="44">
        <v>0</v>
      </c>
      <c r="BB113" s="44">
        <v>25.885436623482814</v>
      </c>
      <c r="BC113" s="44">
        <v>52.173376918767438</v>
      </c>
      <c r="BD113" s="44">
        <v>21.097941552683363</v>
      </c>
      <c r="BE113" s="44">
        <v>6.2429639982383254</v>
      </c>
      <c r="BF113" s="44">
        <v>43.459637039675215</v>
      </c>
      <c r="BG113" s="44">
        <v>95.26034348710246</v>
      </c>
      <c r="BH113" s="44">
        <v>1.3464065716529661</v>
      </c>
      <c r="BI113" s="44">
        <v>0</v>
      </c>
      <c r="BJ113" s="44">
        <v>6.1187405077915935</v>
      </c>
      <c r="BK113" s="44">
        <v>0</v>
      </c>
      <c r="BL113" s="44">
        <v>2.2521621004220518</v>
      </c>
      <c r="BM113" s="44">
        <v>0</v>
      </c>
      <c r="BN113" s="44">
        <v>53.627867708486264</v>
      </c>
      <c r="BO113" s="44">
        <v>10.753157025402746</v>
      </c>
      <c r="BP113" s="44">
        <v>59.824859233882094</v>
      </c>
      <c r="BQ113" s="44">
        <v>17.106161517147036</v>
      </c>
      <c r="BR113" s="44">
        <v>0.45483403982464887</v>
      </c>
      <c r="BS113" s="44">
        <v>0</v>
      </c>
      <c r="BT113" s="44">
        <f t="shared" si="1"/>
        <v>7429.0000000000027</v>
      </c>
    </row>
    <row r="114" spans="1:72" x14ac:dyDescent="0.25">
      <c r="A114" s="10" t="s">
        <v>112</v>
      </c>
      <c r="B114" s="8" t="s">
        <v>231</v>
      </c>
      <c r="C114" s="44">
        <v>23.038430006812753</v>
      </c>
      <c r="D114" s="44">
        <v>0</v>
      </c>
      <c r="E114" s="44">
        <v>0</v>
      </c>
      <c r="F114" s="44">
        <v>94.006460901924754</v>
      </c>
      <c r="G114" s="44">
        <v>3138.5698930143617</v>
      </c>
      <c r="H114" s="44">
        <v>110.06354848243062</v>
      </c>
      <c r="I114" s="44">
        <v>0</v>
      </c>
      <c r="J114" s="44">
        <v>1.8795921916980101</v>
      </c>
      <c r="K114" s="44">
        <v>0</v>
      </c>
      <c r="L114" s="44">
        <v>0</v>
      </c>
      <c r="M114" s="44">
        <v>178.56125821131096</v>
      </c>
      <c r="N114" s="44">
        <v>1284.3521959042746</v>
      </c>
      <c r="O114" s="44">
        <v>368.96394723031938</v>
      </c>
      <c r="P114" s="44">
        <v>754.30719784543567</v>
      </c>
      <c r="Q114" s="44">
        <v>0</v>
      </c>
      <c r="R114" s="44">
        <v>1.9332948257465246</v>
      </c>
      <c r="S114" s="44">
        <v>387.41080202598414</v>
      </c>
      <c r="T114" s="44">
        <v>172.97618427026543</v>
      </c>
      <c r="U114" s="44">
        <v>588.0169915142103</v>
      </c>
      <c r="V114" s="44">
        <v>7.3304095476222395</v>
      </c>
      <c r="W114" s="44">
        <v>82.27243536232433</v>
      </c>
      <c r="X114" s="44">
        <v>34.477091059146353</v>
      </c>
      <c r="Y114" s="44">
        <v>0</v>
      </c>
      <c r="Z114" s="44">
        <v>1480.7158773026681</v>
      </c>
      <c r="AA114" s="44">
        <v>55.850739410455155</v>
      </c>
      <c r="AB114" s="44">
        <v>18.500557429713272</v>
      </c>
      <c r="AC114" s="44">
        <v>0</v>
      </c>
      <c r="AD114" s="44">
        <v>0</v>
      </c>
      <c r="AE114" s="44">
        <v>6214.3077041919605</v>
      </c>
      <c r="AF114" s="44">
        <v>7.7600306200103555</v>
      </c>
      <c r="AG114" s="44">
        <v>0</v>
      </c>
      <c r="AH114" s="44">
        <v>0</v>
      </c>
      <c r="AI114" s="44">
        <v>0</v>
      </c>
      <c r="AJ114" s="44">
        <v>1058.4835939502691</v>
      </c>
      <c r="AK114" s="44">
        <v>0</v>
      </c>
      <c r="AL114" s="44">
        <v>0</v>
      </c>
      <c r="AM114" s="44">
        <v>0</v>
      </c>
      <c r="AN114" s="44">
        <v>0</v>
      </c>
      <c r="AO114" s="44">
        <v>233.06943177055325</v>
      </c>
      <c r="AP114" s="44">
        <v>559.95736522386142</v>
      </c>
      <c r="AQ114" s="44">
        <v>0</v>
      </c>
      <c r="AR114" s="44">
        <v>25.938372245432539</v>
      </c>
      <c r="AS114" s="44">
        <v>0</v>
      </c>
      <c r="AT114" s="44">
        <v>0</v>
      </c>
      <c r="AU114" s="44">
        <v>25.415566521404767</v>
      </c>
      <c r="AV114" s="44">
        <v>0</v>
      </c>
      <c r="AW114" s="44">
        <v>0</v>
      </c>
      <c r="AX114" s="44">
        <v>683.20491036520241</v>
      </c>
      <c r="AY114" s="44">
        <v>485.63291970071731</v>
      </c>
      <c r="AZ114" s="44">
        <v>1492.2350923060744</v>
      </c>
      <c r="BA114" s="44">
        <v>8305.3319099087294</v>
      </c>
      <c r="BB114" s="44">
        <v>41.29732558330771</v>
      </c>
      <c r="BC114" s="44">
        <v>1247.4047836788966</v>
      </c>
      <c r="BD114" s="44">
        <v>0</v>
      </c>
      <c r="BE114" s="44">
        <v>16.728210715201229</v>
      </c>
      <c r="BF114" s="44">
        <v>0</v>
      </c>
      <c r="BG114" s="44">
        <v>4.3234747500640855</v>
      </c>
      <c r="BH114" s="44">
        <v>0</v>
      </c>
      <c r="BI114" s="44">
        <v>27443.738520424529</v>
      </c>
      <c r="BJ114" s="44">
        <v>0</v>
      </c>
      <c r="BK114" s="44">
        <v>552826.97321427579</v>
      </c>
      <c r="BL114" s="44">
        <v>373.91995642143036</v>
      </c>
      <c r="BM114" s="44">
        <v>708.11936553220346</v>
      </c>
      <c r="BN114" s="44">
        <v>24648.578083864792</v>
      </c>
      <c r="BO114" s="44">
        <v>781.67832583447137</v>
      </c>
      <c r="BP114" s="44">
        <v>6538.5409047559506</v>
      </c>
      <c r="BQ114" s="44">
        <v>0</v>
      </c>
      <c r="BR114" s="44">
        <v>0</v>
      </c>
      <c r="BS114" s="44">
        <v>0</v>
      </c>
      <c r="BT114" s="44">
        <f t="shared" si="1"/>
        <v>642505.86596917757</v>
      </c>
    </row>
    <row r="115" spans="1:72" x14ac:dyDescent="0.25">
      <c r="A115" s="10" t="s">
        <v>113</v>
      </c>
      <c r="B115" s="8" t="s">
        <v>232</v>
      </c>
      <c r="C115" s="44">
        <v>179.38466370136655</v>
      </c>
      <c r="D115" s="44">
        <v>12.104705770649373</v>
      </c>
      <c r="E115" s="44">
        <v>0</v>
      </c>
      <c r="F115" s="44">
        <v>462.8808279096387</v>
      </c>
      <c r="G115" s="44">
        <v>2378.265064492648</v>
      </c>
      <c r="H115" s="44">
        <v>142.98505580279101</v>
      </c>
      <c r="I115" s="44">
        <v>895.54056952096983</v>
      </c>
      <c r="J115" s="44">
        <v>237.49178932850063</v>
      </c>
      <c r="K115" s="44">
        <v>401.76720638258234</v>
      </c>
      <c r="L115" s="44">
        <v>74.32285312331922</v>
      </c>
      <c r="M115" s="44">
        <v>6303.0746804559603</v>
      </c>
      <c r="N115" s="44">
        <v>22517.020282337206</v>
      </c>
      <c r="O115" s="44">
        <v>1591.253824247103</v>
      </c>
      <c r="P115" s="44">
        <v>673.76448265444014</v>
      </c>
      <c r="Q115" s="44">
        <v>187.79177131533302</v>
      </c>
      <c r="R115" s="44">
        <v>583.12847477818286</v>
      </c>
      <c r="S115" s="44">
        <v>10513.66602259604</v>
      </c>
      <c r="T115" s="44">
        <v>2353.3573460122698</v>
      </c>
      <c r="U115" s="44">
        <v>12784.249550891976</v>
      </c>
      <c r="V115" s="44">
        <v>407.28146830519034</v>
      </c>
      <c r="W115" s="44">
        <v>219.64629748156273</v>
      </c>
      <c r="X115" s="44">
        <v>4633.9771804288448</v>
      </c>
      <c r="Y115" s="44">
        <v>40.464956955488745</v>
      </c>
      <c r="Z115" s="44">
        <v>1446.8923083485722</v>
      </c>
      <c r="AA115" s="44">
        <v>16.07595328670833</v>
      </c>
      <c r="AB115" s="44">
        <v>154.6738886624388</v>
      </c>
      <c r="AC115" s="44">
        <v>674.75374471118039</v>
      </c>
      <c r="AD115" s="44">
        <v>491.3345195219747</v>
      </c>
      <c r="AE115" s="44">
        <v>9846.1505995857842</v>
      </c>
      <c r="AF115" s="44">
        <v>2129.740095111285</v>
      </c>
      <c r="AG115" s="44">
        <v>446.365372315483</v>
      </c>
      <c r="AH115" s="44">
        <v>912.42176697501873</v>
      </c>
      <c r="AI115" s="44">
        <v>407.26212247590371</v>
      </c>
      <c r="AJ115" s="44">
        <v>1621.3981240544931</v>
      </c>
      <c r="AK115" s="44">
        <v>984.88340312566697</v>
      </c>
      <c r="AL115" s="44">
        <v>355.38072036383124</v>
      </c>
      <c r="AM115" s="44">
        <v>5585.4919628977441</v>
      </c>
      <c r="AN115" s="44">
        <v>683.03140858567667</v>
      </c>
      <c r="AO115" s="44">
        <v>7182.5037217214258</v>
      </c>
      <c r="AP115" s="44">
        <v>23316.786170653675</v>
      </c>
      <c r="AQ115" s="44">
        <v>12241.077172501462</v>
      </c>
      <c r="AR115" s="44">
        <v>6854.3100004969647</v>
      </c>
      <c r="AS115" s="44">
        <v>5832.4293644942236</v>
      </c>
      <c r="AT115" s="44">
        <v>477.64854974918234</v>
      </c>
      <c r="AU115" s="44">
        <v>98.975151546363549</v>
      </c>
      <c r="AV115" s="44">
        <v>264.9339245521258</v>
      </c>
      <c r="AW115" s="44">
        <v>0</v>
      </c>
      <c r="AX115" s="44">
        <v>7421.7434793091988</v>
      </c>
      <c r="AY115" s="44">
        <v>2234.4032462016462</v>
      </c>
      <c r="AZ115" s="44">
        <v>3492.0673745713038</v>
      </c>
      <c r="BA115" s="44">
        <v>0</v>
      </c>
      <c r="BB115" s="44">
        <v>482.60687637180774</v>
      </c>
      <c r="BC115" s="44">
        <v>973.9064783717547</v>
      </c>
      <c r="BD115" s="44">
        <v>283.88644952070729</v>
      </c>
      <c r="BE115" s="44">
        <v>84.003118480535676</v>
      </c>
      <c r="BF115" s="44">
        <v>599.56935813185328</v>
      </c>
      <c r="BG115" s="44">
        <v>1370.4689295915941</v>
      </c>
      <c r="BH115" s="44">
        <v>18.116771263369738</v>
      </c>
      <c r="BI115" s="44">
        <v>0</v>
      </c>
      <c r="BJ115" s="44">
        <v>82.33161107011216</v>
      </c>
      <c r="BK115" s="44">
        <v>0</v>
      </c>
      <c r="BL115" s="44">
        <v>35.109958586712381</v>
      </c>
      <c r="BM115" s="44">
        <v>0</v>
      </c>
      <c r="BN115" s="44">
        <v>1013.0540270817716</v>
      </c>
      <c r="BO115" s="44">
        <v>144.69068280701433</v>
      </c>
      <c r="BP115" s="44">
        <v>1071.8079649228971</v>
      </c>
      <c r="BQ115" s="44">
        <v>230.17446730072041</v>
      </c>
      <c r="BR115" s="44">
        <v>6.1200861877711068</v>
      </c>
      <c r="BS115" s="44">
        <v>0</v>
      </c>
      <c r="BT115" s="44">
        <f t="shared" si="1"/>
        <v>169162</v>
      </c>
    </row>
    <row r="116" spans="1:72" x14ac:dyDescent="0.25">
      <c r="A116" s="10" t="s">
        <v>114</v>
      </c>
      <c r="B116" s="8" t="s">
        <v>233</v>
      </c>
      <c r="C116" s="44">
        <v>0</v>
      </c>
      <c r="D116" s="44">
        <v>0</v>
      </c>
      <c r="E116" s="44">
        <v>0</v>
      </c>
      <c r="F116" s="44">
        <v>21.965226012485775</v>
      </c>
      <c r="G116" s="44">
        <v>207.40082250993908</v>
      </c>
      <c r="H116" s="44">
        <v>12.268077937655407</v>
      </c>
      <c r="I116" s="44">
        <v>15.198854779662268</v>
      </c>
      <c r="J116" s="44">
        <v>23.176849511754046</v>
      </c>
      <c r="K116" s="44">
        <v>63.495311482683782</v>
      </c>
      <c r="L116" s="44">
        <v>11.745987811790451</v>
      </c>
      <c r="M116" s="44">
        <v>114.35333786699093</v>
      </c>
      <c r="N116" s="44">
        <v>414.12563190869838</v>
      </c>
      <c r="O116" s="44">
        <v>27.08108523385971</v>
      </c>
      <c r="P116" s="44">
        <v>14.908689151940511</v>
      </c>
      <c r="Q116" s="44">
        <v>16.27943573737878</v>
      </c>
      <c r="R116" s="44">
        <v>31.543811787816928</v>
      </c>
      <c r="S116" s="44">
        <v>307.0524352390276</v>
      </c>
      <c r="T116" s="44">
        <v>78.32079902094064</v>
      </c>
      <c r="U116" s="44">
        <v>416.97424715719268</v>
      </c>
      <c r="V116" s="44">
        <v>7.696149265738387</v>
      </c>
      <c r="W116" s="44">
        <v>8.3472018928130129</v>
      </c>
      <c r="X116" s="44">
        <v>205.80127148687075</v>
      </c>
      <c r="Y116" s="44">
        <v>6.3950840317601809</v>
      </c>
      <c r="Z116" s="44">
        <v>184.1074907390279</v>
      </c>
      <c r="AA116" s="44">
        <v>1.1388220872950721</v>
      </c>
      <c r="AB116" s="44">
        <v>19.041729311676232</v>
      </c>
      <c r="AC116" s="44">
        <v>87.595698906326433</v>
      </c>
      <c r="AD116" s="44">
        <v>77.388940947683665</v>
      </c>
      <c r="AE116" s="44">
        <v>1153.8576589078802</v>
      </c>
      <c r="AF116" s="44">
        <v>334.57136896489754</v>
      </c>
      <c r="AG116" s="44">
        <v>69.25494318993502</v>
      </c>
      <c r="AH116" s="44">
        <v>143.68398673082254</v>
      </c>
      <c r="AI116" s="44">
        <v>64.363728325506969</v>
      </c>
      <c r="AJ116" s="44">
        <v>249.9210071829726</v>
      </c>
      <c r="AK116" s="44">
        <v>135.12358070294516</v>
      </c>
      <c r="AL116" s="44">
        <v>54.328573695086739</v>
      </c>
      <c r="AM116" s="44">
        <v>775.44943973340526</v>
      </c>
      <c r="AN116" s="44">
        <v>96.510751812530415</v>
      </c>
      <c r="AO116" s="44">
        <v>896.92795579223036</v>
      </c>
      <c r="AP116" s="44">
        <v>3327.5746978457669</v>
      </c>
      <c r="AQ116" s="44">
        <v>1696.2593787133587</v>
      </c>
      <c r="AR116" s="44">
        <v>988.95934072806688</v>
      </c>
      <c r="AS116" s="44">
        <v>876.30539582056463</v>
      </c>
      <c r="AT116" s="44">
        <v>74.575686385004971</v>
      </c>
      <c r="AU116" s="44">
        <v>11.099095265400008</v>
      </c>
      <c r="AV116" s="44">
        <v>41.87017206612996</v>
      </c>
      <c r="AW116" s="44">
        <v>0</v>
      </c>
      <c r="AX116" s="44">
        <v>995.29202354956431</v>
      </c>
      <c r="AY116" s="44">
        <v>345.84518761903325</v>
      </c>
      <c r="AZ116" s="44">
        <v>251.55903895236963</v>
      </c>
      <c r="BA116" s="44">
        <v>0</v>
      </c>
      <c r="BB116" s="44">
        <v>55.046187613108287</v>
      </c>
      <c r="BC116" s="44">
        <v>110.94831182698721</v>
      </c>
      <c r="BD116" s="44">
        <v>44.86543015874166</v>
      </c>
      <c r="BE116" s="44">
        <v>13.275857483398717</v>
      </c>
      <c r="BF116" s="44">
        <v>92.418272439465483</v>
      </c>
      <c r="BG116" s="44">
        <v>202.57408889611585</v>
      </c>
      <c r="BH116" s="44">
        <v>2.8631755308888889</v>
      </c>
      <c r="BI116" s="44">
        <v>0</v>
      </c>
      <c r="BJ116" s="44">
        <v>13.011692359953102</v>
      </c>
      <c r="BK116" s="44">
        <v>0</v>
      </c>
      <c r="BL116" s="44">
        <v>4.7892928876655771</v>
      </c>
      <c r="BM116" s="44">
        <v>0</v>
      </c>
      <c r="BN116" s="44">
        <v>114.04133181567721</v>
      </c>
      <c r="BO116" s="44">
        <v>22.86692350078242</v>
      </c>
      <c r="BP116" s="44">
        <v>127.21942740299762</v>
      </c>
      <c r="BQ116" s="44">
        <v>36.376785522666424</v>
      </c>
      <c r="BR116" s="44">
        <v>0.96721875907252697</v>
      </c>
      <c r="BS116" s="44">
        <v>0</v>
      </c>
      <c r="BT116" s="44">
        <f t="shared" si="1"/>
        <v>15798</v>
      </c>
    </row>
    <row r="117" spans="1:72" x14ac:dyDescent="0.25">
      <c r="A117" s="10" t="s">
        <v>115</v>
      </c>
      <c r="B117" s="8" t="s">
        <v>234</v>
      </c>
      <c r="C117" s="44">
        <v>0</v>
      </c>
      <c r="D117" s="44">
        <v>0</v>
      </c>
      <c r="E117" s="44">
        <v>0</v>
      </c>
      <c r="F117" s="44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4">
        <v>0</v>
      </c>
      <c r="AJ117" s="44">
        <v>18.242963342732629</v>
      </c>
      <c r="AK117" s="44">
        <v>0</v>
      </c>
      <c r="AL117" s="44">
        <v>0</v>
      </c>
      <c r="AM117" s="44">
        <v>0</v>
      </c>
      <c r="AN117" s="44">
        <v>0</v>
      </c>
      <c r="AO117" s="44">
        <v>0</v>
      </c>
      <c r="AP117" s="44">
        <v>0</v>
      </c>
      <c r="AQ117" s="44">
        <v>0</v>
      </c>
      <c r="AR117" s="44">
        <v>0</v>
      </c>
      <c r="AS117" s="44">
        <v>0</v>
      </c>
      <c r="AT117" s="44">
        <v>0</v>
      </c>
      <c r="AU117" s="44">
        <v>0.43803725540459709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61.618401264632993</v>
      </c>
      <c r="BB117" s="44">
        <v>0</v>
      </c>
      <c r="BC117" s="44">
        <v>0</v>
      </c>
      <c r="BD117" s="44">
        <v>0</v>
      </c>
      <c r="BE117" s="44">
        <v>0.28831068956677774</v>
      </c>
      <c r="BF117" s="44">
        <v>0</v>
      </c>
      <c r="BG117" s="44">
        <v>7.4515081603007766E-2</v>
      </c>
      <c r="BH117" s="44">
        <v>0</v>
      </c>
      <c r="BI117" s="44">
        <v>265.64069469366825</v>
      </c>
      <c r="BJ117" s="44">
        <v>0</v>
      </c>
      <c r="BK117" s="44">
        <v>267.76681192856529</v>
      </c>
      <c r="BL117" s="44">
        <v>6.4445099547124665</v>
      </c>
      <c r="BM117" s="44">
        <v>2695.7450375470175</v>
      </c>
      <c r="BN117" s="44">
        <v>783.36640581396375</v>
      </c>
      <c r="BO117" s="44">
        <v>3808.3697212622978</v>
      </c>
      <c r="BP117" s="44">
        <v>24671.004591165834</v>
      </c>
      <c r="BQ117" s="44">
        <v>0</v>
      </c>
      <c r="BR117" s="44">
        <v>0</v>
      </c>
      <c r="BS117" s="44">
        <v>0</v>
      </c>
      <c r="BT117" s="44">
        <f t="shared" si="1"/>
        <v>32579</v>
      </c>
    </row>
    <row r="118" spans="1:72" x14ac:dyDescent="0.25">
      <c r="A118" s="10" t="s">
        <v>116</v>
      </c>
      <c r="B118" s="8" t="s">
        <v>235</v>
      </c>
      <c r="C118" s="44">
        <v>0</v>
      </c>
      <c r="D118" s="44">
        <v>0</v>
      </c>
      <c r="E118" s="44">
        <v>0</v>
      </c>
      <c r="F118" s="44">
        <v>8.605062906144731</v>
      </c>
      <c r="G118" s="44">
        <v>81.251024845804082</v>
      </c>
      <c r="H118" s="44">
        <v>4.8061232026933354</v>
      </c>
      <c r="I118" s="44">
        <v>5.9542797968938963</v>
      </c>
      <c r="J118" s="44">
        <v>9.079726650730839</v>
      </c>
      <c r="K118" s="44">
        <v>24.874824836455875</v>
      </c>
      <c r="L118" s="44">
        <v>4.6015899839961447</v>
      </c>
      <c r="M118" s="44">
        <v>44.798886445044104</v>
      </c>
      <c r="N118" s="44">
        <v>162.23721584269745</v>
      </c>
      <c r="O118" s="44">
        <v>10.609243987362815</v>
      </c>
      <c r="P118" s="44">
        <v>5.8406049602076093</v>
      </c>
      <c r="Q118" s="44">
        <v>6.3776065184603912</v>
      </c>
      <c r="R118" s="44">
        <v>12.357554826864094</v>
      </c>
      <c r="S118" s="44">
        <v>120.29038623207632</v>
      </c>
      <c r="T118" s="44">
        <v>30.682834861412935</v>
      </c>
      <c r="U118" s="44">
        <v>163.3531849383381</v>
      </c>
      <c r="V118" s="44">
        <v>3.0150315106757106</v>
      </c>
      <c r="W118" s="44">
        <v>3.2700868790112505</v>
      </c>
      <c r="X118" s="44">
        <v>80.624387215612288</v>
      </c>
      <c r="Y118" s="44">
        <v>2.5053282106952626</v>
      </c>
      <c r="Z118" s="44">
        <v>72.125665285722476</v>
      </c>
      <c r="AA118" s="44">
        <v>0.44614317624187877</v>
      </c>
      <c r="AB118" s="44">
        <v>7.4597583687785924</v>
      </c>
      <c r="AC118" s="44">
        <v>34.316355268467802</v>
      </c>
      <c r="AD118" s="44">
        <v>30.317771586606796</v>
      </c>
      <c r="AE118" s="44">
        <v>452.03348847834349</v>
      </c>
      <c r="AF118" s="44">
        <v>131.07116106619515</v>
      </c>
      <c r="AG118" s="44">
        <v>27.131209229175077</v>
      </c>
      <c r="AH118" s="44">
        <v>56.289415994243619</v>
      </c>
      <c r="AI118" s="44">
        <v>25.215034473133471</v>
      </c>
      <c r="AJ118" s="44">
        <v>97.908666505596742</v>
      </c>
      <c r="AK118" s="44">
        <v>52.93580459365284</v>
      </c>
      <c r="AL118" s="44">
        <v>21.283677845226723</v>
      </c>
      <c r="AM118" s="44">
        <v>303.78887090201573</v>
      </c>
      <c r="AN118" s="44">
        <v>37.808902580564045</v>
      </c>
      <c r="AO118" s="44">
        <v>351.37910611457869</v>
      </c>
      <c r="AP118" s="44">
        <v>1303.6055073406412</v>
      </c>
      <c r="AQ118" s="44">
        <v>664.52394574357368</v>
      </c>
      <c r="AR118" s="44">
        <v>387.43317886859131</v>
      </c>
      <c r="AS118" s="44">
        <v>343.30004397603966</v>
      </c>
      <c r="AT118" s="44">
        <v>29.215655338447636</v>
      </c>
      <c r="AU118" s="44">
        <v>4.348164362423133</v>
      </c>
      <c r="AV118" s="44">
        <v>16.402993728147759</v>
      </c>
      <c r="AW118" s="44">
        <v>0</v>
      </c>
      <c r="AX118" s="44">
        <v>389.91406087784867</v>
      </c>
      <c r="AY118" s="44">
        <v>135.48777479264442</v>
      </c>
      <c r="AZ118" s="44">
        <v>98.550379293341919</v>
      </c>
      <c r="BA118" s="44">
        <v>0</v>
      </c>
      <c r="BB118" s="44">
        <v>21.564809161762703</v>
      </c>
      <c r="BC118" s="44">
        <v>43.464938719915423</v>
      </c>
      <c r="BD118" s="44">
        <v>17.576411397167497</v>
      </c>
      <c r="BE118" s="44">
        <v>5.2009293559156005</v>
      </c>
      <c r="BF118" s="44">
        <v>36.205639202927699</v>
      </c>
      <c r="BG118" s="44">
        <v>79.360111164581653</v>
      </c>
      <c r="BH118" s="44">
        <v>1.1216732093094908</v>
      </c>
      <c r="BI118" s="44">
        <v>0</v>
      </c>
      <c r="BJ118" s="44">
        <v>5.09744043649511</v>
      </c>
      <c r="BK118" s="44">
        <v>0</v>
      </c>
      <c r="BL118" s="44">
        <v>1.8762459603596819</v>
      </c>
      <c r="BM118" s="44">
        <v>0</v>
      </c>
      <c r="BN118" s="44">
        <v>44.676655437854549</v>
      </c>
      <c r="BO118" s="44">
        <v>8.9583105169225465</v>
      </c>
      <c r="BP118" s="44">
        <v>49.839285744850756</v>
      </c>
      <c r="BQ118" s="44">
        <v>14.250913128230314</v>
      </c>
      <c r="BR118" s="44">
        <v>0.37891612228762306</v>
      </c>
      <c r="BS118" s="44">
        <v>0</v>
      </c>
      <c r="BT118" s="44">
        <f t="shared" si="1"/>
        <v>6189.0000000000009</v>
      </c>
    </row>
    <row r="119" spans="1:72" x14ac:dyDescent="0.25">
      <c r="A119" s="10" t="s">
        <v>117</v>
      </c>
      <c r="B119" s="8" t="s">
        <v>236</v>
      </c>
      <c r="C119" s="44">
        <v>325.04838262922476</v>
      </c>
      <c r="D119" s="44">
        <v>19.213537574372793</v>
      </c>
      <c r="E119" s="44">
        <v>0</v>
      </c>
      <c r="F119" s="44">
        <v>901.80335493371331</v>
      </c>
      <c r="G119" s="44">
        <v>5455.4870263060166</v>
      </c>
      <c r="H119" s="44">
        <v>235.64772629678222</v>
      </c>
      <c r="I119" s="44">
        <v>3144.6368135630964</v>
      </c>
      <c r="J119" s="44">
        <v>336.35313333529507</v>
      </c>
      <c r="K119" s="44">
        <v>491.64454246156544</v>
      </c>
      <c r="L119" s="44">
        <v>90.949247568645092</v>
      </c>
      <c r="M119" s="44">
        <v>20922.21026723626</v>
      </c>
      <c r="N119" s="44">
        <v>88218.577707825447</v>
      </c>
      <c r="O119" s="44">
        <v>2470.940219739141</v>
      </c>
      <c r="P119" s="44">
        <v>1427.1455871832618</v>
      </c>
      <c r="Q119" s="44">
        <v>225.33902152140308</v>
      </c>
      <c r="R119" s="44">
        <v>833.00075232485653</v>
      </c>
      <c r="S119" s="44">
        <v>25115.69452445778</v>
      </c>
      <c r="T119" s="44">
        <v>3105.0024094922087</v>
      </c>
      <c r="U119" s="44">
        <v>21598.261541754087</v>
      </c>
      <c r="V119" s="44">
        <v>808.33485037808373</v>
      </c>
      <c r="W119" s="44">
        <v>289.9878970999423</v>
      </c>
      <c r="X119" s="44">
        <v>10619.976777443961</v>
      </c>
      <c r="Y119" s="44">
        <v>49.517170471011035</v>
      </c>
      <c r="Z119" s="44">
        <v>2413.796788937379</v>
      </c>
      <c r="AA119" s="44">
        <v>16.938355236822812</v>
      </c>
      <c r="AB119" s="44">
        <v>250.28834119392434</v>
      </c>
      <c r="AC119" s="44">
        <v>1048.6994367598072</v>
      </c>
      <c r="AD119" s="44">
        <v>600.73834560005696</v>
      </c>
      <c r="AE119" s="44">
        <v>13170.681696589576</v>
      </c>
      <c r="AF119" s="44">
        <v>2629.193621751625</v>
      </c>
      <c r="AG119" s="44">
        <v>543.70635485759567</v>
      </c>
      <c r="AH119" s="44">
        <v>1217.265849747341</v>
      </c>
      <c r="AI119" s="44">
        <v>498.36869880296962</v>
      </c>
      <c r="AJ119" s="44">
        <v>1992.1958146016686</v>
      </c>
      <c r="AK119" s="44">
        <v>1196.0326905597167</v>
      </c>
      <c r="AL119" s="44">
        <v>567.79299609674899</v>
      </c>
      <c r="AM119" s="44">
        <v>7831.199177292734</v>
      </c>
      <c r="AN119" s="44">
        <v>1099.4225960777389</v>
      </c>
      <c r="AO119" s="44">
        <v>8555.7573500952876</v>
      </c>
      <c r="AP119" s="44">
        <v>30045.675660399436</v>
      </c>
      <c r="AQ119" s="44">
        <v>21570.285652997823</v>
      </c>
      <c r="AR119" s="44">
        <v>9387.6590837535114</v>
      </c>
      <c r="AS119" s="44">
        <v>7067.5054321914422</v>
      </c>
      <c r="AT119" s="44">
        <v>582.72247934924076</v>
      </c>
      <c r="AU119" s="44">
        <v>1097.4375435412492</v>
      </c>
      <c r="AV119" s="44">
        <v>324.20097023783273</v>
      </c>
      <c r="AW119" s="44">
        <v>0</v>
      </c>
      <c r="AX119" s="44">
        <v>10346.72111218709</v>
      </c>
      <c r="AY119" s="44">
        <v>3404.4859612797627</v>
      </c>
      <c r="AZ119" s="44">
        <v>13118.499364803816</v>
      </c>
      <c r="BA119" s="44">
        <v>0</v>
      </c>
      <c r="BB119" s="44">
        <v>632.51362697546028</v>
      </c>
      <c r="BC119" s="44">
        <v>1508.5998197518259</v>
      </c>
      <c r="BD119" s="44">
        <v>347.39326995429258</v>
      </c>
      <c r="BE119" s="44">
        <v>102.79503676410081</v>
      </c>
      <c r="BF119" s="44">
        <v>729.13698101909506</v>
      </c>
      <c r="BG119" s="44">
        <v>1685.6609392843945</v>
      </c>
      <c r="BH119" s="44">
        <v>22.169583722018764</v>
      </c>
      <c r="BI119" s="44">
        <v>0</v>
      </c>
      <c r="BJ119" s="44">
        <v>100.74960477521859</v>
      </c>
      <c r="BK119" s="44">
        <v>0</v>
      </c>
      <c r="BL119" s="44">
        <v>61.628073971965129</v>
      </c>
      <c r="BM119" s="44">
        <v>17445.963311765936</v>
      </c>
      <c r="BN119" s="44">
        <v>6043.5582206934369</v>
      </c>
      <c r="BO119" s="44">
        <v>24848.063304313684</v>
      </c>
      <c r="BP119" s="44">
        <v>163508.56953202613</v>
      </c>
      <c r="BQ119" s="44">
        <v>281.66564832729762</v>
      </c>
      <c r="BR119" s="44">
        <v>7.4891801167735021</v>
      </c>
      <c r="BS119" s="44">
        <v>0</v>
      </c>
      <c r="BT119" s="44">
        <f t="shared" si="1"/>
        <v>544588</v>
      </c>
    </row>
    <row r="120" spans="1:72" x14ac:dyDescent="0.25">
      <c r="A120" s="10" t="s">
        <v>118</v>
      </c>
      <c r="B120" s="8" t="s">
        <v>237</v>
      </c>
      <c r="C120" s="44">
        <v>0</v>
      </c>
      <c r="D120" s="44">
        <v>0</v>
      </c>
      <c r="E120" s="44">
        <v>0</v>
      </c>
      <c r="F120" s="44">
        <v>48.631327398323513</v>
      </c>
      <c r="G120" s="44">
        <v>459.1884142885263</v>
      </c>
      <c r="H120" s="44">
        <v>27.161701609404556</v>
      </c>
      <c r="I120" s="44">
        <v>33.650483835184652</v>
      </c>
      <c r="J120" s="44">
        <v>51.313879312104149</v>
      </c>
      <c r="K120" s="44">
        <v>140.57953600011587</v>
      </c>
      <c r="L120" s="44">
        <v>26.005786535826978</v>
      </c>
      <c r="M120" s="44">
        <v>253.17994040851636</v>
      </c>
      <c r="N120" s="44">
        <v>916.88012579253984</v>
      </c>
      <c r="O120" s="44">
        <v>59.95791354758267</v>
      </c>
      <c r="P120" s="44">
        <v>33.008052947678387</v>
      </c>
      <c r="Q120" s="44">
        <v>36.042905670736644</v>
      </c>
      <c r="R120" s="44">
        <v>69.838454545035617</v>
      </c>
      <c r="S120" s="44">
        <v>679.81852306339204</v>
      </c>
      <c r="T120" s="44">
        <v>173.40337937431576</v>
      </c>
      <c r="U120" s="44">
        <v>923.1870010645099</v>
      </c>
      <c r="V120" s="44">
        <v>17.039385546761082</v>
      </c>
      <c r="W120" s="44">
        <v>18.480825459230328</v>
      </c>
      <c r="X120" s="44">
        <v>455.64698523840218</v>
      </c>
      <c r="Y120" s="44">
        <v>14.158808341491065</v>
      </c>
      <c r="Z120" s="44">
        <v>407.61664157355227</v>
      </c>
      <c r="AA120" s="44">
        <v>2.5213685369869436</v>
      </c>
      <c r="AB120" s="44">
        <v>42.158663510222787</v>
      </c>
      <c r="AC120" s="44">
        <v>193.93814157783135</v>
      </c>
      <c r="AD120" s="44">
        <v>171.34023215135659</v>
      </c>
      <c r="AE120" s="44">
        <v>2554.6575095341768</v>
      </c>
      <c r="AF120" s="44">
        <v>740.74583949140526</v>
      </c>
      <c r="AG120" s="44">
        <v>153.3314437241649</v>
      </c>
      <c r="AH120" s="44">
        <v>318.11842029902391</v>
      </c>
      <c r="AI120" s="44">
        <v>142.50222342329769</v>
      </c>
      <c r="AJ120" s="44">
        <v>553.32871681471283</v>
      </c>
      <c r="AK120" s="44">
        <v>299.16555780775496</v>
      </c>
      <c r="AL120" s="44">
        <v>120.28424624212234</v>
      </c>
      <c r="AM120" s="44">
        <v>1716.8562510162876</v>
      </c>
      <c r="AN120" s="44">
        <v>213.67619737605244</v>
      </c>
      <c r="AO120" s="44">
        <v>1985.8114387735691</v>
      </c>
      <c r="AP120" s="44">
        <v>7367.2984052760721</v>
      </c>
      <c r="AQ120" s="44">
        <v>3755.542745237191</v>
      </c>
      <c r="AR120" s="44">
        <v>2189.5702532374726</v>
      </c>
      <c r="AS120" s="44">
        <v>1940.1527933672546</v>
      </c>
      <c r="AT120" s="44">
        <v>165.11164594811487</v>
      </c>
      <c r="AU120" s="44">
        <v>24.573557102031657</v>
      </c>
      <c r="AV120" s="44">
        <v>92.701165233385723</v>
      </c>
      <c r="AW120" s="44">
        <v>0</v>
      </c>
      <c r="AX120" s="44">
        <v>2203.5909043988549</v>
      </c>
      <c r="AY120" s="44">
        <v>765.70623669774182</v>
      </c>
      <c r="AZ120" s="44">
        <v>556.95534279257072</v>
      </c>
      <c r="BA120" s="44">
        <v>0</v>
      </c>
      <c r="BB120" s="44">
        <v>121.87305381337438</v>
      </c>
      <c r="BC120" s="44">
        <v>245.64116361390882</v>
      </c>
      <c r="BD120" s="44">
        <v>99.332709878611652</v>
      </c>
      <c r="BE120" s="44">
        <v>29.392940068162865</v>
      </c>
      <c r="BF120" s="44">
        <v>204.61538898057881</v>
      </c>
      <c r="BG120" s="44">
        <v>448.50195640710496</v>
      </c>
      <c r="BH120" s="44">
        <v>6.339111947328818</v>
      </c>
      <c r="BI120" s="44">
        <v>0</v>
      </c>
      <c r="BJ120" s="44">
        <v>28.808074672368633</v>
      </c>
      <c r="BK120" s="44">
        <v>0</v>
      </c>
      <c r="BL120" s="44">
        <v>10.60356357335605</v>
      </c>
      <c r="BM120" s="44">
        <v>0</v>
      </c>
      <c r="BN120" s="44">
        <v>252.48915450797199</v>
      </c>
      <c r="BO120" s="44">
        <v>50.62769865089674</v>
      </c>
      <c r="BP120" s="44">
        <v>281.66564832729762</v>
      </c>
      <c r="BQ120" s="44">
        <v>80.538728144467882</v>
      </c>
      <c r="BR120" s="44">
        <v>2.1414362916875413</v>
      </c>
      <c r="BS120" s="44">
        <v>0</v>
      </c>
      <c r="BT120" s="44">
        <f t="shared" si="1"/>
        <v>34977.000000000015</v>
      </c>
    </row>
    <row r="121" spans="1:72" x14ac:dyDescent="0.25">
      <c r="A121" s="10" t="s">
        <v>119</v>
      </c>
      <c r="B121" s="8" t="s">
        <v>238</v>
      </c>
      <c r="C121" s="44">
        <v>0</v>
      </c>
      <c r="D121" s="44">
        <v>0</v>
      </c>
      <c r="E121" s="44">
        <v>0</v>
      </c>
      <c r="F121" s="44">
        <v>1.2930535632112778</v>
      </c>
      <c r="G121" s="44">
        <v>12.209315415511034</v>
      </c>
      <c r="H121" s="44">
        <v>0.7221998026344808</v>
      </c>
      <c r="I121" s="44">
        <v>0.89472939265007645</v>
      </c>
      <c r="J121" s="44">
        <v>1.3643796712198546</v>
      </c>
      <c r="K121" s="44">
        <v>3.7378554044116923</v>
      </c>
      <c r="L121" s="44">
        <v>0.6914652908573945</v>
      </c>
      <c r="M121" s="44">
        <v>6.731776441087578</v>
      </c>
      <c r="N121" s="44">
        <v>24.378835148442175</v>
      </c>
      <c r="O121" s="44">
        <v>1.5942150441504956</v>
      </c>
      <c r="P121" s="44">
        <v>0.87764786120424565</v>
      </c>
      <c r="Q121" s="44">
        <v>0.95834126065085856</v>
      </c>
      <c r="R121" s="44">
        <v>1.8569277733048324</v>
      </c>
      <c r="S121" s="44">
        <v>18.075627596676519</v>
      </c>
      <c r="T121" s="44">
        <v>4.6106053354522585</v>
      </c>
      <c r="U121" s="44">
        <v>24.54652803242114</v>
      </c>
      <c r="V121" s="44">
        <v>0.45305854014031516</v>
      </c>
      <c r="W121" s="44">
        <v>0.49138484367110402</v>
      </c>
      <c r="X121" s="44">
        <v>12.115152708114303</v>
      </c>
      <c r="Y121" s="44">
        <v>0.3764671572057835</v>
      </c>
      <c r="Z121" s="44">
        <v>10.83807864206203</v>
      </c>
      <c r="AA121" s="44">
        <v>6.704041911535745E-2</v>
      </c>
      <c r="AB121" s="44">
        <v>1.1209525420850042</v>
      </c>
      <c r="AC121" s="44">
        <v>5.1566021004483851</v>
      </c>
      <c r="AD121" s="44">
        <v>4.5557485176190529</v>
      </c>
      <c r="AE121" s="44">
        <v>67.925536320061312</v>
      </c>
      <c r="AF121" s="44">
        <v>19.695617998313374</v>
      </c>
      <c r="AG121" s="44">
        <v>4.0769146199923769</v>
      </c>
      <c r="AH121" s="44">
        <v>8.4584192720385474</v>
      </c>
      <c r="AI121" s="44">
        <v>3.7889775504950927</v>
      </c>
      <c r="AJ121" s="44">
        <v>14.71240262565923</v>
      </c>
      <c r="AK121" s="44">
        <v>7.9544834823230151</v>
      </c>
      <c r="AL121" s="44">
        <v>3.1982259486283491</v>
      </c>
      <c r="AM121" s="44">
        <v>45.649321366759516</v>
      </c>
      <c r="AN121" s="44">
        <v>5.6814153174865982</v>
      </c>
      <c r="AO121" s="44">
        <v>52.80054430223916</v>
      </c>
      <c r="AP121" s="44">
        <v>195.88836998332465</v>
      </c>
      <c r="AQ121" s="44">
        <v>99.855755298355703</v>
      </c>
      <c r="AR121" s="44">
        <v>58.218267304538685</v>
      </c>
      <c r="AS121" s="44">
        <v>51.58653108704425</v>
      </c>
      <c r="AT121" s="44">
        <v>4.3901372539596544</v>
      </c>
      <c r="AU121" s="44">
        <v>0.65338388383478974</v>
      </c>
      <c r="AV121" s="44">
        <v>2.4648221307444524</v>
      </c>
      <c r="AW121" s="44">
        <v>0</v>
      </c>
      <c r="AX121" s="44">
        <v>58.591061014121706</v>
      </c>
      <c r="AY121" s="44">
        <v>20.359287535491891</v>
      </c>
      <c r="AZ121" s="44">
        <v>14.808830625756661</v>
      </c>
      <c r="BA121" s="44">
        <v>0</v>
      </c>
      <c r="BB121" s="44">
        <v>3.2404705962900815</v>
      </c>
      <c r="BC121" s="44">
        <v>6.5313286491390112</v>
      </c>
      <c r="BD121" s="44">
        <v>2.6411476166368995</v>
      </c>
      <c r="BE121" s="44">
        <v>0.78152598174204368</v>
      </c>
      <c r="BF121" s="44">
        <v>5.4404983775606333</v>
      </c>
      <c r="BG121" s="44">
        <v>11.925174241890602</v>
      </c>
      <c r="BH121" s="44">
        <v>0.16855002175760644</v>
      </c>
      <c r="BI121" s="44">
        <v>0</v>
      </c>
      <c r="BJ121" s="44">
        <v>0.76597505347236261</v>
      </c>
      <c r="BK121" s="44">
        <v>0</v>
      </c>
      <c r="BL121" s="44">
        <v>0.28193710504677721</v>
      </c>
      <c r="BM121" s="44">
        <v>0</v>
      </c>
      <c r="BN121" s="44">
        <v>6.7134092029737813</v>
      </c>
      <c r="BO121" s="44">
        <v>1.3461348813601499</v>
      </c>
      <c r="BP121" s="44">
        <v>7.4891801167735021</v>
      </c>
      <c r="BQ121" s="44">
        <v>2.1414362916875409</v>
      </c>
      <c r="BR121" s="44">
        <v>5.693843815276934E-2</v>
      </c>
      <c r="BS121" s="44">
        <v>0</v>
      </c>
      <c r="BT121" s="44">
        <f t="shared" si="1"/>
        <v>930.00000000000011</v>
      </c>
    </row>
    <row r="122" spans="1:72" x14ac:dyDescent="0.25">
      <c r="A122" s="11" t="s">
        <v>120</v>
      </c>
      <c r="B122" s="15" t="s">
        <v>239</v>
      </c>
      <c r="C122" s="45">
        <v>0</v>
      </c>
      <c r="D122" s="45">
        <v>0</v>
      </c>
      <c r="E122" s="45">
        <v>0</v>
      </c>
      <c r="F122" s="45">
        <v>0</v>
      </c>
      <c r="G122" s="45">
        <v>0</v>
      </c>
      <c r="H122" s="45">
        <v>0</v>
      </c>
      <c r="I122" s="45">
        <v>0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45">
        <v>0</v>
      </c>
      <c r="V122" s="45">
        <v>0</v>
      </c>
      <c r="W122" s="45">
        <v>0</v>
      </c>
      <c r="X122" s="45">
        <v>0</v>
      </c>
      <c r="Y122" s="45">
        <v>0</v>
      </c>
      <c r="Z122" s="45">
        <v>0</v>
      </c>
      <c r="AA122" s="45">
        <v>0</v>
      </c>
      <c r="AB122" s="45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>
        <v>0</v>
      </c>
      <c r="AI122" s="45">
        <v>0</v>
      </c>
      <c r="AJ122" s="45">
        <v>0</v>
      </c>
      <c r="AK122" s="45">
        <v>0</v>
      </c>
      <c r="AL122" s="45">
        <v>0</v>
      </c>
      <c r="AM122" s="45">
        <v>0</v>
      </c>
      <c r="AN122" s="45">
        <v>0</v>
      </c>
      <c r="AO122" s="45">
        <v>0</v>
      </c>
      <c r="AP122" s="45">
        <v>0</v>
      </c>
      <c r="AQ122" s="45">
        <v>0</v>
      </c>
      <c r="AR122" s="45">
        <v>0</v>
      </c>
      <c r="AS122" s="45">
        <v>0</v>
      </c>
      <c r="AT122" s="45">
        <v>0</v>
      </c>
      <c r="AU122" s="45">
        <v>0</v>
      </c>
      <c r="AV122" s="45">
        <v>0</v>
      </c>
      <c r="AW122" s="45">
        <v>0</v>
      </c>
      <c r="AX122" s="45">
        <v>0</v>
      </c>
      <c r="AY122" s="45">
        <v>0</v>
      </c>
      <c r="AZ122" s="45">
        <v>0</v>
      </c>
      <c r="BA122" s="45">
        <v>0</v>
      </c>
      <c r="BB122" s="45">
        <v>0</v>
      </c>
      <c r="BC122" s="45">
        <v>0</v>
      </c>
      <c r="BD122" s="45">
        <v>0</v>
      </c>
      <c r="BE122" s="45">
        <v>0</v>
      </c>
      <c r="BF122" s="45">
        <v>0</v>
      </c>
      <c r="BG122" s="45">
        <v>0</v>
      </c>
      <c r="BH122" s="45">
        <v>0</v>
      </c>
      <c r="BI122" s="45">
        <v>0</v>
      </c>
      <c r="BJ122" s="45">
        <v>0</v>
      </c>
      <c r="BK122" s="45">
        <v>0</v>
      </c>
      <c r="BL122" s="45">
        <v>0</v>
      </c>
      <c r="BM122" s="45">
        <v>0</v>
      </c>
      <c r="BN122" s="45">
        <v>0</v>
      </c>
      <c r="BO122" s="45">
        <v>0</v>
      </c>
      <c r="BP122" s="45">
        <v>0</v>
      </c>
      <c r="BQ122" s="45">
        <v>0</v>
      </c>
      <c r="BR122" s="45">
        <v>0</v>
      </c>
      <c r="BS122" s="45">
        <v>0</v>
      </c>
      <c r="BT122" s="44">
        <f t="shared" si="1"/>
        <v>0</v>
      </c>
    </row>
    <row r="123" spans="1:72" ht="15.75" x14ac:dyDescent="0.25">
      <c r="A123" s="13" t="s">
        <v>240</v>
      </c>
      <c r="B123" s="14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46"/>
      <c r="BR123" s="46"/>
      <c r="BS123" s="46"/>
      <c r="BT123" s="46"/>
    </row>
    <row r="124" spans="1:72" x14ac:dyDescent="0.25">
      <c r="A124" s="10" t="s">
        <v>4</v>
      </c>
      <c r="B124" s="8" t="s">
        <v>123</v>
      </c>
      <c r="C124" s="44">
        <v>0</v>
      </c>
      <c r="D124" s="44">
        <v>0</v>
      </c>
      <c r="E124" s="44">
        <v>0</v>
      </c>
      <c r="F124" s="44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4">
        <v>0</v>
      </c>
      <c r="AK124" s="44">
        <v>0</v>
      </c>
      <c r="AL124" s="44">
        <v>0</v>
      </c>
      <c r="AM124" s="44">
        <v>0</v>
      </c>
      <c r="AN124" s="44">
        <v>0</v>
      </c>
      <c r="AO124" s="44">
        <v>0</v>
      </c>
      <c r="AP124" s="44">
        <v>0</v>
      </c>
      <c r="AQ124" s="44">
        <v>0</v>
      </c>
      <c r="AR124" s="44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4">
        <v>0</v>
      </c>
      <c r="BE124" s="44">
        <v>0</v>
      </c>
      <c r="BF124" s="44">
        <v>0</v>
      </c>
      <c r="BG124" s="44">
        <v>0</v>
      </c>
      <c r="BH124" s="44">
        <v>0</v>
      </c>
      <c r="BI124" s="44">
        <v>0</v>
      </c>
      <c r="BJ124" s="44">
        <v>0</v>
      </c>
      <c r="BK124" s="44">
        <v>0</v>
      </c>
      <c r="BL124" s="44">
        <v>0</v>
      </c>
      <c r="BM124" s="44">
        <v>0</v>
      </c>
      <c r="BN124" s="44">
        <v>0</v>
      </c>
      <c r="BO124" s="44">
        <v>0</v>
      </c>
      <c r="BP124" s="44">
        <v>0</v>
      </c>
      <c r="BQ124" s="44">
        <v>0</v>
      </c>
      <c r="BR124" s="44">
        <v>0</v>
      </c>
      <c r="BS124" s="44">
        <v>0</v>
      </c>
      <c r="BT124" s="44">
        <f t="shared" si="1"/>
        <v>0</v>
      </c>
    </row>
    <row r="125" spans="1:72" x14ac:dyDescent="0.25">
      <c r="A125" s="10" t="s">
        <v>5</v>
      </c>
      <c r="B125" s="8" t="s">
        <v>124</v>
      </c>
      <c r="C125" s="44">
        <v>0</v>
      </c>
      <c r="D125" s="44">
        <v>0</v>
      </c>
      <c r="E125" s="44">
        <v>0</v>
      </c>
      <c r="F125" s="44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4">
        <v>0</v>
      </c>
      <c r="AK125" s="44">
        <v>0</v>
      </c>
      <c r="AL125" s="44">
        <v>0</v>
      </c>
      <c r="AM125" s="44">
        <v>0</v>
      </c>
      <c r="AN125" s="44">
        <v>0</v>
      </c>
      <c r="AO125" s="44">
        <v>0</v>
      </c>
      <c r="AP125" s="44">
        <v>0</v>
      </c>
      <c r="AQ125" s="44">
        <v>0</v>
      </c>
      <c r="AR125" s="44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4">
        <v>0</v>
      </c>
      <c r="BE125" s="44">
        <v>0</v>
      </c>
      <c r="BF125" s="44">
        <v>0</v>
      </c>
      <c r="BG125" s="44">
        <v>0</v>
      </c>
      <c r="BH125" s="44">
        <v>0</v>
      </c>
      <c r="BI125" s="44">
        <v>0</v>
      </c>
      <c r="BJ125" s="44">
        <v>0</v>
      </c>
      <c r="BK125" s="44">
        <v>0</v>
      </c>
      <c r="BL125" s="44">
        <v>0</v>
      </c>
      <c r="BM125" s="44">
        <v>0</v>
      </c>
      <c r="BN125" s="44">
        <v>0</v>
      </c>
      <c r="BO125" s="44">
        <v>0</v>
      </c>
      <c r="BP125" s="44">
        <v>0</v>
      </c>
      <c r="BQ125" s="44">
        <v>0</v>
      </c>
      <c r="BR125" s="44">
        <v>0</v>
      </c>
      <c r="BS125" s="44">
        <v>0</v>
      </c>
      <c r="BT125" s="44">
        <f t="shared" si="1"/>
        <v>0</v>
      </c>
    </row>
    <row r="126" spans="1:72" x14ac:dyDescent="0.25">
      <c r="A126" s="10" t="s">
        <v>6</v>
      </c>
      <c r="B126" s="8" t="s">
        <v>125</v>
      </c>
      <c r="C126" s="44">
        <v>0</v>
      </c>
      <c r="D126" s="44">
        <v>0</v>
      </c>
      <c r="E126" s="44">
        <v>0</v>
      </c>
      <c r="F126" s="44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4">
        <v>0</v>
      </c>
      <c r="AK126" s="44">
        <v>0</v>
      </c>
      <c r="AL126" s="44">
        <v>0</v>
      </c>
      <c r="AM126" s="44">
        <v>0</v>
      </c>
      <c r="AN126" s="44">
        <v>0</v>
      </c>
      <c r="AO126" s="44">
        <v>0</v>
      </c>
      <c r="AP126" s="44">
        <v>0</v>
      </c>
      <c r="AQ126" s="44">
        <v>0</v>
      </c>
      <c r="AR126" s="44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4">
        <v>0</v>
      </c>
      <c r="BE126" s="44">
        <v>0</v>
      </c>
      <c r="BF126" s="44">
        <v>0</v>
      </c>
      <c r="BG126" s="44">
        <v>0</v>
      </c>
      <c r="BH126" s="44">
        <v>0</v>
      </c>
      <c r="BI126" s="44">
        <v>0</v>
      </c>
      <c r="BJ126" s="44">
        <v>0</v>
      </c>
      <c r="BK126" s="44">
        <v>0</v>
      </c>
      <c r="BL126" s="44">
        <v>0</v>
      </c>
      <c r="BM126" s="44">
        <v>0</v>
      </c>
      <c r="BN126" s="44">
        <v>0</v>
      </c>
      <c r="BO126" s="44">
        <v>0</v>
      </c>
      <c r="BP126" s="44">
        <v>0</v>
      </c>
      <c r="BQ126" s="44">
        <v>0</v>
      </c>
      <c r="BR126" s="44">
        <v>0</v>
      </c>
      <c r="BS126" s="44">
        <v>0</v>
      </c>
      <c r="BT126" s="44">
        <f t="shared" si="1"/>
        <v>0</v>
      </c>
    </row>
    <row r="127" spans="1:72" x14ac:dyDescent="0.25">
      <c r="A127" s="10" t="s">
        <v>7</v>
      </c>
      <c r="B127" s="8" t="s">
        <v>126</v>
      </c>
      <c r="C127" s="44">
        <v>0</v>
      </c>
      <c r="D127" s="44">
        <v>0</v>
      </c>
      <c r="E127" s="44">
        <v>0</v>
      </c>
      <c r="F127" s="44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4">
        <v>0</v>
      </c>
      <c r="AK127" s="44">
        <v>0</v>
      </c>
      <c r="AL127" s="44">
        <v>0</v>
      </c>
      <c r="AM127" s="44">
        <v>0</v>
      </c>
      <c r="AN127" s="44">
        <v>0</v>
      </c>
      <c r="AO127" s="44">
        <v>0</v>
      </c>
      <c r="AP127" s="44">
        <v>0</v>
      </c>
      <c r="AQ127" s="44">
        <v>0</v>
      </c>
      <c r="AR127" s="44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4">
        <v>0</v>
      </c>
      <c r="BE127" s="44">
        <v>0</v>
      </c>
      <c r="BF127" s="44">
        <v>0</v>
      </c>
      <c r="BG127" s="44">
        <v>0</v>
      </c>
      <c r="BH127" s="44">
        <v>0</v>
      </c>
      <c r="BI127" s="44">
        <v>0</v>
      </c>
      <c r="BJ127" s="44">
        <v>0</v>
      </c>
      <c r="BK127" s="44">
        <v>0</v>
      </c>
      <c r="BL127" s="44">
        <v>0</v>
      </c>
      <c r="BM127" s="44">
        <v>0</v>
      </c>
      <c r="BN127" s="44">
        <v>0</v>
      </c>
      <c r="BO127" s="44">
        <v>0</v>
      </c>
      <c r="BP127" s="44">
        <v>0</v>
      </c>
      <c r="BQ127" s="44">
        <v>0</v>
      </c>
      <c r="BR127" s="44">
        <v>0</v>
      </c>
      <c r="BS127" s="44">
        <v>0</v>
      </c>
      <c r="BT127" s="44">
        <f t="shared" si="1"/>
        <v>0</v>
      </c>
    </row>
    <row r="128" spans="1:72" x14ac:dyDescent="0.25">
      <c r="A128" s="10" t="s">
        <v>8</v>
      </c>
      <c r="B128" s="8" t="s">
        <v>127</v>
      </c>
      <c r="C128" s="44">
        <v>0</v>
      </c>
      <c r="D128" s="44">
        <v>0</v>
      </c>
      <c r="E128" s="44">
        <v>0</v>
      </c>
      <c r="F128" s="44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4">
        <v>0</v>
      </c>
      <c r="AK128" s="44">
        <v>0</v>
      </c>
      <c r="AL128" s="44">
        <v>0</v>
      </c>
      <c r="AM128" s="44">
        <v>0</v>
      </c>
      <c r="AN128" s="44">
        <v>0</v>
      </c>
      <c r="AO128" s="44">
        <v>0</v>
      </c>
      <c r="AP128" s="44">
        <v>0</v>
      </c>
      <c r="AQ128" s="44">
        <v>0</v>
      </c>
      <c r="AR128" s="44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4">
        <v>0</v>
      </c>
      <c r="BE128" s="44">
        <v>0</v>
      </c>
      <c r="BF128" s="44">
        <v>0</v>
      </c>
      <c r="BG128" s="44">
        <v>0</v>
      </c>
      <c r="BH128" s="44">
        <v>0</v>
      </c>
      <c r="BI128" s="44">
        <v>0</v>
      </c>
      <c r="BJ128" s="44">
        <v>0</v>
      </c>
      <c r="BK128" s="44">
        <v>0</v>
      </c>
      <c r="BL128" s="44">
        <v>0</v>
      </c>
      <c r="BM128" s="44">
        <v>0</v>
      </c>
      <c r="BN128" s="44">
        <v>0</v>
      </c>
      <c r="BO128" s="44">
        <v>0</v>
      </c>
      <c r="BP128" s="44">
        <v>0</v>
      </c>
      <c r="BQ128" s="44">
        <v>0</v>
      </c>
      <c r="BR128" s="44">
        <v>0</v>
      </c>
      <c r="BS128" s="44">
        <v>0</v>
      </c>
      <c r="BT128" s="44">
        <f t="shared" si="1"/>
        <v>0</v>
      </c>
    </row>
    <row r="129" spans="1:72" x14ac:dyDescent="0.25">
      <c r="A129" s="10" t="s">
        <v>9</v>
      </c>
      <c r="B129" s="8" t="s">
        <v>128</v>
      </c>
      <c r="C129" s="44">
        <v>0</v>
      </c>
      <c r="D129" s="44">
        <v>0</v>
      </c>
      <c r="E129" s="44">
        <v>0</v>
      </c>
      <c r="F129" s="44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4">
        <v>0</v>
      </c>
      <c r="AK129" s="44">
        <v>0</v>
      </c>
      <c r="AL129" s="44">
        <v>0</v>
      </c>
      <c r="AM129" s="44">
        <v>0</v>
      </c>
      <c r="AN129" s="44">
        <v>0</v>
      </c>
      <c r="AO129" s="44">
        <v>0</v>
      </c>
      <c r="AP129" s="44">
        <v>0</v>
      </c>
      <c r="AQ129" s="44">
        <v>0</v>
      </c>
      <c r="AR129" s="44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4">
        <v>0</v>
      </c>
      <c r="BE129" s="44">
        <v>0</v>
      </c>
      <c r="BF129" s="44">
        <v>0</v>
      </c>
      <c r="BG129" s="44">
        <v>0</v>
      </c>
      <c r="BH129" s="44">
        <v>0</v>
      </c>
      <c r="BI129" s="44">
        <v>0</v>
      </c>
      <c r="BJ129" s="44">
        <v>0</v>
      </c>
      <c r="BK129" s="44">
        <v>0</v>
      </c>
      <c r="BL129" s="44">
        <v>0</v>
      </c>
      <c r="BM129" s="44">
        <v>0</v>
      </c>
      <c r="BN129" s="44">
        <v>0</v>
      </c>
      <c r="BO129" s="44">
        <v>0</v>
      </c>
      <c r="BP129" s="44">
        <v>0</v>
      </c>
      <c r="BQ129" s="44">
        <v>0</v>
      </c>
      <c r="BR129" s="44">
        <v>0</v>
      </c>
      <c r="BS129" s="44">
        <v>0</v>
      </c>
      <c r="BT129" s="44">
        <f t="shared" si="1"/>
        <v>0</v>
      </c>
    </row>
    <row r="130" spans="1:72" x14ac:dyDescent="0.25">
      <c r="A130" s="10" t="s">
        <v>10</v>
      </c>
      <c r="B130" s="8" t="s">
        <v>129</v>
      </c>
      <c r="C130" s="44">
        <v>0</v>
      </c>
      <c r="D130" s="44">
        <v>0</v>
      </c>
      <c r="E130" s="44">
        <v>0</v>
      </c>
      <c r="F130" s="44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4">
        <v>0</v>
      </c>
      <c r="AK130" s="44">
        <v>0</v>
      </c>
      <c r="AL130" s="44">
        <v>0</v>
      </c>
      <c r="AM130" s="44">
        <v>0</v>
      </c>
      <c r="AN130" s="44">
        <v>0</v>
      </c>
      <c r="AO130" s="44">
        <v>0</v>
      </c>
      <c r="AP130" s="44">
        <v>0</v>
      </c>
      <c r="AQ130" s="44">
        <v>0</v>
      </c>
      <c r="AR130" s="44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4">
        <v>0</v>
      </c>
      <c r="BE130" s="44">
        <v>0</v>
      </c>
      <c r="BF130" s="44">
        <v>0</v>
      </c>
      <c r="BG130" s="44">
        <v>0</v>
      </c>
      <c r="BH130" s="44">
        <v>0</v>
      </c>
      <c r="BI130" s="44">
        <v>0</v>
      </c>
      <c r="BJ130" s="44">
        <v>0</v>
      </c>
      <c r="BK130" s="44">
        <v>0</v>
      </c>
      <c r="BL130" s="44">
        <v>0</v>
      </c>
      <c r="BM130" s="44">
        <v>0</v>
      </c>
      <c r="BN130" s="44">
        <v>0</v>
      </c>
      <c r="BO130" s="44">
        <v>0</v>
      </c>
      <c r="BP130" s="44">
        <v>0</v>
      </c>
      <c r="BQ130" s="44">
        <v>0</v>
      </c>
      <c r="BR130" s="44">
        <v>0</v>
      </c>
      <c r="BS130" s="44">
        <v>0</v>
      </c>
      <c r="BT130" s="44">
        <f t="shared" si="1"/>
        <v>0</v>
      </c>
    </row>
    <row r="131" spans="1:72" x14ac:dyDescent="0.25">
      <c r="A131" s="10" t="s">
        <v>11</v>
      </c>
      <c r="B131" s="8" t="s">
        <v>130</v>
      </c>
      <c r="C131" s="44">
        <v>0</v>
      </c>
      <c r="D131" s="44">
        <v>0</v>
      </c>
      <c r="E131" s="44">
        <v>0</v>
      </c>
      <c r="F131" s="44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4">
        <v>0</v>
      </c>
      <c r="AK131" s="44">
        <v>0</v>
      </c>
      <c r="AL131" s="44">
        <v>0</v>
      </c>
      <c r="AM131" s="44">
        <v>0</v>
      </c>
      <c r="AN131" s="44">
        <v>0</v>
      </c>
      <c r="AO131" s="44">
        <v>0</v>
      </c>
      <c r="AP131" s="44">
        <v>0</v>
      </c>
      <c r="AQ131" s="44">
        <v>0</v>
      </c>
      <c r="AR131" s="44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4">
        <v>0</v>
      </c>
      <c r="BE131" s="44">
        <v>0</v>
      </c>
      <c r="BF131" s="44">
        <v>0</v>
      </c>
      <c r="BG131" s="44">
        <v>0</v>
      </c>
      <c r="BH131" s="44">
        <v>0</v>
      </c>
      <c r="BI131" s="44">
        <v>0</v>
      </c>
      <c r="BJ131" s="44">
        <v>0</v>
      </c>
      <c r="BK131" s="44">
        <v>0</v>
      </c>
      <c r="BL131" s="44">
        <v>0</v>
      </c>
      <c r="BM131" s="44">
        <v>0</v>
      </c>
      <c r="BN131" s="44">
        <v>0</v>
      </c>
      <c r="BO131" s="44">
        <v>0</v>
      </c>
      <c r="BP131" s="44">
        <v>0</v>
      </c>
      <c r="BQ131" s="44">
        <v>0</v>
      </c>
      <c r="BR131" s="44">
        <v>0</v>
      </c>
      <c r="BS131" s="44">
        <v>0</v>
      </c>
      <c r="BT131" s="44">
        <f t="shared" si="1"/>
        <v>0</v>
      </c>
    </row>
    <row r="132" spans="1:72" x14ac:dyDescent="0.25">
      <c r="A132" s="10" t="s">
        <v>12</v>
      </c>
      <c r="B132" s="8" t="s">
        <v>131</v>
      </c>
      <c r="C132" s="44">
        <v>0</v>
      </c>
      <c r="D132" s="44">
        <v>0</v>
      </c>
      <c r="E132" s="44">
        <v>0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4">
        <v>0</v>
      </c>
      <c r="AK132" s="44">
        <v>0</v>
      </c>
      <c r="AL132" s="44">
        <v>0</v>
      </c>
      <c r="AM132" s="44">
        <v>0</v>
      </c>
      <c r="AN132" s="44">
        <v>0</v>
      </c>
      <c r="AO132" s="44">
        <v>0</v>
      </c>
      <c r="AP132" s="44">
        <v>0</v>
      </c>
      <c r="AQ132" s="44">
        <v>0</v>
      </c>
      <c r="AR132" s="44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4">
        <v>0</v>
      </c>
      <c r="BE132" s="44">
        <v>0</v>
      </c>
      <c r="BF132" s="44">
        <v>0</v>
      </c>
      <c r="BG132" s="44">
        <v>0</v>
      </c>
      <c r="BH132" s="44">
        <v>0</v>
      </c>
      <c r="BI132" s="44">
        <v>0</v>
      </c>
      <c r="BJ132" s="44">
        <v>0</v>
      </c>
      <c r="BK132" s="44">
        <v>0</v>
      </c>
      <c r="BL132" s="44">
        <v>0</v>
      </c>
      <c r="BM132" s="44">
        <v>0</v>
      </c>
      <c r="BN132" s="44">
        <v>0</v>
      </c>
      <c r="BO132" s="44">
        <v>0</v>
      </c>
      <c r="BP132" s="44">
        <v>0</v>
      </c>
      <c r="BQ132" s="44">
        <v>0</v>
      </c>
      <c r="BR132" s="44">
        <v>0</v>
      </c>
      <c r="BS132" s="44">
        <v>0</v>
      </c>
      <c r="BT132" s="44">
        <f t="shared" si="1"/>
        <v>0</v>
      </c>
    </row>
    <row r="133" spans="1:72" x14ac:dyDescent="0.25">
      <c r="A133" s="10" t="s">
        <v>13</v>
      </c>
      <c r="B133" s="8" t="s">
        <v>132</v>
      </c>
      <c r="C133" s="44">
        <v>0</v>
      </c>
      <c r="D133" s="44">
        <v>0</v>
      </c>
      <c r="E133" s="44">
        <v>0</v>
      </c>
      <c r="F133" s="44">
        <v>0</v>
      </c>
      <c r="G133" s="44">
        <v>0</v>
      </c>
      <c r="H133" s="44">
        <v>0</v>
      </c>
      <c r="I133" s="44">
        <v>0</v>
      </c>
      <c r="J133" s="44">
        <v>0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0</v>
      </c>
      <c r="Z133" s="44">
        <v>0</v>
      </c>
      <c r="AA133" s="44">
        <v>0</v>
      </c>
      <c r="AB133" s="44">
        <v>0</v>
      </c>
      <c r="AC133" s="44">
        <v>0</v>
      </c>
      <c r="AD133" s="44">
        <v>0</v>
      </c>
      <c r="AE133" s="44">
        <v>0</v>
      </c>
      <c r="AF133" s="44">
        <v>0</v>
      </c>
      <c r="AG133" s="44">
        <v>0</v>
      </c>
      <c r="AH133" s="44">
        <v>0</v>
      </c>
      <c r="AI133" s="44">
        <v>0</v>
      </c>
      <c r="AJ133" s="44">
        <v>0</v>
      </c>
      <c r="AK133" s="44">
        <v>0</v>
      </c>
      <c r="AL133" s="44">
        <v>0</v>
      </c>
      <c r="AM133" s="44">
        <v>0</v>
      </c>
      <c r="AN133" s="44">
        <v>0</v>
      </c>
      <c r="AO133" s="44">
        <v>0</v>
      </c>
      <c r="AP133" s="44">
        <v>0</v>
      </c>
      <c r="AQ133" s="44">
        <v>0</v>
      </c>
      <c r="AR133" s="44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4">
        <v>0</v>
      </c>
      <c r="BE133" s="44">
        <v>0</v>
      </c>
      <c r="BF133" s="44">
        <v>0</v>
      </c>
      <c r="BG133" s="44">
        <v>0</v>
      </c>
      <c r="BH133" s="44">
        <v>0</v>
      </c>
      <c r="BI133" s="44">
        <v>0</v>
      </c>
      <c r="BJ133" s="44">
        <v>0</v>
      </c>
      <c r="BK133" s="44">
        <v>0</v>
      </c>
      <c r="BL133" s="44">
        <v>0</v>
      </c>
      <c r="BM133" s="44">
        <v>0</v>
      </c>
      <c r="BN133" s="44">
        <v>0</v>
      </c>
      <c r="BO133" s="44">
        <v>0</v>
      </c>
      <c r="BP133" s="44">
        <v>0</v>
      </c>
      <c r="BQ133" s="44">
        <v>0</v>
      </c>
      <c r="BR133" s="44">
        <v>0</v>
      </c>
      <c r="BS133" s="44">
        <v>0</v>
      </c>
      <c r="BT133" s="44">
        <f t="shared" si="1"/>
        <v>0</v>
      </c>
    </row>
    <row r="134" spans="1:72" x14ac:dyDescent="0.25">
      <c r="A134" s="10" t="s">
        <v>14</v>
      </c>
      <c r="B134" s="8" t="s">
        <v>133</v>
      </c>
      <c r="C134" s="44">
        <v>0</v>
      </c>
      <c r="D134" s="44">
        <v>0</v>
      </c>
      <c r="E134" s="44">
        <v>0</v>
      </c>
      <c r="F134" s="44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4">
        <v>0</v>
      </c>
      <c r="AK134" s="44">
        <v>0</v>
      </c>
      <c r="AL134" s="44">
        <v>0</v>
      </c>
      <c r="AM134" s="44">
        <v>0</v>
      </c>
      <c r="AN134" s="44">
        <v>0</v>
      </c>
      <c r="AO134" s="44">
        <v>0</v>
      </c>
      <c r="AP134" s="44">
        <v>0</v>
      </c>
      <c r="AQ134" s="44">
        <v>0</v>
      </c>
      <c r="AR134" s="44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4">
        <v>0</v>
      </c>
      <c r="BE134" s="44">
        <v>0</v>
      </c>
      <c r="BF134" s="44">
        <v>0</v>
      </c>
      <c r="BG134" s="44">
        <v>0</v>
      </c>
      <c r="BH134" s="44">
        <v>0</v>
      </c>
      <c r="BI134" s="44">
        <v>0</v>
      </c>
      <c r="BJ134" s="44">
        <v>0</v>
      </c>
      <c r="BK134" s="44">
        <v>0</v>
      </c>
      <c r="BL134" s="44">
        <v>0</v>
      </c>
      <c r="BM134" s="44">
        <v>0</v>
      </c>
      <c r="BN134" s="44">
        <v>0</v>
      </c>
      <c r="BO134" s="44">
        <v>0</v>
      </c>
      <c r="BP134" s="44">
        <v>0</v>
      </c>
      <c r="BQ134" s="44">
        <v>0</v>
      </c>
      <c r="BR134" s="44">
        <v>0</v>
      </c>
      <c r="BS134" s="44">
        <v>0</v>
      </c>
      <c r="BT134" s="44">
        <f t="shared" si="1"/>
        <v>0</v>
      </c>
    </row>
    <row r="135" spans="1:72" x14ac:dyDescent="0.25">
      <c r="A135" s="10" t="s">
        <v>15</v>
      </c>
      <c r="B135" s="8" t="s">
        <v>134</v>
      </c>
      <c r="C135" s="44">
        <v>0</v>
      </c>
      <c r="D135" s="44">
        <v>0</v>
      </c>
      <c r="E135" s="44">
        <v>0</v>
      </c>
      <c r="F135" s="44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4">
        <v>0</v>
      </c>
      <c r="AK135" s="44">
        <v>0</v>
      </c>
      <c r="AL135" s="44">
        <v>0</v>
      </c>
      <c r="AM135" s="44">
        <v>0</v>
      </c>
      <c r="AN135" s="44">
        <v>0</v>
      </c>
      <c r="AO135" s="44">
        <v>0</v>
      </c>
      <c r="AP135" s="44">
        <v>0</v>
      </c>
      <c r="AQ135" s="44">
        <v>0</v>
      </c>
      <c r="AR135" s="44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4">
        <v>0</v>
      </c>
      <c r="BE135" s="44">
        <v>0</v>
      </c>
      <c r="BF135" s="44">
        <v>0</v>
      </c>
      <c r="BG135" s="44">
        <v>0</v>
      </c>
      <c r="BH135" s="44">
        <v>0</v>
      </c>
      <c r="BI135" s="44">
        <v>0</v>
      </c>
      <c r="BJ135" s="44">
        <v>0</v>
      </c>
      <c r="BK135" s="44">
        <v>0</v>
      </c>
      <c r="BL135" s="44">
        <v>0</v>
      </c>
      <c r="BM135" s="44">
        <v>0</v>
      </c>
      <c r="BN135" s="44">
        <v>0</v>
      </c>
      <c r="BO135" s="44">
        <v>0</v>
      </c>
      <c r="BP135" s="44">
        <v>0</v>
      </c>
      <c r="BQ135" s="44">
        <v>0</v>
      </c>
      <c r="BR135" s="44">
        <v>0</v>
      </c>
      <c r="BS135" s="44">
        <v>0</v>
      </c>
      <c r="BT135" s="44">
        <f t="shared" ref="BT135:BT198" si="2">SUM(C135:BS135)</f>
        <v>0</v>
      </c>
    </row>
    <row r="136" spans="1:72" x14ac:dyDescent="0.25">
      <c r="A136" s="10" t="s">
        <v>16</v>
      </c>
      <c r="B136" s="8" t="s">
        <v>135</v>
      </c>
      <c r="C136" s="44">
        <v>0</v>
      </c>
      <c r="D136" s="44">
        <v>0</v>
      </c>
      <c r="E136" s="44">
        <v>0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0</v>
      </c>
      <c r="AI136" s="44">
        <v>0</v>
      </c>
      <c r="AJ136" s="44">
        <v>0</v>
      </c>
      <c r="AK136" s="44">
        <v>0</v>
      </c>
      <c r="AL136" s="44">
        <v>0</v>
      </c>
      <c r="AM136" s="44">
        <v>0</v>
      </c>
      <c r="AN136" s="44">
        <v>0</v>
      </c>
      <c r="AO136" s="44">
        <v>0</v>
      </c>
      <c r="AP136" s="44">
        <v>0</v>
      </c>
      <c r="AQ136" s="44">
        <v>0</v>
      </c>
      <c r="AR136" s="44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4">
        <v>0</v>
      </c>
      <c r="BE136" s="44">
        <v>0</v>
      </c>
      <c r="BF136" s="44">
        <v>0</v>
      </c>
      <c r="BG136" s="44">
        <v>0</v>
      </c>
      <c r="BH136" s="44">
        <v>0</v>
      </c>
      <c r="BI136" s="44">
        <v>0</v>
      </c>
      <c r="BJ136" s="44">
        <v>0</v>
      </c>
      <c r="BK136" s="44">
        <v>0</v>
      </c>
      <c r="BL136" s="44">
        <v>0</v>
      </c>
      <c r="BM136" s="44">
        <v>0</v>
      </c>
      <c r="BN136" s="44">
        <v>0</v>
      </c>
      <c r="BO136" s="44">
        <v>0</v>
      </c>
      <c r="BP136" s="44">
        <v>0</v>
      </c>
      <c r="BQ136" s="44">
        <v>0</v>
      </c>
      <c r="BR136" s="44">
        <v>0</v>
      </c>
      <c r="BS136" s="44">
        <v>0</v>
      </c>
      <c r="BT136" s="44">
        <f t="shared" si="2"/>
        <v>0</v>
      </c>
    </row>
    <row r="137" spans="1:72" x14ac:dyDescent="0.25">
      <c r="A137" s="10" t="s">
        <v>17</v>
      </c>
      <c r="B137" s="8" t="s">
        <v>136</v>
      </c>
      <c r="C137" s="44">
        <v>0</v>
      </c>
      <c r="D137" s="44">
        <v>0</v>
      </c>
      <c r="E137" s="44">
        <v>0</v>
      </c>
      <c r="F137" s="44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4">
        <v>0</v>
      </c>
      <c r="AK137" s="44">
        <v>0</v>
      </c>
      <c r="AL137" s="44">
        <v>0</v>
      </c>
      <c r="AM137" s="44">
        <v>0</v>
      </c>
      <c r="AN137" s="44">
        <v>0</v>
      </c>
      <c r="AO137" s="44">
        <v>0</v>
      </c>
      <c r="AP137" s="44">
        <v>0</v>
      </c>
      <c r="AQ137" s="44">
        <v>0</v>
      </c>
      <c r="AR137" s="44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4">
        <v>0</v>
      </c>
      <c r="BE137" s="44">
        <v>0</v>
      </c>
      <c r="BF137" s="44">
        <v>0</v>
      </c>
      <c r="BG137" s="44">
        <v>0</v>
      </c>
      <c r="BH137" s="44">
        <v>0</v>
      </c>
      <c r="BI137" s="44">
        <v>0</v>
      </c>
      <c r="BJ137" s="44">
        <v>0</v>
      </c>
      <c r="BK137" s="44">
        <v>0</v>
      </c>
      <c r="BL137" s="44">
        <v>0</v>
      </c>
      <c r="BM137" s="44">
        <v>0</v>
      </c>
      <c r="BN137" s="44">
        <v>0</v>
      </c>
      <c r="BO137" s="44">
        <v>0</v>
      </c>
      <c r="BP137" s="44">
        <v>0</v>
      </c>
      <c r="BQ137" s="44">
        <v>0</v>
      </c>
      <c r="BR137" s="44">
        <v>0</v>
      </c>
      <c r="BS137" s="44">
        <v>0</v>
      </c>
      <c r="BT137" s="44">
        <f t="shared" si="2"/>
        <v>0</v>
      </c>
    </row>
    <row r="138" spans="1:72" x14ac:dyDescent="0.25">
      <c r="A138" s="10" t="s">
        <v>18</v>
      </c>
      <c r="B138" s="8" t="s">
        <v>137</v>
      </c>
      <c r="C138" s="44">
        <v>0</v>
      </c>
      <c r="D138" s="44">
        <v>0</v>
      </c>
      <c r="E138" s="44">
        <v>0</v>
      </c>
      <c r="F138" s="44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0</v>
      </c>
      <c r="AI138" s="44">
        <v>0</v>
      </c>
      <c r="AJ138" s="44">
        <v>0</v>
      </c>
      <c r="AK138" s="44">
        <v>0</v>
      </c>
      <c r="AL138" s="44">
        <v>0</v>
      </c>
      <c r="AM138" s="44">
        <v>0</v>
      </c>
      <c r="AN138" s="44">
        <v>0</v>
      </c>
      <c r="AO138" s="44">
        <v>0</v>
      </c>
      <c r="AP138" s="44">
        <v>0</v>
      </c>
      <c r="AQ138" s="44">
        <v>0</v>
      </c>
      <c r="AR138" s="44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4">
        <v>0</v>
      </c>
      <c r="BE138" s="44">
        <v>0</v>
      </c>
      <c r="BF138" s="44">
        <v>0</v>
      </c>
      <c r="BG138" s="44">
        <v>0</v>
      </c>
      <c r="BH138" s="44">
        <v>0</v>
      </c>
      <c r="BI138" s="44">
        <v>0</v>
      </c>
      <c r="BJ138" s="44">
        <v>0</v>
      </c>
      <c r="BK138" s="44">
        <v>0</v>
      </c>
      <c r="BL138" s="44">
        <v>0</v>
      </c>
      <c r="BM138" s="44">
        <v>0</v>
      </c>
      <c r="BN138" s="44">
        <v>0</v>
      </c>
      <c r="BO138" s="44">
        <v>0</v>
      </c>
      <c r="BP138" s="44">
        <v>0</v>
      </c>
      <c r="BQ138" s="44">
        <v>0</v>
      </c>
      <c r="BR138" s="44">
        <v>0</v>
      </c>
      <c r="BS138" s="44">
        <v>0</v>
      </c>
      <c r="BT138" s="44">
        <f t="shared" si="2"/>
        <v>0</v>
      </c>
    </row>
    <row r="139" spans="1:72" x14ac:dyDescent="0.25">
      <c r="A139" s="10" t="s">
        <v>19</v>
      </c>
      <c r="B139" s="8" t="s">
        <v>138</v>
      </c>
      <c r="C139" s="44">
        <v>0</v>
      </c>
      <c r="D139" s="44">
        <v>0</v>
      </c>
      <c r="E139" s="44">
        <v>0</v>
      </c>
      <c r="F139" s="44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4">
        <v>0</v>
      </c>
      <c r="AK139" s="44">
        <v>0</v>
      </c>
      <c r="AL139" s="44">
        <v>0</v>
      </c>
      <c r="AM139" s="44">
        <v>0</v>
      </c>
      <c r="AN139" s="44">
        <v>0</v>
      </c>
      <c r="AO139" s="44">
        <v>0</v>
      </c>
      <c r="AP139" s="44">
        <v>0</v>
      </c>
      <c r="AQ139" s="44">
        <v>0</v>
      </c>
      <c r="AR139" s="44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4">
        <v>0</v>
      </c>
      <c r="BE139" s="44">
        <v>0</v>
      </c>
      <c r="BF139" s="44">
        <v>0</v>
      </c>
      <c r="BG139" s="44">
        <v>0</v>
      </c>
      <c r="BH139" s="44">
        <v>0</v>
      </c>
      <c r="BI139" s="44">
        <v>0</v>
      </c>
      <c r="BJ139" s="44">
        <v>0</v>
      </c>
      <c r="BK139" s="44">
        <v>0</v>
      </c>
      <c r="BL139" s="44">
        <v>0</v>
      </c>
      <c r="BM139" s="44">
        <v>0</v>
      </c>
      <c r="BN139" s="44">
        <v>0</v>
      </c>
      <c r="BO139" s="44">
        <v>0</v>
      </c>
      <c r="BP139" s="44">
        <v>0</v>
      </c>
      <c r="BQ139" s="44">
        <v>0</v>
      </c>
      <c r="BR139" s="44">
        <v>0</v>
      </c>
      <c r="BS139" s="44">
        <v>0</v>
      </c>
      <c r="BT139" s="44">
        <f t="shared" si="2"/>
        <v>0</v>
      </c>
    </row>
    <row r="140" spans="1:72" x14ac:dyDescent="0.25">
      <c r="A140" s="10" t="s">
        <v>20</v>
      </c>
      <c r="B140" s="8" t="s">
        <v>139</v>
      </c>
      <c r="C140" s="44">
        <v>0</v>
      </c>
      <c r="D140" s="44">
        <v>0</v>
      </c>
      <c r="E140" s="44">
        <v>0</v>
      </c>
      <c r="F140" s="44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0</v>
      </c>
      <c r="AJ140" s="44">
        <v>0</v>
      </c>
      <c r="AK140" s="44">
        <v>0</v>
      </c>
      <c r="AL140" s="44">
        <v>0</v>
      </c>
      <c r="AM140" s="44">
        <v>0</v>
      </c>
      <c r="AN140" s="44">
        <v>0</v>
      </c>
      <c r="AO140" s="44">
        <v>0</v>
      </c>
      <c r="AP140" s="44">
        <v>0</v>
      </c>
      <c r="AQ140" s="44">
        <v>0</v>
      </c>
      <c r="AR140" s="44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4">
        <v>0</v>
      </c>
      <c r="BE140" s="44">
        <v>0</v>
      </c>
      <c r="BF140" s="44">
        <v>0</v>
      </c>
      <c r="BG140" s="44">
        <v>0</v>
      </c>
      <c r="BH140" s="44">
        <v>0</v>
      </c>
      <c r="BI140" s="44">
        <v>0</v>
      </c>
      <c r="BJ140" s="44">
        <v>0</v>
      </c>
      <c r="BK140" s="44">
        <v>0</v>
      </c>
      <c r="BL140" s="44">
        <v>0</v>
      </c>
      <c r="BM140" s="44">
        <v>0</v>
      </c>
      <c r="BN140" s="44">
        <v>0</v>
      </c>
      <c r="BO140" s="44">
        <v>0</v>
      </c>
      <c r="BP140" s="44">
        <v>0</v>
      </c>
      <c r="BQ140" s="44">
        <v>0</v>
      </c>
      <c r="BR140" s="44">
        <v>0</v>
      </c>
      <c r="BS140" s="44">
        <v>0</v>
      </c>
      <c r="BT140" s="44">
        <f t="shared" si="2"/>
        <v>0</v>
      </c>
    </row>
    <row r="141" spans="1:72" x14ac:dyDescent="0.25">
      <c r="A141" s="10" t="s">
        <v>21</v>
      </c>
      <c r="B141" s="8" t="s">
        <v>140</v>
      </c>
      <c r="C141" s="44">
        <v>0</v>
      </c>
      <c r="D141" s="44">
        <v>0</v>
      </c>
      <c r="E141" s="44">
        <v>0</v>
      </c>
      <c r="F141" s="44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4">
        <v>0</v>
      </c>
      <c r="AJ141" s="44">
        <v>0</v>
      </c>
      <c r="AK141" s="44">
        <v>0</v>
      </c>
      <c r="AL141" s="44">
        <v>0</v>
      </c>
      <c r="AM141" s="44">
        <v>0</v>
      </c>
      <c r="AN141" s="44">
        <v>0</v>
      </c>
      <c r="AO141" s="44">
        <v>0</v>
      </c>
      <c r="AP141" s="44">
        <v>0</v>
      </c>
      <c r="AQ141" s="44">
        <v>0</v>
      </c>
      <c r="AR141" s="44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4">
        <v>0</v>
      </c>
      <c r="BE141" s="44">
        <v>0</v>
      </c>
      <c r="BF141" s="44">
        <v>0</v>
      </c>
      <c r="BG141" s="44">
        <v>0</v>
      </c>
      <c r="BH141" s="44">
        <v>0</v>
      </c>
      <c r="BI141" s="44">
        <v>0</v>
      </c>
      <c r="BJ141" s="44">
        <v>0</v>
      </c>
      <c r="BK141" s="44">
        <v>0</v>
      </c>
      <c r="BL141" s="44">
        <v>0</v>
      </c>
      <c r="BM141" s="44">
        <v>0</v>
      </c>
      <c r="BN141" s="44">
        <v>0</v>
      </c>
      <c r="BO141" s="44">
        <v>0</v>
      </c>
      <c r="BP141" s="44">
        <v>0</v>
      </c>
      <c r="BQ141" s="44">
        <v>0</v>
      </c>
      <c r="BR141" s="44">
        <v>0</v>
      </c>
      <c r="BS141" s="44">
        <v>0</v>
      </c>
      <c r="BT141" s="44">
        <f t="shared" si="2"/>
        <v>0</v>
      </c>
    </row>
    <row r="142" spans="1:72" x14ac:dyDescent="0.25">
      <c r="A142" s="10" t="s">
        <v>22</v>
      </c>
      <c r="B142" s="8" t="s">
        <v>141</v>
      </c>
      <c r="C142" s="44">
        <v>774.29244838901377</v>
      </c>
      <c r="D142" s="44">
        <v>150.55686496453046</v>
      </c>
      <c r="E142" s="44">
        <v>167.56328824956046</v>
      </c>
      <c r="F142" s="44">
        <v>131.04949707876074</v>
      </c>
      <c r="G142" s="44">
        <v>998.37708461529166</v>
      </c>
      <c r="H142" s="44">
        <v>70.026448820711835</v>
      </c>
      <c r="I142" s="44">
        <v>89.033627786333625</v>
      </c>
      <c r="J142" s="44">
        <v>76.028715862487132</v>
      </c>
      <c r="K142" s="44">
        <v>40.515302531983281</v>
      </c>
      <c r="L142" s="44">
        <v>11.004156243254718</v>
      </c>
      <c r="M142" s="44">
        <v>563.71291300673033</v>
      </c>
      <c r="N142" s="44">
        <v>1958.7398112993396</v>
      </c>
      <c r="O142" s="44">
        <v>757.78621402413171</v>
      </c>
      <c r="P142" s="44">
        <v>214.581046743467</v>
      </c>
      <c r="Q142" s="44">
        <v>19.007178965621783</v>
      </c>
      <c r="R142" s="44">
        <v>197.07443453828904</v>
      </c>
      <c r="S142" s="44">
        <v>332.12544297823331</v>
      </c>
      <c r="T142" s="44">
        <v>104.53948431091982</v>
      </c>
      <c r="U142" s="44">
        <v>1055.898810432305</v>
      </c>
      <c r="V142" s="44">
        <v>28.510768448432678</v>
      </c>
      <c r="W142" s="44">
        <v>41.015491452131222</v>
      </c>
      <c r="X142" s="44">
        <v>520.69666587400729</v>
      </c>
      <c r="Y142" s="44">
        <v>143.55422008245927</v>
      </c>
      <c r="Z142" s="44">
        <v>114.04307379373071</v>
      </c>
      <c r="AA142" s="44">
        <v>8.5032116425150086</v>
      </c>
      <c r="AB142" s="44">
        <v>272.60296148062821</v>
      </c>
      <c r="AC142" s="44">
        <v>1762.6657546013466</v>
      </c>
      <c r="AD142" s="44">
        <v>485.68344146365138</v>
      </c>
      <c r="AE142" s="44">
        <v>3744.9144451476395</v>
      </c>
      <c r="AF142" s="44">
        <v>1281.9842023391745</v>
      </c>
      <c r="AG142" s="44">
        <v>761.28753646516725</v>
      </c>
      <c r="AH142" s="44">
        <v>998.8772735354396</v>
      </c>
      <c r="AI142" s="44">
        <v>38.514546851391508</v>
      </c>
      <c r="AJ142" s="44">
        <v>1865.2044832316747</v>
      </c>
      <c r="AK142" s="44">
        <v>0</v>
      </c>
      <c r="AL142" s="44">
        <v>679.75674248105281</v>
      </c>
      <c r="AM142" s="44">
        <v>891.83684462378005</v>
      </c>
      <c r="AN142" s="44">
        <v>21.007934646213553</v>
      </c>
      <c r="AO142" s="44">
        <v>4640.2526122124555</v>
      </c>
      <c r="AP142" s="44">
        <v>7614.3759314121162</v>
      </c>
      <c r="AQ142" s="44">
        <v>3392.7814453634887</v>
      </c>
      <c r="AR142" s="44">
        <v>1396.5274650530532</v>
      </c>
      <c r="AS142" s="44">
        <v>1242.9694665676352</v>
      </c>
      <c r="AT142" s="44">
        <v>137.55195304068397</v>
      </c>
      <c r="AU142" s="44">
        <v>399.65094719820542</v>
      </c>
      <c r="AV142" s="44">
        <v>430.16247132722987</v>
      </c>
      <c r="AW142" s="44">
        <v>0</v>
      </c>
      <c r="AX142" s="44">
        <v>1098.9150575650278</v>
      </c>
      <c r="AY142" s="44">
        <v>1102.4163800060635</v>
      </c>
      <c r="AZ142" s="44">
        <v>180.56820017340695</v>
      </c>
      <c r="BA142" s="44">
        <v>27.510390608136792</v>
      </c>
      <c r="BB142" s="44">
        <v>158.05969876674956</v>
      </c>
      <c r="BC142" s="44">
        <v>210.57953538228347</v>
      </c>
      <c r="BD142" s="44">
        <v>403.65245855938895</v>
      </c>
      <c r="BE142" s="44">
        <v>420.15869292427101</v>
      </c>
      <c r="BF142" s="44">
        <v>344.1299770617839</v>
      </c>
      <c r="BG142" s="44">
        <v>431.66303808767367</v>
      </c>
      <c r="BH142" s="44">
        <v>63.023803938640654</v>
      </c>
      <c r="BI142" s="44">
        <v>3511.3262194385507</v>
      </c>
      <c r="BJ142" s="44">
        <v>3.5013224410355921</v>
      </c>
      <c r="BK142" s="44">
        <v>878.83193269993353</v>
      </c>
      <c r="BL142" s="44">
        <v>968.86593832656308</v>
      </c>
      <c r="BM142" s="44">
        <v>33.512657649912093</v>
      </c>
      <c r="BN142" s="44">
        <v>19.007178965621783</v>
      </c>
      <c r="BO142" s="44">
        <v>212.58029106287523</v>
      </c>
      <c r="BP142" s="44">
        <v>51.519458775237993</v>
      </c>
      <c r="BQ142" s="44">
        <v>163.56177688837693</v>
      </c>
      <c r="BR142" s="44">
        <v>257.59729387618995</v>
      </c>
      <c r="BS142" s="44">
        <v>0</v>
      </c>
      <c r="BT142" s="44">
        <f t="shared" si="2"/>
        <v>51167.825964373988</v>
      </c>
    </row>
    <row r="143" spans="1:72" x14ac:dyDescent="0.25">
      <c r="A143" s="10" t="s">
        <v>23</v>
      </c>
      <c r="B143" s="8" t="s">
        <v>142</v>
      </c>
      <c r="C143" s="44">
        <v>0</v>
      </c>
      <c r="D143" s="44">
        <v>0</v>
      </c>
      <c r="E143" s="44">
        <v>0</v>
      </c>
      <c r="F143" s="44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4">
        <v>0</v>
      </c>
      <c r="AJ143" s="44">
        <v>0</v>
      </c>
      <c r="AK143" s="44">
        <v>0</v>
      </c>
      <c r="AL143" s="44">
        <v>0</v>
      </c>
      <c r="AM143" s="44">
        <v>0</v>
      </c>
      <c r="AN143" s="44">
        <v>0</v>
      </c>
      <c r="AO143" s="44">
        <v>0</v>
      </c>
      <c r="AP143" s="44">
        <v>0</v>
      </c>
      <c r="AQ143" s="44">
        <v>0</v>
      </c>
      <c r="AR143" s="44">
        <v>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4">
        <v>0</v>
      </c>
      <c r="BE143" s="44">
        <v>0</v>
      </c>
      <c r="BF143" s="44">
        <v>0</v>
      </c>
      <c r="BG143" s="44">
        <v>0</v>
      </c>
      <c r="BH143" s="44">
        <v>0</v>
      </c>
      <c r="BI143" s="44">
        <v>0</v>
      </c>
      <c r="BJ143" s="44">
        <v>0</v>
      </c>
      <c r="BK143" s="44">
        <v>0</v>
      </c>
      <c r="BL143" s="44">
        <v>0</v>
      </c>
      <c r="BM143" s="44">
        <v>0</v>
      </c>
      <c r="BN143" s="44">
        <v>0</v>
      </c>
      <c r="BO143" s="44">
        <v>0</v>
      </c>
      <c r="BP143" s="44">
        <v>0</v>
      </c>
      <c r="BQ143" s="44">
        <v>0</v>
      </c>
      <c r="BR143" s="44">
        <v>0</v>
      </c>
      <c r="BS143" s="44">
        <v>0</v>
      </c>
      <c r="BT143" s="44">
        <f t="shared" si="2"/>
        <v>0</v>
      </c>
    </row>
    <row r="144" spans="1:72" x14ac:dyDescent="0.25">
      <c r="A144" s="10" t="s">
        <v>24</v>
      </c>
      <c r="B144" s="8" t="s">
        <v>143</v>
      </c>
      <c r="C144" s="44">
        <v>0</v>
      </c>
      <c r="D144" s="44">
        <v>0</v>
      </c>
      <c r="E144" s="44">
        <v>0</v>
      </c>
      <c r="F144" s="44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4">
        <v>0</v>
      </c>
      <c r="AK144" s="44">
        <v>0</v>
      </c>
      <c r="AL144" s="44">
        <v>0</v>
      </c>
      <c r="AM144" s="44">
        <v>0</v>
      </c>
      <c r="AN144" s="44">
        <v>0</v>
      </c>
      <c r="AO144" s="44">
        <v>0</v>
      </c>
      <c r="AP144" s="44">
        <v>0</v>
      </c>
      <c r="AQ144" s="44">
        <v>0</v>
      </c>
      <c r="AR144" s="44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4">
        <v>0</v>
      </c>
      <c r="BE144" s="44">
        <v>0</v>
      </c>
      <c r="BF144" s="44">
        <v>0</v>
      </c>
      <c r="BG144" s="44">
        <v>0</v>
      </c>
      <c r="BH144" s="44">
        <v>0</v>
      </c>
      <c r="BI144" s="44">
        <v>0</v>
      </c>
      <c r="BJ144" s="44">
        <v>0</v>
      </c>
      <c r="BK144" s="44">
        <v>0</v>
      </c>
      <c r="BL144" s="44">
        <v>0</v>
      </c>
      <c r="BM144" s="44">
        <v>0</v>
      </c>
      <c r="BN144" s="44">
        <v>0</v>
      </c>
      <c r="BO144" s="44">
        <v>0</v>
      </c>
      <c r="BP144" s="44">
        <v>0</v>
      </c>
      <c r="BQ144" s="44">
        <v>0</v>
      </c>
      <c r="BR144" s="44">
        <v>0</v>
      </c>
      <c r="BS144" s="44">
        <v>0</v>
      </c>
      <c r="BT144" s="44">
        <f t="shared" si="2"/>
        <v>0</v>
      </c>
    </row>
    <row r="145" spans="1:72" x14ac:dyDescent="0.25">
      <c r="A145" s="10" t="s">
        <v>25</v>
      </c>
      <c r="B145" s="8" t="s">
        <v>144</v>
      </c>
      <c r="C145" s="44">
        <v>0</v>
      </c>
      <c r="D145" s="44">
        <v>0</v>
      </c>
      <c r="E145" s="44">
        <v>0</v>
      </c>
      <c r="F145" s="44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4">
        <v>0</v>
      </c>
      <c r="AK145" s="44">
        <v>0</v>
      </c>
      <c r="AL145" s="44">
        <v>0</v>
      </c>
      <c r="AM145" s="44">
        <v>0</v>
      </c>
      <c r="AN145" s="44">
        <v>0</v>
      </c>
      <c r="AO145" s="44">
        <v>0</v>
      </c>
      <c r="AP145" s="44">
        <v>0</v>
      </c>
      <c r="AQ145" s="44">
        <v>0</v>
      </c>
      <c r="AR145" s="44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4">
        <v>0</v>
      </c>
      <c r="BE145" s="44">
        <v>0</v>
      </c>
      <c r="BF145" s="44">
        <v>0</v>
      </c>
      <c r="BG145" s="44">
        <v>0</v>
      </c>
      <c r="BH145" s="44">
        <v>0</v>
      </c>
      <c r="BI145" s="44">
        <v>0</v>
      </c>
      <c r="BJ145" s="44">
        <v>0</v>
      </c>
      <c r="BK145" s="44">
        <v>0</v>
      </c>
      <c r="BL145" s="44">
        <v>0</v>
      </c>
      <c r="BM145" s="44">
        <v>0</v>
      </c>
      <c r="BN145" s="44">
        <v>0</v>
      </c>
      <c r="BO145" s="44">
        <v>0</v>
      </c>
      <c r="BP145" s="44">
        <v>0</v>
      </c>
      <c r="BQ145" s="44">
        <v>0</v>
      </c>
      <c r="BR145" s="44">
        <v>0</v>
      </c>
      <c r="BS145" s="44">
        <v>0</v>
      </c>
      <c r="BT145" s="44">
        <f t="shared" si="2"/>
        <v>0</v>
      </c>
    </row>
    <row r="146" spans="1:72" x14ac:dyDescent="0.25">
      <c r="A146" s="10" t="s">
        <v>26</v>
      </c>
      <c r="B146" s="8" t="s">
        <v>145</v>
      </c>
      <c r="C146" s="44">
        <v>0</v>
      </c>
      <c r="D146" s="44">
        <v>0</v>
      </c>
      <c r="E146" s="44">
        <v>0</v>
      </c>
      <c r="F146" s="44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-31045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0</v>
      </c>
      <c r="AI146" s="44">
        <v>0</v>
      </c>
      <c r="AJ146" s="44">
        <v>0</v>
      </c>
      <c r="AK146" s="44">
        <v>0</v>
      </c>
      <c r="AL146" s="44">
        <v>0</v>
      </c>
      <c r="AM146" s="44">
        <v>0</v>
      </c>
      <c r="AN146" s="44">
        <v>0</v>
      </c>
      <c r="AO146" s="44">
        <v>0</v>
      </c>
      <c r="AP146" s="44">
        <v>0</v>
      </c>
      <c r="AQ146" s="44">
        <v>0</v>
      </c>
      <c r="AR146" s="44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4">
        <v>0</v>
      </c>
      <c r="BE146" s="44">
        <v>0</v>
      </c>
      <c r="BF146" s="44">
        <v>0</v>
      </c>
      <c r="BG146" s="44">
        <v>0</v>
      </c>
      <c r="BH146" s="44">
        <v>0</v>
      </c>
      <c r="BI146" s="44">
        <v>0</v>
      </c>
      <c r="BJ146" s="44">
        <v>0</v>
      </c>
      <c r="BK146" s="44">
        <v>0</v>
      </c>
      <c r="BL146" s="44">
        <v>0</v>
      </c>
      <c r="BM146" s="44">
        <v>0</v>
      </c>
      <c r="BN146" s="44">
        <v>0</v>
      </c>
      <c r="BO146" s="44">
        <v>0</v>
      </c>
      <c r="BP146" s="44">
        <v>0</v>
      </c>
      <c r="BQ146" s="44">
        <v>0</v>
      </c>
      <c r="BR146" s="44">
        <v>0</v>
      </c>
      <c r="BS146" s="44">
        <v>0</v>
      </c>
      <c r="BT146" s="44">
        <f t="shared" si="2"/>
        <v>-31045</v>
      </c>
    </row>
    <row r="147" spans="1:72" x14ac:dyDescent="0.25">
      <c r="A147" s="10" t="s">
        <v>27</v>
      </c>
      <c r="B147" s="8" t="s">
        <v>146</v>
      </c>
      <c r="C147" s="44">
        <v>0</v>
      </c>
      <c r="D147" s="44">
        <v>0</v>
      </c>
      <c r="E147" s="44">
        <v>0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0</v>
      </c>
      <c r="AI147" s="44">
        <v>0</v>
      </c>
      <c r="AJ147" s="44">
        <v>0</v>
      </c>
      <c r="AK147" s="44">
        <v>0</v>
      </c>
      <c r="AL147" s="44">
        <v>0</v>
      </c>
      <c r="AM147" s="44">
        <v>0</v>
      </c>
      <c r="AN147" s="44">
        <v>0</v>
      </c>
      <c r="AO147" s="44">
        <v>0</v>
      </c>
      <c r="AP147" s="44">
        <v>0</v>
      </c>
      <c r="AQ147" s="44">
        <v>0</v>
      </c>
      <c r="AR147" s="44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4">
        <v>0</v>
      </c>
      <c r="BE147" s="44">
        <v>0</v>
      </c>
      <c r="BF147" s="44">
        <v>0</v>
      </c>
      <c r="BG147" s="44">
        <v>0</v>
      </c>
      <c r="BH147" s="44">
        <v>0</v>
      </c>
      <c r="BI147" s="44">
        <v>0</v>
      </c>
      <c r="BJ147" s="44">
        <v>0</v>
      </c>
      <c r="BK147" s="44">
        <v>0</v>
      </c>
      <c r="BL147" s="44">
        <v>0</v>
      </c>
      <c r="BM147" s="44">
        <v>0</v>
      </c>
      <c r="BN147" s="44">
        <v>0</v>
      </c>
      <c r="BO147" s="44">
        <v>0</v>
      </c>
      <c r="BP147" s="44">
        <v>0</v>
      </c>
      <c r="BQ147" s="44">
        <v>0</v>
      </c>
      <c r="BR147" s="44">
        <v>0</v>
      </c>
      <c r="BS147" s="44">
        <v>0</v>
      </c>
      <c r="BT147" s="44">
        <f t="shared" si="2"/>
        <v>0</v>
      </c>
    </row>
    <row r="148" spans="1:72" x14ac:dyDescent="0.25">
      <c r="A148" s="10" t="s">
        <v>28</v>
      </c>
      <c r="B148" s="8" t="s">
        <v>147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0</v>
      </c>
      <c r="AI148" s="44">
        <v>0</v>
      </c>
      <c r="AJ148" s="44">
        <v>0</v>
      </c>
      <c r="AK148" s="44">
        <v>0</v>
      </c>
      <c r="AL148" s="44">
        <v>0</v>
      </c>
      <c r="AM148" s="44">
        <v>0</v>
      </c>
      <c r="AN148" s="44">
        <v>0</v>
      </c>
      <c r="AO148" s="44">
        <v>0</v>
      </c>
      <c r="AP148" s="44">
        <v>0</v>
      </c>
      <c r="AQ148" s="44">
        <v>0</v>
      </c>
      <c r="AR148" s="44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4">
        <v>0</v>
      </c>
      <c r="BE148" s="44">
        <v>0</v>
      </c>
      <c r="BF148" s="44">
        <v>0</v>
      </c>
      <c r="BG148" s="44">
        <v>0</v>
      </c>
      <c r="BH148" s="44">
        <v>0</v>
      </c>
      <c r="BI148" s="44">
        <v>0</v>
      </c>
      <c r="BJ148" s="44">
        <v>0</v>
      </c>
      <c r="BK148" s="44">
        <v>0</v>
      </c>
      <c r="BL148" s="44">
        <v>0</v>
      </c>
      <c r="BM148" s="44">
        <v>0</v>
      </c>
      <c r="BN148" s="44">
        <v>0</v>
      </c>
      <c r="BO148" s="44">
        <v>0</v>
      </c>
      <c r="BP148" s="44">
        <v>0</v>
      </c>
      <c r="BQ148" s="44">
        <v>0</v>
      </c>
      <c r="BR148" s="44">
        <v>0</v>
      </c>
      <c r="BS148" s="44">
        <v>0</v>
      </c>
      <c r="BT148" s="44">
        <f t="shared" si="2"/>
        <v>0</v>
      </c>
    </row>
    <row r="149" spans="1:72" x14ac:dyDescent="0.25">
      <c r="A149" s="10" t="s">
        <v>29</v>
      </c>
      <c r="B149" s="8" t="s">
        <v>148</v>
      </c>
      <c r="C149" s="44">
        <v>0</v>
      </c>
      <c r="D149" s="44">
        <v>0</v>
      </c>
      <c r="E149" s="44">
        <v>0</v>
      </c>
      <c r="F149" s="44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4">
        <v>0</v>
      </c>
      <c r="AK149" s="44">
        <v>0</v>
      </c>
      <c r="AL149" s="44">
        <v>0</v>
      </c>
      <c r="AM149" s="44">
        <v>0</v>
      </c>
      <c r="AN149" s="44">
        <v>0</v>
      </c>
      <c r="AO149" s="44">
        <v>0</v>
      </c>
      <c r="AP149" s="44">
        <v>0</v>
      </c>
      <c r="AQ149" s="44">
        <v>0</v>
      </c>
      <c r="AR149" s="44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4">
        <v>0</v>
      </c>
      <c r="BE149" s="44">
        <v>0</v>
      </c>
      <c r="BF149" s="44">
        <v>0</v>
      </c>
      <c r="BG149" s="44">
        <v>0</v>
      </c>
      <c r="BH149" s="44">
        <v>0</v>
      </c>
      <c r="BI149" s="44">
        <v>0</v>
      </c>
      <c r="BJ149" s="44">
        <v>0</v>
      </c>
      <c r="BK149" s="44">
        <v>0</v>
      </c>
      <c r="BL149" s="44">
        <v>0</v>
      </c>
      <c r="BM149" s="44">
        <v>0</v>
      </c>
      <c r="BN149" s="44">
        <v>0</v>
      </c>
      <c r="BO149" s="44">
        <v>0</v>
      </c>
      <c r="BP149" s="44">
        <v>0</v>
      </c>
      <c r="BQ149" s="44">
        <v>0</v>
      </c>
      <c r="BR149" s="44">
        <v>0</v>
      </c>
      <c r="BS149" s="44">
        <v>0</v>
      </c>
      <c r="BT149" s="44">
        <f t="shared" si="2"/>
        <v>0</v>
      </c>
    </row>
    <row r="150" spans="1:72" x14ac:dyDescent="0.25">
      <c r="A150" s="10" t="s">
        <v>30</v>
      </c>
      <c r="B150" s="8" t="s">
        <v>149</v>
      </c>
      <c r="C150" s="44">
        <v>0</v>
      </c>
      <c r="D150" s="44">
        <v>0</v>
      </c>
      <c r="E150" s="44">
        <v>0</v>
      </c>
      <c r="F150" s="44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4">
        <v>0</v>
      </c>
      <c r="AK150" s="44">
        <v>0</v>
      </c>
      <c r="AL150" s="44">
        <v>0</v>
      </c>
      <c r="AM150" s="44">
        <v>0</v>
      </c>
      <c r="AN150" s="44">
        <v>0</v>
      </c>
      <c r="AO150" s="44">
        <v>0</v>
      </c>
      <c r="AP150" s="44">
        <v>0</v>
      </c>
      <c r="AQ150" s="44">
        <v>0</v>
      </c>
      <c r="AR150" s="44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4">
        <v>0</v>
      </c>
      <c r="BE150" s="44">
        <v>0</v>
      </c>
      <c r="BF150" s="44">
        <v>0</v>
      </c>
      <c r="BG150" s="44">
        <v>0</v>
      </c>
      <c r="BH150" s="44">
        <v>0</v>
      </c>
      <c r="BI150" s="44">
        <v>0</v>
      </c>
      <c r="BJ150" s="44">
        <v>0</v>
      </c>
      <c r="BK150" s="44">
        <v>0</v>
      </c>
      <c r="BL150" s="44">
        <v>0</v>
      </c>
      <c r="BM150" s="44">
        <v>0</v>
      </c>
      <c r="BN150" s="44">
        <v>0</v>
      </c>
      <c r="BO150" s="44">
        <v>0</v>
      </c>
      <c r="BP150" s="44">
        <v>0</v>
      </c>
      <c r="BQ150" s="44">
        <v>0</v>
      </c>
      <c r="BR150" s="44">
        <v>0</v>
      </c>
      <c r="BS150" s="44">
        <v>0</v>
      </c>
      <c r="BT150" s="44">
        <f t="shared" si="2"/>
        <v>0</v>
      </c>
    </row>
    <row r="151" spans="1:72" x14ac:dyDescent="0.25">
      <c r="A151" s="10" t="s">
        <v>31</v>
      </c>
      <c r="B151" s="8" t="s">
        <v>150</v>
      </c>
      <c r="C151" s="44">
        <v>9.2147094330588377</v>
      </c>
      <c r="D151" s="44">
        <v>1.7917490564281073</v>
      </c>
      <c r="E151" s="44">
        <v>1.9941393152937408</v>
      </c>
      <c r="F151" s="44">
        <v>1.5595955241998809</v>
      </c>
      <c r="G151" s="44">
        <v>11.881498726347184</v>
      </c>
      <c r="H151" s="44">
        <v>0.83337165415260805</v>
      </c>
      <c r="I151" s="44">
        <v>1.059572531708316</v>
      </c>
      <c r="J151" s="44">
        <v>0.90480351022283168</v>
      </c>
      <c r="K151" s="44">
        <v>0.48216502847400899</v>
      </c>
      <c r="L151" s="44">
        <v>0.13095840279540985</v>
      </c>
      <c r="M151" s="44">
        <v>6.7086418159284955</v>
      </c>
      <c r="N151" s="44">
        <v>23.310595697582951</v>
      </c>
      <c r="O151" s="44">
        <v>9.0182718288657231</v>
      </c>
      <c r="P151" s="44">
        <v>2.5536888545104919</v>
      </c>
      <c r="Q151" s="44">
        <v>0.22620087755570792</v>
      </c>
      <c r="R151" s="44">
        <v>2.3453459409723401</v>
      </c>
      <c r="S151" s="44">
        <v>3.95256270255237</v>
      </c>
      <c r="T151" s="44">
        <v>1.2441048265563934</v>
      </c>
      <c r="U151" s="44">
        <v>12.566054013686827</v>
      </c>
      <c r="V151" s="44">
        <v>0.33930131633356186</v>
      </c>
      <c r="W151" s="44">
        <v>0.48811768314652759</v>
      </c>
      <c r="X151" s="44">
        <v>6.1967135140918934</v>
      </c>
      <c r="Y151" s="44">
        <v>1.7084118910128465</v>
      </c>
      <c r="Z151" s="44">
        <v>1.3572052653342475</v>
      </c>
      <c r="AA151" s="44">
        <v>0.10119512943281669</v>
      </c>
      <c r="AB151" s="44">
        <v>3.2441967965226528</v>
      </c>
      <c r="AC151" s="44">
        <v>20.97715506595565</v>
      </c>
      <c r="AD151" s="44">
        <v>5.7800276870155889</v>
      </c>
      <c r="AE151" s="44">
        <v>44.567525533146977</v>
      </c>
      <c r="AF151" s="44">
        <v>15.256653925665248</v>
      </c>
      <c r="AG151" s="44">
        <v>9.0599404115733542</v>
      </c>
      <c r="AH151" s="44">
        <v>11.887451381019703</v>
      </c>
      <c r="AI151" s="44">
        <v>0.45835440978393444</v>
      </c>
      <c r="AJ151" s="44">
        <v>22.19744927382197</v>
      </c>
      <c r="AK151" s="44">
        <v>0</v>
      </c>
      <c r="AL151" s="44">
        <v>8.0896576999528165</v>
      </c>
      <c r="AM151" s="44">
        <v>10.613583281100716</v>
      </c>
      <c r="AN151" s="44">
        <v>0.25001149624578245</v>
      </c>
      <c r="AO151" s="44">
        <v>55.222777396955323</v>
      </c>
      <c r="AP151" s="44">
        <v>90.6172620797511</v>
      </c>
      <c r="AQ151" s="44">
        <v>40.376856643693863</v>
      </c>
      <c r="AR151" s="44">
        <v>16.619811845672015</v>
      </c>
      <c r="AS151" s="44">
        <v>14.792346861208793</v>
      </c>
      <c r="AT151" s="44">
        <v>1.6369800349426231</v>
      </c>
      <c r="AU151" s="44">
        <v>4.7561710833423847</v>
      </c>
      <c r="AV151" s="44">
        <v>5.119283018366021</v>
      </c>
      <c r="AW151" s="44">
        <v>0</v>
      </c>
      <c r="AX151" s="44">
        <v>13.077982315523428</v>
      </c>
      <c r="AY151" s="44">
        <v>13.119650898231059</v>
      </c>
      <c r="AZ151" s="44">
        <v>2.148908336779225</v>
      </c>
      <c r="BA151" s="44">
        <v>0.32739600698852461</v>
      </c>
      <c r="BB151" s="44">
        <v>1.8810388765158867</v>
      </c>
      <c r="BC151" s="44">
        <v>2.5060676171303431</v>
      </c>
      <c r="BD151" s="44">
        <v>4.8037923207225335</v>
      </c>
      <c r="BE151" s="44">
        <v>5.000229924915649</v>
      </c>
      <c r="BF151" s="44">
        <v>4.0954264146928168</v>
      </c>
      <c r="BG151" s="44">
        <v>5.1371409823835767</v>
      </c>
      <c r="BH151" s="44">
        <v>0.75003448873734724</v>
      </c>
      <c r="BI151" s="44">
        <v>41.787635801080775</v>
      </c>
      <c r="BJ151" s="44">
        <v>4.1668582707630408E-2</v>
      </c>
      <c r="BK151" s="44">
        <v>10.458814259615231</v>
      </c>
      <c r="BL151" s="44">
        <v>11.530292100668586</v>
      </c>
      <c r="BM151" s="44">
        <v>0.39882786305874818</v>
      </c>
      <c r="BN151" s="44">
        <v>0.22620087755570792</v>
      </c>
      <c r="BO151" s="44">
        <v>2.5298782358204175</v>
      </c>
      <c r="BP151" s="44">
        <v>0.61312343126941882</v>
      </c>
      <c r="BQ151" s="44">
        <v>1.9465180779135918</v>
      </c>
      <c r="BR151" s="44">
        <v>3.065617156347094</v>
      </c>
      <c r="BS151" s="44">
        <v>0</v>
      </c>
      <c r="BT151" s="44">
        <f t="shared" si="2"/>
        <v>608.93871503463822</v>
      </c>
    </row>
    <row r="152" spans="1:72" x14ac:dyDescent="0.25">
      <c r="A152" s="10" t="s">
        <v>32</v>
      </c>
      <c r="B152" s="8" t="s">
        <v>151</v>
      </c>
      <c r="C152" s="44">
        <v>108.6565145064729</v>
      </c>
      <c r="D152" s="44">
        <v>21.127655598480843</v>
      </c>
      <c r="E152" s="44">
        <v>23.514168191000273</v>
      </c>
      <c r="F152" s="44">
        <v>18.390185271767375</v>
      </c>
      <c r="G152" s="44">
        <v>140.10232749025835</v>
      </c>
      <c r="H152" s="44">
        <v>9.8268165574329487</v>
      </c>
      <c r="I152" s="44">
        <v>12.494095337307607</v>
      </c>
      <c r="J152" s="44">
        <v>10.669115119498631</v>
      </c>
      <c r="K152" s="44">
        <v>5.6855152939433493</v>
      </c>
      <c r="L152" s="44">
        <v>1.5442140304537493</v>
      </c>
      <c r="M152" s="44">
        <v>79.105873287335243</v>
      </c>
      <c r="N152" s="44">
        <v>274.87009742076737</v>
      </c>
      <c r="O152" s="44">
        <v>106.34019346079228</v>
      </c>
      <c r="P152" s="44">
        <v>30.112173593848109</v>
      </c>
      <c r="Q152" s="44">
        <v>2.6672787798746578</v>
      </c>
      <c r="R152" s="44">
        <v>27.655469454489872</v>
      </c>
      <c r="S152" s="44">
        <v>46.6071871009677</v>
      </c>
      <c r="T152" s="44">
        <v>14.670033289310616</v>
      </c>
      <c r="U152" s="44">
        <v>148.17435537672111</v>
      </c>
      <c r="V152" s="44">
        <v>4.0009181698119862</v>
      </c>
      <c r="W152" s="44">
        <v>5.7557068407821559</v>
      </c>
      <c r="X152" s="44">
        <v>73.069400259197863</v>
      </c>
      <c r="Y152" s="44">
        <v>20.144973942737547</v>
      </c>
      <c r="Z152" s="44">
        <v>16.003672679247945</v>
      </c>
      <c r="AA152" s="44">
        <v>1.1932562962597153</v>
      </c>
      <c r="AB152" s="44">
        <v>38.254393027149696</v>
      </c>
      <c r="AC152" s="44">
        <v>247.3550110599551</v>
      </c>
      <c r="AD152" s="44">
        <v>68.155991980481389</v>
      </c>
      <c r="AE152" s="44">
        <v>525.52411118214638</v>
      </c>
      <c r="AF152" s="44">
        <v>179.90093454786179</v>
      </c>
      <c r="AG152" s="44">
        <v>106.83153428866392</v>
      </c>
      <c r="AH152" s="44">
        <v>140.17251903709715</v>
      </c>
      <c r="AI152" s="44">
        <v>5.4047491065881221</v>
      </c>
      <c r="AJ152" s="44">
        <v>261.74427816191047</v>
      </c>
      <c r="AK152" s="44">
        <v>0</v>
      </c>
      <c r="AL152" s="44">
        <v>95.39031215393841</v>
      </c>
      <c r="AM152" s="44">
        <v>125.1515280135925</v>
      </c>
      <c r="AN152" s="44">
        <v>2.948044967229885</v>
      </c>
      <c r="AO152" s="44">
        <v>651.16698002361056</v>
      </c>
      <c r="AP152" s="44">
        <v>1068.5259175271556</v>
      </c>
      <c r="AQ152" s="44">
        <v>476.10926220762639</v>
      </c>
      <c r="AR152" s="44">
        <v>195.97479877394852</v>
      </c>
      <c r="AS152" s="44">
        <v>174.42599389443484</v>
      </c>
      <c r="AT152" s="44">
        <v>19.302675380671865</v>
      </c>
      <c r="AU152" s="44">
        <v>56.083045924206615</v>
      </c>
      <c r="AV152" s="44">
        <v>60.364730281373831</v>
      </c>
      <c r="AW152" s="44">
        <v>0</v>
      </c>
      <c r="AX152" s="44">
        <v>154.21082840485849</v>
      </c>
      <c r="AY152" s="44">
        <v>154.70216923273014</v>
      </c>
      <c r="AZ152" s="44">
        <v>25.339148408809248</v>
      </c>
      <c r="BA152" s="44">
        <v>3.8605350761343731</v>
      </c>
      <c r="BB152" s="44">
        <v>22.180528801062945</v>
      </c>
      <c r="BC152" s="44">
        <v>29.550641219137656</v>
      </c>
      <c r="BD152" s="44">
        <v>56.644578298917075</v>
      </c>
      <c r="BE152" s="44">
        <v>58.960899344597699</v>
      </c>
      <c r="BF152" s="44">
        <v>48.291784225099065</v>
      </c>
      <c r="BG152" s="44">
        <v>60.57530492189025</v>
      </c>
      <c r="BH152" s="44">
        <v>8.8441349016896549</v>
      </c>
      <c r="BI152" s="44">
        <v>492.74465880842359</v>
      </c>
      <c r="BJ152" s="44">
        <v>0.49134082787164746</v>
      </c>
      <c r="BK152" s="44">
        <v>123.32654779578351</v>
      </c>
      <c r="BL152" s="44">
        <v>135.96102622676872</v>
      </c>
      <c r="BM152" s="44">
        <v>4.7028336382000546</v>
      </c>
      <c r="BN152" s="44">
        <v>2.6672787798746578</v>
      </c>
      <c r="BO152" s="44">
        <v>29.831407406492882</v>
      </c>
      <c r="BP152" s="44">
        <v>7.2297293243970984</v>
      </c>
      <c r="BQ152" s="44">
        <v>22.952635816289817</v>
      </c>
      <c r="BR152" s="44">
        <v>36.148646621985492</v>
      </c>
      <c r="BS152" s="44">
        <v>0</v>
      </c>
      <c r="BT152" s="44">
        <f t="shared" si="2"/>
        <v>7180.3846669694185</v>
      </c>
    </row>
    <row r="153" spans="1:72" x14ac:dyDescent="0.25">
      <c r="A153" s="10" t="s">
        <v>33</v>
      </c>
      <c r="B153" s="8" t="s">
        <v>152</v>
      </c>
      <c r="C153" s="44">
        <v>395.39130218199642</v>
      </c>
      <c r="D153" s="44">
        <v>76.881642090943743</v>
      </c>
      <c r="E153" s="44">
        <v>85.565947177628416</v>
      </c>
      <c r="F153" s="44">
        <v>117.87702281401643</v>
      </c>
      <c r="G153" s="44">
        <v>509.8197927359592</v>
      </c>
      <c r="H153" s="44">
        <v>35.758903298113367</v>
      </c>
      <c r="I153" s="44">
        <v>45.464891336172712</v>
      </c>
      <c r="J153" s="44">
        <v>46.817174034429641</v>
      </c>
      <c r="K153" s="44">
        <v>22.687385235885088</v>
      </c>
      <c r="L153" s="44">
        <v>5.6192562325606721</v>
      </c>
      <c r="M153" s="44">
        <v>287.85917154981263</v>
      </c>
      <c r="N153" s="44">
        <v>1000.2276093957996</v>
      </c>
      <c r="O153" s="44">
        <v>386.96241783315537</v>
      </c>
      <c r="P153" s="44">
        <v>109.57549653493311</v>
      </c>
      <c r="Q153" s="44">
        <v>9.7059880380593437</v>
      </c>
      <c r="R153" s="44">
        <v>100.63577071040477</v>
      </c>
      <c r="S153" s="44">
        <v>227.55022857408878</v>
      </c>
      <c r="T153" s="44">
        <v>64.373614297340751</v>
      </c>
      <c r="U153" s="44">
        <v>577.16098152839413</v>
      </c>
      <c r="V153" s="44">
        <v>14.558982057089015</v>
      </c>
      <c r="W153" s="44">
        <v>20.944500503180688</v>
      </c>
      <c r="X153" s="44">
        <v>287.87434827128601</v>
      </c>
      <c r="Y153" s="44">
        <v>78.301515437502573</v>
      </c>
      <c r="Z153" s="44">
        <v>58.235928228356059</v>
      </c>
      <c r="AA153" s="44">
        <v>4.3421525433423378</v>
      </c>
      <c r="AB153" s="44">
        <v>139.20430212479846</v>
      </c>
      <c r="AC153" s="44">
        <v>900.10268016108228</v>
      </c>
      <c r="AD153" s="44">
        <v>248.01353644620059</v>
      </c>
      <c r="AE153" s="44">
        <v>2022.2418651156779</v>
      </c>
      <c r="AF153" s="44">
        <v>654.6433510933183</v>
      </c>
      <c r="AG153" s="44">
        <v>388.75036299806106</v>
      </c>
      <c r="AH153" s="44">
        <v>548.04301741421614</v>
      </c>
      <c r="AI153" s="44">
        <v>58.634353489649655</v>
      </c>
      <c r="AJ153" s="44">
        <v>952.463931419034</v>
      </c>
      <c r="AK153" s="44">
        <v>0</v>
      </c>
      <c r="AL153" s="44">
        <v>347.11678272954333</v>
      </c>
      <c r="AM153" s="44">
        <v>510.36857601532995</v>
      </c>
      <c r="AN153" s="44">
        <v>43.699711253477105</v>
      </c>
      <c r="AO153" s="44">
        <v>2442.4763346507025</v>
      </c>
      <c r="AP153" s="44">
        <v>4048.1343298379866</v>
      </c>
      <c r="AQ153" s="44">
        <v>1811.4519308802412</v>
      </c>
      <c r="AR153" s="44">
        <v>713.13470005951808</v>
      </c>
      <c r="AS153" s="44">
        <v>634.72053354151228</v>
      </c>
      <c r="AT153" s="44">
        <v>111.20596505324376</v>
      </c>
      <c r="AU153" s="44">
        <v>244.0472789480512</v>
      </c>
      <c r="AV153" s="44">
        <v>317.57880260240881</v>
      </c>
      <c r="AW153" s="44">
        <v>0</v>
      </c>
      <c r="AX153" s="44">
        <v>638.09412165863682</v>
      </c>
      <c r="AY153" s="44">
        <v>638.88291408826842</v>
      </c>
      <c r="AZ153" s="44">
        <v>92.206886361563761</v>
      </c>
      <c r="BA153" s="44">
        <v>14.048140581401681</v>
      </c>
      <c r="BB153" s="44">
        <v>94.701091452435222</v>
      </c>
      <c r="BC153" s="44">
        <v>123.51857439656831</v>
      </c>
      <c r="BD153" s="44">
        <v>1356.1493337402517</v>
      </c>
      <c r="BE153" s="44">
        <v>245.52715458217523</v>
      </c>
      <c r="BF153" s="44">
        <v>175.72946763644285</v>
      </c>
      <c r="BG153" s="44">
        <v>249.40352608203153</v>
      </c>
      <c r="BH153" s="44">
        <v>36.17962390939816</v>
      </c>
      <c r="BI153" s="44">
        <v>2212.6977284776358</v>
      </c>
      <c r="BJ153" s="44">
        <v>1.7879451649056683</v>
      </c>
      <c r="BK153" s="44">
        <v>483.74458212591395</v>
      </c>
      <c r="BL153" s="44">
        <v>494.74996920318284</v>
      </c>
      <c r="BM153" s="44">
        <v>17.113189435525683</v>
      </c>
      <c r="BN153" s="44">
        <v>31.687348214088075</v>
      </c>
      <c r="BO153" s="44">
        <v>134.53178470068332</v>
      </c>
      <c r="BP153" s="44">
        <v>344.03890581504027</v>
      </c>
      <c r="BQ153" s="44">
        <v>85.520886745427148</v>
      </c>
      <c r="BR153" s="44">
        <v>131.54167998948847</v>
      </c>
      <c r="BS153" s="44">
        <v>0</v>
      </c>
      <c r="BT153" s="44">
        <f t="shared" si="2"/>
        <v>29308.079222835568</v>
      </c>
    </row>
    <row r="154" spans="1:72" x14ac:dyDescent="0.25">
      <c r="A154" s="10" t="s">
        <v>34</v>
      </c>
      <c r="B154" s="8" t="s">
        <v>153</v>
      </c>
      <c r="C154" s="44">
        <v>0</v>
      </c>
      <c r="D154" s="44">
        <v>0</v>
      </c>
      <c r="E154" s="44">
        <v>0</v>
      </c>
      <c r="F154" s="44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0</v>
      </c>
      <c r="AI154" s="44">
        <v>0</v>
      </c>
      <c r="AJ154" s="44">
        <v>0</v>
      </c>
      <c r="AK154" s="44">
        <v>0</v>
      </c>
      <c r="AL154" s="44">
        <v>0</v>
      </c>
      <c r="AM154" s="44">
        <v>0</v>
      </c>
      <c r="AN154" s="44">
        <v>0</v>
      </c>
      <c r="AO154" s="44">
        <v>0</v>
      </c>
      <c r="AP154" s="44">
        <v>0</v>
      </c>
      <c r="AQ154" s="44">
        <v>0</v>
      </c>
      <c r="AR154" s="44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4">
        <v>0</v>
      </c>
      <c r="BE154" s="44">
        <v>0</v>
      </c>
      <c r="BF154" s="44">
        <v>0</v>
      </c>
      <c r="BG154" s="44">
        <v>0</v>
      </c>
      <c r="BH154" s="44">
        <v>0</v>
      </c>
      <c r="BI154" s="44">
        <v>0</v>
      </c>
      <c r="BJ154" s="44">
        <v>0</v>
      </c>
      <c r="BK154" s="44">
        <v>0</v>
      </c>
      <c r="BL154" s="44">
        <v>0</v>
      </c>
      <c r="BM154" s="44">
        <v>0</v>
      </c>
      <c r="BN154" s="44">
        <v>0</v>
      </c>
      <c r="BO154" s="44">
        <v>0</v>
      </c>
      <c r="BP154" s="44">
        <v>0</v>
      </c>
      <c r="BQ154" s="44">
        <v>0</v>
      </c>
      <c r="BR154" s="44">
        <v>0</v>
      </c>
      <c r="BS154" s="44">
        <v>0</v>
      </c>
      <c r="BT154" s="44">
        <f t="shared" si="2"/>
        <v>0</v>
      </c>
    </row>
    <row r="155" spans="1:72" x14ac:dyDescent="0.25">
      <c r="A155" s="10" t="s">
        <v>35</v>
      </c>
      <c r="B155" s="8" t="s">
        <v>154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0</v>
      </c>
      <c r="AI155" s="44">
        <v>0</v>
      </c>
      <c r="AJ155" s="44">
        <v>0</v>
      </c>
      <c r="AK155" s="44">
        <v>0</v>
      </c>
      <c r="AL155" s="44">
        <v>0</v>
      </c>
      <c r="AM155" s="44">
        <v>0</v>
      </c>
      <c r="AN155" s="44">
        <v>0</v>
      </c>
      <c r="AO155" s="44">
        <v>0</v>
      </c>
      <c r="AP155" s="44">
        <v>0</v>
      </c>
      <c r="AQ155" s="44">
        <v>0</v>
      </c>
      <c r="AR155" s="44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4">
        <v>0</v>
      </c>
      <c r="BE155" s="44">
        <v>0</v>
      </c>
      <c r="BF155" s="44">
        <v>0</v>
      </c>
      <c r="BG155" s="44">
        <v>0</v>
      </c>
      <c r="BH155" s="44">
        <v>0</v>
      </c>
      <c r="BI155" s="44">
        <v>0</v>
      </c>
      <c r="BJ155" s="44">
        <v>0</v>
      </c>
      <c r="BK155" s="44">
        <v>0</v>
      </c>
      <c r="BL155" s="44">
        <v>0</v>
      </c>
      <c r="BM155" s="44">
        <v>0</v>
      </c>
      <c r="BN155" s="44">
        <v>0</v>
      </c>
      <c r="BO155" s="44">
        <v>0</v>
      </c>
      <c r="BP155" s="44">
        <v>0</v>
      </c>
      <c r="BQ155" s="44">
        <v>0</v>
      </c>
      <c r="BR155" s="44">
        <v>0</v>
      </c>
      <c r="BS155" s="44">
        <v>0</v>
      </c>
      <c r="BT155" s="44">
        <f t="shared" si="2"/>
        <v>0</v>
      </c>
    </row>
    <row r="156" spans="1:72" x14ac:dyDescent="0.25">
      <c r="A156" s="10" t="s">
        <v>36</v>
      </c>
      <c r="B156" s="8" t="s">
        <v>155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4">
        <v>0</v>
      </c>
      <c r="AJ156" s="44">
        <v>0</v>
      </c>
      <c r="AK156" s="44">
        <v>0</v>
      </c>
      <c r="AL156" s="44">
        <v>0</v>
      </c>
      <c r="AM156" s="44">
        <v>0</v>
      </c>
      <c r="AN156" s="44">
        <v>0</v>
      </c>
      <c r="AO156" s="44">
        <v>0</v>
      </c>
      <c r="AP156" s="44">
        <v>0</v>
      </c>
      <c r="AQ156" s="44">
        <v>0</v>
      </c>
      <c r="AR156" s="44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4">
        <v>0</v>
      </c>
      <c r="BE156" s="44">
        <v>0</v>
      </c>
      <c r="BF156" s="44">
        <v>0</v>
      </c>
      <c r="BG156" s="44">
        <v>0</v>
      </c>
      <c r="BH156" s="44">
        <v>0</v>
      </c>
      <c r="BI156" s="44">
        <v>0</v>
      </c>
      <c r="BJ156" s="44">
        <v>0</v>
      </c>
      <c r="BK156" s="44">
        <v>0</v>
      </c>
      <c r="BL156" s="44">
        <v>0</v>
      </c>
      <c r="BM156" s="44">
        <v>0</v>
      </c>
      <c r="BN156" s="44">
        <v>0</v>
      </c>
      <c r="BO156" s="44">
        <v>0</v>
      </c>
      <c r="BP156" s="44">
        <v>0</v>
      </c>
      <c r="BQ156" s="44">
        <v>0</v>
      </c>
      <c r="BR156" s="44">
        <v>0</v>
      </c>
      <c r="BS156" s="44">
        <v>0</v>
      </c>
      <c r="BT156" s="44">
        <f t="shared" si="2"/>
        <v>0</v>
      </c>
    </row>
    <row r="157" spans="1:72" x14ac:dyDescent="0.25">
      <c r="A157" s="10" t="s">
        <v>37</v>
      </c>
      <c r="B157" s="8" t="s">
        <v>156</v>
      </c>
      <c r="C157" s="44">
        <v>87.793384925979382</v>
      </c>
      <c r="D157" s="44">
        <v>17.070935957829324</v>
      </c>
      <c r="E157" s="44">
        <v>18.999214438115693</v>
      </c>
      <c r="F157" s="44">
        <v>14.85908711279496</v>
      </c>
      <c r="G157" s="44">
        <v>113.20128960739977</v>
      </c>
      <c r="H157" s="44">
        <v>7.9399702129438721</v>
      </c>
      <c r="I157" s="44">
        <v>10.095104985028637</v>
      </c>
      <c r="J157" s="44">
        <v>8.6205390883390614</v>
      </c>
      <c r="K157" s="44">
        <v>4.5938399089175261</v>
      </c>
      <c r="L157" s="44">
        <v>1.2477096048911798</v>
      </c>
      <c r="M157" s="44">
        <v>63.91676021419817</v>
      </c>
      <c r="N157" s="44">
        <v>222.09230967063002</v>
      </c>
      <c r="O157" s="44">
        <v>85.921820518642619</v>
      </c>
      <c r="P157" s="44">
        <v>24.330337295378008</v>
      </c>
      <c r="Q157" s="44">
        <v>2.1551347720847653</v>
      </c>
      <c r="R157" s="44">
        <v>22.345344742142039</v>
      </c>
      <c r="S157" s="44">
        <v>37.658144438533789</v>
      </c>
      <c r="T157" s="44">
        <v>11.853241246466208</v>
      </c>
      <c r="U157" s="44">
        <v>119.72340799660367</v>
      </c>
      <c r="V157" s="44">
        <v>3.232702158127148</v>
      </c>
      <c r="W157" s="44">
        <v>4.6505539818671249</v>
      </c>
      <c r="X157" s="44">
        <v>59.039349940532645</v>
      </c>
      <c r="Y157" s="44">
        <v>16.276938936534936</v>
      </c>
      <c r="Z157" s="44">
        <v>12.930808632508592</v>
      </c>
      <c r="AA157" s="44">
        <v>0.96413924014318442</v>
      </c>
      <c r="AB157" s="44">
        <v>30.909169757531501</v>
      </c>
      <c r="AC157" s="44">
        <v>199.86039307438716</v>
      </c>
      <c r="AD157" s="44">
        <v>55.069364834060714</v>
      </c>
      <c r="AE157" s="44">
        <v>424.61826417364836</v>
      </c>
      <c r="AF157" s="44">
        <v>145.35816896982246</v>
      </c>
      <c r="AG157" s="44">
        <v>86.318819029289813</v>
      </c>
      <c r="AH157" s="44">
        <v>113.25800368034938</v>
      </c>
      <c r="AI157" s="44">
        <v>4.3669836171191294</v>
      </c>
      <c r="AJ157" s="44">
        <v>211.48677802905499</v>
      </c>
      <c r="AK157" s="44">
        <v>0</v>
      </c>
      <c r="AL157" s="44">
        <v>77.074425138505148</v>
      </c>
      <c r="AM157" s="44">
        <v>101.12119206913516</v>
      </c>
      <c r="AN157" s="44">
        <v>2.3819910638831616</v>
      </c>
      <c r="AO157" s="44">
        <v>526.13645475343071</v>
      </c>
      <c r="AP157" s="44">
        <v>863.35833251174688</v>
      </c>
      <c r="AQ157" s="44">
        <v>384.69155681713056</v>
      </c>
      <c r="AR157" s="44">
        <v>158.34569167528065</v>
      </c>
      <c r="AS157" s="44">
        <v>140.93447127975372</v>
      </c>
      <c r="AT157" s="44">
        <v>15.596370061139748</v>
      </c>
      <c r="AU157" s="44">
        <v>45.314544286729671</v>
      </c>
      <c r="AV157" s="44">
        <v>48.774102736655209</v>
      </c>
      <c r="AW157" s="44">
        <v>0</v>
      </c>
      <c r="AX157" s="44">
        <v>124.60081827026919</v>
      </c>
      <c r="AY157" s="44">
        <v>124.99781678091638</v>
      </c>
      <c r="AZ157" s="44">
        <v>20.473780334805269</v>
      </c>
      <c r="BA157" s="44">
        <v>3.1192740122279496</v>
      </c>
      <c r="BB157" s="44">
        <v>17.921647052073311</v>
      </c>
      <c r="BC157" s="44">
        <v>23.876624711781215</v>
      </c>
      <c r="BD157" s="44">
        <v>45.768256870326461</v>
      </c>
      <c r="BE157" s="44">
        <v>47.639821277663231</v>
      </c>
      <c r="BF157" s="44">
        <v>39.019282189324173</v>
      </c>
      <c r="BG157" s="44">
        <v>48.944244955504011</v>
      </c>
      <c r="BH157" s="44">
        <v>7.1459731916494844</v>
      </c>
      <c r="BI157" s="44">
        <v>398.13279210618555</v>
      </c>
      <c r="BJ157" s="44">
        <v>0.3969985106471936</v>
      </c>
      <c r="BK157" s="44">
        <v>99.646626172445593</v>
      </c>
      <c r="BL157" s="44">
        <v>109.85515930337343</v>
      </c>
      <c r="BM157" s="44">
        <v>3.7998428876231385</v>
      </c>
      <c r="BN157" s="44">
        <v>2.1551347720847653</v>
      </c>
      <c r="BO157" s="44">
        <v>24.10348100357961</v>
      </c>
      <c r="BP157" s="44">
        <v>5.8415495138087055</v>
      </c>
      <c r="BQ157" s="44">
        <v>18.5455018545189</v>
      </c>
      <c r="BR157" s="44">
        <v>29.20774756904353</v>
      </c>
      <c r="BS157" s="44">
        <v>0</v>
      </c>
      <c r="BT157" s="44">
        <f t="shared" si="2"/>
        <v>5801.6795205251392</v>
      </c>
    </row>
    <row r="158" spans="1:72" x14ac:dyDescent="0.25">
      <c r="A158" s="10" t="s">
        <v>38</v>
      </c>
      <c r="B158" s="8" t="s">
        <v>157</v>
      </c>
      <c r="C158" s="44">
        <v>0</v>
      </c>
      <c r="D158" s="44">
        <v>0</v>
      </c>
      <c r="E158" s="44">
        <v>0</v>
      </c>
      <c r="F158" s="44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4">
        <v>0</v>
      </c>
      <c r="AK158" s="44">
        <v>0</v>
      </c>
      <c r="AL158" s="44">
        <v>0</v>
      </c>
      <c r="AM158" s="44">
        <v>0</v>
      </c>
      <c r="AN158" s="44">
        <v>0</v>
      </c>
      <c r="AO158" s="44">
        <v>0</v>
      </c>
      <c r="AP158" s="44">
        <v>0</v>
      </c>
      <c r="AQ158" s="44">
        <v>0</v>
      </c>
      <c r="AR158" s="44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4">
        <v>0</v>
      </c>
      <c r="BE158" s="44">
        <v>0</v>
      </c>
      <c r="BF158" s="44">
        <v>0</v>
      </c>
      <c r="BG158" s="44">
        <v>0</v>
      </c>
      <c r="BH158" s="44">
        <v>0</v>
      </c>
      <c r="BI158" s="44">
        <v>0</v>
      </c>
      <c r="BJ158" s="44">
        <v>0</v>
      </c>
      <c r="BK158" s="44">
        <v>0</v>
      </c>
      <c r="BL158" s="44">
        <v>0</v>
      </c>
      <c r="BM158" s="44">
        <v>0</v>
      </c>
      <c r="BN158" s="44">
        <v>0</v>
      </c>
      <c r="BO158" s="44">
        <v>0</v>
      </c>
      <c r="BP158" s="44">
        <v>0</v>
      </c>
      <c r="BQ158" s="44">
        <v>0</v>
      </c>
      <c r="BR158" s="44">
        <v>0</v>
      </c>
      <c r="BS158" s="44">
        <v>0</v>
      </c>
      <c r="BT158" s="44">
        <f t="shared" si="2"/>
        <v>0</v>
      </c>
    </row>
    <row r="159" spans="1:72" x14ac:dyDescent="0.25">
      <c r="A159" s="10" t="s">
        <v>39</v>
      </c>
      <c r="B159" s="8" t="s">
        <v>158</v>
      </c>
      <c r="C159" s="44">
        <v>0</v>
      </c>
      <c r="D159" s="44">
        <v>0</v>
      </c>
      <c r="E159" s="44">
        <v>0</v>
      </c>
      <c r="F159" s="44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4">
        <v>0</v>
      </c>
      <c r="AK159" s="44">
        <v>0</v>
      </c>
      <c r="AL159" s="44">
        <v>0</v>
      </c>
      <c r="AM159" s="44">
        <v>0</v>
      </c>
      <c r="AN159" s="44">
        <v>0</v>
      </c>
      <c r="AO159" s="44">
        <v>0</v>
      </c>
      <c r="AP159" s="44">
        <v>0</v>
      </c>
      <c r="AQ159" s="44">
        <v>0</v>
      </c>
      <c r="AR159" s="44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4">
        <v>0</v>
      </c>
      <c r="BE159" s="44">
        <v>0</v>
      </c>
      <c r="BF159" s="44">
        <v>0</v>
      </c>
      <c r="BG159" s="44">
        <v>0</v>
      </c>
      <c r="BH159" s="44">
        <v>0</v>
      </c>
      <c r="BI159" s="44">
        <v>0</v>
      </c>
      <c r="BJ159" s="44">
        <v>0</v>
      </c>
      <c r="BK159" s="44">
        <v>0</v>
      </c>
      <c r="BL159" s="44">
        <v>0</v>
      </c>
      <c r="BM159" s="44">
        <v>0</v>
      </c>
      <c r="BN159" s="44">
        <v>0</v>
      </c>
      <c r="BO159" s="44">
        <v>0</v>
      </c>
      <c r="BP159" s="44">
        <v>0</v>
      </c>
      <c r="BQ159" s="44">
        <v>0</v>
      </c>
      <c r="BR159" s="44">
        <v>0</v>
      </c>
      <c r="BS159" s="44">
        <v>0</v>
      </c>
      <c r="BT159" s="44">
        <f t="shared" si="2"/>
        <v>0</v>
      </c>
    </row>
    <row r="160" spans="1:72" x14ac:dyDescent="0.25">
      <c r="A160" s="10" t="s">
        <v>40</v>
      </c>
      <c r="B160" s="8" t="s">
        <v>159</v>
      </c>
      <c r="C160" s="44">
        <v>0</v>
      </c>
      <c r="D160" s="44">
        <v>0</v>
      </c>
      <c r="E160" s="44">
        <v>0</v>
      </c>
      <c r="F160" s="44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4">
        <v>0</v>
      </c>
      <c r="AK160" s="44">
        <v>0</v>
      </c>
      <c r="AL160" s="44">
        <v>0</v>
      </c>
      <c r="AM160" s="44">
        <v>0</v>
      </c>
      <c r="AN160" s="44">
        <v>0</v>
      </c>
      <c r="AO160" s="44">
        <v>0</v>
      </c>
      <c r="AP160" s="44">
        <v>0</v>
      </c>
      <c r="AQ160" s="44">
        <v>0</v>
      </c>
      <c r="AR160" s="44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4">
        <v>0</v>
      </c>
      <c r="BE160" s="44">
        <v>0</v>
      </c>
      <c r="BF160" s="44">
        <v>0</v>
      </c>
      <c r="BG160" s="44">
        <v>0</v>
      </c>
      <c r="BH160" s="44">
        <v>0</v>
      </c>
      <c r="BI160" s="44">
        <v>0</v>
      </c>
      <c r="BJ160" s="44">
        <v>0</v>
      </c>
      <c r="BK160" s="44">
        <v>0</v>
      </c>
      <c r="BL160" s="44">
        <v>0</v>
      </c>
      <c r="BM160" s="44">
        <v>0</v>
      </c>
      <c r="BN160" s="44">
        <v>0</v>
      </c>
      <c r="BO160" s="44">
        <v>0</v>
      </c>
      <c r="BP160" s="44">
        <v>0</v>
      </c>
      <c r="BQ160" s="44">
        <v>0</v>
      </c>
      <c r="BR160" s="44">
        <v>0</v>
      </c>
      <c r="BS160" s="44">
        <v>0</v>
      </c>
      <c r="BT160" s="44">
        <f t="shared" si="2"/>
        <v>0</v>
      </c>
    </row>
    <row r="161" spans="1:72" x14ac:dyDescent="0.25">
      <c r="A161" s="10" t="s">
        <v>41</v>
      </c>
      <c r="B161" s="8" t="s">
        <v>160</v>
      </c>
      <c r="C161" s="44">
        <v>0</v>
      </c>
      <c r="D161" s="44">
        <v>0</v>
      </c>
      <c r="E161" s="44">
        <v>0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0</v>
      </c>
      <c r="AO161" s="44">
        <v>0</v>
      </c>
      <c r="AP161" s="44">
        <v>0</v>
      </c>
      <c r="AQ161" s="44">
        <v>0</v>
      </c>
      <c r="AR161" s="44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4">
        <v>0</v>
      </c>
      <c r="BE161" s="44">
        <v>0</v>
      </c>
      <c r="BF161" s="44">
        <v>0</v>
      </c>
      <c r="BG161" s="44">
        <v>0</v>
      </c>
      <c r="BH161" s="44">
        <v>0</v>
      </c>
      <c r="BI161" s="44">
        <v>0</v>
      </c>
      <c r="BJ161" s="44">
        <v>0</v>
      </c>
      <c r="BK161" s="44">
        <v>0</v>
      </c>
      <c r="BL161" s="44">
        <v>0</v>
      </c>
      <c r="BM161" s="44">
        <v>0</v>
      </c>
      <c r="BN161" s="44">
        <v>0</v>
      </c>
      <c r="BO161" s="44">
        <v>0</v>
      </c>
      <c r="BP161" s="44">
        <v>0</v>
      </c>
      <c r="BQ161" s="44">
        <v>0</v>
      </c>
      <c r="BR161" s="44">
        <v>0</v>
      </c>
      <c r="BS161" s="44">
        <v>0</v>
      </c>
      <c r="BT161" s="44">
        <f t="shared" si="2"/>
        <v>0</v>
      </c>
    </row>
    <row r="162" spans="1:72" x14ac:dyDescent="0.25">
      <c r="A162" s="10" t="s">
        <v>42</v>
      </c>
      <c r="B162" s="8" t="s">
        <v>161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0</v>
      </c>
      <c r="AI162" s="44">
        <v>0</v>
      </c>
      <c r="AJ162" s="44">
        <v>0</v>
      </c>
      <c r="AK162" s="44">
        <v>0</v>
      </c>
      <c r="AL162" s="44">
        <v>0</v>
      </c>
      <c r="AM162" s="44">
        <v>0</v>
      </c>
      <c r="AN162" s="44">
        <v>0</v>
      </c>
      <c r="AO162" s="44">
        <v>0</v>
      </c>
      <c r="AP162" s="44">
        <v>0</v>
      </c>
      <c r="AQ162" s="44">
        <v>0</v>
      </c>
      <c r="AR162" s="44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4">
        <v>0</v>
      </c>
      <c r="BE162" s="44">
        <v>0</v>
      </c>
      <c r="BF162" s="44">
        <v>0</v>
      </c>
      <c r="BG162" s="44">
        <v>0</v>
      </c>
      <c r="BH162" s="44">
        <v>0</v>
      </c>
      <c r="BI162" s="44">
        <v>0</v>
      </c>
      <c r="BJ162" s="44">
        <v>0</v>
      </c>
      <c r="BK162" s="44">
        <v>0</v>
      </c>
      <c r="BL162" s="44">
        <v>0</v>
      </c>
      <c r="BM162" s="44">
        <v>0</v>
      </c>
      <c r="BN162" s="44">
        <v>0</v>
      </c>
      <c r="BO162" s="44">
        <v>0</v>
      </c>
      <c r="BP162" s="44">
        <v>0</v>
      </c>
      <c r="BQ162" s="44">
        <v>0</v>
      </c>
      <c r="BR162" s="44">
        <v>0</v>
      </c>
      <c r="BS162" s="44">
        <v>0</v>
      </c>
      <c r="BT162" s="44">
        <f t="shared" si="2"/>
        <v>0</v>
      </c>
    </row>
    <row r="163" spans="1:72" x14ac:dyDescent="0.25">
      <c r="A163" s="10" t="s">
        <v>43</v>
      </c>
      <c r="B163" s="8" t="s">
        <v>162</v>
      </c>
      <c r="C163" s="44">
        <v>0</v>
      </c>
      <c r="D163" s="44">
        <v>0</v>
      </c>
      <c r="E163" s="44">
        <v>0</v>
      </c>
      <c r="F163" s="44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0</v>
      </c>
      <c r="AO163" s="44">
        <v>0</v>
      </c>
      <c r="AP163" s="44">
        <v>0</v>
      </c>
      <c r="AQ163" s="44">
        <v>0</v>
      </c>
      <c r="AR163" s="44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4">
        <v>0</v>
      </c>
      <c r="BE163" s="44">
        <v>0</v>
      </c>
      <c r="BF163" s="44">
        <v>0</v>
      </c>
      <c r="BG163" s="44">
        <v>0</v>
      </c>
      <c r="BH163" s="44">
        <v>0</v>
      </c>
      <c r="BI163" s="44">
        <v>0</v>
      </c>
      <c r="BJ163" s="44">
        <v>0</v>
      </c>
      <c r="BK163" s="44">
        <v>0</v>
      </c>
      <c r="BL163" s="44">
        <v>0</v>
      </c>
      <c r="BM163" s="44">
        <v>0</v>
      </c>
      <c r="BN163" s="44">
        <v>0</v>
      </c>
      <c r="BO163" s="44">
        <v>0</v>
      </c>
      <c r="BP163" s="44">
        <v>0</v>
      </c>
      <c r="BQ163" s="44">
        <v>0</v>
      </c>
      <c r="BR163" s="44">
        <v>0</v>
      </c>
      <c r="BS163" s="44">
        <v>0</v>
      </c>
      <c r="BT163" s="44">
        <f t="shared" si="2"/>
        <v>0</v>
      </c>
    </row>
    <row r="164" spans="1:72" x14ac:dyDescent="0.25">
      <c r="A164" s="10" t="s">
        <v>44</v>
      </c>
      <c r="B164" s="8" t="s">
        <v>163</v>
      </c>
      <c r="C164" s="44">
        <v>0</v>
      </c>
      <c r="D164" s="44">
        <v>0</v>
      </c>
      <c r="E164" s="44">
        <v>0</v>
      </c>
      <c r="F164" s="44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0</v>
      </c>
      <c r="AI164" s="44">
        <v>0</v>
      </c>
      <c r="AJ164" s="44">
        <v>0</v>
      </c>
      <c r="AK164" s="44">
        <v>0</v>
      </c>
      <c r="AL164" s="44">
        <v>0</v>
      </c>
      <c r="AM164" s="44">
        <v>0</v>
      </c>
      <c r="AN164" s="44">
        <v>0</v>
      </c>
      <c r="AO164" s="44">
        <v>0</v>
      </c>
      <c r="AP164" s="44">
        <v>0</v>
      </c>
      <c r="AQ164" s="44">
        <v>0</v>
      </c>
      <c r="AR164" s="44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>
        <v>0</v>
      </c>
      <c r="BD164" s="44">
        <v>0</v>
      </c>
      <c r="BE164" s="44">
        <v>0</v>
      </c>
      <c r="BF164" s="44">
        <v>0</v>
      </c>
      <c r="BG164" s="44">
        <v>0</v>
      </c>
      <c r="BH164" s="44">
        <v>0</v>
      </c>
      <c r="BI164" s="44">
        <v>0</v>
      </c>
      <c r="BJ164" s="44">
        <v>0</v>
      </c>
      <c r="BK164" s="44">
        <v>0</v>
      </c>
      <c r="BL164" s="44">
        <v>0</v>
      </c>
      <c r="BM164" s="44">
        <v>0</v>
      </c>
      <c r="BN164" s="44">
        <v>0</v>
      </c>
      <c r="BO164" s="44">
        <v>0</v>
      </c>
      <c r="BP164" s="44">
        <v>0</v>
      </c>
      <c r="BQ164" s="44">
        <v>0</v>
      </c>
      <c r="BR164" s="44">
        <v>0</v>
      </c>
      <c r="BS164" s="44">
        <v>0</v>
      </c>
      <c r="BT164" s="44">
        <f t="shared" si="2"/>
        <v>0</v>
      </c>
    </row>
    <row r="165" spans="1:72" x14ac:dyDescent="0.25">
      <c r="A165" s="10" t="s">
        <v>45</v>
      </c>
      <c r="B165" s="8" t="s">
        <v>164</v>
      </c>
      <c r="C165" s="44">
        <v>0</v>
      </c>
      <c r="D165" s="44">
        <v>0</v>
      </c>
      <c r="E165" s="44">
        <v>0</v>
      </c>
      <c r="F165" s="44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0</v>
      </c>
      <c r="AI165" s="44">
        <v>0</v>
      </c>
      <c r="AJ165" s="44">
        <v>0</v>
      </c>
      <c r="AK165" s="44">
        <v>0</v>
      </c>
      <c r="AL165" s="44">
        <v>0</v>
      </c>
      <c r="AM165" s="44">
        <v>0</v>
      </c>
      <c r="AN165" s="44">
        <v>0</v>
      </c>
      <c r="AO165" s="44">
        <v>0</v>
      </c>
      <c r="AP165" s="44">
        <v>0</v>
      </c>
      <c r="AQ165" s="44">
        <v>0</v>
      </c>
      <c r="AR165" s="44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4">
        <v>0</v>
      </c>
      <c r="BE165" s="44">
        <v>0</v>
      </c>
      <c r="BF165" s="44">
        <v>0</v>
      </c>
      <c r="BG165" s="44">
        <v>0</v>
      </c>
      <c r="BH165" s="44">
        <v>0</v>
      </c>
      <c r="BI165" s="44">
        <v>0</v>
      </c>
      <c r="BJ165" s="44">
        <v>0</v>
      </c>
      <c r="BK165" s="44">
        <v>0</v>
      </c>
      <c r="BL165" s="44">
        <v>0</v>
      </c>
      <c r="BM165" s="44">
        <v>0</v>
      </c>
      <c r="BN165" s="44">
        <v>0</v>
      </c>
      <c r="BO165" s="44">
        <v>0</v>
      </c>
      <c r="BP165" s="44">
        <v>0</v>
      </c>
      <c r="BQ165" s="44">
        <v>0</v>
      </c>
      <c r="BR165" s="44">
        <v>0</v>
      </c>
      <c r="BS165" s="44">
        <v>0</v>
      </c>
      <c r="BT165" s="44">
        <f t="shared" si="2"/>
        <v>0</v>
      </c>
    </row>
    <row r="166" spans="1:72" x14ac:dyDescent="0.25">
      <c r="A166" s="10" t="s">
        <v>46</v>
      </c>
      <c r="B166" s="8" t="s">
        <v>165</v>
      </c>
      <c r="C166" s="44">
        <v>0</v>
      </c>
      <c r="D166" s="44">
        <v>0</v>
      </c>
      <c r="E166" s="44">
        <v>0</v>
      </c>
      <c r="F166" s="44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0</v>
      </c>
      <c r="AI166" s="44">
        <v>0</v>
      </c>
      <c r="AJ166" s="44">
        <v>0</v>
      </c>
      <c r="AK166" s="44">
        <v>0</v>
      </c>
      <c r="AL166" s="44">
        <v>0</v>
      </c>
      <c r="AM166" s="44">
        <v>0</v>
      </c>
      <c r="AN166" s="44">
        <v>0</v>
      </c>
      <c r="AO166" s="44">
        <v>0</v>
      </c>
      <c r="AP166" s="44">
        <v>0</v>
      </c>
      <c r="AQ166" s="44">
        <v>0</v>
      </c>
      <c r="AR166" s="44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4">
        <v>0</v>
      </c>
      <c r="BE166" s="44">
        <v>0</v>
      </c>
      <c r="BF166" s="44">
        <v>0</v>
      </c>
      <c r="BG166" s="44">
        <v>0</v>
      </c>
      <c r="BH166" s="44">
        <v>0</v>
      </c>
      <c r="BI166" s="44">
        <v>0</v>
      </c>
      <c r="BJ166" s="44">
        <v>0</v>
      </c>
      <c r="BK166" s="44">
        <v>0</v>
      </c>
      <c r="BL166" s="44">
        <v>0</v>
      </c>
      <c r="BM166" s="44">
        <v>0</v>
      </c>
      <c r="BN166" s="44">
        <v>0</v>
      </c>
      <c r="BO166" s="44">
        <v>0</v>
      </c>
      <c r="BP166" s="44">
        <v>0</v>
      </c>
      <c r="BQ166" s="44">
        <v>0</v>
      </c>
      <c r="BR166" s="44">
        <v>0</v>
      </c>
      <c r="BS166" s="44">
        <v>0</v>
      </c>
      <c r="BT166" s="44">
        <f t="shared" si="2"/>
        <v>0</v>
      </c>
    </row>
    <row r="167" spans="1:72" x14ac:dyDescent="0.25">
      <c r="A167" s="10" t="s">
        <v>47</v>
      </c>
      <c r="B167" s="8" t="s">
        <v>166</v>
      </c>
      <c r="C167" s="44">
        <v>0</v>
      </c>
      <c r="D167" s="44">
        <v>0</v>
      </c>
      <c r="E167" s="44">
        <v>0</v>
      </c>
      <c r="F167" s="44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0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0</v>
      </c>
      <c r="AO167" s="44">
        <v>0</v>
      </c>
      <c r="AP167" s="44">
        <v>0</v>
      </c>
      <c r="AQ167" s="44">
        <v>0</v>
      </c>
      <c r="AR167" s="44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4">
        <v>0</v>
      </c>
      <c r="BE167" s="44">
        <v>0</v>
      </c>
      <c r="BF167" s="44">
        <v>0</v>
      </c>
      <c r="BG167" s="44">
        <v>0</v>
      </c>
      <c r="BH167" s="44">
        <v>0</v>
      </c>
      <c r="BI167" s="44">
        <v>0</v>
      </c>
      <c r="BJ167" s="44">
        <v>0</v>
      </c>
      <c r="BK167" s="44">
        <v>0</v>
      </c>
      <c r="BL167" s="44">
        <v>0</v>
      </c>
      <c r="BM167" s="44">
        <v>0</v>
      </c>
      <c r="BN167" s="44">
        <v>0</v>
      </c>
      <c r="BO167" s="44">
        <v>0</v>
      </c>
      <c r="BP167" s="44">
        <v>0</v>
      </c>
      <c r="BQ167" s="44">
        <v>0</v>
      </c>
      <c r="BR167" s="44">
        <v>0</v>
      </c>
      <c r="BS167" s="44">
        <v>0</v>
      </c>
      <c r="BT167" s="44">
        <f t="shared" si="2"/>
        <v>0</v>
      </c>
    </row>
    <row r="168" spans="1:72" x14ac:dyDescent="0.25">
      <c r="A168" s="10" t="s">
        <v>48</v>
      </c>
      <c r="B168" s="8" t="s">
        <v>167</v>
      </c>
      <c r="C168" s="44">
        <v>0</v>
      </c>
      <c r="D168" s="44">
        <v>0</v>
      </c>
      <c r="E168" s="44">
        <v>0</v>
      </c>
      <c r="F168" s="44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4">
        <v>0</v>
      </c>
      <c r="AK168" s="44">
        <v>0</v>
      </c>
      <c r="AL168" s="44">
        <v>0</v>
      </c>
      <c r="AM168" s="44">
        <v>0</v>
      </c>
      <c r="AN168" s="44">
        <v>0</v>
      </c>
      <c r="AO168" s="44">
        <v>0</v>
      </c>
      <c r="AP168" s="44">
        <v>0</v>
      </c>
      <c r="AQ168" s="44">
        <v>0</v>
      </c>
      <c r="AR168" s="44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4">
        <v>0</v>
      </c>
      <c r="BE168" s="44">
        <v>0</v>
      </c>
      <c r="BF168" s="44">
        <v>0</v>
      </c>
      <c r="BG168" s="44">
        <v>0</v>
      </c>
      <c r="BH168" s="44">
        <v>0</v>
      </c>
      <c r="BI168" s="44">
        <v>0</v>
      </c>
      <c r="BJ168" s="44">
        <v>0</v>
      </c>
      <c r="BK168" s="44">
        <v>0</v>
      </c>
      <c r="BL168" s="44">
        <v>0</v>
      </c>
      <c r="BM168" s="44">
        <v>0</v>
      </c>
      <c r="BN168" s="44">
        <v>0</v>
      </c>
      <c r="BO168" s="44">
        <v>0</v>
      </c>
      <c r="BP168" s="44">
        <v>0</v>
      </c>
      <c r="BQ168" s="44">
        <v>0</v>
      </c>
      <c r="BR168" s="44">
        <v>0</v>
      </c>
      <c r="BS168" s="44">
        <v>0</v>
      </c>
      <c r="BT168" s="44">
        <f t="shared" si="2"/>
        <v>0</v>
      </c>
    </row>
    <row r="169" spans="1:72" x14ac:dyDescent="0.25">
      <c r="A169" s="10" t="s">
        <v>49</v>
      </c>
      <c r="B169" s="8" t="s">
        <v>168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4">
        <v>0</v>
      </c>
      <c r="AK169" s="44">
        <v>0</v>
      </c>
      <c r="AL169" s="44">
        <v>0</v>
      </c>
      <c r="AM169" s="44">
        <v>0</v>
      </c>
      <c r="AN169" s="44">
        <v>0</v>
      </c>
      <c r="AO169" s="44">
        <v>0</v>
      </c>
      <c r="AP169" s="44">
        <v>0</v>
      </c>
      <c r="AQ169" s="44">
        <v>0</v>
      </c>
      <c r="AR169" s="44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4">
        <v>0</v>
      </c>
      <c r="BE169" s="44">
        <v>0</v>
      </c>
      <c r="BF169" s="44">
        <v>0</v>
      </c>
      <c r="BG169" s="44">
        <v>0</v>
      </c>
      <c r="BH169" s="44">
        <v>0</v>
      </c>
      <c r="BI169" s="44">
        <v>0</v>
      </c>
      <c r="BJ169" s="44">
        <v>0</v>
      </c>
      <c r="BK169" s="44">
        <v>0</v>
      </c>
      <c r="BL169" s="44">
        <v>0</v>
      </c>
      <c r="BM169" s="44">
        <v>0</v>
      </c>
      <c r="BN169" s="44">
        <v>0</v>
      </c>
      <c r="BO169" s="44">
        <v>0</v>
      </c>
      <c r="BP169" s="44">
        <v>0</v>
      </c>
      <c r="BQ169" s="44">
        <v>0</v>
      </c>
      <c r="BR169" s="44">
        <v>0</v>
      </c>
      <c r="BS169" s="44">
        <v>0</v>
      </c>
      <c r="BT169" s="44">
        <f t="shared" si="2"/>
        <v>0</v>
      </c>
    </row>
    <row r="170" spans="1:72" x14ac:dyDescent="0.25">
      <c r="A170" s="10" t="s">
        <v>50</v>
      </c>
      <c r="B170" s="8" t="s">
        <v>169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4">
        <v>0</v>
      </c>
      <c r="AJ170" s="44">
        <v>0</v>
      </c>
      <c r="AK170" s="44">
        <v>0</v>
      </c>
      <c r="AL170" s="44">
        <v>0</v>
      </c>
      <c r="AM170" s="44">
        <v>0</v>
      </c>
      <c r="AN170" s="44">
        <v>0</v>
      </c>
      <c r="AO170" s="44">
        <v>0</v>
      </c>
      <c r="AP170" s="44">
        <v>0</v>
      </c>
      <c r="AQ170" s="44">
        <v>0</v>
      </c>
      <c r="AR170" s="44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4">
        <v>0</v>
      </c>
      <c r="BE170" s="44">
        <v>0</v>
      </c>
      <c r="BF170" s="44">
        <v>0</v>
      </c>
      <c r="BG170" s="44">
        <v>0</v>
      </c>
      <c r="BH170" s="44">
        <v>0</v>
      </c>
      <c r="BI170" s="44">
        <v>0</v>
      </c>
      <c r="BJ170" s="44">
        <v>0</v>
      </c>
      <c r="BK170" s="44">
        <v>0</v>
      </c>
      <c r="BL170" s="44">
        <v>0</v>
      </c>
      <c r="BM170" s="44">
        <v>0</v>
      </c>
      <c r="BN170" s="44">
        <v>0</v>
      </c>
      <c r="BO170" s="44">
        <v>0</v>
      </c>
      <c r="BP170" s="44">
        <v>0</v>
      </c>
      <c r="BQ170" s="44">
        <v>0</v>
      </c>
      <c r="BR170" s="44">
        <v>0</v>
      </c>
      <c r="BS170" s="44">
        <v>0</v>
      </c>
      <c r="BT170" s="44">
        <f t="shared" si="2"/>
        <v>0</v>
      </c>
    </row>
    <row r="171" spans="1:72" x14ac:dyDescent="0.25">
      <c r="A171" s="10" t="s">
        <v>51</v>
      </c>
      <c r="B171" s="8" t="s">
        <v>170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4">
        <v>0</v>
      </c>
      <c r="AJ171" s="44">
        <v>0</v>
      </c>
      <c r="AK171" s="44">
        <v>0</v>
      </c>
      <c r="AL171" s="44">
        <v>0</v>
      </c>
      <c r="AM171" s="44">
        <v>0</v>
      </c>
      <c r="AN171" s="44">
        <v>0</v>
      </c>
      <c r="AO171" s="44">
        <v>0</v>
      </c>
      <c r="AP171" s="44">
        <v>0</v>
      </c>
      <c r="AQ171" s="44">
        <v>0</v>
      </c>
      <c r="AR171" s="44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4">
        <v>0</v>
      </c>
      <c r="BE171" s="44">
        <v>0</v>
      </c>
      <c r="BF171" s="44">
        <v>0</v>
      </c>
      <c r="BG171" s="44">
        <v>0</v>
      </c>
      <c r="BH171" s="44">
        <v>0</v>
      </c>
      <c r="BI171" s="44">
        <v>0</v>
      </c>
      <c r="BJ171" s="44">
        <v>0</v>
      </c>
      <c r="BK171" s="44">
        <v>0</v>
      </c>
      <c r="BL171" s="44">
        <v>0</v>
      </c>
      <c r="BM171" s="44">
        <v>0</v>
      </c>
      <c r="BN171" s="44">
        <v>0</v>
      </c>
      <c r="BO171" s="44">
        <v>0</v>
      </c>
      <c r="BP171" s="44">
        <v>0</v>
      </c>
      <c r="BQ171" s="44">
        <v>0</v>
      </c>
      <c r="BR171" s="44">
        <v>0</v>
      </c>
      <c r="BS171" s="44">
        <v>0</v>
      </c>
      <c r="BT171" s="44">
        <f t="shared" si="2"/>
        <v>0</v>
      </c>
    </row>
    <row r="172" spans="1:72" x14ac:dyDescent="0.25">
      <c r="A172" s="10" t="s">
        <v>52</v>
      </c>
      <c r="B172" s="8" t="s">
        <v>171</v>
      </c>
      <c r="C172" s="44">
        <v>0</v>
      </c>
      <c r="D172" s="44">
        <v>0</v>
      </c>
      <c r="E172" s="44">
        <v>0</v>
      </c>
      <c r="F172" s="44">
        <v>0</v>
      </c>
      <c r="G172" s="44">
        <v>0</v>
      </c>
      <c r="H172" s="44">
        <v>0</v>
      </c>
      <c r="I172" s="44">
        <v>0</v>
      </c>
      <c r="J172" s="44">
        <v>0</v>
      </c>
      <c r="K172" s="44">
        <v>0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44">
        <v>0</v>
      </c>
      <c r="S172" s="44">
        <v>0</v>
      </c>
      <c r="T172" s="44">
        <v>0</v>
      </c>
      <c r="U172" s="44">
        <v>0</v>
      </c>
      <c r="V172" s="44">
        <v>0</v>
      </c>
      <c r="W172" s="44">
        <v>0</v>
      </c>
      <c r="X172" s="44">
        <v>0</v>
      </c>
      <c r="Y172" s="44">
        <v>0</v>
      </c>
      <c r="Z172" s="44">
        <v>0</v>
      </c>
      <c r="AA172" s="44">
        <v>0</v>
      </c>
      <c r="AB172" s="44">
        <v>0</v>
      </c>
      <c r="AC172" s="44">
        <v>0</v>
      </c>
      <c r="AD172" s="44">
        <v>0</v>
      </c>
      <c r="AE172" s="44">
        <v>0</v>
      </c>
      <c r="AF172" s="44">
        <v>0</v>
      </c>
      <c r="AG172" s="44">
        <v>0</v>
      </c>
      <c r="AH172" s="44">
        <v>0</v>
      </c>
      <c r="AI172" s="44">
        <v>0</v>
      </c>
      <c r="AJ172" s="44">
        <v>0</v>
      </c>
      <c r="AK172" s="44">
        <v>0</v>
      </c>
      <c r="AL172" s="44">
        <v>0</v>
      </c>
      <c r="AM172" s="44">
        <v>0</v>
      </c>
      <c r="AN172" s="44">
        <v>0</v>
      </c>
      <c r="AO172" s="44">
        <v>0</v>
      </c>
      <c r="AP172" s="44">
        <v>0</v>
      </c>
      <c r="AQ172" s="44">
        <v>0</v>
      </c>
      <c r="AR172" s="44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4">
        <v>0</v>
      </c>
      <c r="BE172" s="44">
        <v>0</v>
      </c>
      <c r="BF172" s="44">
        <v>0</v>
      </c>
      <c r="BG172" s="44">
        <v>0</v>
      </c>
      <c r="BH172" s="44">
        <v>0</v>
      </c>
      <c r="BI172" s="44">
        <v>0</v>
      </c>
      <c r="BJ172" s="44">
        <v>0</v>
      </c>
      <c r="BK172" s="44">
        <v>0</v>
      </c>
      <c r="BL172" s="44">
        <v>0</v>
      </c>
      <c r="BM172" s="44">
        <v>0</v>
      </c>
      <c r="BN172" s="44">
        <v>0</v>
      </c>
      <c r="BO172" s="44">
        <v>0</v>
      </c>
      <c r="BP172" s="44">
        <v>0</v>
      </c>
      <c r="BQ172" s="44">
        <v>0</v>
      </c>
      <c r="BR172" s="44">
        <v>0</v>
      </c>
      <c r="BS172" s="44">
        <v>0</v>
      </c>
      <c r="BT172" s="44">
        <f t="shared" si="2"/>
        <v>0</v>
      </c>
    </row>
    <row r="173" spans="1:72" x14ac:dyDescent="0.25">
      <c r="A173" s="10" t="s">
        <v>53</v>
      </c>
      <c r="B173" s="8" t="s">
        <v>172</v>
      </c>
      <c r="C173" s="44">
        <v>0</v>
      </c>
      <c r="D173" s="44">
        <v>0</v>
      </c>
      <c r="E173" s="44">
        <v>0</v>
      </c>
      <c r="F173" s="44">
        <v>0</v>
      </c>
      <c r="G173" s="44">
        <v>0</v>
      </c>
      <c r="H173" s="44">
        <v>0</v>
      </c>
      <c r="I173" s="44">
        <v>0</v>
      </c>
      <c r="J173" s="44">
        <v>0</v>
      </c>
      <c r="K173" s="44">
        <v>0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44">
        <v>0</v>
      </c>
      <c r="S173" s="44">
        <v>0</v>
      </c>
      <c r="T173" s="44">
        <v>0</v>
      </c>
      <c r="U173" s="44">
        <v>0</v>
      </c>
      <c r="V173" s="44">
        <v>0</v>
      </c>
      <c r="W173" s="44">
        <v>0</v>
      </c>
      <c r="X173" s="44">
        <v>0</v>
      </c>
      <c r="Y173" s="44">
        <v>0</v>
      </c>
      <c r="Z173" s="44">
        <v>0</v>
      </c>
      <c r="AA173" s="44">
        <v>0</v>
      </c>
      <c r="AB173" s="44">
        <v>0</v>
      </c>
      <c r="AC173" s="44">
        <v>0</v>
      </c>
      <c r="AD173" s="44">
        <v>0</v>
      </c>
      <c r="AE173" s="44">
        <v>0</v>
      </c>
      <c r="AF173" s="44">
        <v>0</v>
      </c>
      <c r="AG173" s="44">
        <v>0</v>
      </c>
      <c r="AH173" s="44">
        <v>0</v>
      </c>
      <c r="AI173" s="44">
        <v>0</v>
      </c>
      <c r="AJ173" s="44">
        <v>0</v>
      </c>
      <c r="AK173" s="44">
        <v>0</v>
      </c>
      <c r="AL173" s="44">
        <v>0</v>
      </c>
      <c r="AM173" s="44">
        <v>0</v>
      </c>
      <c r="AN173" s="44">
        <v>0</v>
      </c>
      <c r="AO173" s="44">
        <v>0</v>
      </c>
      <c r="AP173" s="44">
        <v>0</v>
      </c>
      <c r="AQ173" s="44">
        <v>0</v>
      </c>
      <c r="AR173" s="44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4">
        <v>0</v>
      </c>
      <c r="BE173" s="44">
        <v>0</v>
      </c>
      <c r="BF173" s="44">
        <v>0</v>
      </c>
      <c r="BG173" s="44">
        <v>0</v>
      </c>
      <c r="BH173" s="44">
        <v>0</v>
      </c>
      <c r="BI173" s="44">
        <v>0</v>
      </c>
      <c r="BJ173" s="44">
        <v>0</v>
      </c>
      <c r="BK173" s="44">
        <v>0</v>
      </c>
      <c r="BL173" s="44">
        <v>0</v>
      </c>
      <c r="BM173" s="44">
        <v>0</v>
      </c>
      <c r="BN173" s="44">
        <v>0</v>
      </c>
      <c r="BO173" s="44">
        <v>0</v>
      </c>
      <c r="BP173" s="44">
        <v>0</v>
      </c>
      <c r="BQ173" s="44">
        <v>0</v>
      </c>
      <c r="BR173" s="44">
        <v>0</v>
      </c>
      <c r="BS173" s="44">
        <v>0</v>
      </c>
      <c r="BT173" s="44">
        <f t="shared" si="2"/>
        <v>0</v>
      </c>
    </row>
    <row r="174" spans="1:72" x14ac:dyDescent="0.25">
      <c r="A174" s="10" t="s">
        <v>54</v>
      </c>
      <c r="B174" s="8" t="s">
        <v>173</v>
      </c>
      <c r="C174" s="44">
        <v>0</v>
      </c>
      <c r="D174" s="44">
        <v>0</v>
      </c>
      <c r="E174" s="44">
        <v>0</v>
      </c>
      <c r="F174" s="44">
        <v>0</v>
      </c>
      <c r="G174" s="44">
        <v>0</v>
      </c>
      <c r="H174" s="44">
        <v>0</v>
      </c>
      <c r="I174" s="44">
        <v>0</v>
      </c>
      <c r="J174" s="44">
        <v>0</v>
      </c>
      <c r="K174" s="44">
        <v>0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44">
        <v>0</v>
      </c>
      <c r="S174" s="44">
        <v>0</v>
      </c>
      <c r="T174" s="44">
        <v>0</v>
      </c>
      <c r="U174" s="44">
        <v>0</v>
      </c>
      <c r="V174" s="44">
        <v>0</v>
      </c>
      <c r="W174" s="44">
        <v>0</v>
      </c>
      <c r="X174" s="44">
        <v>0</v>
      </c>
      <c r="Y174" s="44">
        <v>0</v>
      </c>
      <c r="Z174" s="44">
        <v>0</v>
      </c>
      <c r="AA174" s="44">
        <v>0</v>
      </c>
      <c r="AB174" s="44">
        <v>0</v>
      </c>
      <c r="AC174" s="44">
        <v>0</v>
      </c>
      <c r="AD174" s="44">
        <v>0</v>
      </c>
      <c r="AE174" s="44">
        <v>0</v>
      </c>
      <c r="AF174" s="44">
        <v>0</v>
      </c>
      <c r="AG174" s="44">
        <v>0</v>
      </c>
      <c r="AH174" s="44">
        <v>0</v>
      </c>
      <c r="AI174" s="44">
        <v>0</v>
      </c>
      <c r="AJ174" s="44">
        <v>0</v>
      </c>
      <c r="AK174" s="44">
        <v>0</v>
      </c>
      <c r="AL174" s="44">
        <v>0</v>
      </c>
      <c r="AM174" s="44">
        <v>0</v>
      </c>
      <c r="AN174" s="44">
        <v>0</v>
      </c>
      <c r="AO174" s="44">
        <v>0</v>
      </c>
      <c r="AP174" s="44">
        <v>0</v>
      </c>
      <c r="AQ174" s="44">
        <v>0</v>
      </c>
      <c r="AR174" s="44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4">
        <v>0</v>
      </c>
      <c r="BE174" s="44">
        <v>0</v>
      </c>
      <c r="BF174" s="44">
        <v>0</v>
      </c>
      <c r="BG174" s="44">
        <v>0</v>
      </c>
      <c r="BH174" s="44">
        <v>0</v>
      </c>
      <c r="BI174" s="44">
        <v>0</v>
      </c>
      <c r="BJ174" s="44">
        <v>0</v>
      </c>
      <c r="BK174" s="44">
        <v>0</v>
      </c>
      <c r="BL174" s="44">
        <v>0</v>
      </c>
      <c r="BM174" s="44">
        <v>0</v>
      </c>
      <c r="BN174" s="44">
        <v>0</v>
      </c>
      <c r="BO174" s="44">
        <v>0</v>
      </c>
      <c r="BP174" s="44">
        <v>0</v>
      </c>
      <c r="BQ174" s="44">
        <v>0</v>
      </c>
      <c r="BR174" s="44">
        <v>0</v>
      </c>
      <c r="BS174" s="44">
        <v>0</v>
      </c>
      <c r="BT174" s="44">
        <f t="shared" si="2"/>
        <v>0</v>
      </c>
    </row>
    <row r="175" spans="1:72" x14ac:dyDescent="0.25">
      <c r="A175" s="10" t="s">
        <v>55</v>
      </c>
      <c r="B175" s="8" t="s">
        <v>174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  <c r="AD175" s="44">
        <v>0</v>
      </c>
      <c r="AE175" s="44">
        <v>0</v>
      </c>
      <c r="AF175" s="44">
        <v>0</v>
      </c>
      <c r="AG175" s="44">
        <v>0</v>
      </c>
      <c r="AH175" s="44">
        <v>0</v>
      </c>
      <c r="AI175" s="44">
        <v>0</v>
      </c>
      <c r="AJ175" s="44">
        <v>0</v>
      </c>
      <c r="AK175" s="44">
        <v>0</v>
      </c>
      <c r="AL175" s="44">
        <v>0</v>
      </c>
      <c r="AM175" s="44">
        <v>0</v>
      </c>
      <c r="AN175" s="44">
        <v>0</v>
      </c>
      <c r="AO175" s="44">
        <v>0</v>
      </c>
      <c r="AP175" s="44">
        <v>0</v>
      </c>
      <c r="AQ175" s="44">
        <v>0</v>
      </c>
      <c r="AR175" s="44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4">
        <v>0</v>
      </c>
      <c r="BE175" s="44">
        <v>0</v>
      </c>
      <c r="BF175" s="44">
        <v>0</v>
      </c>
      <c r="BG175" s="44">
        <v>0</v>
      </c>
      <c r="BH175" s="44">
        <v>0</v>
      </c>
      <c r="BI175" s="44">
        <v>0</v>
      </c>
      <c r="BJ175" s="44">
        <v>0</v>
      </c>
      <c r="BK175" s="44">
        <v>0</v>
      </c>
      <c r="BL175" s="44">
        <v>0</v>
      </c>
      <c r="BM175" s="44">
        <v>0</v>
      </c>
      <c r="BN175" s="44">
        <v>0</v>
      </c>
      <c r="BO175" s="44">
        <v>0</v>
      </c>
      <c r="BP175" s="44">
        <v>0</v>
      </c>
      <c r="BQ175" s="44">
        <v>0</v>
      </c>
      <c r="BR175" s="44">
        <v>0</v>
      </c>
      <c r="BS175" s="44">
        <v>0</v>
      </c>
      <c r="BT175" s="44">
        <f t="shared" si="2"/>
        <v>0</v>
      </c>
    </row>
    <row r="176" spans="1:72" x14ac:dyDescent="0.25">
      <c r="A176" s="10" t="s">
        <v>56</v>
      </c>
      <c r="B176" s="8" t="s">
        <v>175</v>
      </c>
      <c r="C176" s="44">
        <v>0</v>
      </c>
      <c r="D176" s="44">
        <v>0</v>
      </c>
      <c r="E176" s="44">
        <v>0</v>
      </c>
      <c r="F176" s="44">
        <v>0</v>
      </c>
      <c r="G176" s="44">
        <v>0</v>
      </c>
      <c r="H176" s="44">
        <v>0</v>
      </c>
      <c r="I176" s="44">
        <v>0</v>
      </c>
      <c r="J176" s="44">
        <v>0</v>
      </c>
      <c r="K176" s="44">
        <v>0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44">
        <v>0</v>
      </c>
      <c r="S176" s="44">
        <v>0</v>
      </c>
      <c r="T176" s="44">
        <v>0</v>
      </c>
      <c r="U176" s="44">
        <v>0</v>
      </c>
      <c r="V176" s="44">
        <v>0</v>
      </c>
      <c r="W176" s="44">
        <v>0</v>
      </c>
      <c r="X176" s="44">
        <v>0</v>
      </c>
      <c r="Y176" s="44">
        <v>0</v>
      </c>
      <c r="Z176" s="44">
        <v>0</v>
      </c>
      <c r="AA176" s="44">
        <v>0</v>
      </c>
      <c r="AB176" s="44">
        <v>0</v>
      </c>
      <c r="AC176" s="44">
        <v>0</v>
      </c>
      <c r="AD176" s="44">
        <v>0</v>
      </c>
      <c r="AE176" s="44">
        <v>0</v>
      </c>
      <c r="AF176" s="44">
        <v>0</v>
      </c>
      <c r="AG176" s="44">
        <v>0</v>
      </c>
      <c r="AH176" s="44">
        <v>0</v>
      </c>
      <c r="AI176" s="44">
        <v>0</v>
      </c>
      <c r="AJ176" s="44">
        <v>0</v>
      </c>
      <c r="AK176" s="44">
        <v>0</v>
      </c>
      <c r="AL176" s="44">
        <v>0</v>
      </c>
      <c r="AM176" s="44">
        <v>0</v>
      </c>
      <c r="AN176" s="44">
        <v>0</v>
      </c>
      <c r="AO176" s="44">
        <v>0</v>
      </c>
      <c r="AP176" s="44">
        <v>0</v>
      </c>
      <c r="AQ176" s="44">
        <v>0</v>
      </c>
      <c r="AR176" s="44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4">
        <v>0</v>
      </c>
      <c r="BE176" s="44">
        <v>0</v>
      </c>
      <c r="BF176" s="44">
        <v>0</v>
      </c>
      <c r="BG176" s="44">
        <v>0</v>
      </c>
      <c r="BH176" s="44">
        <v>0</v>
      </c>
      <c r="BI176" s="44">
        <v>0</v>
      </c>
      <c r="BJ176" s="44">
        <v>0</v>
      </c>
      <c r="BK176" s="44">
        <v>0</v>
      </c>
      <c r="BL176" s="44">
        <v>0</v>
      </c>
      <c r="BM176" s="44">
        <v>0</v>
      </c>
      <c r="BN176" s="44">
        <v>0</v>
      </c>
      <c r="BO176" s="44">
        <v>0</v>
      </c>
      <c r="BP176" s="44">
        <v>0</v>
      </c>
      <c r="BQ176" s="44">
        <v>0</v>
      </c>
      <c r="BR176" s="44">
        <v>0</v>
      </c>
      <c r="BS176" s="44">
        <v>0</v>
      </c>
      <c r="BT176" s="44">
        <f t="shared" si="2"/>
        <v>0</v>
      </c>
    </row>
    <row r="177" spans="1:72" x14ac:dyDescent="0.25">
      <c r="A177" s="10" t="s">
        <v>57</v>
      </c>
      <c r="B177" s="8" t="s">
        <v>176</v>
      </c>
      <c r="C177" s="44">
        <v>0</v>
      </c>
      <c r="D177" s="44">
        <v>0</v>
      </c>
      <c r="E177" s="44">
        <v>0</v>
      </c>
      <c r="F177" s="44">
        <v>0</v>
      </c>
      <c r="G177" s="44">
        <v>0</v>
      </c>
      <c r="H177" s="44">
        <v>0</v>
      </c>
      <c r="I177" s="44">
        <v>0</v>
      </c>
      <c r="J177" s="44">
        <v>0</v>
      </c>
      <c r="K177" s="44">
        <v>0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44">
        <v>0</v>
      </c>
      <c r="S177" s="44">
        <v>0</v>
      </c>
      <c r="T177" s="44">
        <v>0</v>
      </c>
      <c r="U177" s="44">
        <v>0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4">
        <v>0</v>
      </c>
      <c r="AB177" s="44">
        <v>0</v>
      </c>
      <c r="AC177" s="44">
        <v>0</v>
      </c>
      <c r="AD177" s="44">
        <v>0</v>
      </c>
      <c r="AE177" s="44">
        <v>0</v>
      </c>
      <c r="AF177" s="44">
        <v>0</v>
      </c>
      <c r="AG177" s="44">
        <v>0</v>
      </c>
      <c r="AH177" s="44">
        <v>0</v>
      </c>
      <c r="AI177" s="44">
        <v>0</v>
      </c>
      <c r="AJ177" s="44">
        <v>0</v>
      </c>
      <c r="AK177" s="44">
        <v>0</v>
      </c>
      <c r="AL177" s="44">
        <v>0</v>
      </c>
      <c r="AM177" s="44">
        <v>0</v>
      </c>
      <c r="AN177" s="44">
        <v>0</v>
      </c>
      <c r="AO177" s="44">
        <v>0</v>
      </c>
      <c r="AP177" s="44">
        <v>0</v>
      </c>
      <c r="AQ177" s="44">
        <v>0</v>
      </c>
      <c r="AR177" s="44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4">
        <v>0</v>
      </c>
      <c r="BE177" s="44">
        <v>0</v>
      </c>
      <c r="BF177" s="44">
        <v>0</v>
      </c>
      <c r="BG177" s="44">
        <v>0</v>
      </c>
      <c r="BH177" s="44">
        <v>0</v>
      </c>
      <c r="BI177" s="44">
        <v>0</v>
      </c>
      <c r="BJ177" s="44">
        <v>0</v>
      </c>
      <c r="BK177" s="44">
        <v>0</v>
      </c>
      <c r="BL177" s="44">
        <v>0</v>
      </c>
      <c r="BM177" s="44">
        <v>0</v>
      </c>
      <c r="BN177" s="44">
        <v>0</v>
      </c>
      <c r="BO177" s="44">
        <v>0</v>
      </c>
      <c r="BP177" s="44">
        <v>0</v>
      </c>
      <c r="BQ177" s="44">
        <v>0</v>
      </c>
      <c r="BR177" s="44">
        <v>0</v>
      </c>
      <c r="BS177" s="44">
        <v>0</v>
      </c>
      <c r="BT177" s="44">
        <f t="shared" si="2"/>
        <v>0</v>
      </c>
    </row>
    <row r="178" spans="1:72" x14ac:dyDescent="0.25">
      <c r="A178" s="10" t="s">
        <v>58</v>
      </c>
      <c r="B178" s="8" t="s">
        <v>177</v>
      </c>
      <c r="C178" s="44">
        <v>0</v>
      </c>
      <c r="D178" s="44">
        <v>0</v>
      </c>
      <c r="E178" s="44">
        <v>0</v>
      </c>
      <c r="F178" s="44">
        <v>0</v>
      </c>
      <c r="G178" s="44">
        <v>0</v>
      </c>
      <c r="H178" s="44">
        <v>0</v>
      </c>
      <c r="I178" s="44">
        <v>0</v>
      </c>
      <c r="J178" s="44">
        <v>0</v>
      </c>
      <c r="K178" s="44">
        <v>0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44">
        <v>0</v>
      </c>
      <c r="S178" s="44">
        <v>0</v>
      </c>
      <c r="T178" s="44">
        <v>0</v>
      </c>
      <c r="U178" s="44">
        <v>0</v>
      </c>
      <c r="V178" s="44">
        <v>0</v>
      </c>
      <c r="W178" s="44">
        <v>0</v>
      </c>
      <c r="X178" s="44">
        <v>0</v>
      </c>
      <c r="Y178" s="44">
        <v>0</v>
      </c>
      <c r="Z178" s="44">
        <v>0</v>
      </c>
      <c r="AA178" s="44">
        <v>0</v>
      </c>
      <c r="AB178" s="44">
        <v>0</v>
      </c>
      <c r="AC178" s="44">
        <v>0</v>
      </c>
      <c r="AD178" s="44">
        <v>0</v>
      </c>
      <c r="AE178" s="44">
        <v>0</v>
      </c>
      <c r="AF178" s="44">
        <v>0</v>
      </c>
      <c r="AG178" s="44">
        <v>0</v>
      </c>
      <c r="AH178" s="44">
        <v>0</v>
      </c>
      <c r="AI178" s="44">
        <v>0</v>
      </c>
      <c r="AJ178" s="44">
        <v>0</v>
      </c>
      <c r="AK178" s="44">
        <v>0</v>
      </c>
      <c r="AL178" s="44">
        <v>0</v>
      </c>
      <c r="AM178" s="44">
        <v>0</v>
      </c>
      <c r="AN178" s="44">
        <v>0</v>
      </c>
      <c r="AO178" s="44">
        <v>0</v>
      </c>
      <c r="AP178" s="44">
        <v>0</v>
      </c>
      <c r="AQ178" s="44">
        <v>0</v>
      </c>
      <c r="AR178" s="44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4">
        <v>0</v>
      </c>
      <c r="BE178" s="44">
        <v>0</v>
      </c>
      <c r="BF178" s="44">
        <v>0</v>
      </c>
      <c r="BG178" s="44">
        <v>0</v>
      </c>
      <c r="BH178" s="44">
        <v>0</v>
      </c>
      <c r="BI178" s="44">
        <v>0</v>
      </c>
      <c r="BJ178" s="44">
        <v>0</v>
      </c>
      <c r="BK178" s="44">
        <v>0</v>
      </c>
      <c r="BL178" s="44">
        <v>0</v>
      </c>
      <c r="BM178" s="44">
        <v>0</v>
      </c>
      <c r="BN178" s="44">
        <v>0</v>
      </c>
      <c r="BO178" s="44">
        <v>0</v>
      </c>
      <c r="BP178" s="44">
        <v>0</v>
      </c>
      <c r="BQ178" s="44">
        <v>0</v>
      </c>
      <c r="BR178" s="44">
        <v>0</v>
      </c>
      <c r="BS178" s="44">
        <v>0</v>
      </c>
      <c r="BT178" s="44">
        <f t="shared" si="2"/>
        <v>0</v>
      </c>
    </row>
    <row r="179" spans="1:72" x14ac:dyDescent="0.25">
      <c r="A179" s="10" t="s">
        <v>59</v>
      </c>
      <c r="B179" s="8" t="s">
        <v>178</v>
      </c>
      <c r="C179" s="44">
        <v>0</v>
      </c>
      <c r="D179" s="44">
        <v>0</v>
      </c>
      <c r="E179" s="44">
        <v>0</v>
      </c>
      <c r="F179" s="44">
        <v>0</v>
      </c>
      <c r="G179" s="44">
        <v>0</v>
      </c>
      <c r="H179" s="44">
        <v>0</v>
      </c>
      <c r="I179" s="44">
        <v>0</v>
      </c>
      <c r="J179" s="44">
        <v>0</v>
      </c>
      <c r="K179" s="44">
        <v>0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44">
        <v>0</v>
      </c>
      <c r="S179" s="44">
        <v>0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4">
        <v>0</v>
      </c>
      <c r="AB179" s="44">
        <v>0</v>
      </c>
      <c r="AC179" s="44">
        <v>0</v>
      </c>
      <c r="AD179" s="44">
        <v>0</v>
      </c>
      <c r="AE179" s="44">
        <v>0</v>
      </c>
      <c r="AF179" s="44">
        <v>0</v>
      </c>
      <c r="AG179" s="44">
        <v>0</v>
      </c>
      <c r="AH179" s="44">
        <v>0</v>
      </c>
      <c r="AI179" s="44">
        <v>0</v>
      </c>
      <c r="AJ179" s="44">
        <v>0</v>
      </c>
      <c r="AK179" s="44">
        <v>0</v>
      </c>
      <c r="AL179" s="44">
        <v>0</v>
      </c>
      <c r="AM179" s="44">
        <v>0</v>
      </c>
      <c r="AN179" s="44">
        <v>0</v>
      </c>
      <c r="AO179" s="44">
        <v>0</v>
      </c>
      <c r="AP179" s="44">
        <v>0</v>
      </c>
      <c r="AQ179" s="44">
        <v>0</v>
      </c>
      <c r="AR179" s="44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4">
        <v>0</v>
      </c>
      <c r="BE179" s="44">
        <v>0</v>
      </c>
      <c r="BF179" s="44">
        <v>0</v>
      </c>
      <c r="BG179" s="44">
        <v>0</v>
      </c>
      <c r="BH179" s="44">
        <v>0</v>
      </c>
      <c r="BI179" s="44">
        <v>0</v>
      </c>
      <c r="BJ179" s="44">
        <v>0</v>
      </c>
      <c r="BK179" s="44">
        <v>0</v>
      </c>
      <c r="BL179" s="44">
        <v>0</v>
      </c>
      <c r="BM179" s="44">
        <v>0</v>
      </c>
      <c r="BN179" s="44">
        <v>0</v>
      </c>
      <c r="BO179" s="44">
        <v>0</v>
      </c>
      <c r="BP179" s="44">
        <v>0</v>
      </c>
      <c r="BQ179" s="44">
        <v>0</v>
      </c>
      <c r="BR179" s="44">
        <v>0</v>
      </c>
      <c r="BS179" s="44">
        <v>0</v>
      </c>
      <c r="BT179" s="44">
        <f t="shared" si="2"/>
        <v>0</v>
      </c>
    </row>
    <row r="180" spans="1:72" x14ac:dyDescent="0.25">
      <c r="A180" s="10" t="s">
        <v>60</v>
      </c>
      <c r="B180" s="8" t="s">
        <v>179</v>
      </c>
      <c r="C180" s="44">
        <v>0</v>
      </c>
      <c r="D180" s="44">
        <v>0</v>
      </c>
      <c r="E180" s="44">
        <v>0</v>
      </c>
      <c r="F180" s="44">
        <v>0</v>
      </c>
      <c r="G180" s="44">
        <v>0</v>
      </c>
      <c r="H180" s="44">
        <v>0</v>
      </c>
      <c r="I180" s="44">
        <v>0</v>
      </c>
      <c r="J180" s="44">
        <v>0</v>
      </c>
      <c r="K180" s="44">
        <v>0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44">
        <v>0</v>
      </c>
      <c r="S180" s="44">
        <v>0</v>
      </c>
      <c r="T180" s="44">
        <v>0</v>
      </c>
      <c r="U180" s="44">
        <v>0</v>
      </c>
      <c r="V180" s="44">
        <v>0</v>
      </c>
      <c r="W180" s="44">
        <v>0</v>
      </c>
      <c r="X180" s="44">
        <v>0</v>
      </c>
      <c r="Y180" s="44">
        <v>0</v>
      </c>
      <c r="Z180" s="44">
        <v>0</v>
      </c>
      <c r="AA180" s="44">
        <v>0</v>
      </c>
      <c r="AB180" s="44">
        <v>0</v>
      </c>
      <c r="AC180" s="44">
        <v>0</v>
      </c>
      <c r="AD180" s="44">
        <v>0</v>
      </c>
      <c r="AE180" s="44">
        <v>0</v>
      </c>
      <c r="AF180" s="44">
        <v>0</v>
      </c>
      <c r="AG180" s="44">
        <v>0</v>
      </c>
      <c r="AH180" s="44">
        <v>0</v>
      </c>
      <c r="AI180" s="44">
        <v>0</v>
      </c>
      <c r="AJ180" s="44">
        <v>0</v>
      </c>
      <c r="AK180" s="44">
        <v>0</v>
      </c>
      <c r="AL180" s="44">
        <v>0</v>
      </c>
      <c r="AM180" s="44">
        <v>0</v>
      </c>
      <c r="AN180" s="44">
        <v>0</v>
      </c>
      <c r="AO180" s="44">
        <v>0</v>
      </c>
      <c r="AP180" s="44">
        <v>0</v>
      </c>
      <c r="AQ180" s="44">
        <v>0</v>
      </c>
      <c r="AR180" s="44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4">
        <v>0</v>
      </c>
      <c r="BE180" s="44">
        <v>0</v>
      </c>
      <c r="BF180" s="44">
        <v>0</v>
      </c>
      <c r="BG180" s="44">
        <v>0</v>
      </c>
      <c r="BH180" s="44">
        <v>0</v>
      </c>
      <c r="BI180" s="44">
        <v>0</v>
      </c>
      <c r="BJ180" s="44">
        <v>0</v>
      </c>
      <c r="BK180" s="44">
        <v>0</v>
      </c>
      <c r="BL180" s="44">
        <v>0</v>
      </c>
      <c r="BM180" s="44">
        <v>0</v>
      </c>
      <c r="BN180" s="44">
        <v>0</v>
      </c>
      <c r="BO180" s="44">
        <v>0</v>
      </c>
      <c r="BP180" s="44">
        <v>0</v>
      </c>
      <c r="BQ180" s="44">
        <v>0</v>
      </c>
      <c r="BR180" s="44">
        <v>0</v>
      </c>
      <c r="BS180" s="44">
        <v>0</v>
      </c>
      <c r="BT180" s="44">
        <f t="shared" si="2"/>
        <v>0</v>
      </c>
    </row>
    <row r="181" spans="1:72" x14ac:dyDescent="0.25">
      <c r="A181" s="10" t="s">
        <v>61</v>
      </c>
      <c r="B181" s="8" t="s">
        <v>180</v>
      </c>
      <c r="C181" s="44">
        <v>0</v>
      </c>
      <c r="D181" s="44">
        <v>0</v>
      </c>
      <c r="E181" s="44">
        <v>0</v>
      </c>
      <c r="F181" s="44">
        <v>0</v>
      </c>
      <c r="G181" s="44">
        <v>0</v>
      </c>
      <c r="H181" s="44">
        <v>0</v>
      </c>
      <c r="I181" s="44">
        <v>0</v>
      </c>
      <c r="J181" s="44">
        <v>0</v>
      </c>
      <c r="K181" s="44">
        <v>0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44">
        <v>0</v>
      </c>
      <c r="S181" s="44">
        <v>0</v>
      </c>
      <c r="T181" s="44">
        <v>0</v>
      </c>
      <c r="U181" s="44">
        <v>0</v>
      </c>
      <c r="V181" s="44">
        <v>0</v>
      </c>
      <c r="W181" s="44">
        <v>0</v>
      </c>
      <c r="X181" s="44">
        <v>0</v>
      </c>
      <c r="Y181" s="44">
        <v>0</v>
      </c>
      <c r="Z181" s="44">
        <v>0</v>
      </c>
      <c r="AA181" s="44">
        <v>0</v>
      </c>
      <c r="AB181" s="44">
        <v>0</v>
      </c>
      <c r="AC181" s="44">
        <v>0</v>
      </c>
      <c r="AD181" s="44">
        <v>0</v>
      </c>
      <c r="AE181" s="44">
        <v>0</v>
      </c>
      <c r="AF181" s="44">
        <v>0</v>
      </c>
      <c r="AG181" s="44">
        <v>0</v>
      </c>
      <c r="AH181" s="44">
        <v>0</v>
      </c>
      <c r="AI181" s="44">
        <v>0</v>
      </c>
      <c r="AJ181" s="44">
        <v>0</v>
      </c>
      <c r="AK181" s="44">
        <v>0</v>
      </c>
      <c r="AL181" s="44">
        <v>0</v>
      </c>
      <c r="AM181" s="44">
        <v>0</v>
      </c>
      <c r="AN181" s="44">
        <v>0</v>
      </c>
      <c r="AO181" s="44">
        <v>0</v>
      </c>
      <c r="AP181" s="44">
        <v>0</v>
      </c>
      <c r="AQ181" s="44">
        <v>0</v>
      </c>
      <c r="AR181" s="44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4">
        <v>0</v>
      </c>
      <c r="BE181" s="44">
        <v>0</v>
      </c>
      <c r="BF181" s="44">
        <v>0</v>
      </c>
      <c r="BG181" s="44">
        <v>0</v>
      </c>
      <c r="BH181" s="44">
        <v>0</v>
      </c>
      <c r="BI181" s="44">
        <v>0</v>
      </c>
      <c r="BJ181" s="44">
        <v>0</v>
      </c>
      <c r="BK181" s="44">
        <v>0</v>
      </c>
      <c r="BL181" s="44">
        <v>0</v>
      </c>
      <c r="BM181" s="44">
        <v>0</v>
      </c>
      <c r="BN181" s="44">
        <v>0</v>
      </c>
      <c r="BO181" s="44">
        <v>0</v>
      </c>
      <c r="BP181" s="44">
        <v>0</v>
      </c>
      <c r="BQ181" s="44">
        <v>0</v>
      </c>
      <c r="BR181" s="44">
        <v>0</v>
      </c>
      <c r="BS181" s="44">
        <v>0</v>
      </c>
      <c r="BT181" s="44">
        <f t="shared" si="2"/>
        <v>0</v>
      </c>
    </row>
    <row r="182" spans="1:72" x14ac:dyDescent="0.25">
      <c r="A182" s="10" t="s">
        <v>62</v>
      </c>
      <c r="B182" s="8" t="s">
        <v>181</v>
      </c>
      <c r="C182" s="44">
        <v>0</v>
      </c>
      <c r="D182" s="44">
        <v>0</v>
      </c>
      <c r="E182" s="44">
        <v>0</v>
      </c>
      <c r="F182" s="44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44">
        <v>0</v>
      </c>
      <c r="W182" s="44">
        <v>0</v>
      </c>
      <c r="X182" s="44">
        <v>0</v>
      </c>
      <c r="Y182" s="44">
        <v>0</v>
      </c>
      <c r="Z182" s="44">
        <v>0</v>
      </c>
      <c r="AA182" s="44">
        <v>0</v>
      </c>
      <c r="AB182" s="44">
        <v>0</v>
      </c>
      <c r="AC182" s="44">
        <v>0</v>
      </c>
      <c r="AD182" s="44">
        <v>0</v>
      </c>
      <c r="AE182" s="44">
        <v>0</v>
      </c>
      <c r="AF182" s="44">
        <v>0</v>
      </c>
      <c r="AG182" s="44">
        <v>0</v>
      </c>
      <c r="AH182" s="44">
        <v>0</v>
      </c>
      <c r="AI182" s="44">
        <v>0</v>
      </c>
      <c r="AJ182" s="44">
        <v>0</v>
      </c>
      <c r="AK182" s="44">
        <v>0</v>
      </c>
      <c r="AL182" s="44">
        <v>0</v>
      </c>
      <c r="AM182" s="44">
        <v>0</v>
      </c>
      <c r="AN182" s="44">
        <v>0</v>
      </c>
      <c r="AO182" s="44">
        <v>0</v>
      </c>
      <c r="AP182" s="44">
        <v>0</v>
      </c>
      <c r="AQ182" s="44">
        <v>0</v>
      </c>
      <c r="AR182" s="44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4">
        <v>0</v>
      </c>
      <c r="BE182" s="44">
        <v>0</v>
      </c>
      <c r="BF182" s="44">
        <v>0</v>
      </c>
      <c r="BG182" s="44">
        <v>0</v>
      </c>
      <c r="BH182" s="44">
        <v>0</v>
      </c>
      <c r="BI182" s="44">
        <v>0</v>
      </c>
      <c r="BJ182" s="44">
        <v>0</v>
      </c>
      <c r="BK182" s="44">
        <v>0</v>
      </c>
      <c r="BL182" s="44">
        <v>0</v>
      </c>
      <c r="BM182" s="44">
        <v>0</v>
      </c>
      <c r="BN182" s="44">
        <v>0</v>
      </c>
      <c r="BO182" s="44">
        <v>0</v>
      </c>
      <c r="BP182" s="44">
        <v>0</v>
      </c>
      <c r="BQ182" s="44">
        <v>0</v>
      </c>
      <c r="BR182" s="44">
        <v>0</v>
      </c>
      <c r="BS182" s="44">
        <v>0</v>
      </c>
      <c r="BT182" s="44">
        <f t="shared" si="2"/>
        <v>0</v>
      </c>
    </row>
    <row r="183" spans="1:72" x14ac:dyDescent="0.25">
      <c r="A183" s="10" t="s">
        <v>63</v>
      </c>
      <c r="B183" s="8" t="s">
        <v>182</v>
      </c>
      <c r="C183" s="44">
        <v>0</v>
      </c>
      <c r="D183" s="44">
        <v>0</v>
      </c>
      <c r="E183" s="44">
        <v>0</v>
      </c>
      <c r="F183" s="44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44">
        <v>0</v>
      </c>
      <c r="W183" s="44">
        <v>0</v>
      </c>
      <c r="X183" s="44">
        <v>0</v>
      </c>
      <c r="Y183" s="44">
        <v>0</v>
      </c>
      <c r="Z183" s="44">
        <v>0</v>
      </c>
      <c r="AA183" s="44">
        <v>0</v>
      </c>
      <c r="AB183" s="44">
        <v>0</v>
      </c>
      <c r="AC183" s="44">
        <v>0</v>
      </c>
      <c r="AD183" s="44">
        <v>0</v>
      </c>
      <c r="AE183" s="44">
        <v>0</v>
      </c>
      <c r="AF183" s="44">
        <v>0</v>
      </c>
      <c r="AG183" s="44">
        <v>0</v>
      </c>
      <c r="AH183" s="44">
        <v>0</v>
      </c>
      <c r="AI183" s="44">
        <v>0</v>
      </c>
      <c r="AJ183" s="44">
        <v>0</v>
      </c>
      <c r="AK183" s="44">
        <v>0</v>
      </c>
      <c r="AL183" s="44">
        <v>0</v>
      </c>
      <c r="AM183" s="44">
        <v>0</v>
      </c>
      <c r="AN183" s="44">
        <v>0</v>
      </c>
      <c r="AO183" s="44">
        <v>0</v>
      </c>
      <c r="AP183" s="44">
        <v>0</v>
      </c>
      <c r="AQ183" s="44">
        <v>0</v>
      </c>
      <c r="AR183" s="44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4">
        <v>0</v>
      </c>
      <c r="BE183" s="44">
        <v>0</v>
      </c>
      <c r="BF183" s="44">
        <v>0</v>
      </c>
      <c r="BG183" s="44">
        <v>0</v>
      </c>
      <c r="BH183" s="44">
        <v>0</v>
      </c>
      <c r="BI183" s="44">
        <v>0</v>
      </c>
      <c r="BJ183" s="44">
        <v>0</v>
      </c>
      <c r="BK183" s="44">
        <v>0</v>
      </c>
      <c r="BL183" s="44">
        <v>0</v>
      </c>
      <c r="BM183" s="44">
        <v>0</v>
      </c>
      <c r="BN183" s="44">
        <v>0</v>
      </c>
      <c r="BO183" s="44">
        <v>0</v>
      </c>
      <c r="BP183" s="44">
        <v>0</v>
      </c>
      <c r="BQ183" s="44">
        <v>0</v>
      </c>
      <c r="BR183" s="44">
        <v>0</v>
      </c>
      <c r="BS183" s="44">
        <v>0</v>
      </c>
      <c r="BT183" s="44">
        <f t="shared" si="2"/>
        <v>0</v>
      </c>
    </row>
    <row r="184" spans="1:72" x14ac:dyDescent="0.25">
      <c r="A184" s="10" t="s">
        <v>64</v>
      </c>
      <c r="B184" s="8" t="s">
        <v>183</v>
      </c>
      <c r="C184" s="44">
        <v>0</v>
      </c>
      <c r="D184" s="44">
        <v>0</v>
      </c>
      <c r="E184" s="44">
        <v>0</v>
      </c>
      <c r="F184" s="44">
        <v>0</v>
      </c>
      <c r="G184" s="44">
        <v>0</v>
      </c>
      <c r="H184" s="44">
        <v>0</v>
      </c>
      <c r="I184" s="44">
        <v>0</v>
      </c>
      <c r="J184" s="44">
        <v>0</v>
      </c>
      <c r="K184" s="44">
        <v>0</v>
      </c>
      <c r="L184" s="44">
        <v>0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44">
        <v>0</v>
      </c>
      <c r="S184" s="44">
        <v>0</v>
      </c>
      <c r="T184" s="44">
        <v>0</v>
      </c>
      <c r="U184" s="44">
        <v>0</v>
      </c>
      <c r="V184" s="44">
        <v>0</v>
      </c>
      <c r="W184" s="44">
        <v>0</v>
      </c>
      <c r="X184" s="44">
        <v>0</v>
      </c>
      <c r="Y184" s="44">
        <v>0</v>
      </c>
      <c r="Z184" s="44">
        <v>0</v>
      </c>
      <c r="AA184" s="44">
        <v>0</v>
      </c>
      <c r="AB184" s="44">
        <v>0</v>
      </c>
      <c r="AC184" s="44">
        <v>0</v>
      </c>
      <c r="AD184" s="44">
        <v>0</v>
      </c>
      <c r="AE184" s="44">
        <v>0</v>
      </c>
      <c r="AF184" s="44">
        <v>0</v>
      </c>
      <c r="AG184" s="44">
        <v>0</v>
      </c>
      <c r="AH184" s="44">
        <v>0</v>
      </c>
      <c r="AI184" s="44">
        <v>0</v>
      </c>
      <c r="AJ184" s="44">
        <v>0</v>
      </c>
      <c r="AK184" s="44">
        <v>0</v>
      </c>
      <c r="AL184" s="44">
        <v>0</v>
      </c>
      <c r="AM184" s="44">
        <v>0</v>
      </c>
      <c r="AN184" s="44">
        <v>0</v>
      </c>
      <c r="AO184" s="44">
        <v>0</v>
      </c>
      <c r="AP184" s="44">
        <v>0</v>
      </c>
      <c r="AQ184" s="44">
        <v>0</v>
      </c>
      <c r="AR184" s="44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4">
        <v>0</v>
      </c>
      <c r="BE184" s="44">
        <v>0</v>
      </c>
      <c r="BF184" s="44">
        <v>0</v>
      </c>
      <c r="BG184" s="44">
        <v>0</v>
      </c>
      <c r="BH184" s="44">
        <v>0</v>
      </c>
      <c r="BI184" s="44">
        <v>0</v>
      </c>
      <c r="BJ184" s="44">
        <v>0</v>
      </c>
      <c r="BK184" s="44">
        <v>0</v>
      </c>
      <c r="BL184" s="44">
        <v>0</v>
      </c>
      <c r="BM184" s="44">
        <v>0</v>
      </c>
      <c r="BN184" s="44">
        <v>0</v>
      </c>
      <c r="BO184" s="44">
        <v>0</v>
      </c>
      <c r="BP184" s="44">
        <v>0</v>
      </c>
      <c r="BQ184" s="44">
        <v>0</v>
      </c>
      <c r="BR184" s="44">
        <v>0</v>
      </c>
      <c r="BS184" s="44">
        <v>0</v>
      </c>
      <c r="BT184" s="44">
        <f t="shared" si="2"/>
        <v>0</v>
      </c>
    </row>
    <row r="185" spans="1:72" x14ac:dyDescent="0.25">
      <c r="A185" s="10" t="s">
        <v>65</v>
      </c>
      <c r="B185" s="8" t="s">
        <v>184</v>
      </c>
      <c r="C185" s="44">
        <v>0</v>
      </c>
      <c r="D185" s="44">
        <v>0</v>
      </c>
      <c r="E185" s="44">
        <v>0</v>
      </c>
      <c r="F185" s="44">
        <v>0</v>
      </c>
      <c r="G185" s="44">
        <v>0</v>
      </c>
      <c r="H185" s="44">
        <v>0</v>
      </c>
      <c r="I185" s="44">
        <v>0</v>
      </c>
      <c r="J185" s="44">
        <v>0</v>
      </c>
      <c r="K185" s="44">
        <v>0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44">
        <v>0</v>
      </c>
      <c r="S185" s="44">
        <v>0</v>
      </c>
      <c r="T185" s="44">
        <v>0</v>
      </c>
      <c r="U185" s="44">
        <v>0</v>
      </c>
      <c r="V185" s="44">
        <v>0</v>
      </c>
      <c r="W185" s="44">
        <v>0</v>
      </c>
      <c r="X185" s="44">
        <v>0</v>
      </c>
      <c r="Y185" s="44">
        <v>0</v>
      </c>
      <c r="Z185" s="44">
        <v>0</v>
      </c>
      <c r="AA185" s="44">
        <v>0</v>
      </c>
      <c r="AB185" s="44">
        <v>0</v>
      </c>
      <c r="AC185" s="44">
        <v>0</v>
      </c>
      <c r="AD185" s="44">
        <v>0</v>
      </c>
      <c r="AE185" s="44">
        <v>0</v>
      </c>
      <c r="AF185" s="44">
        <v>0</v>
      </c>
      <c r="AG185" s="44">
        <v>0</v>
      </c>
      <c r="AH185" s="44">
        <v>0</v>
      </c>
      <c r="AI185" s="44">
        <v>0</v>
      </c>
      <c r="AJ185" s="44">
        <v>0</v>
      </c>
      <c r="AK185" s="44">
        <v>0</v>
      </c>
      <c r="AL185" s="44">
        <v>0</v>
      </c>
      <c r="AM185" s="44">
        <v>0</v>
      </c>
      <c r="AN185" s="44">
        <v>0</v>
      </c>
      <c r="AO185" s="44">
        <v>0</v>
      </c>
      <c r="AP185" s="44">
        <v>0</v>
      </c>
      <c r="AQ185" s="44">
        <v>0</v>
      </c>
      <c r="AR185" s="44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4">
        <v>0</v>
      </c>
      <c r="BE185" s="44">
        <v>0</v>
      </c>
      <c r="BF185" s="44">
        <v>0</v>
      </c>
      <c r="BG185" s="44">
        <v>0</v>
      </c>
      <c r="BH185" s="44">
        <v>0</v>
      </c>
      <c r="BI185" s="44">
        <v>0</v>
      </c>
      <c r="BJ185" s="44">
        <v>0</v>
      </c>
      <c r="BK185" s="44">
        <v>0</v>
      </c>
      <c r="BL185" s="44">
        <v>0</v>
      </c>
      <c r="BM185" s="44">
        <v>0</v>
      </c>
      <c r="BN185" s="44">
        <v>0</v>
      </c>
      <c r="BO185" s="44">
        <v>0</v>
      </c>
      <c r="BP185" s="44">
        <v>0</v>
      </c>
      <c r="BQ185" s="44">
        <v>0</v>
      </c>
      <c r="BR185" s="44">
        <v>0</v>
      </c>
      <c r="BS185" s="44">
        <v>0</v>
      </c>
      <c r="BT185" s="44">
        <f t="shared" si="2"/>
        <v>0</v>
      </c>
    </row>
    <row r="186" spans="1:72" x14ac:dyDescent="0.25">
      <c r="A186" s="10" t="s">
        <v>66</v>
      </c>
      <c r="B186" s="8" t="s">
        <v>185</v>
      </c>
      <c r="C186" s="44">
        <v>0</v>
      </c>
      <c r="D186" s="44">
        <v>0</v>
      </c>
      <c r="E186" s="44">
        <v>0</v>
      </c>
      <c r="F186" s="44">
        <v>0</v>
      </c>
      <c r="G186" s="44">
        <v>0</v>
      </c>
      <c r="H186" s="44">
        <v>0</v>
      </c>
      <c r="I186" s="44">
        <v>0</v>
      </c>
      <c r="J186" s="44">
        <v>0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44">
        <v>0</v>
      </c>
      <c r="S186" s="44">
        <v>0</v>
      </c>
      <c r="T186" s="44">
        <v>0</v>
      </c>
      <c r="U186" s="44">
        <v>0</v>
      </c>
      <c r="V186" s="44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4">
        <v>0</v>
      </c>
      <c r="AF186" s="44">
        <v>0</v>
      </c>
      <c r="AG186" s="44">
        <v>0</v>
      </c>
      <c r="AH186" s="44">
        <v>0</v>
      </c>
      <c r="AI186" s="44">
        <v>0</v>
      </c>
      <c r="AJ186" s="44">
        <v>0</v>
      </c>
      <c r="AK186" s="44">
        <v>0</v>
      </c>
      <c r="AL186" s="44">
        <v>0</v>
      </c>
      <c r="AM186" s="44">
        <v>0</v>
      </c>
      <c r="AN186" s="44">
        <v>0</v>
      </c>
      <c r="AO186" s="44">
        <v>0</v>
      </c>
      <c r="AP186" s="44">
        <v>0</v>
      </c>
      <c r="AQ186" s="44">
        <v>0</v>
      </c>
      <c r="AR186" s="44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4">
        <v>0</v>
      </c>
      <c r="BE186" s="44">
        <v>0</v>
      </c>
      <c r="BF186" s="44">
        <v>0</v>
      </c>
      <c r="BG186" s="44">
        <v>0</v>
      </c>
      <c r="BH186" s="44">
        <v>0</v>
      </c>
      <c r="BI186" s="44">
        <v>0</v>
      </c>
      <c r="BJ186" s="44">
        <v>0</v>
      </c>
      <c r="BK186" s="44">
        <v>0</v>
      </c>
      <c r="BL186" s="44">
        <v>0</v>
      </c>
      <c r="BM186" s="44">
        <v>0</v>
      </c>
      <c r="BN186" s="44">
        <v>0</v>
      </c>
      <c r="BO186" s="44">
        <v>0</v>
      </c>
      <c r="BP186" s="44">
        <v>0</v>
      </c>
      <c r="BQ186" s="44">
        <v>0</v>
      </c>
      <c r="BR186" s="44">
        <v>0</v>
      </c>
      <c r="BS186" s="44">
        <v>0</v>
      </c>
      <c r="BT186" s="44">
        <f t="shared" si="2"/>
        <v>0</v>
      </c>
    </row>
    <row r="187" spans="1:72" x14ac:dyDescent="0.25">
      <c r="A187" s="10" t="s">
        <v>67</v>
      </c>
      <c r="B187" s="8" t="s">
        <v>186</v>
      </c>
      <c r="C187" s="44">
        <v>0</v>
      </c>
      <c r="D187" s="44">
        <v>0</v>
      </c>
      <c r="E187" s="44">
        <v>0</v>
      </c>
      <c r="F187" s="44">
        <v>0</v>
      </c>
      <c r="G187" s="44">
        <v>0</v>
      </c>
      <c r="H187" s="44">
        <v>0</v>
      </c>
      <c r="I187" s="44">
        <v>0</v>
      </c>
      <c r="J187" s="44">
        <v>0</v>
      </c>
      <c r="K187" s="44">
        <v>0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44">
        <v>0</v>
      </c>
      <c r="S187" s="44">
        <v>0</v>
      </c>
      <c r="T187" s="44">
        <v>0</v>
      </c>
      <c r="U187" s="44">
        <v>0</v>
      </c>
      <c r="V187" s="44">
        <v>0</v>
      </c>
      <c r="W187" s="44">
        <v>0</v>
      </c>
      <c r="X187" s="44">
        <v>0</v>
      </c>
      <c r="Y187" s="44">
        <v>0</v>
      </c>
      <c r="Z187" s="44">
        <v>0</v>
      </c>
      <c r="AA187" s="44">
        <v>0</v>
      </c>
      <c r="AB187" s="44">
        <v>0</v>
      </c>
      <c r="AC187" s="44">
        <v>0</v>
      </c>
      <c r="AD187" s="44">
        <v>0</v>
      </c>
      <c r="AE187" s="44">
        <v>0</v>
      </c>
      <c r="AF187" s="44">
        <v>0</v>
      </c>
      <c r="AG187" s="44">
        <v>0</v>
      </c>
      <c r="AH187" s="44">
        <v>0</v>
      </c>
      <c r="AI187" s="44">
        <v>0</v>
      </c>
      <c r="AJ187" s="44">
        <v>0</v>
      </c>
      <c r="AK187" s="44">
        <v>0</v>
      </c>
      <c r="AL187" s="44">
        <v>0</v>
      </c>
      <c r="AM187" s="44">
        <v>0</v>
      </c>
      <c r="AN187" s="44">
        <v>0</v>
      </c>
      <c r="AO187" s="44">
        <v>0</v>
      </c>
      <c r="AP187" s="44">
        <v>0</v>
      </c>
      <c r="AQ187" s="44">
        <v>0</v>
      </c>
      <c r="AR187" s="44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4">
        <v>0</v>
      </c>
      <c r="BE187" s="44">
        <v>0</v>
      </c>
      <c r="BF187" s="44">
        <v>0</v>
      </c>
      <c r="BG187" s="44">
        <v>0</v>
      </c>
      <c r="BH187" s="44">
        <v>0</v>
      </c>
      <c r="BI187" s="44">
        <v>0</v>
      </c>
      <c r="BJ187" s="44">
        <v>0</v>
      </c>
      <c r="BK187" s="44">
        <v>0</v>
      </c>
      <c r="BL187" s="44">
        <v>0</v>
      </c>
      <c r="BM187" s="44">
        <v>0</v>
      </c>
      <c r="BN187" s="44">
        <v>0</v>
      </c>
      <c r="BO187" s="44">
        <v>0</v>
      </c>
      <c r="BP187" s="44">
        <v>0</v>
      </c>
      <c r="BQ187" s="44">
        <v>0</v>
      </c>
      <c r="BR187" s="44">
        <v>0</v>
      </c>
      <c r="BS187" s="44">
        <v>0</v>
      </c>
      <c r="BT187" s="44">
        <f t="shared" si="2"/>
        <v>0</v>
      </c>
    </row>
    <row r="188" spans="1:72" x14ac:dyDescent="0.25">
      <c r="A188" s="10" t="s">
        <v>68</v>
      </c>
      <c r="B188" s="8" t="s">
        <v>187</v>
      </c>
      <c r="C188" s="44">
        <v>0</v>
      </c>
      <c r="D188" s="44">
        <v>0</v>
      </c>
      <c r="E188" s="44">
        <v>0</v>
      </c>
      <c r="F188" s="44">
        <v>0</v>
      </c>
      <c r="G188" s="44">
        <v>0</v>
      </c>
      <c r="H188" s="44"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  <c r="T188" s="44">
        <v>0</v>
      </c>
      <c r="U188" s="44">
        <v>0</v>
      </c>
      <c r="V188" s="44">
        <v>0</v>
      </c>
      <c r="W188" s="44">
        <v>0</v>
      </c>
      <c r="X188" s="44">
        <v>0</v>
      </c>
      <c r="Y188" s="44">
        <v>0</v>
      </c>
      <c r="Z188" s="44">
        <v>0</v>
      </c>
      <c r="AA188" s="44">
        <v>0</v>
      </c>
      <c r="AB188" s="44">
        <v>0</v>
      </c>
      <c r="AC188" s="44">
        <v>0</v>
      </c>
      <c r="AD188" s="44">
        <v>0</v>
      </c>
      <c r="AE188" s="44">
        <v>0</v>
      </c>
      <c r="AF188" s="44">
        <v>0</v>
      </c>
      <c r="AG188" s="44">
        <v>0</v>
      </c>
      <c r="AH188" s="44">
        <v>0</v>
      </c>
      <c r="AI188" s="44">
        <v>0</v>
      </c>
      <c r="AJ188" s="44">
        <v>0</v>
      </c>
      <c r="AK188" s="44">
        <v>0</v>
      </c>
      <c r="AL188" s="44">
        <v>0</v>
      </c>
      <c r="AM188" s="44">
        <v>0</v>
      </c>
      <c r="AN188" s="44">
        <v>0</v>
      </c>
      <c r="AO188" s="44">
        <v>0</v>
      </c>
      <c r="AP188" s="44">
        <v>0</v>
      </c>
      <c r="AQ188" s="44">
        <v>0</v>
      </c>
      <c r="AR188" s="44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4">
        <v>0</v>
      </c>
      <c r="BE188" s="44">
        <v>0</v>
      </c>
      <c r="BF188" s="44">
        <v>0</v>
      </c>
      <c r="BG188" s="44">
        <v>0</v>
      </c>
      <c r="BH188" s="44">
        <v>0</v>
      </c>
      <c r="BI188" s="44">
        <v>0</v>
      </c>
      <c r="BJ188" s="44">
        <v>0</v>
      </c>
      <c r="BK188" s="44">
        <v>0</v>
      </c>
      <c r="BL188" s="44">
        <v>0</v>
      </c>
      <c r="BM188" s="44">
        <v>0</v>
      </c>
      <c r="BN188" s="44">
        <v>0</v>
      </c>
      <c r="BO188" s="44">
        <v>0</v>
      </c>
      <c r="BP188" s="44">
        <v>0</v>
      </c>
      <c r="BQ188" s="44">
        <v>0</v>
      </c>
      <c r="BR188" s="44">
        <v>0</v>
      </c>
      <c r="BS188" s="44">
        <v>0</v>
      </c>
      <c r="BT188" s="44">
        <f t="shared" si="2"/>
        <v>0</v>
      </c>
    </row>
    <row r="189" spans="1:72" x14ac:dyDescent="0.25">
      <c r="A189" s="10" t="s">
        <v>69</v>
      </c>
      <c r="B189" s="8" t="s">
        <v>188</v>
      </c>
      <c r="C189" s="44">
        <v>25268.100080343687</v>
      </c>
      <c r="D189" s="44">
        <v>3881.0321498520752</v>
      </c>
      <c r="E189" s="44">
        <v>4275.5751757700991</v>
      </c>
      <c r="F189" s="44">
        <v>3636.3481081105583</v>
      </c>
      <c r="G189" s="44">
        <v>36820.270133661244</v>
      </c>
      <c r="H189" s="44">
        <v>4156.4280340271816</v>
      </c>
      <c r="I189" s="44">
        <v>2130.43250143356</v>
      </c>
      <c r="J189" s="44">
        <v>3014.0186738592411</v>
      </c>
      <c r="K189" s="44">
        <v>1651.2765544851684</v>
      </c>
      <c r="L189" s="44">
        <v>462.09611938977912</v>
      </c>
      <c r="M189" s="44">
        <v>17867.782157554364</v>
      </c>
      <c r="N189" s="44">
        <v>61673.916378038237</v>
      </c>
      <c r="O189" s="44">
        <v>18289.879478490639</v>
      </c>
      <c r="P189" s="44">
        <v>6562.8885662186312</v>
      </c>
      <c r="Q189" s="44">
        <v>986.02582622937871</v>
      </c>
      <c r="R189" s="44">
        <v>9406.4883078301791</v>
      </c>
      <c r="S189" s="44">
        <v>11808.084649636776</v>
      </c>
      <c r="T189" s="44">
        <v>3846.1781708974272</v>
      </c>
      <c r="U189" s="44">
        <v>41057.423409450843</v>
      </c>
      <c r="V189" s="44">
        <v>1132.0528904655953</v>
      </c>
      <c r="W189" s="44">
        <v>1935.2275388756032</v>
      </c>
      <c r="X189" s="44">
        <v>22362.891139009891</v>
      </c>
      <c r="Y189" s="44">
        <v>5897.0784017796668</v>
      </c>
      <c r="Z189" s="44">
        <v>3209.3309113028445</v>
      </c>
      <c r="AA189" s="44">
        <v>262.49219123112476</v>
      </c>
      <c r="AB189" s="44">
        <v>17457.757019641831</v>
      </c>
      <c r="AC189" s="44">
        <v>21699.632042204583</v>
      </c>
      <c r="AD189" s="44">
        <v>3770.4828773755698</v>
      </c>
      <c r="AE189" s="44">
        <v>62552.777032395024</v>
      </c>
      <c r="AF189" s="44">
        <v>12237.795840775572</v>
      </c>
      <c r="AG189" s="44">
        <v>7508.5550145663219</v>
      </c>
      <c r="AH189" s="44">
        <v>10416.99674629195</v>
      </c>
      <c r="AI189" s="44">
        <v>682.11881701182176</v>
      </c>
      <c r="AJ189" s="44">
        <v>9909.8049436885249</v>
      </c>
      <c r="AK189" s="44">
        <v>2689.2838881461421</v>
      </c>
      <c r="AL189" s="44">
        <v>8246.1754327216622</v>
      </c>
      <c r="AM189" s="44">
        <v>11247.693343536474</v>
      </c>
      <c r="AN189" s="44">
        <v>6722.3581549188539</v>
      </c>
      <c r="AO189" s="44">
        <v>46778.429589809937</v>
      </c>
      <c r="AP189" s="44">
        <v>87128.927160911218</v>
      </c>
      <c r="AQ189" s="44">
        <v>55597.398165807972</v>
      </c>
      <c r="AR189" s="44">
        <v>7041.9881324285052</v>
      </c>
      <c r="AS189" s="44">
        <v>44984.273270084079</v>
      </c>
      <c r="AT189" s="44">
        <v>14808.524174371794</v>
      </c>
      <c r="AU189" s="44">
        <v>8300.3632882463899</v>
      </c>
      <c r="AV189" s="44">
        <v>47360.770231123206</v>
      </c>
      <c r="AW189" s="44">
        <v>0</v>
      </c>
      <c r="AX189" s="44">
        <v>25409.509659270367</v>
      </c>
      <c r="AY189" s="44">
        <v>26435.329822468353</v>
      </c>
      <c r="AZ189" s="44">
        <v>5957.3079761004883</v>
      </c>
      <c r="BA189" s="44">
        <v>1515.7112623861622</v>
      </c>
      <c r="BB189" s="44">
        <v>3815.0488195464814</v>
      </c>
      <c r="BC189" s="44">
        <v>5065.7786175411711</v>
      </c>
      <c r="BD189" s="44">
        <v>11109.496213268338</v>
      </c>
      <c r="BE189" s="44">
        <v>10153.155018116295</v>
      </c>
      <c r="BF189" s="44">
        <v>2674.218291949564</v>
      </c>
      <c r="BG189" s="44">
        <v>13455.495993865978</v>
      </c>
      <c r="BH189" s="44">
        <v>1107.1029911952473</v>
      </c>
      <c r="BI189" s="44">
        <v>55145.174638645054</v>
      </c>
      <c r="BJ189" s="44">
        <v>120.58453791188798</v>
      </c>
      <c r="BK189" s="44">
        <v>16997.213010574178</v>
      </c>
      <c r="BL189" s="44">
        <v>17945.436377189821</v>
      </c>
      <c r="BM189" s="44">
        <v>1255.9402957646751</v>
      </c>
      <c r="BN189" s="44">
        <v>6190.0050728506276</v>
      </c>
      <c r="BO189" s="44">
        <v>1685.4930875979264</v>
      </c>
      <c r="BP189" s="44">
        <v>1603.2631109258489</v>
      </c>
      <c r="BQ189" s="44">
        <v>3823.3695586607892</v>
      </c>
      <c r="BR189" s="44">
        <v>5218.7086296724801</v>
      </c>
      <c r="BS189" s="44">
        <v>0</v>
      </c>
      <c r="BT189" s="44">
        <f t="shared" si="2"/>
        <v>995418.76569950324</v>
      </c>
    </row>
    <row r="190" spans="1:72" x14ac:dyDescent="0.25">
      <c r="A190" s="10" t="s">
        <v>70</v>
      </c>
      <c r="B190" s="8" t="s">
        <v>189</v>
      </c>
      <c r="C190" s="44">
        <v>0</v>
      </c>
      <c r="D190" s="44">
        <v>0</v>
      </c>
      <c r="E190" s="44">
        <v>0</v>
      </c>
      <c r="F190" s="44">
        <v>0</v>
      </c>
      <c r="G190" s="44">
        <v>0</v>
      </c>
      <c r="H190" s="44">
        <v>0</v>
      </c>
      <c r="I190" s="44">
        <v>0</v>
      </c>
      <c r="J190" s="44">
        <v>0</v>
      </c>
      <c r="K190" s="44">
        <v>0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44">
        <v>0</v>
      </c>
      <c r="S190" s="44">
        <v>0</v>
      </c>
      <c r="T190" s="44">
        <v>0</v>
      </c>
      <c r="U190" s="44">
        <v>0</v>
      </c>
      <c r="V190" s="44">
        <v>0</v>
      </c>
      <c r="W190" s="44">
        <v>0</v>
      </c>
      <c r="X190" s="44">
        <v>0</v>
      </c>
      <c r="Y190" s="44">
        <v>0</v>
      </c>
      <c r="Z190" s="44">
        <v>0</v>
      </c>
      <c r="AA190" s="44">
        <v>0</v>
      </c>
      <c r="AB190" s="44">
        <v>0</v>
      </c>
      <c r="AC190" s="44">
        <v>0</v>
      </c>
      <c r="AD190" s="44">
        <v>0</v>
      </c>
      <c r="AE190" s="44">
        <v>0</v>
      </c>
      <c r="AF190" s="44">
        <v>0</v>
      </c>
      <c r="AG190" s="44">
        <v>0</v>
      </c>
      <c r="AH190" s="44">
        <v>0</v>
      </c>
      <c r="AI190" s="44">
        <v>0</v>
      </c>
      <c r="AJ190" s="44">
        <v>0</v>
      </c>
      <c r="AK190" s="44">
        <v>0</v>
      </c>
      <c r="AL190" s="44">
        <v>0</v>
      </c>
      <c r="AM190" s="44">
        <v>0</v>
      </c>
      <c r="AN190" s="44">
        <v>78.014066291002379</v>
      </c>
      <c r="AO190" s="44">
        <v>0</v>
      </c>
      <c r="AP190" s="44">
        <v>0</v>
      </c>
      <c r="AQ190" s="44">
        <v>0</v>
      </c>
      <c r="AR190" s="44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4">
        <v>0</v>
      </c>
      <c r="BE190" s="44">
        <v>0</v>
      </c>
      <c r="BF190" s="44">
        <v>0</v>
      </c>
      <c r="BG190" s="44">
        <v>0</v>
      </c>
      <c r="BH190" s="44">
        <v>0</v>
      </c>
      <c r="BI190" s="44">
        <v>0</v>
      </c>
      <c r="BJ190" s="44">
        <v>0</v>
      </c>
      <c r="BK190" s="44">
        <v>0</v>
      </c>
      <c r="BL190" s="44">
        <v>0</v>
      </c>
      <c r="BM190" s="44">
        <v>0</v>
      </c>
      <c r="BN190" s="44">
        <v>0</v>
      </c>
      <c r="BO190" s="44">
        <v>0</v>
      </c>
      <c r="BP190" s="44">
        <v>0</v>
      </c>
      <c r="BQ190" s="44">
        <v>0</v>
      </c>
      <c r="BR190" s="44">
        <v>0</v>
      </c>
      <c r="BS190" s="44">
        <v>0</v>
      </c>
      <c r="BT190" s="44">
        <f t="shared" si="2"/>
        <v>78.014066291002379</v>
      </c>
    </row>
    <row r="191" spans="1:72" x14ac:dyDescent="0.25">
      <c r="A191" s="10" t="s">
        <v>71</v>
      </c>
      <c r="B191" s="8" t="s">
        <v>190</v>
      </c>
      <c r="C191" s="44">
        <v>0</v>
      </c>
      <c r="D191" s="44">
        <v>0</v>
      </c>
      <c r="E191" s="44">
        <v>0</v>
      </c>
      <c r="F191" s="44">
        <v>0</v>
      </c>
      <c r="G191" s="44">
        <v>0</v>
      </c>
      <c r="H191" s="44">
        <v>0</v>
      </c>
      <c r="I191" s="44">
        <v>0</v>
      </c>
      <c r="J191" s="44">
        <v>0</v>
      </c>
      <c r="K191" s="44">
        <v>0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44">
        <v>0</v>
      </c>
      <c r="S191" s="44">
        <v>0</v>
      </c>
      <c r="T191" s="44">
        <v>0</v>
      </c>
      <c r="U191" s="44">
        <v>0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4">
        <v>0</v>
      </c>
      <c r="AB191" s="44">
        <v>0</v>
      </c>
      <c r="AC191" s="44">
        <v>0</v>
      </c>
      <c r="AD191" s="44">
        <v>0</v>
      </c>
      <c r="AE191" s="44">
        <v>0</v>
      </c>
      <c r="AF191" s="44">
        <v>0</v>
      </c>
      <c r="AG191" s="44">
        <v>0</v>
      </c>
      <c r="AH191" s="44">
        <v>0</v>
      </c>
      <c r="AI191" s="44">
        <v>0</v>
      </c>
      <c r="AJ191" s="44">
        <v>0</v>
      </c>
      <c r="AK191" s="44">
        <v>0</v>
      </c>
      <c r="AL191" s="44">
        <v>0</v>
      </c>
      <c r="AM191" s="44">
        <v>0</v>
      </c>
      <c r="AN191" s="44">
        <v>0</v>
      </c>
      <c r="AO191" s="44">
        <v>0</v>
      </c>
      <c r="AP191" s="44">
        <v>0</v>
      </c>
      <c r="AQ191" s="44">
        <v>0</v>
      </c>
      <c r="AR191" s="44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4">
        <v>0</v>
      </c>
      <c r="BE191" s="44">
        <v>0</v>
      </c>
      <c r="BF191" s="44">
        <v>0</v>
      </c>
      <c r="BG191" s="44">
        <v>0</v>
      </c>
      <c r="BH191" s="44">
        <v>0</v>
      </c>
      <c r="BI191" s="44">
        <v>0</v>
      </c>
      <c r="BJ191" s="44">
        <v>0</v>
      </c>
      <c r="BK191" s="44">
        <v>0</v>
      </c>
      <c r="BL191" s="44">
        <v>0</v>
      </c>
      <c r="BM191" s="44">
        <v>0</v>
      </c>
      <c r="BN191" s="44">
        <v>0</v>
      </c>
      <c r="BO191" s="44">
        <v>0</v>
      </c>
      <c r="BP191" s="44">
        <v>0</v>
      </c>
      <c r="BQ191" s="44">
        <v>0</v>
      </c>
      <c r="BR191" s="44">
        <v>0</v>
      </c>
      <c r="BS191" s="44">
        <v>0</v>
      </c>
      <c r="BT191" s="44">
        <f t="shared" si="2"/>
        <v>0</v>
      </c>
    </row>
    <row r="192" spans="1:72" x14ac:dyDescent="0.25">
      <c r="A192" s="10" t="s">
        <v>72</v>
      </c>
      <c r="B192" s="8" t="s">
        <v>191</v>
      </c>
      <c r="C192" s="44">
        <v>8905.5156745436816</v>
      </c>
      <c r="D192" s="44">
        <v>1365.3304399372089</v>
      </c>
      <c r="E192" s="44">
        <v>1506.6594038423834</v>
      </c>
      <c r="F192" s="44">
        <v>1279.2816644529046</v>
      </c>
      <c r="G192" s="44">
        <v>13038.248011035868</v>
      </c>
      <c r="H192" s="44">
        <v>1469.8242274687254</v>
      </c>
      <c r="I192" s="44">
        <v>750.52562199297915</v>
      </c>
      <c r="J192" s="44">
        <v>1066.1184598714153</v>
      </c>
      <c r="K192" s="44">
        <v>583.88869198001203</v>
      </c>
      <c r="L192" s="44">
        <v>163.16666927693018</v>
      </c>
      <c r="M192" s="44">
        <v>6326.8287896667962</v>
      </c>
      <c r="N192" s="44">
        <v>21838.174878616166</v>
      </c>
      <c r="O192" s="44">
        <v>6426.9419010351594</v>
      </c>
      <c r="P192" s="44">
        <v>2320.3393041225381</v>
      </c>
      <c r="Q192" s="44">
        <v>348.594714333767</v>
      </c>
      <c r="R192" s="44">
        <v>3325.1347009470669</v>
      </c>
      <c r="S192" s="44">
        <v>4175.2520385628923</v>
      </c>
      <c r="T192" s="44">
        <v>1360.5099846647045</v>
      </c>
      <c r="U192" s="44">
        <v>14533.792436451051</v>
      </c>
      <c r="V192" s="44">
        <v>400.11518021308103</v>
      </c>
      <c r="W192" s="44">
        <v>684.25894949320048</v>
      </c>
      <c r="X192" s="44">
        <v>7909.962138161337</v>
      </c>
      <c r="Y192" s="44">
        <v>2086.161360326003</v>
      </c>
      <c r="Z192" s="44">
        <v>1137.583947111099</v>
      </c>
      <c r="AA192" s="44">
        <v>92.707165305722171</v>
      </c>
      <c r="AB192" s="44">
        <v>6173.2538282176965</v>
      </c>
      <c r="AC192" s="44">
        <v>7690.5941947614165</v>
      </c>
      <c r="AD192" s="44">
        <v>1290.1527086535293</v>
      </c>
      <c r="AE192" s="44">
        <v>22016.38183849652</v>
      </c>
      <c r="AF192" s="44">
        <v>4277.9544934294772</v>
      </c>
      <c r="AG192" s="44">
        <v>2607.2145564438092</v>
      </c>
      <c r="AH192" s="44">
        <v>3625.771339600482</v>
      </c>
      <c r="AI192" s="44">
        <v>240.35091861056122</v>
      </c>
      <c r="AJ192" s="44">
        <v>3476.0243970917559</v>
      </c>
      <c r="AK192" s="44">
        <v>855.94915539305237</v>
      </c>
      <c r="AL192" s="44">
        <v>2912.6847439080789</v>
      </c>
      <c r="AM192" s="44">
        <v>3974.6282442972265</v>
      </c>
      <c r="AN192" s="44">
        <v>2375.0804905760706</v>
      </c>
      <c r="AO192" s="44">
        <v>16379.13667522064</v>
      </c>
      <c r="AP192" s="44">
        <v>30754.734919069109</v>
      </c>
      <c r="AQ192" s="44">
        <v>19441.243363605863</v>
      </c>
      <c r="AR192" s="44">
        <v>2476.2072012567196</v>
      </c>
      <c r="AS192" s="44">
        <v>15757.137382392211</v>
      </c>
      <c r="AT192" s="44">
        <v>5244.6379392724075</v>
      </c>
      <c r="AU192" s="44">
        <v>2907.7697850384488</v>
      </c>
      <c r="AV192" s="44">
        <v>16626.356508966728</v>
      </c>
      <c r="AW192" s="44">
        <v>0</v>
      </c>
      <c r="AX192" s="44">
        <v>8916.1048137926464</v>
      </c>
      <c r="AY192" s="44">
        <v>9275.7513135628997</v>
      </c>
      <c r="AZ192" s="44">
        <v>2100.7814177248374</v>
      </c>
      <c r="BA192" s="44">
        <v>521.86504866232121</v>
      </c>
      <c r="BB192" s="44">
        <v>1338.7313638690414</v>
      </c>
      <c r="BC192" s="44">
        <v>1777.8254421496065</v>
      </c>
      <c r="BD192" s="44">
        <v>3921.7717025956858</v>
      </c>
      <c r="BE192" s="44">
        <v>3563.5113189100766</v>
      </c>
      <c r="BF192" s="44">
        <v>944.66499923531546</v>
      </c>
      <c r="BG192" s="44">
        <v>4728.0027401282578</v>
      </c>
      <c r="BH192" s="44">
        <v>387.27393371872358</v>
      </c>
      <c r="BI192" s="44">
        <v>19318.084600191305</v>
      </c>
      <c r="BJ192" s="44">
        <v>41.961576239318909</v>
      </c>
      <c r="BK192" s="44">
        <v>5964.4672115063449</v>
      </c>
      <c r="BL192" s="44">
        <v>6293.3931543670105</v>
      </c>
      <c r="BM192" s="44">
        <v>436.12600122850506</v>
      </c>
      <c r="BN192" s="44">
        <v>2192.2360546415075</v>
      </c>
      <c r="BO192" s="44">
        <v>594.04893903282448</v>
      </c>
      <c r="BP192" s="44">
        <v>560.92307085186985</v>
      </c>
      <c r="BQ192" s="44">
        <v>1346.1993895490175</v>
      </c>
      <c r="BR192" s="44">
        <v>1849.0874193335574</v>
      </c>
      <c r="BS192" s="44">
        <v>0</v>
      </c>
      <c r="BT192" s="44">
        <f t="shared" si="2"/>
        <v>350270.9925490052</v>
      </c>
    </row>
    <row r="193" spans="1:72" x14ac:dyDescent="0.25">
      <c r="A193" s="10" t="s">
        <v>73</v>
      </c>
      <c r="B193" s="8" t="s">
        <v>192</v>
      </c>
      <c r="C193" s="44">
        <v>67364.83789715085</v>
      </c>
      <c r="D193" s="44">
        <v>10586.819803448299</v>
      </c>
      <c r="E193" s="44">
        <v>11439.218372263749</v>
      </c>
      <c r="F193" s="44">
        <v>9927.4796619173067</v>
      </c>
      <c r="G193" s="44">
        <v>73143.344273640832</v>
      </c>
      <c r="H193" s="44">
        <v>8499.3097161757942</v>
      </c>
      <c r="I193" s="44">
        <v>4682.3967992755552</v>
      </c>
      <c r="J193" s="44">
        <v>6122.2820053681771</v>
      </c>
      <c r="K193" s="44">
        <v>3347.4343483351763</v>
      </c>
      <c r="L193" s="44">
        <v>981.09810791362474</v>
      </c>
      <c r="M193" s="44">
        <v>35518.075321227232</v>
      </c>
      <c r="N193" s="44">
        <v>122596.16826563362</v>
      </c>
      <c r="O193" s="44">
        <v>42296.166259404199</v>
      </c>
      <c r="P193" s="44">
        <v>13485.327267955601</v>
      </c>
      <c r="Q193" s="44">
        <v>2032.9970520190473</v>
      </c>
      <c r="R193" s="44">
        <v>19376.043523766395</v>
      </c>
      <c r="S193" s="44">
        <v>24192.076910140433</v>
      </c>
      <c r="T193" s="44">
        <v>7794.6995557661403</v>
      </c>
      <c r="U193" s="44">
        <v>82143.460654623355</v>
      </c>
      <c r="V193" s="44">
        <v>2311.1160083773284</v>
      </c>
      <c r="W193" s="44">
        <v>3946.7909159913688</v>
      </c>
      <c r="X193" s="44">
        <v>45502.090178569961</v>
      </c>
      <c r="Y193" s="44">
        <v>11959.031412451921</v>
      </c>
      <c r="Z193" s="44">
        <v>7828.1611209428384</v>
      </c>
      <c r="AA193" s="44">
        <v>718.18357696967348</v>
      </c>
      <c r="AB193" s="44">
        <v>36968.608707036175</v>
      </c>
      <c r="AC193" s="44">
        <v>38851.711045454314</v>
      </c>
      <c r="AD193" s="44">
        <v>14970.77993741504</v>
      </c>
      <c r="AE193" s="44">
        <v>173339.98985155614</v>
      </c>
      <c r="AF193" s="44">
        <v>37580.372631356848</v>
      </c>
      <c r="AG193" s="44">
        <v>25129.995662348199</v>
      </c>
      <c r="AH193" s="44">
        <v>33850.74356259776</v>
      </c>
      <c r="AI193" s="44">
        <v>1844.2804876404984</v>
      </c>
      <c r="AJ193" s="44">
        <v>29819.986552227176</v>
      </c>
      <c r="AK193" s="44">
        <v>18296.834634427545</v>
      </c>
      <c r="AL193" s="44">
        <v>21795.490952708329</v>
      </c>
      <c r="AM193" s="44">
        <v>24703.010229332231</v>
      </c>
      <c r="AN193" s="44">
        <v>12851.408564017767</v>
      </c>
      <c r="AO193" s="44">
        <v>111957.20848659458</v>
      </c>
      <c r="AP193" s="44">
        <v>182202.63077056987</v>
      </c>
      <c r="AQ193" s="44">
        <v>174326.08346848364</v>
      </c>
      <c r="AR193" s="44">
        <v>20479.070817122098</v>
      </c>
      <c r="AS193" s="44">
        <v>121367.32497189951</v>
      </c>
      <c r="AT193" s="44">
        <v>38585.703894504913</v>
      </c>
      <c r="AU193" s="44">
        <v>25095.914819878315</v>
      </c>
      <c r="AV193" s="44">
        <v>123423.91955008918</v>
      </c>
      <c r="AW193" s="44">
        <v>0</v>
      </c>
      <c r="AX193" s="44">
        <v>75285.858010964235</v>
      </c>
      <c r="AY193" s="44">
        <v>78304.181619623938</v>
      </c>
      <c r="AZ193" s="44">
        <v>16446.334743314306</v>
      </c>
      <c r="BA193" s="44">
        <v>5662.2714783358206</v>
      </c>
      <c r="BB193" s="44">
        <v>11300.862325027685</v>
      </c>
      <c r="BC193" s="44">
        <v>15036.93171451844</v>
      </c>
      <c r="BD193" s="44">
        <v>30153.108073829448</v>
      </c>
      <c r="BE193" s="44">
        <v>30017.66885084824</v>
      </c>
      <c r="BF193" s="44">
        <v>7563.8297095432299</v>
      </c>
      <c r="BG193" s="44">
        <v>39121.419900202643</v>
      </c>
      <c r="BH193" s="44">
        <v>3408.777773080426</v>
      </c>
      <c r="BI193" s="44">
        <v>160776.42289566455</v>
      </c>
      <c r="BJ193" s="44">
        <v>377.08442735423523</v>
      </c>
      <c r="BK193" s="44">
        <v>48402.800976320759</v>
      </c>
      <c r="BL193" s="44">
        <v>51594.644298089232</v>
      </c>
      <c r="BM193" s="44">
        <v>3871.0387683027475</v>
      </c>
      <c r="BN193" s="44">
        <v>11555.577134211402</v>
      </c>
      <c r="BO193" s="44">
        <v>4510.4421368039093</v>
      </c>
      <c r="BP193" s="44">
        <v>4957.2968109342819</v>
      </c>
      <c r="BQ193" s="44">
        <v>10339.143838075093</v>
      </c>
      <c r="BR193" s="44">
        <v>12561.971480880064</v>
      </c>
      <c r="BS193" s="44">
        <v>0</v>
      </c>
      <c r="BT193" s="44">
        <f t="shared" si="2"/>
        <v>2506483.3455725135</v>
      </c>
    </row>
    <row r="194" spans="1:72" x14ac:dyDescent="0.25">
      <c r="A194" s="10" t="s">
        <v>74</v>
      </c>
      <c r="B194" s="8" t="s">
        <v>193</v>
      </c>
      <c r="C194" s="44">
        <v>7723.0875475167813</v>
      </c>
      <c r="D194" s="44">
        <v>1188.911694404798</v>
      </c>
      <c r="E194" s="44">
        <v>1310.6348073531026</v>
      </c>
      <c r="F194" s="44">
        <v>1101.8332811482576</v>
      </c>
      <c r="G194" s="44">
        <v>9761.98363107152</v>
      </c>
      <c r="H194" s="44">
        <v>1097.7116647617743</v>
      </c>
      <c r="I194" s="44">
        <v>572.13418923510369</v>
      </c>
      <c r="J194" s="44">
        <v>803.29522032959471</v>
      </c>
      <c r="K194" s="44">
        <v>441.78053999890966</v>
      </c>
      <c r="L194" s="44">
        <v>123.2125796437643</v>
      </c>
      <c r="M194" s="44">
        <v>4717.378686977283</v>
      </c>
      <c r="N194" s="44">
        <v>16275.398103050438</v>
      </c>
      <c r="O194" s="44">
        <v>5014.1516253125701</v>
      </c>
      <c r="P194" s="44">
        <v>1793.939050781421</v>
      </c>
      <c r="Q194" s="44">
        <v>260.98760703032525</v>
      </c>
      <c r="R194" s="44">
        <v>2515.744022249818</v>
      </c>
      <c r="S194" s="44">
        <v>3136.5630056395808</v>
      </c>
      <c r="T194" s="44">
        <v>1021.1402101759913</v>
      </c>
      <c r="U194" s="44">
        <v>10881.838568713705</v>
      </c>
      <c r="V194" s="44">
        <v>322.71955653895884</v>
      </c>
      <c r="W194" s="44">
        <v>550.40612051743449</v>
      </c>
      <c r="X194" s="44">
        <v>5921.987920884535</v>
      </c>
      <c r="Y194" s="44">
        <v>1606.0565768141514</v>
      </c>
      <c r="Z194" s="44">
        <v>932.44815313154152</v>
      </c>
      <c r="AA194" s="44">
        <v>77.211025588909848</v>
      </c>
      <c r="AB194" s="44">
        <v>4750.7354801695565</v>
      </c>
      <c r="AC194" s="44">
        <v>5537.942470540007</v>
      </c>
      <c r="AD194" s="44">
        <v>1274.9510626338615</v>
      </c>
      <c r="AE194" s="44">
        <v>18924.390077829899</v>
      </c>
      <c r="AF194" s="44">
        <v>4195.9996615680566</v>
      </c>
      <c r="AG194" s="44">
        <v>2334.6910105029228</v>
      </c>
      <c r="AH194" s="44">
        <v>3244.3840502109206</v>
      </c>
      <c r="AI194" s="44">
        <v>198.74877644197338</v>
      </c>
      <c r="AJ194" s="44">
        <v>3002.6703698606334</v>
      </c>
      <c r="AK194" s="44">
        <v>1112.80399720886</v>
      </c>
      <c r="AL194" s="44">
        <v>2646.5535940207947</v>
      </c>
      <c r="AM194" s="44">
        <v>3099.6822149111208</v>
      </c>
      <c r="AN194" s="44">
        <v>1732.5493832062255</v>
      </c>
      <c r="AO194" s="44">
        <v>14909.617057687074</v>
      </c>
      <c r="AP194" s="44">
        <v>23108.926333873798</v>
      </c>
      <c r="AQ194" s="44">
        <v>17175.129628200797</v>
      </c>
      <c r="AR194" s="44">
        <v>2129.6806837720133</v>
      </c>
      <c r="AS194" s="44">
        <v>13192.701746819717</v>
      </c>
      <c r="AT194" s="44">
        <v>4324.5461565440728</v>
      </c>
      <c r="AU194" s="44">
        <v>2587.46465740036</v>
      </c>
      <c r="AV194" s="44">
        <v>13577.884414876784</v>
      </c>
      <c r="AW194" s="44">
        <v>0</v>
      </c>
      <c r="AX194" s="44">
        <v>7932.2432521053706</v>
      </c>
      <c r="AY194" s="44">
        <v>8263.4528789512424</v>
      </c>
      <c r="AZ194" s="44">
        <v>1843.3953999094369</v>
      </c>
      <c r="BA194" s="44">
        <v>514.21725586539515</v>
      </c>
      <c r="BB194" s="44">
        <v>1188.6792618074924</v>
      </c>
      <c r="BC194" s="44">
        <v>1572.9432354203429</v>
      </c>
      <c r="BD194" s="44">
        <v>3315.4655733314657</v>
      </c>
      <c r="BE194" s="44">
        <v>3146.5250661499672</v>
      </c>
      <c r="BF194" s="44">
        <v>798.01731688755751</v>
      </c>
      <c r="BG194" s="44">
        <v>4205.3873018036747</v>
      </c>
      <c r="BH194" s="44">
        <v>336.09853168078934</v>
      </c>
      <c r="BI194" s="44">
        <v>17035.651821851821</v>
      </c>
      <c r="BJ194" s="44">
        <v>36.467104609870596</v>
      </c>
      <c r="BK194" s="44">
        <v>5175.4220670407922</v>
      </c>
      <c r="BL194" s="44">
        <v>5441.4704440569021</v>
      </c>
      <c r="BM194" s="44">
        <v>376.56894483478771</v>
      </c>
      <c r="BN194" s="44">
        <v>1591.019403681704</v>
      </c>
      <c r="BO194" s="44">
        <v>489.22809753456369</v>
      </c>
      <c r="BP194" s="44">
        <v>485.47577372220201</v>
      </c>
      <c r="BQ194" s="44">
        <v>1131.6414012847961</v>
      </c>
      <c r="BR194" s="44">
        <v>1471.7055838364417</v>
      </c>
      <c r="BS194" s="44">
        <v>0</v>
      </c>
      <c r="BT194" s="44">
        <f t="shared" si="2"/>
        <v>288565.68393351638</v>
      </c>
    </row>
    <row r="195" spans="1:72" x14ac:dyDescent="0.25">
      <c r="A195" s="10" t="s">
        <v>75</v>
      </c>
      <c r="B195" s="8" t="s">
        <v>194</v>
      </c>
      <c r="C195" s="44">
        <v>0</v>
      </c>
      <c r="D195" s="44">
        <v>0</v>
      </c>
      <c r="E195" s="44">
        <v>0</v>
      </c>
      <c r="F195" s="44">
        <v>0</v>
      </c>
      <c r="G195" s="44">
        <v>0</v>
      </c>
      <c r="H195" s="44">
        <v>0</v>
      </c>
      <c r="I195" s="44">
        <v>0</v>
      </c>
      <c r="J195" s="44">
        <v>0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44">
        <v>0</v>
      </c>
      <c r="S195" s="44">
        <v>0</v>
      </c>
      <c r="T195" s="44">
        <v>0</v>
      </c>
      <c r="U195" s="44">
        <v>0</v>
      </c>
      <c r="V195" s="44">
        <v>0</v>
      </c>
      <c r="W195" s="44">
        <v>0</v>
      </c>
      <c r="X195" s="44">
        <v>0</v>
      </c>
      <c r="Y195" s="44">
        <v>0</v>
      </c>
      <c r="Z195" s="44">
        <v>0</v>
      </c>
      <c r="AA195" s="44">
        <v>0</v>
      </c>
      <c r="AB195" s="44">
        <v>0</v>
      </c>
      <c r="AC195" s="44">
        <v>0</v>
      </c>
      <c r="AD195" s="44">
        <v>0</v>
      </c>
      <c r="AE195" s="44">
        <v>0</v>
      </c>
      <c r="AF195" s="44">
        <v>0</v>
      </c>
      <c r="AG195" s="44">
        <v>0</v>
      </c>
      <c r="AH195" s="44">
        <v>0</v>
      </c>
      <c r="AI195" s="44">
        <v>0</v>
      </c>
      <c r="AJ195" s="44">
        <v>0</v>
      </c>
      <c r="AK195" s="44">
        <v>0</v>
      </c>
      <c r="AL195" s="44">
        <v>0</v>
      </c>
      <c r="AM195" s="44">
        <v>0</v>
      </c>
      <c r="AN195" s="44">
        <v>0</v>
      </c>
      <c r="AO195" s="44">
        <v>0</v>
      </c>
      <c r="AP195" s="44">
        <v>0</v>
      </c>
      <c r="AQ195" s="44">
        <v>0</v>
      </c>
      <c r="AR195" s="44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4">
        <v>0</v>
      </c>
      <c r="BE195" s="44">
        <v>0</v>
      </c>
      <c r="BF195" s="44">
        <v>0</v>
      </c>
      <c r="BG195" s="44">
        <v>0</v>
      </c>
      <c r="BH195" s="44">
        <v>0</v>
      </c>
      <c r="BI195" s="44">
        <v>0</v>
      </c>
      <c r="BJ195" s="44">
        <v>0</v>
      </c>
      <c r="BK195" s="44">
        <v>0</v>
      </c>
      <c r="BL195" s="44">
        <v>0</v>
      </c>
      <c r="BM195" s="44">
        <v>0</v>
      </c>
      <c r="BN195" s="44">
        <v>0</v>
      </c>
      <c r="BO195" s="44">
        <v>0</v>
      </c>
      <c r="BP195" s="44">
        <v>0</v>
      </c>
      <c r="BQ195" s="44">
        <v>0</v>
      </c>
      <c r="BR195" s="44">
        <v>0</v>
      </c>
      <c r="BS195" s="44">
        <v>0</v>
      </c>
      <c r="BT195" s="44">
        <f t="shared" si="2"/>
        <v>0</v>
      </c>
    </row>
    <row r="196" spans="1:72" x14ac:dyDescent="0.25">
      <c r="A196" s="10" t="s">
        <v>76</v>
      </c>
      <c r="B196" s="8" t="s">
        <v>195</v>
      </c>
      <c r="C196" s="44">
        <v>0</v>
      </c>
      <c r="D196" s="44">
        <v>0</v>
      </c>
      <c r="E196" s="44">
        <v>0</v>
      </c>
      <c r="F196" s="44">
        <v>0</v>
      </c>
      <c r="G196" s="44">
        <v>0</v>
      </c>
      <c r="H196" s="44">
        <v>0</v>
      </c>
      <c r="I196" s="44">
        <v>0</v>
      </c>
      <c r="J196" s="44">
        <v>0</v>
      </c>
      <c r="K196" s="44">
        <v>0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44">
        <v>0</v>
      </c>
      <c r="S196" s="44">
        <v>0</v>
      </c>
      <c r="T196" s="44">
        <v>0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4">
        <v>0</v>
      </c>
      <c r="AB196" s="44">
        <v>0</v>
      </c>
      <c r="AC196" s="44">
        <v>0</v>
      </c>
      <c r="AD196" s="44">
        <v>0</v>
      </c>
      <c r="AE196" s="44">
        <v>0</v>
      </c>
      <c r="AF196" s="44">
        <v>0</v>
      </c>
      <c r="AG196" s="44">
        <v>0</v>
      </c>
      <c r="AH196" s="44">
        <v>0</v>
      </c>
      <c r="AI196" s="44">
        <v>0</v>
      </c>
      <c r="AJ196" s="44">
        <v>0</v>
      </c>
      <c r="AK196" s="44">
        <v>0</v>
      </c>
      <c r="AL196" s="44">
        <v>0</v>
      </c>
      <c r="AM196" s="44">
        <v>0</v>
      </c>
      <c r="AN196" s="44">
        <v>0</v>
      </c>
      <c r="AO196" s="44">
        <v>0</v>
      </c>
      <c r="AP196" s="44">
        <v>0</v>
      </c>
      <c r="AQ196" s="44">
        <v>0</v>
      </c>
      <c r="AR196" s="44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4">
        <v>0</v>
      </c>
      <c r="BE196" s="44">
        <v>0</v>
      </c>
      <c r="BF196" s="44">
        <v>0</v>
      </c>
      <c r="BG196" s="44">
        <v>0</v>
      </c>
      <c r="BH196" s="44">
        <v>0</v>
      </c>
      <c r="BI196" s="44">
        <v>0</v>
      </c>
      <c r="BJ196" s="44">
        <v>0</v>
      </c>
      <c r="BK196" s="44">
        <v>0</v>
      </c>
      <c r="BL196" s="44">
        <v>0</v>
      </c>
      <c r="BM196" s="44">
        <v>0</v>
      </c>
      <c r="BN196" s="44">
        <v>0</v>
      </c>
      <c r="BO196" s="44">
        <v>0</v>
      </c>
      <c r="BP196" s="44">
        <v>0</v>
      </c>
      <c r="BQ196" s="44">
        <v>0</v>
      </c>
      <c r="BR196" s="44">
        <v>0</v>
      </c>
      <c r="BS196" s="44">
        <v>0</v>
      </c>
      <c r="BT196" s="44">
        <f t="shared" si="2"/>
        <v>0</v>
      </c>
    </row>
    <row r="197" spans="1:72" x14ac:dyDescent="0.25">
      <c r="A197" s="10" t="s">
        <v>77</v>
      </c>
      <c r="B197" s="8" t="s">
        <v>196</v>
      </c>
      <c r="C197" s="44">
        <v>0</v>
      </c>
      <c r="D197" s="44">
        <v>0</v>
      </c>
      <c r="E197" s="44">
        <v>0</v>
      </c>
      <c r="F197" s="44">
        <v>0</v>
      </c>
      <c r="G197" s="44">
        <v>0</v>
      </c>
      <c r="H197" s="44">
        <v>0</v>
      </c>
      <c r="I197" s="44">
        <v>0</v>
      </c>
      <c r="J197" s="44">
        <v>0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44">
        <v>0</v>
      </c>
      <c r="S197" s="44">
        <v>0</v>
      </c>
      <c r="T197" s="44">
        <v>0</v>
      </c>
      <c r="U197" s="44">
        <v>0</v>
      </c>
      <c r="V197" s="44">
        <v>0</v>
      </c>
      <c r="W197" s="44">
        <v>0</v>
      </c>
      <c r="X197" s="44">
        <v>0</v>
      </c>
      <c r="Y197" s="44">
        <v>0</v>
      </c>
      <c r="Z197" s="44">
        <v>0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>
        <v>0</v>
      </c>
      <c r="AI197" s="44">
        <v>0</v>
      </c>
      <c r="AJ197" s="44">
        <v>0</v>
      </c>
      <c r="AK197" s="44">
        <v>0</v>
      </c>
      <c r="AL197" s="44">
        <v>0</v>
      </c>
      <c r="AM197" s="44">
        <v>0</v>
      </c>
      <c r="AN197" s="44">
        <v>0</v>
      </c>
      <c r="AO197" s="44">
        <v>0</v>
      </c>
      <c r="AP197" s="44">
        <v>0</v>
      </c>
      <c r="AQ197" s="44">
        <v>0</v>
      </c>
      <c r="AR197" s="44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4">
        <v>0</v>
      </c>
      <c r="BE197" s="44">
        <v>0</v>
      </c>
      <c r="BF197" s="44">
        <v>0</v>
      </c>
      <c r="BG197" s="44">
        <v>0</v>
      </c>
      <c r="BH197" s="44">
        <v>0</v>
      </c>
      <c r="BI197" s="44">
        <v>0</v>
      </c>
      <c r="BJ197" s="44">
        <v>0</v>
      </c>
      <c r="BK197" s="44">
        <v>0</v>
      </c>
      <c r="BL197" s="44">
        <v>0</v>
      </c>
      <c r="BM197" s="44">
        <v>0</v>
      </c>
      <c r="BN197" s="44">
        <v>0</v>
      </c>
      <c r="BO197" s="44">
        <v>0</v>
      </c>
      <c r="BP197" s="44">
        <v>0</v>
      </c>
      <c r="BQ197" s="44">
        <v>0</v>
      </c>
      <c r="BR197" s="44">
        <v>0</v>
      </c>
      <c r="BS197" s="44">
        <v>0</v>
      </c>
      <c r="BT197" s="44">
        <f t="shared" si="2"/>
        <v>0</v>
      </c>
    </row>
    <row r="198" spans="1:72" x14ac:dyDescent="0.25">
      <c r="A198" s="10" t="s">
        <v>78</v>
      </c>
      <c r="B198" s="8" t="s">
        <v>197</v>
      </c>
      <c r="C198" s="44">
        <v>0</v>
      </c>
      <c r="D198" s="44">
        <v>0</v>
      </c>
      <c r="E198" s="44">
        <v>0</v>
      </c>
      <c r="F198" s="44">
        <v>0</v>
      </c>
      <c r="G198" s="44">
        <v>0</v>
      </c>
      <c r="H198" s="44">
        <v>0</v>
      </c>
      <c r="I198" s="44">
        <v>0</v>
      </c>
      <c r="J198" s="44">
        <v>0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44">
        <v>0</v>
      </c>
      <c r="S198" s="44">
        <v>0</v>
      </c>
      <c r="T198" s="44">
        <v>0</v>
      </c>
      <c r="U198" s="44">
        <v>0</v>
      </c>
      <c r="V198" s="44">
        <v>0</v>
      </c>
      <c r="W198" s="44">
        <v>0</v>
      </c>
      <c r="X198" s="44">
        <v>0</v>
      </c>
      <c r="Y198" s="44">
        <v>0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>
        <v>0</v>
      </c>
      <c r="AI198" s="44">
        <v>0</v>
      </c>
      <c r="AJ198" s="44">
        <v>0</v>
      </c>
      <c r="AK198" s="44">
        <v>0</v>
      </c>
      <c r="AL198" s="44">
        <v>0</v>
      </c>
      <c r="AM198" s="44">
        <v>0</v>
      </c>
      <c r="AN198" s="44">
        <v>0</v>
      </c>
      <c r="AO198" s="44">
        <v>0</v>
      </c>
      <c r="AP198" s="44">
        <v>0</v>
      </c>
      <c r="AQ198" s="44">
        <v>0</v>
      </c>
      <c r="AR198" s="44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4">
        <v>0</v>
      </c>
      <c r="BE198" s="44">
        <v>0</v>
      </c>
      <c r="BF198" s="44">
        <v>0</v>
      </c>
      <c r="BG198" s="44">
        <v>0</v>
      </c>
      <c r="BH198" s="44">
        <v>0</v>
      </c>
      <c r="BI198" s="44">
        <v>0</v>
      </c>
      <c r="BJ198" s="44">
        <v>0</v>
      </c>
      <c r="BK198" s="44">
        <v>0</v>
      </c>
      <c r="BL198" s="44">
        <v>0</v>
      </c>
      <c r="BM198" s="44">
        <v>0</v>
      </c>
      <c r="BN198" s="44">
        <v>0</v>
      </c>
      <c r="BO198" s="44">
        <v>0</v>
      </c>
      <c r="BP198" s="44">
        <v>0</v>
      </c>
      <c r="BQ198" s="44">
        <v>0</v>
      </c>
      <c r="BR198" s="44">
        <v>0</v>
      </c>
      <c r="BS198" s="44">
        <v>0</v>
      </c>
      <c r="BT198" s="44">
        <f t="shared" si="2"/>
        <v>0</v>
      </c>
    </row>
    <row r="199" spans="1:72" x14ac:dyDescent="0.25">
      <c r="A199" s="10" t="s">
        <v>79</v>
      </c>
      <c r="B199" s="8" t="s">
        <v>198</v>
      </c>
      <c r="C199" s="44">
        <v>0</v>
      </c>
      <c r="D199" s="44">
        <v>0</v>
      </c>
      <c r="E199" s="44">
        <v>0</v>
      </c>
      <c r="F199" s="44">
        <v>0</v>
      </c>
      <c r="G199" s="44">
        <v>0</v>
      </c>
      <c r="H199" s="44">
        <v>0</v>
      </c>
      <c r="I199" s="44">
        <v>0</v>
      </c>
      <c r="J199" s="44">
        <v>0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44">
        <v>0</v>
      </c>
      <c r="S199" s="44">
        <v>0</v>
      </c>
      <c r="T199" s="44">
        <v>0</v>
      </c>
      <c r="U199" s="44">
        <v>0</v>
      </c>
      <c r="V199" s="44">
        <v>0</v>
      </c>
      <c r="W199" s="44">
        <v>0</v>
      </c>
      <c r="X199" s="44">
        <v>0</v>
      </c>
      <c r="Y199" s="44">
        <v>0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>
        <v>0</v>
      </c>
      <c r="AI199" s="44">
        <v>0</v>
      </c>
      <c r="AJ199" s="44">
        <v>0</v>
      </c>
      <c r="AK199" s="44">
        <v>0</v>
      </c>
      <c r="AL199" s="44">
        <v>0</v>
      </c>
      <c r="AM199" s="44">
        <v>0</v>
      </c>
      <c r="AN199" s="44">
        <v>0</v>
      </c>
      <c r="AO199" s="44">
        <v>0</v>
      </c>
      <c r="AP199" s="44">
        <v>0</v>
      </c>
      <c r="AQ199" s="44">
        <v>0</v>
      </c>
      <c r="AR199" s="44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4">
        <v>0</v>
      </c>
      <c r="BE199" s="44">
        <v>0</v>
      </c>
      <c r="BF199" s="44">
        <v>0</v>
      </c>
      <c r="BG199" s="44">
        <v>0</v>
      </c>
      <c r="BH199" s="44">
        <v>0</v>
      </c>
      <c r="BI199" s="44">
        <v>0</v>
      </c>
      <c r="BJ199" s="44">
        <v>0</v>
      </c>
      <c r="BK199" s="44">
        <v>0</v>
      </c>
      <c r="BL199" s="44">
        <v>0</v>
      </c>
      <c r="BM199" s="44">
        <v>0</v>
      </c>
      <c r="BN199" s="44">
        <v>0</v>
      </c>
      <c r="BO199" s="44">
        <v>0</v>
      </c>
      <c r="BP199" s="44">
        <v>0</v>
      </c>
      <c r="BQ199" s="44">
        <v>0</v>
      </c>
      <c r="BR199" s="44">
        <v>0</v>
      </c>
      <c r="BS199" s="44">
        <v>0</v>
      </c>
      <c r="BT199" s="44">
        <f t="shared" ref="BT199:BT249" si="3">SUM(C199:BS199)</f>
        <v>0</v>
      </c>
    </row>
    <row r="200" spans="1:72" x14ac:dyDescent="0.25">
      <c r="A200" s="10" t="s">
        <v>80</v>
      </c>
      <c r="B200" s="8" t="s">
        <v>199</v>
      </c>
      <c r="C200" s="44">
        <v>0</v>
      </c>
      <c r="D200" s="44">
        <v>0</v>
      </c>
      <c r="E200" s="44">
        <v>0</v>
      </c>
      <c r="F200" s="44">
        <v>0</v>
      </c>
      <c r="G200" s="44">
        <v>0</v>
      </c>
      <c r="H200" s="44"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  <c r="T200" s="44">
        <v>0</v>
      </c>
      <c r="U200" s="44">
        <v>0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>
        <v>0</v>
      </c>
      <c r="AI200" s="44">
        <v>0</v>
      </c>
      <c r="AJ200" s="44">
        <v>0</v>
      </c>
      <c r="AK200" s="44">
        <v>0</v>
      </c>
      <c r="AL200" s="44">
        <v>0</v>
      </c>
      <c r="AM200" s="44">
        <v>0</v>
      </c>
      <c r="AN200" s="44">
        <v>0</v>
      </c>
      <c r="AO200" s="44">
        <v>0</v>
      </c>
      <c r="AP200" s="44">
        <v>0</v>
      </c>
      <c r="AQ200" s="44">
        <v>0</v>
      </c>
      <c r="AR200" s="44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4">
        <v>0</v>
      </c>
      <c r="BE200" s="44">
        <v>0</v>
      </c>
      <c r="BF200" s="44">
        <v>0</v>
      </c>
      <c r="BG200" s="44">
        <v>0</v>
      </c>
      <c r="BH200" s="44">
        <v>0</v>
      </c>
      <c r="BI200" s="44">
        <v>0</v>
      </c>
      <c r="BJ200" s="44">
        <v>0</v>
      </c>
      <c r="BK200" s="44">
        <v>0</v>
      </c>
      <c r="BL200" s="44">
        <v>0</v>
      </c>
      <c r="BM200" s="44">
        <v>0</v>
      </c>
      <c r="BN200" s="44">
        <v>0</v>
      </c>
      <c r="BO200" s="44">
        <v>0</v>
      </c>
      <c r="BP200" s="44">
        <v>0</v>
      </c>
      <c r="BQ200" s="44">
        <v>0</v>
      </c>
      <c r="BR200" s="44">
        <v>0</v>
      </c>
      <c r="BS200" s="44">
        <v>0</v>
      </c>
      <c r="BT200" s="44">
        <f t="shared" si="3"/>
        <v>0</v>
      </c>
    </row>
    <row r="201" spans="1:72" x14ac:dyDescent="0.25">
      <c r="A201" s="10" t="s">
        <v>81</v>
      </c>
      <c r="B201" s="8" t="s">
        <v>200</v>
      </c>
      <c r="C201" s="44">
        <v>0</v>
      </c>
      <c r="D201" s="44">
        <v>0</v>
      </c>
      <c r="E201" s="44">
        <v>0</v>
      </c>
      <c r="F201" s="44">
        <v>0</v>
      </c>
      <c r="G201" s="44">
        <v>0</v>
      </c>
      <c r="H201" s="44">
        <v>0</v>
      </c>
      <c r="I201" s="44">
        <v>0</v>
      </c>
      <c r="J201" s="44">
        <v>0</v>
      </c>
      <c r="K201" s="44">
        <v>0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44">
        <v>0</v>
      </c>
      <c r="S201" s="44">
        <v>0</v>
      </c>
      <c r="T201" s="44">
        <v>0</v>
      </c>
      <c r="U201" s="44">
        <v>0</v>
      </c>
      <c r="V201" s="44">
        <v>0</v>
      </c>
      <c r="W201" s="44">
        <v>0</v>
      </c>
      <c r="X201" s="44">
        <v>0</v>
      </c>
      <c r="Y201" s="44">
        <v>0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>
        <v>0</v>
      </c>
      <c r="AI201" s="44">
        <v>0</v>
      </c>
      <c r="AJ201" s="44">
        <v>0</v>
      </c>
      <c r="AK201" s="44">
        <v>0</v>
      </c>
      <c r="AL201" s="44">
        <v>0</v>
      </c>
      <c r="AM201" s="44">
        <v>0</v>
      </c>
      <c r="AN201" s="44">
        <v>0</v>
      </c>
      <c r="AO201" s="44">
        <v>0</v>
      </c>
      <c r="AP201" s="44">
        <v>0</v>
      </c>
      <c r="AQ201" s="44">
        <v>0</v>
      </c>
      <c r="AR201" s="44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4">
        <v>0</v>
      </c>
      <c r="BE201" s="44">
        <v>0</v>
      </c>
      <c r="BF201" s="44">
        <v>0</v>
      </c>
      <c r="BG201" s="44">
        <v>0</v>
      </c>
      <c r="BH201" s="44">
        <v>0</v>
      </c>
      <c r="BI201" s="44">
        <v>0</v>
      </c>
      <c r="BJ201" s="44">
        <v>0</v>
      </c>
      <c r="BK201" s="44">
        <v>0</v>
      </c>
      <c r="BL201" s="44">
        <v>0</v>
      </c>
      <c r="BM201" s="44">
        <v>0</v>
      </c>
      <c r="BN201" s="44">
        <v>0</v>
      </c>
      <c r="BO201" s="44">
        <v>0</v>
      </c>
      <c r="BP201" s="44">
        <v>0</v>
      </c>
      <c r="BQ201" s="44">
        <v>0</v>
      </c>
      <c r="BR201" s="44">
        <v>0</v>
      </c>
      <c r="BS201" s="44">
        <v>0</v>
      </c>
      <c r="BT201" s="44">
        <f t="shared" si="3"/>
        <v>0</v>
      </c>
    </row>
    <row r="202" spans="1:72" x14ac:dyDescent="0.25">
      <c r="A202" s="10" t="s">
        <v>82</v>
      </c>
      <c r="B202" s="8" t="s">
        <v>201</v>
      </c>
      <c r="C202" s="44">
        <v>0</v>
      </c>
      <c r="D202" s="44">
        <v>0</v>
      </c>
      <c r="E202" s="44">
        <v>0</v>
      </c>
      <c r="F202" s="44">
        <v>0</v>
      </c>
      <c r="G202" s="44">
        <v>0</v>
      </c>
      <c r="H202" s="44">
        <v>0</v>
      </c>
      <c r="I202" s="44">
        <v>0</v>
      </c>
      <c r="J202" s="44">
        <v>0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44">
        <v>0</v>
      </c>
      <c r="S202" s="44">
        <v>0</v>
      </c>
      <c r="T202" s="44">
        <v>0</v>
      </c>
      <c r="U202" s="44">
        <v>0</v>
      </c>
      <c r="V202" s="44">
        <v>0</v>
      </c>
      <c r="W202" s="44">
        <v>0</v>
      </c>
      <c r="X202" s="44">
        <v>0</v>
      </c>
      <c r="Y202" s="44">
        <v>0</v>
      </c>
      <c r="Z202" s="44">
        <v>0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>
        <v>0</v>
      </c>
      <c r="AI202" s="44">
        <v>0</v>
      </c>
      <c r="AJ202" s="44">
        <v>0</v>
      </c>
      <c r="AK202" s="44">
        <v>0</v>
      </c>
      <c r="AL202" s="44">
        <v>0</v>
      </c>
      <c r="AM202" s="44">
        <v>0</v>
      </c>
      <c r="AN202" s="44">
        <v>0</v>
      </c>
      <c r="AO202" s="44">
        <v>0</v>
      </c>
      <c r="AP202" s="44">
        <v>0</v>
      </c>
      <c r="AQ202" s="44">
        <v>0</v>
      </c>
      <c r="AR202" s="44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4">
        <v>0</v>
      </c>
      <c r="BE202" s="44">
        <v>0</v>
      </c>
      <c r="BF202" s="44">
        <v>0</v>
      </c>
      <c r="BG202" s="44">
        <v>0</v>
      </c>
      <c r="BH202" s="44">
        <v>0</v>
      </c>
      <c r="BI202" s="44">
        <v>0</v>
      </c>
      <c r="BJ202" s="44">
        <v>0</v>
      </c>
      <c r="BK202" s="44">
        <v>0</v>
      </c>
      <c r="BL202" s="44">
        <v>0</v>
      </c>
      <c r="BM202" s="44">
        <v>0</v>
      </c>
      <c r="BN202" s="44">
        <v>0</v>
      </c>
      <c r="BO202" s="44">
        <v>0</v>
      </c>
      <c r="BP202" s="44">
        <v>0</v>
      </c>
      <c r="BQ202" s="44">
        <v>0</v>
      </c>
      <c r="BR202" s="44">
        <v>0</v>
      </c>
      <c r="BS202" s="44">
        <v>0</v>
      </c>
      <c r="BT202" s="44">
        <f t="shared" si="3"/>
        <v>0</v>
      </c>
    </row>
    <row r="203" spans="1:72" x14ac:dyDescent="0.25">
      <c r="A203" s="10" t="s">
        <v>83</v>
      </c>
      <c r="B203" s="8" t="s">
        <v>202</v>
      </c>
      <c r="C203" s="44">
        <v>0</v>
      </c>
      <c r="D203" s="44">
        <v>0</v>
      </c>
      <c r="E203" s="44">
        <v>0</v>
      </c>
      <c r="F203" s="44">
        <v>0</v>
      </c>
      <c r="G203" s="44">
        <v>0</v>
      </c>
      <c r="H203" s="44">
        <v>0</v>
      </c>
      <c r="I203" s="44">
        <v>0</v>
      </c>
      <c r="J203" s="44">
        <v>0</v>
      </c>
      <c r="K203" s="44">
        <v>0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44">
        <v>0</v>
      </c>
      <c r="S203" s="44">
        <v>0</v>
      </c>
      <c r="T203" s="44">
        <v>0</v>
      </c>
      <c r="U203" s="44">
        <v>0</v>
      </c>
      <c r="V203" s="44">
        <v>0</v>
      </c>
      <c r="W203" s="44">
        <v>0</v>
      </c>
      <c r="X203" s="44">
        <v>0</v>
      </c>
      <c r="Y203" s="44">
        <v>0</v>
      </c>
      <c r="Z203" s="44">
        <v>0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>
        <v>0</v>
      </c>
      <c r="AI203" s="44">
        <v>0</v>
      </c>
      <c r="AJ203" s="44">
        <v>0</v>
      </c>
      <c r="AK203" s="44">
        <v>0</v>
      </c>
      <c r="AL203" s="44">
        <v>0</v>
      </c>
      <c r="AM203" s="44">
        <v>0</v>
      </c>
      <c r="AN203" s="44">
        <v>0</v>
      </c>
      <c r="AO203" s="44">
        <v>0</v>
      </c>
      <c r="AP203" s="44">
        <v>0</v>
      </c>
      <c r="AQ203" s="44">
        <v>0</v>
      </c>
      <c r="AR203" s="44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4">
        <v>0</v>
      </c>
      <c r="BE203" s="44">
        <v>0</v>
      </c>
      <c r="BF203" s="44">
        <v>0</v>
      </c>
      <c r="BG203" s="44">
        <v>0</v>
      </c>
      <c r="BH203" s="44">
        <v>0</v>
      </c>
      <c r="BI203" s="44">
        <v>0</v>
      </c>
      <c r="BJ203" s="44">
        <v>0</v>
      </c>
      <c r="BK203" s="44">
        <v>0</v>
      </c>
      <c r="BL203" s="44">
        <v>0</v>
      </c>
      <c r="BM203" s="44">
        <v>0</v>
      </c>
      <c r="BN203" s="44">
        <v>0</v>
      </c>
      <c r="BO203" s="44">
        <v>0</v>
      </c>
      <c r="BP203" s="44">
        <v>0</v>
      </c>
      <c r="BQ203" s="44">
        <v>0</v>
      </c>
      <c r="BR203" s="44">
        <v>0</v>
      </c>
      <c r="BS203" s="44">
        <v>0</v>
      </c>
      <c r="BT203" s="44">
        <f t="shared" si="3"/>
        <v>0</v>
      </c>
    </row>
    <row r="204" spans="1:72" x14ac:dyDescent="0.25">
      <c r="A204" s="10" t="s">
        <v>84</v>
      </c>
      <c r="B204" s="8" t="s">
        <v>203</v>
      </c>
      <c r="C204" s="44">
        <v>0</v>
      </c>
      <c r="D204" s="44">
        <v>0</v>
      </c>
      <c r="E204" s="44">
        <v>0</v>
      </c>
      <c r="F204" s="44">
        <v>0</v>
      </c>
      <c r="G204" s="44">
        <v>0</v>
      </c>
      <c r="H204" s="44">
        <v>0</v>
      </c>
      <c r="I204" s="44">
        <v>0</v>
      </c>
      <c r="J204" s="44">
        <v>0</v>
      </c>
      <c r="K204" s="44">
        <v>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44">
        <v>0</v>
      </c>
      <c r="S204" s="44">
        <v>0</v>
      </c>
      <c r="T204" s="44">
        <v>0</v>
      </c>
      <c r="U204" s="44">
        <v>0</v>
      </c>
      <c r="V204" s="44">
        <v>0</v>
      </c>
      <c r="W204" s="44">
        <v>0</v>
      </c>
      <c r="X204" s="44">
        <v>0</v>
      </c>
      <c r="Y204" s="44">
        <v>0</v>
      </c>
      <c r="Z204" s="44">
        <v>0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>
        <v>0</v>
      </c>
      <c r="AI204" s="44">
        <v>0</v>
      </c>
      <c r="AJ204" s="44">
        <v>0</v>
      </c>
      <c r="AK204" s="44">
        <v>0</v>
      </c>
      <c r="AL204" s="44">
        <v>0</v>
      </c>
      <c r="AM204" s="44">
        <v>0</v>
      </c>
      <c r="AN204" s="44">
        <v>0</v>
      </c>
      <c r="AO204" s="44">
        <v>0</v>
      </c>
      <c r="AP204" s="44">
        <v>0</v>
      </c>
      <c r="AQ204" s="44">
        <v>0</v>
      </c>
      <c r="AR204" s="44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4">
        <v>0</v>
      </c>
      <c r="BE204" s="44">
        <v>0</v>
      </c>
      <c r="BF204" s="44">
        <v>0</v>
      </c>
      <c r="BG204" s="44">
        <v>0</v>
      </c>
      <c r="BH204" s="44">
        <v>0</v>
      </c>
      <c r="BI204" s="44">
        <v>0</v>
      </c>
      <c r="BJ204" s="44">
        <v>0</v>
      </c>
      <c r="BK204" s="44">
        <v>0</v>
      </c>
      <c r="BL204" s="44">
        <v>0</v>
      </c>
      <c r="BM204" s="44">
        <v>0</v>
      </c>
      <c r="BN204" s="44">
        <v>0</v>
      </c>
      <c r="BO204" s="44">
        <v>0</v>
      </c>
      <c r="BP204" s="44">
        <v>0</v>
      </c>
      <c r="BQ204" s="44">
        <v>0</v>
      </c>
      <c r="BR204" s="44">
        <v>0</v>
      </c>
      <c r="BS204" s="44">
        <v>0</v>
      </c>
      <c r="BT204" s="44">
        <f t="shared" si="3"/>
        <v>0</v>
      </c>
    </row>
    <row r="205" spans="1:72" x14ac:dyDescent="0.25">
      <c r="A205" s="10" t="s">
        <v>85</v>
      </c>
      <c r="B205" s="8" t="s">
        <v>204</v>
      </c>
      <c r="C205" s="44">
        <v>0</v>
      </c>
      <c r="D205" s="44">
        <v>0</v>
      </c>
      <c r="E205" s="44">
        <v>0</v>
      </c>
      <c r="F205" s="44">
        <v>0</v>
      </c>
      <c r="G205" s="44">
        <v>0</v>
      </c>
      <c r="H205" s="44">
        <v>0</v>
      </c>
      <c r="I205" s="44">
        <v>0</v>
      </c>
      <c r="J205" s="44">
        <v>0</v>
      </c>
      <c r="K205" s="44">
        <v>0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44">
        <v>0</v>
      </c>
      <c r="S205" s="44">
        <v>0</v>
      </c>
      <c r="T205" s="44">
        <v>0</v>
      </c>
      <c r="U205" s="44">
        <v>0</v>
      </c>
      <c r="V205" s="44">
        <v>0</v>
      </c>
      <c r="W205" s="44">
        <v>0</v>
      </c>
      <c r="X205" s="44">
        <v>0</v>
      </c>
      <c r="Y205" s="44">
        <v>0</v>
      </c>
      <c r="Z205" s="44">
        <v>0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>
        <v>0</v>
      </c>
      <c r="AI205" s="44">
        <v>0</v>
      </c>
      <c r="AJ205" s="44">
        <v>0</v>
      </c>
      <c r="AK205" s="44">
        <v>0</v>
      </c>
      <c r="AL205" s="44">
        <v>0</v>
      </c>
      <c r="AM205" s="44">
        <v>0</v>
      </c>
      <c r="AN205" s="44">
        <v>0</v>
      </c>
      <c r="AO205" s="44">
        <v>0</v>
      </c>
      <c r="AP205" s="44">
        <v>0</v>
      </c>
      <c r="AQ205" s="44">
        <v>0</v>
      </c>
      <c r="AR205" s="44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4">
        <v>0</v>
      </c>
      <c r="BE205" s="44">
        <v>0</v>
      </c>
      <c r="BF205" s="44">
        <v>0</v>
      </c>
      <c r="BG205" s="44">
        <v>0</v>
      </c>
      <c r="BH205" s="44">
        <v>0</v>
      </c>
      <c r="BI205" s="44">
        <v>0</v>
      </c>
      <c r="BJ205" s="44">
        <v>0</v>
      </c>
      <c r="BK205" s="44">
        <v>0</v>
      </c>
      <c r="BL205" s="44">
        <v>0</v>
      </c>
      <c r="BM205" s="44">
        <v>0</v>
      </c>
      <c r="BN205" s="44">
        <v>0</v>
      </c>
      <c r="BO205" s="44">
        <v>0</v>
      </c>
      <c r="BP205" s="44">
        <v>0</v>
      </c>
      <c r="BQ205" s="44">
        <v>0</v>
      </c>
      <c r="BR205" s="44">
        <v>0</v>
      </c>
      <c r="BS205" s="44">
        <v>0</v>
      </c>
      <c r="BT205" s="44">
        <f t="shared" si="3"/>
        <v>0</v>
      </c>
    </row>
    <row r="206" spans="1:72" x14ac:dyDescent="0.25">
      <c r="A206" s="10" t="s">
        <v>86</v>
      </c>
      <c r="B206" s="8" t="s">
        <v>205</v>
      </c>
      <c r="C206" s="44">
        <v>0</v>
      </c>
      <c r="D206" s="44">
        <v>0</v>
      </c>
      <c r="E206" s="44">
        <v>0</v>
      </c>
      <c r="F206" s="44">
        <v>0</v>
      </c>
      <c r="G206" s="44">
        <v>0</v>
      </c>
      <c r="H206" s="44">
        <v>0</v>
      </c>
      <c r="I206" s="44">
        <v>0</v>
      </c>
      <c r="J206" s="44">
        <v>0</v>
      </c>
      <c r="K206" s="44">
        <v>0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44">
        <v>0</v>
      </c>
      <c r="S206" s="44">
        <v>0</v>
      </c>
      <c r="T206" s="44">
        <v>0</v>
      </c>
      <c r="U206" s="44">
        <v>0</v>
      </c>
      <c r="V206" s="44">
        <v>0</v>
      </c>
      <c r="W206" s="44">
        <v>0</v>
      </c>
      <c r="X206" s="44">
        <v>0</v>
      </c>
      <c r="Y206" s="44">
        <v>0</v>
      </c>
      <c r="Z206" s="44">
        <v>0</v>
      </c>
      <c r="AA206" s="44">
        <v>0</v>
      </c>
      <c r="AB206" s="44">
        <v>0</v>
      </c>
      <c r="AC206" s="44">
        <v>0</v>
      </c>
      <c r="AD206" s="44">
        <v>0</v>
      </c>
      <c r="AE206" s="44">
        <v>0</v>
      </c>
      <c r="AF206" s="44">
        <v>0</v>
      </c>
      <c r="AG206" s="44">
        <v>0</v>
      </c>
      <c r="AH206" s="44">
        <v>0</v>
      </c>
      <c r="AI206" s="44">
        <v>0</v>
      </c>
      <c r="AJ206" s="44">
        <v>0</v>
      </c>
      <c r="AK206" s="44">
        <v>0</v>
      </c>
      <c r="AL206" s="44">
        <v>0</v>
      </c>
      <c r="AM206" s="44">
        <v>0</v>
      </c>
      <c r="AN206" s="44">
        <v>0</v>
      </c>
      <c r="AO206" s="44">
        <v>0</v>
      </c>
      <c r="AP206" s="44">
        <v>0</v>
      </c>
      <c r="AQ206" s="44">
        <v>0</v>
      </c>
      <c r="AR206" s="44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4">
        <v>0</v>
      </c>
      <c r="BE206" s="44">
        <v>0</v>
      </c>
      <c r="BF206" s="44">
        <v>0</v>
      </c>
      <c r="BG206" s="44">
        <v>0</v>
      </c>
      <c r="BH206" s="44">
        <v>0</v>
      </c>
      <c r="BI206" s="44">
        <v>0</v>
      </c>
      <c r="BJ206" s="44">
        <v>0</v>
      </c>
      <c r="BK206" s="44">
        <v>0</v>
      </c>
      <c r="BL206" s="44">
        <v>0</v>
      </c>
      <c r="BM206" s="44">
        <v>0</v>
      </c>
      <c r="BN206" s="44">
        <v>0</v>
      </c>
      <c r="BO206" s="44">
        <v>0</v>
      </c>
      <c r="BP206" s="44">
        <v>0</v>
      </c>
      <c r="BQ206" s="44">
        <v>0</v>
      </c>
      <c r="BR206" s="44">
        <v>0</v>
      </c>
      <c r="BS206" s="44">
        <v>0</v>
      </c>
      <c r="BT206" s="44">
        <f t="shared" si="3"/>
        <v>0</v>
      </c>
    </row>
    <row r="207" spans="1:72" x14ac:dyDescent="0.25">
      <c r="A207" s="10" t="s">
        <v>87</v>
      </c>
      <c r="B207" s="8" t="s">
        <v>206</v>
      </c>
      <c r="C207" s="44">
        <v>4631.2072439541153</v>
      </c>
      <c r="D207" s="44">
        <v>46.512074359286082</v>
      </c>
      <c r="E207" s="44">
        <v>0</v>
      </c>
      <c r="F207" s="44">
        <v>1338.6175000602534</v>
      </c>
      <c r="G207" s="44">
        <v>66714.593857241998</v>
      </c>
      <c r="H207" s="44">
        <v>553.95880561909723</v>
      </c>
      <c r="I207" s="44">
        <v>4143.7607046687972</v>
      </c>
      <c r="J207" s="44">
        <v>11.16289784622866</v>
      </c>
      <c r="K207" s="44">
        <v>0</v>
      </c>
      <c r="L207" s="44">
        <v>1200.011518469581</v>
      </c>
      <c r="M207" s="44">
        <v>136064.09672693754</v>
      </c>
      <c r="N207" s="44">
        <v>2192032.2033022805</v>
      </c>
      <c r="O207" s="44">
        <v>23323.479687464005</v>
      </c>
      <c r="P207" s="44">
        <v>1004.6608061605793</v>
      </c>
      <c r="Q207" s="44">
        <v>443.72518938758924</v>
      </c>
      <c r="R207" s="44">
        <v>9177.2973918307362</v>
      </c>
      <c r="S207" s="44">
        <v>123552.34872428958</v>
      </c>
      <c r="T207" s="44">
        <v>10132.19027842688</v>
      </c>
      <c r="U207" s="44">
        <v>281498.51595429686</v>
      </c>
      <c r="V207" s="44">
        <v>1184.1974131874235</v>
      </c>
      <c r="W207" s="44">
        <v>726.98372223564149</v>
      </c>
      <c r="X207" s="44">
        <v>104811.70372344603</v>
      </c>
      <c r="Y207" s="44">
        <v>0</v>
      </c>
      <c r="Z207" s="44">
        <v>10827.080669354615</v>
      </c>
      <c r="AA207" s="44">
        <v>382.3292512333316</v>
      </c>
      <c r="AB207" s="44">
        <v>1522.8053145230263</v>
      </c>
      <c r="AC207" s="44">
        <v>2878.1671613526228</v>
      </c>
      <c r="AD207" s="44">
        <v>0</v>
      </c>
      <c r="AE207" s="44">
        <v>114029.93174071294</v>
      </c>
      <c r="AF207" s="44">
        <v>1352.5711223680394</v>
      </c>
      <c r="AG207" s="44">
        <v>9488.4631692943603</v>
      </c>
      <c r="AH207" s="44">
        <v>694.89039092773407</v>
      </c>
      <c r="AI207" s="44">
        <v>0</v>
      </c>
      <c r="AJ207" s="44">
        <v>1179.0810850079022</v>
      </c>
      <c r="AK207" s="44">
        <v>0</v>
      </c>
      <c r="AL207" s="44">
        <v>2073.0431541933808</v>
      </c>
      <c r="AM207" s="44">
        <v>46612.540439902143</v>
      </c>
      <c r="AN207" s="44">
        <v>813.49618054391362</v>
      </c>
      <c r="AO207" s="44">
        <v>127758.90072934341</v>
      </c>
      <c r="AP207" s="44">
        <v>40893.880897427916</v>
      </c>
      <c r="AQ207" s="44">
        <v>323118.91545321682</v>
      </c>
      <c r="AR207" s="44">
        <v>260755.99127302962</v>
      </c>
      <c r="AS207" s="44">
        <v>55893.559757554081</v>
      </c>
      <c r="AT207" s="44">
        <v>0</v>
      </c>
      <c r="AU207" s="44">
        <v>0</v>
      </c>
      <c r="AV207" s="44">
        <v>0</v>
      </c>
      <c r="AW207" s="44">
        <v>0</v>
      </c>
      <c r="AX207" s="44">
        <v>50672.579410724225</v>
      </c>
      <c r="AY207" s="44">
        <v>17629.471544400203</v>
      </c>
      <c r="AZ207" s="44">
        <v>0</v>
      </c>
      <c r="BA207" s="44">
        <v>0</v>
      </c>
      <c r="BB207" s="44">
        <v>2440.0234208881479</v>
      </c>
      <c r="BC207" s="44">
        <v>6349.3632707861434</v>
      </c>
      <c r="BD207" s="44">
        <v>952.10216213458614</v>
      </c>
      <c r="BE207" s="44">
        <v>0</v>
      </c>
      <c r="BF207" s="44">
        <v>1493.502707676676</v>
      </c>
      <c r="BG207" s="44">
        <v>10374.053065095168</v>
      </c>
      <c r="BH207" s="44">
        <v>0</v>
      </c>
      <c r="BI207" s="44">
        <v>0</v>
      </c>
      <c r="BJ207" s="44">
        <v>0</v>
      </c>
      <c r="BK207" s="44">
        <v>0</v>
      </c>
      <c r="BL207" s="44">
        <v>0</v>
      </c>
      <c r="BM207" s="44">
        <v>0</v>
      </c>
      <c r="BN207" s="44">
        <v>14492.69724960995</v>
      </c>
      <c r="BO207" s="44">
        <v>0</v>
      </c>
      <c r="BP207" s="44">
        <v>4199.1100731563474</v>
      </c>
      <c r="BQ207" s="44">
        <v>0</v>
      </c>
      <c r="BR207" s="44">
        <v>0</v>
      </c>
      <c r="BS207" s="44">
        <v>0</v>
      </c>
      <c r="BT207" s="44">
        <f t="shared" si="3"/>
        <v>4071469.7782166209</v>
      </c>
    </row>
    <row r="208" spans="1:72" x14ac:dyDescent="0.25">
      <c r="A208" s="10" t="s">
        <v>88</v>
      </c>
      <c r="B208" s="8" t="s">
        <v>207</v>
      </c>
      <c r="C208" s="44">
        <v>0</v>
      </c>
      <c r="D208" s="44">
        <v>0</v>
      </c>
      <c r="E208" s="44">
        <v>0</v>
      </c>
      <c r="F208" s="44">
        <v>0</v>
      </c>
      <c r="G208" s="44">
        <v>0</v>
      </c>
      <c r="H208" s="44">
        <v>0</v>
      </c>
      <c r="I208" s="44">
        <v>0</v>
      </c>
      <c r="J208" s="44">
        <v>0</v>
      </c>
      <c r="K208" s="44">
        <v>0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44">
        <v>0</v>
      </c>
      <c r="S208" s="44">
        <v>0</v>
      </c>
      <c r="T208" s="44">
        <v>0</v>
      </c>
      <c r="U208" s="44">
        <v>0</v>
      </c>
      <c r="V208" s="44">
        <v>0</v>
      </c>
      <c r="W208" s="44">
        <v>0</v>
      </c>
      <c r="X208" s="44">
        <v>0</v>
      </c>
      <c r="Y208" s="44">
        <v>0</v>
      </c>
      <c r="Z208" s="44">
        <v>0</v>
      </c>
      <c r="AA208" s="44">
        <v>0</v>
      </c>
      <c r="AB208" s="44">
        <v>0</v>
      </c>
      <c r="AC208" s="44">
        <v>0</v>
      </c>
      <c r="AD208" s="44">
        <v>0</v>
      </c>
      <c r="AE208" s="44">
        <v>0</v>
      </c>
      <c r="AF208" s="44">
        <v>0</v>
      </c>
      <c r="AG208" s="44">
        <v>0</v>
      </c>
      <c r="AH208" s="44">
        <v>0</v>
      </c>
      <c r="AI208" s="44">
        <v>0</v>
      </c>
      <c r="AJ208" s="44">
        <v>0</v>
      </c>
      <c r="AK208" s="44">
        <v>0</v>
      </c>
      <c r="AL208" s="44">
        <v>0</v>
      </c>
      <c r="AM208" s="44">
        <v>0</v>
      </c>
      <c r="AN208" s="44">
        <v>0</v>
      </c>
      <c r="AO208" s="44">
        <v>0</v>
      </c>
      <c r="AP208" s="44">
        <v>0</v>
      </c>
      <c r="AQ208" s="44">
        <v>0</v>
      </c>
      <c r="AR208" s="44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4">
        <v>0</v>
      </c>
      <c r="BE208" s="44">
        <v>0</v>
      </c>
      <c r="BF208" s="44">
        <v>0</v>
      </c>
      <c r="BG208" s="44">
        <v>0</v>
      </c>
      <c r="BH208" s="44">
        <v>0</v>
      </c>
      <c r="BI208" s="44">
        <v>0</v>
      </c>
      <c r="BJ208" s="44">
        <v>0</v>
      </c>
      <c r="BK208" s="44">
        <v>0</v>
      </c>
      <c r="BL208" s="44">
        <v>0</v>
      </c>
      <c r="BM208" s="44">
        <v>0</v>
      </c>
      <c r="BN208" s="44">
        <v>0</v>
      </c>
      <c r="BO208" s="44">
        <v>0</v>
      </c>
      <c r="BP208" s="44">
        <v>0</v>
      </c>
      <c r="BQ208" s="44">
        <v>0</v>
      </c>
      <c r="BR208" s="44">
        <v>0</v>
      </c>
      <c r="BS208" s="44">
        <v>0</v>
      </c>
      <c r="BT208" s="44">
        <f t="shared" si="3"/>
        <v>0</v>
      </c>
    </row>
    <row r="209" spans="1:72" x14ac:dyDescent="0.25">
      <c r="A209" s="10" t="s">
        <v>89</v>
      </c>
      <c r="B209" s="8" t="s">
        <v>208</v>
      </c>
      <c r="C209" s="44">
        <v>0</v>
      </c>
      <c r="D209" s="44">
        <v>0</v>
      </c>
      <c r="E209" s="44">
        <v>0</v>
      </c>
      <c r="F209" s="44">
        <v>0</v>
      </c>
      <c r="G209" s="44">
        <v>0</v>
      </c>
      <c r="H209" s="44">
        <v>0</v>
      </c>
      <c r="I209" s="44">
        <v>0</v>
      </c>
      <c r="J209" s="44">
        <v>0</v>
      </c>
      <c r="K209" s="44">
        <v>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44">
        <v>0</v>
      </c>
      <c r="S209" s="44">
        <v>0</v>
      </c>
      <c r="T209" s="44">
        <v>0</v>
      </c>
      <c r="U209" s="44">
        <v>0</v>
      </c>
      <c r="V209" s="44">
        <v>0</v>
      </c>
      <c r="W209" s="44">
        <v>0</v>
      </c>
      <c r="X209" s="44">
        <v>0</v>
      </c>
      <c r="Y209" s="44">
        <v>0</v>
      </c>
      <c r="Z209" s="44">
        <v>0</v>
      </c>
      <c r="AA209" s="44">
        <v>0</v>
      </c>
      <c r="AB209" s="44">
        <v>0</v>
      </c>
      <c r="AC209" s="44">
        <v>0</v>
      </c>
      <c r="AD209" s="44">
        <v>0</v>
      </c>
      <c r="AE209" s="44">
        <v>0</v>
      </c>
      <c r="AF209" s="44">
        <v>0</v>
      </c>
      <c r="AG209" s="44">
        <v>0</v>
      </c>
      <c r="AH209" s="44">
        <v>0</v>
      </c>
      <c r="AI209" s="44">
        <v>0</v>
      </c>
      <c r="AJ209" s="44">
        <v>0</v>
      </c>
      <c r="AK209" s="44">
        <v>0</v>
      </c>
      <c r="AL209" s="44">
        <v>0</v>
      </c>
      <c r="AM209" s="44">
        <v>0</v>
      </c>
      <c r="AN209" s="44">
        <v>0</v>
      </c>
      <c r="AO209" s="44">
        <v>0</v>
      </c>
      <c r="AP209" s="44">
        <v>0</v>
      </c>
      <c r="AQ209" s="44">
        <v>0</v>
      </c>
      <c r="AR209" s="44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4">
        <v>0</v>
      </c>
      <c r="BE209" s="44">
        <v>0</v>
      </c>
      <c r="BF209" s="44">
        <v>0</v>
      </c>
      <c r="BG209" s="44">
        <v>0</v>
      </c>
      <c r="BH209" s="44">
        <v>0</v>
      </c>
      <c r="BI209" s="44">
        <v>0</v>
      </c>
      <c r="BJ209" s="44">
        <v>0</v>
      </c>
      <c r="BK209" s="44">
        <v>0</v>
      </c>
      <c r="BL209" s="44">
        <v>0</v>
      </c>
      <c r="BM209" s="44">
        <v>0</v>
      </c>
      <c r="BN209" s="44">
        <v>0</v>
      </c>
      <c r="BO209" s="44">
        <v>0</v>
      </c>
      <c r="BP209" s="44">
        <v>0</v>
      </c>
      <c r="BQ209" s="44">
        <v>0</v>
      </c>
      <c r="BR209" s="44">
        <v>0</v>
      </c>
      <c r="BS209" s="44">
        <v>0</v>
      </c>
      <c r="BT209" s="44">
        <f t="shared" si="3"/>
        <v>0</v>
      </c>
    </row>
    <row r="210" spans="1:72" x14ac:dyDescent="0.25">
      <c r="A210" s="10" t="s">
        <v>90</v>
      </c>
      <c r="B210" s="8" t="s">
        <v>209</v>
      </c>
      <c r="C210" s="44">
        <v>0</v>
      </c>
      <c r="D210" s="44">
        <v>0</v>
      </c>
      <c r="E210" s="44">
        <v>0</v>
      </c>
      <c r="F210" s="44">
        <v>0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44">
        <v>0</v>
      </c>
      <c r="S210" s="44">
        <v>0</v>
      </c>
      <c r="T210" s="44">
        <v>0</v>
      </c>
      <c r="U210" s="44">
        <v>0</v>
      </c>
      <c r="V210" s="44">
        <v>0</v>
      </c>
      <c r="W210" s="44">
        <v>0</v>
      </c>
      <c r="X210" s="44">
        <v>0</v>
      </c>
      <c r="Y210" s="44">
        <v>0</v>
      </c>
      <c r="Z210" s="44">
        <v>0</v>
      </c>
      <c r="AA210" s="44">
        <v>0</v>
      </c>
      <c r="AB210" s="44">
        <v>0</v>
      </c>
      <c r="AC210" s="44">
        <v>0</v>
      </c>
      <c r="AD210" s="44">
        <v>0</v>
      </c>
      <c r="AE210" s="44">
        <v>0</v>
      </c>
      <c r="AF210" s="44">
        <v>0</v>
      </c>
      <c r="AG210" s="44">
        <v>0</v>
      </c>
      <c r="AH210" s="44">
        <v>0</v>
      </c>
      <c r="AI210" s="44">
        <v>0</v>
      </c>
      <c r="AJ210" s="44">
        <v>0</v>
      </c>
      <c r="AK210" s="44">
        <v>0</v>
      </c>
      <c r="AL210" s="44">
        <v>0</v>
      </c>
      <c r="AM210" s="44">
        <v>0</v>
      </c>
      <c r="AN210" s="44">
        <v>0</v>
      </c>
      <c r="AO210" s="44">
        <v>0</v>
      </c>
      <c r="AP210" s="44">
        <v>0</v>
      </c>
      <c r="AQ210" s="44">
        <v>0</v>
      </c>
      <c r="AR210" s="44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4">
        <v>0</v>
      </c>
      <c r="BE210" s="44">
        <v>0</v>
      </c>
      <c r="BF210" s="44">
        <v>0</v>
      </c>
      <c r="BG210" s="44">
        <v>0</v>
      </c>
      <c r="BH210" s="44">
        <v>0</v>
      </c>
      <c r="BI210" s="44">
        <v>0</v>
      </c>
      <c r="BJ210" s="44">
        <v>0</v>
      </c>
      <c r="BK210" s="44">
        <v>0</v>
      </c>
      <c r="BL210" s="44">
        <v>0</v>
      </c>
      <c r="BM210" s="44">
        <v>0</v>
      </c>
      <c r="BN210" s="44">
        <v>0</v>
      </c>
      <c r="BO210" s="44">
        <v>0</v>
      </c>
      <c r="BP210" s="44">
        <v>0</v>
      </c>
      <c r="BQ210" s="44">
        <v>0</v>
      </c>
      <c r="BR210" s="44">
        <v>0</v>
      </c>
      <c r="BS210" s="44">
        <v>0</v>
      </c>
      <c r="BT210" s="44">
        <f t="shared" si="3"/>
        <v>0</v>
      </c>
    </row>
    <row r="211" spans="1:72" x14ac:dyDescent="0.25">
      <c r="A211" s="10" t="s">
        <v>91</v>
      </c>
      <c r="B211" s="8" t="s">
        <v>210</v>
      </c>
      <c r="C211" s="44">
        <v>0</v>
      </c>
      <c r="D211" s="44">
        <v>0</v>
      </c>
      <c r="E211" s="44">
        <v>0</v>
      </c>
      <c r="F211" s="44">
        <v>0</v>
      </c>
      <c r="G211" s="44">
        <v>0</v>
      </c>
      <c r="H211" s="44">
        <v>0</v>
      </c>
      <c r="I211" s="44">
        <v>0</v>
      </c>
      <c r="J211" s="44">
        <v>0</v>
      </c>
      <c r="K211" s="44">
        <v>0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44">
        <v>0</v>
      </c>
      <c r="S211" s="44">
        <v>0</v>
      </c>
      <c r="T211" s="44">
        <v>0</v>
      </c>
      <c r="U211" s="44">
        <v>0</v>
      </c>
      <c r="V211" s="44">
        <v>0</v>
      </c>
      <c r="W211" s="44">
        <v>0</v>
      </c>
      <c r="X211" s="44">
        <v>0</v>
      </c>
      <c r="Y211" s="44">
        <v>0</v>
      </c>
      <c r="Z211" s="44">
        <v>0</v>
      </c>
      <c r="AA211" s="44">
        <v>0</v>
      </c>
      <c r="AB211" s="44">
        <v>0</v>
      </c>
      <c r="AC211" s="44">
        <v>0</v>
      </c>
      <c r="AD211" s="44">
        <v>0</v>
      </c>
      <c r="AE211" s="44">
        <v>0</v>
      </c>
      <c r="AF211" s="44">
        <v>0</v>
      </c>
      <c r="AG211" s="44">
        <v>0</v>
      </c>
      <c r="AH211" s="44">
        <v>0</v>
      </c>
      <c r="AI211" s="44">
        <v>0</v>
      </c>
      <c r="AJ211" s="44">
        <v>0</v>
      </c>
      <c r="AK211" s="44">
        <v>0</v>
      </c>
      <c r="AL211" s="44">
        <v>0</v>
      </c>
      <c r="AM211" s="44">
        <v>0</v>
      </c>
      <c r="AN211" s="44">
        <v>0</v>
      </c>
      <c r="AO211" s="44">
        <v>0</v>
      </c>
      <c r="AP211" s="44">
        <v>0</v>
      </c>
      <c r="AQ211" s="44">
        <v>0</v>
      </c>
      <c r="AR211" s="44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4">
        <v>0</v>
      </c>
      <c r="BE211" s="44">
        <v>0</v>
      </c>
      <c r="BF211" s="44">
        <v>0</v>
      </c>
      <c r="BG211" s="44">
        <v>0</v>
      </c>
      <c r="BH211" s="44">
        <v>0</v>
      </c>
      <c r="BI211" s="44">
        <v>0</v>
      </c>
      <c r="BJ211" s="44">
        <v>0</v>
      </c>
      <c r="BK211" s="44">
        <v>0</v>
      </c>
      <c r="BL211" s="44">
        <v>0</v>
      </c>
      <c r="BM211" s="44">
        <v>0</v>
      </c>
      <c r="BN211" s="44">
        <v>0</v>
      </c>
      <c r="BO211" s="44">
        <v>0</v>
      </c>
      <c r="BP211" s="44">
        <v>0</v>
      </c>
      <c r="BQ211" s="44">
        <v>0</v>
      </c>
      <c r="BR211" s="44">
        <v>0</v>
      </c>
      <c r="BS211" s="44">
        <v>0</v>
      </c>
      <c r="BT211" s="44">
        <f t="shared" si="3"/>
        <v>0</v>
      </c>
    </row>
    <row r="212" spans="1:72" x14ac:dyDescent="0.25">
      <c r="A212" s="10" t="s">
        <v>92</v>
      </c>
      <c r="B212" s="8" t="s">
        <v>211</v>
      </c>
      <c r="C212" s="44">
        <v>11.829326619634301</v>
      </c>
      <c r="D212" s="44">
        <v>2.0065524443561142</v>
      </c>
      <c r="E212" s="44">
        <v>2.033617570349755</v>
      </c>
      <c r="F212" s="44">
        <v>1.8870925779014247</v>
      </c>
      <c r="G212" s="44">
        <v>4.3621516860095246</v>
      </c>
      <c r="H212" s="44">
        <v>0.68362775139109477</v>
      </c>
      <c r="I212" s="44">
        <v>0.6070987744435592</v>
      </c>
      <c r="J212" s="44">
        <v>0.46197370230524487</v>
      </c>
      <c r="K212" s="44">
        <v>0.24778589487281316</v>
      </c>
      <c r="L212" s="44">
        <v>0.10639394356120792</v>
      </c>
      <c r="M212" s="44">
        <v>2.1372116732909308</v>
      </c>
      <c r="N212" s="44">
        <v>7.3715137124403576</v>
      </c>
      <c r="O212" s="44">
        <v>6.8614760794912337</v>
      </c>
      <c r="P212" s="44">
        <v>1.127402489666133</v>
      </c>
      <c r="Q212" s="44">
        <v>0.17638995906200261</v>
      </c>
      <c r="R212" s="44">
        <v>1.6593722074721726</v>
      </c>
      <c r="S212" s="44">
        <v>1.9780873980524576</v>
      </c>
      <c r="T212" s="44">
        <v>0.57723380782988676</v>
      </c>
      <c r="U212" s="44">
        <v>5.3224970186804272</v>
      </c>
      <c r="V212" s="44">
        <v>0.18385620071542069</v>
      </c>
      <c r="W212" s="44">
        <v>0.30704918799681935</v>
      </c>
      <c r="X212" s="44">
        <v>3.4998007750397342</v>
      </c>
      <c r="Y212" s="44">
        <v>0.89734891872018785</v>
      </c>
      <c r="Z212" s="44">
        <v>1.7125691792527766</v>
      </c>
      <c r="AA212" s="44">
        <v>0.13532562996820305</v>
      </c>
      <c r="AB212" s="44">
        <v>6.1153185542527622</v>
      </c>
      <c r="AC212" s="44">
        <v>0.56370124483306649</v>
      </c>
      <c r="AD212" s="44">
        <v>5.5679497130365476</v>
      </c>
      <c r="AE212" s="44">
        <v>29.922829986486388</v>
      </c>
      <c r="AF212" s="44">
        <v>9.3295355860492535</v>
      </c>
      <c r="AG212" s="44">
        <v>7.3785133139904371</v>
      </c>
      <c r="AH212" s="44">
        <v>9.4298632082670597</v>
      </c>
      <c r="AI212" s="44">
        <v>0.32571479213036458</v>
      </c>
      <c r="AJ212" s="44">
        <v>10.759787502782158</v>
      </c>
      <c r="AK212" s="44">
        <v>9.9091025943958329</v>
      </c>
      <c r="AL212" s="44">
        <v>3.5082002968998296</v>
      </c>
      <c r="AM212" s="44">
        <v>2.6631150697535682</v>
      </c>
      <c r="AN212" s="44">
        <v>0.37471200298092083</v>
      </c>
      <c r="AO212" s="44">
        <v>16.671184331875939</v>
      </c>
      <c r="AP212" s="44">
        <v>14.753760147257504</v>
      </c>
      <c r="AQ212" s="44">
        <v>44.211816590818614</v>
      </c>
      <c r="AR212" s="44">
        <v>4.3276203183624657</v>
      </c>
      <c r="AS212" s="44">
        <v>19.848070155405338</v>
      </c>
      <c r="AT212" s="44">
        <v>5.5562837104530818</v>
      </c>
      <c r="AU212" s="44">
        <v>5.861932978139885</v>
      </c>
      <c r="AV212" s="44">
        <v>17.790653939785315</v>
      </c>
      <c r="AW212" s="44">
        <v>0</v>
      </c>
      <c r="AX212" s="44">
        <v>16.732314185413298</v>
      </c>
      <c r="AY212" s="44">
        <v>17.392609931637462</v>
      </c>
      <c r="AZ212" s="44">
        <v>2.9860300212639013</v>
      </c>
      <c r="BA212" s="44">
        <v>1.9197573851351288</v>
      </c>
      <c r="BB212" s="44">
        <v>2.5119236762718518</v>
      </c>
      <c r="BC212" s="44">
        <v>3.3574755435214514</v>
      </c>
      <c r="BD212" s="44">
        <v>5.1134422523847212</v>
      </c>
      <c r="BE212" s="44">
        <v>6.6332890689586428</v>
      </c>
      <c r="BF212" s="44">
        <v>1.4680497651033337</v>
      </c>
      <c r="BG212" s="44">
        <v>8.2660627905405129</v>
      </c>
      <c r="BH212" s="44">
        <v>0.83108602404610221</v>
      </c>
      <c r="BI212" s="44">
        <v>37.401204282591294</v>
      </c>
      <c r="BJ212" s="44">
        <v>0.10499402325119202</v>
      </c>
      <c r="BK212" s="44">
        <v>10.406540944554814</v>
      </c>
      <c r="BL212" s="44">
        <v>11.372019318362442</v>
      </c>
      <c r="BM212" s="44">
        <v>0.71442599821144437</v>
      </c>
      <c r="BN212" s="44">
        <v>0.54363572038950536</v>
      </c>
      <c r="BO212" s="44">
        <v>0.80028777722575251</v>
      </c>
      <c r="BP212" s="44">
        <v>2.2039412080683554</v>
      </c>
      <c r="BQ212" s="44">
        <v>1.9071581023449857</v>
      </c>
      <c r="BR212" s="44">
        <v>0.50397131160572173</v>
      </c>
      <c r="BS212" s="44">
        <v>0</v>
      </c>
      <c r="BT212" s="44">
        <f t="shared" si="3"/>
        <v>416.21264057134198</v>
      </c>
    </row>
    <row r="213" spans="1:72" x14ac:dyDescent="0.25">
      <c r="A213" s="10" t="s">
        <v>93</v>
      </c>
      <c r="B213" s="8" t="s">
        <v>212</v>
      </c>
      <c r="C213" s="44">
        <v>0</v>
      </c>
      <c r="D213" s="44">
        <v>0</v>
      </c>
      <c r="E213" s="44">
        <v>0</v>
      </c>
      <c r="F213" s="44">
        <v>0</v>
      </c>
      <c r="G213" s="44">
        <v>0</v>
      </c>
      <c r="H213" s="44">
        <v>0</v>
      </c>
      <c r="I213" s="44">
        <v>0</v>
      </c>
      <c r="J213" s="44">
        <v>0</v>
      </c>
      <c r="K213" s="44">
        <v>0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44">
        <v>0</v>
      </c>
      <c r="S213" s="44">
        <v>0</v>
      </c>
      <c r="T213" s="44">
        <v>0</v>
      </c>
      <c r="U213" s="44">
        <v>0</v>
      </c>
      <c r="V213" s="44">
        <v>0</v>
      </c>
      <c r="W213" s="44">
        <v>0</v>
      </c>
      <c r="X213" s="44">
        <v>0</v>
      </c>
      <c r="Y213" s="44">
        <v>0</v>
      </c>
      <c r="Z213" s="44">
        <v>0</v>
      </c>
      <c r="AA213" s="44">
        <v>0</v>
      </c>
      <c r="AB213" s="44">
        <v>0</v>
      </c>
      <c r="AC213" s="44">
        <v>0</v>
      </c>
      <c r="AD213" s="44">
        <v>0</v>
      </c>
      <c r="AE213" s="44">
        <v>0</v>
      </c>
      <c r="AF213" s="44">
        <v>0</v>
      </c>
      <c r="AG213" s="44">
        <v>0</v>
      </c>
      <c r="AH213" s="44">
        <v>0</v>
      </c>
      <c r="AI213" s="44">
        <v>0</v>
      </c>
      <c r="AJ213" s="44">
        <v>0</v>
      </c>
      <c r="AK213" s="44">
        <v>0</v>
      </c>
      <c r="AL213" s="44">
        <v>0</v>
      </c>
      <c r="AM213" s="44">
        <v>0</v>
      </c>
      <c r="AN213" s="44">
        <v>0</v>
      </c>
      <c r="AO213" s="44">
        <v>0</v>
      </c>
      <c r="AP213" s="44">
        <v>0</v>
      </c>
      <c r="AQ213" s="44">
        <v>0</v>
      </c>
      <c r="AR213" s="44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4">
        <v>0</v>
      </c>
      <c r="BE213" s="44">
        <v>0</v>
      </c>
      <c r="BF213" s="44">
        <v>0</v>
      </c>
      <c r="BG213" s="44">
        <v>0</v>
      </c>
      <c r="BH213" s="44">
        <v>0</v>
      </c>
      <c r="BI213" s="44">
        <v>0</v>
      </c>
      <c r="BJ213" s="44">
        <v>0</v>
      </c>
      <c r="BK213" s="44">
        <v>0</v>
      </c>
      <c r="BL213" s="44">
        <v>0</v>
      </c>
      <c r="BM213" s="44">
        <v>0</v>
      </c>
      <c r="BN213" s="44">
        <v>0</v>
      </c>
      <c r="BO213" s="44">
        <v>0</v>
      </c>
      <c r="BP213" s="44">
        <v>0</v>
      </c>
      <c r="BQ213" s="44">
        <v>0</v>
      </c>
      <c r="BR213" s="44">
        <v>0</v>
      </c>
      <c r="BS213" s="44">
        <v>0</v>
      </c>
      <c r="BT213" s="44">
        <f t="shared" si="3"/>
        <v>0</v>
      </c>
    </row>
    <row r="214" spans="1:72" x14ac:dyDescent="0.25">
      <c r="A214" s="10" t="s">
        <v>94</v>
      </c>
      <c r="B214" s="8" t="s">
        <v>213</v>
      </c>
      <c r="C214" s="44">
        <v>0</v>
      </c>
      <c r="D214" s="44">
        <v>0</v>
      </c>
      <c r="E214" s="44">
        <v>0</v>
      </c>
      <c r="F214" s="44">
        <v>0</v>
      </c>
      <c r="G214" s="44">
        <v>0</v>
      </c>
      <c r="H214" s="44">
        <v>0</v>
      </c>
      <c r="I214" s="44">
        <v>0</v>
      </c>
      <c r="J214" s="44">
        <v>0</v>
      </c>
      <c r="K214" s="44">
        <v>0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44">
        <v>0</v>
      </c>
      <c r="S214" s="44">
        <v>0</v>
      </c>
      <c r="T214" s="44">
        <v>0</v>
      </c>
      <c r="U214" s="44">
        <v>0</v>
      </c>
      <c r="V214" s="44">
        <v>0</v>
      </c>
      <c r="W214" s="44">
        <v>0</v>
      </c>
      <c r="X214" s="44">
        <v>0</v>
      </c>
      <c r="Y214" s="44">
        <v>0</v>
      </c>
      <c r="Z214" s="44">
        <v>0</v>
      </c>
      <c r="AA214" s="44">
        <v>0</v>
      </c>
      <c r="AB214" s="44">
        <v>0</v>
      </c>
      <c r="AC214" s="44">
        <v>0</v>
      </c>
      <c r="AD214" s="44">
        <v>0</v>
      </c>
      <c r="AE214" s="44">
        <v>0</v>
      </c>
      <c r="AF214" s="44">
        <v>0</v>
      </c>
      <c r="AG214" s="44">
        <v>0</v>
      </c>
      <c r="AH214" s="44">
        <v>0</v>
      </c>
      <c r="AI214" s="44">
        <v>0</v>
      </c>
      <c r="AJ214" s="44">
        <v>0</v>
      </c>
      <c r="AK214" s="44">
        <v>0</v>
      </c>
      <c r="AL214" s="44">
        <v>0</v>
      </c>
      <c r="AM214" s="44">
        <v>0</v>
      </c>
      <c r="AN214" s="44">
        <v>0</v>
      </c>
      <c r="AO214" s="44">
        <v>0</v>
      </c>
      <c r="AP214" s="44">
        <v>0</v>
      </c>
      <c r="AQ214" s="44">
        <v>0</v>
      </c>
      <c r="AR214" s="44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4">
        <v>0</v>
      </c>
      <c r="BE214" s="44">
        <v>0</v>
      </c>
      <c r="BF214" s="44">
        <v>0</v>
      </c>
      <c r="BG214" s="44">
        <v>0</v>
      </c>
      <c r="BH214" s="44">
        <v>0</v>
      </c>
      <c r="BI214" s="44">
        <v>0</v>
      </c>
      <c r="BJ214" s="44">
        <v>0</v>
      </c>
      <c r="BK214" s="44">
        <v>0</v>
      </c>
      <c r="BL214" s="44">
        <v>0</v>
      </c>
      <c r="BM214" s="44">
        <v>0</v>
      </c>
      <c r="BN214" s="44">
        <v>0</v>
      </c>
      <c r="BO214" s="44">
        <v>0</v>
      </c>
      <c r="BP214" s="44">
        <v>0</v>
      </c>
      <c r="BQ214" s="44">
        <v>0</v>
      </c>
      <c r="BR214" s="44">
        <v>0</v>
      </c>
      <c r="BS214" s="44">
        <v>0</v>
      </c>
      <c r="BT214" s="44">
        <f t="shared" si="3"/>
        <v>0</v>
      </c>
    </row>
    <row r="215" spans="1:72" x14ac:dyDescent="0.25">
      <c r="A215" s="10" t="s">
        <v>95</v>
      </c>
      <c r="B215" s="8" t="s">
        <v>214</v>
      </c>
      <c r="C215" s="44">
        <v>0</v>
      </c>
      <c r="D215" s="44">
        <v>0</v>
      </c>
      <c r="E215" s="44">
        <v>0</v>
      </c>
      <c r="F215" s="44">
        <v>0</v>
      </c>
      <c r="G215" s="44">
        <v>0</v>
      </c>
      <c r="H215" s="44">
        <v>0</v>
      </c>
      <c r="I215" s="44">
        <v>0</v>
      </c>
      <c r="J215" s="44">
        <v>0</v>
      </c>
      <c r="K215" s="44">
        <v>0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44">
        <v>0</v>
      </c>
      <c r="S215" s="44">
        <v>0</v>
      </c>
      <c r="T215" s="44">
        <v>0</v>
      </c>
      <c r="U215" s="44">
        <v>0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4">
        <v>0</v>
      </c>
      <c r="AB215" s="44">
        <v>0</v>
      </c>
      <c r="AC215" s="44">
        <v>0</v>
      </c>
      <c r="AD215" s="44">
        <v>0</v>
      </c>
      <c r="AE215" s="44">
        <v>0</v>
      </c>
      <c r="AF215" s="44">
        <v>0</v>
      </c>
      <c r="AG215" s="44">
        <v>0</v>
      </c>
      <c r="AH215" s="44">
        <v>0</v>
      </c>
      <c r="AI215" s="44">
        <v>0</v>
      </c>
      <c r="AJ215" s="44">
        <v>0</v>
      </c>
      <c r="AK215" s="44">
        <v>0</v>
      </c>
      <c r="AL215" s="44">
        <v>0</v>
      </c>
      <c r="AM215" s="44">
        <v>0</v>
      </c>
      <c r="AN215" s="44">
        <v>0</v>
      </c>
      <c r="AO215" s="44">
        <v>0</v>
      </c>
      <c r="AP215" s="44">
        <v>0</v>
      </c>
      <c r="AQ215" s="44">
        <v>0</v>
      </c>
      <c r="AR215" s="44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4">
        <v>0</v>
      </c>
      <c r="BE215" s="44">
        <v>0</v>
      </c>
      <c r="BF215" s="44">
        <v>0</v>
      </c>
      <c r="BG215" s="44">
        <v>0</v>
      </c>
      <c r="BH215" s="44">
        <v>0</v>
      </c>
      <c r="BI215" s="44">
        <v>0</v>
      </c>
      <c r="BJ215" s="44">
        <v>0</v>
      </c>
      <c r="BK215" s="44">
        <v>0</v>
      </c>
      <c r="BL215" s="44">
        <v>0</v>
      </c>
      <c r="BM215" s="44">
        <v>0</v>
      </c>
      <c r="BN215" s="44">
        <v>0</v>
      </c>
      <c r="BO215" s="44">
        <v>0</v>
      </c>
      <c r="BP215" s="44">
        <v>0</v>
      </c>
      <c r="BQ215" s="44">
        <v>0</v>
      </c>
      <c r="BR215" s="44">
        <v>0</v>
      </c>
      <c r="BS215" s="44">
        <v>0</v>
      </c>
      <c r="BT215" s="44">
        <f t="shared" si="3"/>
        <v>0</v>
      </c>
    </row>
    <row r="216" spans="1:72" x14ac:dyDescent="0.25">
      <c r="A216" s="10" t="s">
        <v>96</v>
      </c>
      <c r="B216" s="8" t="s">
        <v>215</v>
      </c>
      <c r="C216" s="44">
        <v>0</v>
      </c>
      <c r="D216" s="44">
        <v>0</v>
      </c>
      <c r="E216" s="44">
        <v>0</v>
      </c>
      <c r="F216" s="44">
        <v>0</v>
      </c>
      <c r="G216" s="44">
        <v>0</v>
      </c>
      <c r="H216" s="44">
        <v>0</v>
      </c>
      <c r="I216" s="44">
        <v>0</v>
      </c>
      <c r="J216" s="44">
        <v>0</v>
      </c>
      <c r="K216" s="44">
        <v>0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44">
        <v>0</v>
      </c>
      <c r="S216" s="44">
        <v>0</v>
      </c>
      <c r="T216" s="44">
        <v>0</v>
      </c>
      <c r="U216" s="44">
        <v>0</v>
      </c>
      <c r="V216" s="44">
        <v>0</v>
      </c>
      <c r="W216" s="44">
        <v>0</v>
      </c>
      <c r="X216" s="44">
        <v>0</v>
      </c>
      <c r="Y216" s="44">
        <v>0</v>
      </c>
      <c r="Z216" s="44">
        <v>0</v>
      </c>
      <c r="AA216" s="44">
        <v>0</v>
      </c>
      <c r="AB216" s="44">
        <v>0</v>
      </c>
      <c r="AC216" s="44">
        <v>0</v>
      </c>
      <c r="AD216" s="44">
        <v>0</v>
      </c>
      <c r="AE216" s="44">
        <v>0</v>
      </c>
      <c r="AF216" s="44">
        <v>0</v>
      </c>
      <c r="AG216" s="44">
        <v>0</v>
      </c>
      <c r="AH216" s="44">
        <v>0</v>
      </c>
      <c r="AI216" s="44">
        <v>0</v>
      </c>
      <c r="AJ216" s="44">
        <v>0</v>
      </c>
      <c r="AK216" s="44">
        <v>0</v>
      </c>
      <c r="AL216" s="44">
        <v>0</v>
      </c>
      <c r="AM216" s="44">
        <v>0</v>
      </c>
      <c r="AN216" s="44">
        <v>0</v>
      </c>
      <c r="AO216" s="44">
        <v>0</v>
      </c>
      <c r="AP216" s="44">
        <v>0</v>
      </c>
      <c r="AQ216" s="44">
        <v>0</v>
      </c>
      <c r="AR216" s="44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4">
        <v>0</v>
      </c>
      <c r="BE216" s="44">
        <v>0</v>
      </c>
      <c r="BF216" s="44">
        <v>0</v>
      </c>
      <c r="BG216" s="44">
        <v>0</v>
      </c>
      <c r="BH216" s="44">
        <v>0</v>
      </c>
      <c r="BI216" s="44">
        <v>0</v>
      </c>
      <c r="BJ216" s="44">
        <v>0</v>
      </c>
      <c r="BK216" s="44">
        <v>0</v>
      </c>
      <c r="BL216" s="44">
        <v>0</v>
      </c>
      <c r="BM216" s="44">
        <v>0</v>
      </c>
      <c r="BN216" s="44">
        <v>0</v>
      </c>
      <c r="BO216" s="44">
        <v>0</v>
      </c>
      <c r="BP216" s="44">
        <v>0</v>
      </c>
      <c r="BQ216" s="44">
        <v>0</v>
      </c>
      <c r="BR216" s="44">
        <v>0</v>
      </c>
      <c r="BS216" s="44">
        <v>0</v>
      </c>
      <c r="BT216" s="44">
        <f t="shared" si="3"/>
        <v>0</v>
      </c>
    </row>
    <row r="217" spans="1:72" x14ac:dyDescent="0.25">
      <c r="A217" s="10" t="s">
        <v>97</v>
      </c>
      <c r="B217" s="8" t="s">
        <v>216</v>
      </c>
      <c r="C217" s="44">
        <v>0</v>
      </c>
      <c r="D217" s="44">
        <v>0</v>
      </c>
      <c r="E217" s="44">
        <v>0</v>
      </c>
      <c r="F217" s="44">
        <v>0</v>
      </c>
      <c r="G217" s="44">
        <v>0</v>
      </c>
      <c r="H217" s="44">
        <v>0</v>
      </c>
      <c r="I217" s="44">
        <v>0</v>
      </c>
      <c r="J217" s="44">
        <v>0</v>
      </c>
      <c r="K217" s="44">
        <v>0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44">
        <v>0</v>
      </c>
      <c r="S217" s="44">
        <v>0</v>
      </c>
      <c r="T217" s="44">
        <v>0</v>
      </c>
      <c r="U217" s="44">
        <v>0</v>
      </c>
      <c r="V217" s="44">
        <v>0</v>
      </c>
      <c r="W217" s="44">
        <v>0</v>
      </c>
      <c r="X217" s="44">
        <v>0</v>
      </c>
      <c r="Y217" s="44">
        <v>0</v>
      </c>
      <c r="Z217" s="44">
        <v>0</v>
      </c>
      <c r="AA217" s="44">
        <v>0</v>
      </c>
      <c r="AB217" s="44">
        <v>0</v>
      </c>
      <c r="AC217" s="44">
        <v>0</v>
      </c>
      <c r="AD217" s="44">
        <v>0</v>
      </c>
      <c r="AE217" s="44">
        <v>0</v>
      </c>
      <c r="AF217" s="44">
        <v>0</v>
      </c>
      <c r="AG217" s="44">
        <v>0</v>
      </c>
      <c r="AH217" s="44">
        <v>0</v>
      </c>
      <c r="AI217" s="44">
        <v>0</v>
      </c>
      <c r="AJ217" s="44">
        <v>0</v>
      </c>
      <c r="AK217" s="44">
        <v>0</v>
      </c>
      <c r="AL217" s="44">
        <v>0</v>
      </c>
      <c r="AM217" s="44">
        <v>0</v>
      </c>
      <c r="AN217" s="44">
        <v>0</v>
      </c>
      <c r="AO217" s="44">
        <v>0</v>
      </c>
      <c r="AP217" s="44">
        <v>0</v>
      </c>
      <c r="AQ217" s="44">
        <v>0</v>
      </c>
      <c r="AR217" s="44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4">
        <v>0</v>
      </c>
      <c r="BE217" s="44">
        <v>0</v>
      </c>
      <c r="BF217" s="44">
        <v>0</v>
      </c>
      <c r="BG217" s="44">
        <v>0</v>
      </c>
      <c r="BH217" s="44">
        <v>0</v>
      </c>
      <c r="BI217" s="44">
        <v>0</v>
      </c>
      <c r="BJ217" s="44">
        <v>0</v>
      </c>
      <c r="BK217" s="44">
        <v>0</v>
      </c>
      <c r="BL217" s="44">
        <v>0</v>
      </c>
      <c r="BM217" s="44">
        <v>0</v>
      </c>
      <c r="BN217" s="44">
        <v>0</v>
      </c>
      <c r="BO217" s="44">
        <v>0</v>
      </c>
      <c r="BP217" s="44">
        <v>0</v>
      </c>
      <c r="BQ217" s="44">
        <v>0</v>
      </c>
      <c r="BR217" s="44">
        <v>0</v>
      </c>
      <c r="BS217" s="44">
        <v>0</v>
      </c>
      <c r="BT217" s="44">
        <f t="shared" si="3"/>
        <v>0</v>
      </c>
    </row>
    <row r="218" spans="1:72" x14ac:dyDescent="0.25">
      <c r="A218" s="10" t="s">
        <v>98</v>
      </c>
      <c r="B218" s="8" t="s">
        <v>217</v>
      </c>
      <c r="C218" s="44">
        <v>0</v>
      </c>
      <c r="D218" s="44">
        <v>0</v>
      </c>
      <c r="E218" s="44">
        <v>0</v>
      </c>
      <c r="F218" s="44">
        <v>0</v>
      </c>
      <c r="G218" s="44">
        <v>0</v>
      </c>
      <c r="H218" s="44">
        <v>0</v>
      </c>
      <c r="I218" s="44">
        <v>0</v>
      </c>
      <c r="J218" s="44">
        <v>0</v>
      </c>
      <c r="K218" s="44">
        <v>0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44">
        <v>0</v>
      </c>
      <c r="S218" s="44">
        <v>0</v>
      </c>
      <c r="T218" s="44">
        <v>0</v>
      </c>
      <c r="U218" s="44">
        <v>0</v>
      </c>
      <c r="V218" s="44">
        <v>0</v>
      </c>
      <c r="W218" s="44">
        <v>0</v>
      </c>
      <c r="X218" s="44">
        <v>0</v>
      </c>
      <c r="Y218" s="44">
        <v>0</v>
      </c>
      <c r="Z218" s="44">
        <v>0</v>
      </c>
      <c r="AA218" s="44">
        <v>0</v>
      </c>
      <c r="AB218" s="44">
        <v>0</v>
      </c>
      <c r="AC218" s="44">
        <v>0</v>
      </c>
      <c r="AD218" s="44">
        <v>0</v>
      </c>
      <c r="AE218" s="44">
        <v>0</v>
      </c>
      <c r="AF218" s="44">
        <v>0</v>
      </c>
      <c r="AG218" s="44">
        <v>0</v>
      </c>
      <c r="AH218" s="44">
        <v>0</v>
      </c>
      <c r="AI218" s="44">
        <v>0</v>
      </c>
      <c r="AJ218" s="44">
        <v>0</v>
      </c>
      <c r="AK218" s="44">
        <v>0</v>
      </c>
      <c r="AL218" s="44">
        <v>0</v>
      </c>
      <c r="AM218" s="44">
        <v>0</v>
      </c>
      <c r="AN218" s="44">
        <v>0</v>
      </c>
      <c r="AO218" s="44">
        <v>0</v>
      </c>
      <c r="AP218" s="44">
        <v>0</v>
      </c>
      <c r="AQ218" s="44">
        <v>0</v>
      </c>
      <c r="AR218" s="44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4">
        <v>0</v>
      </c>
      <c r="BE218" s="44">
        <v>0</v>
      </c>
      <c r="BF218" s="44">
        <v>0</v>
      </c>
      <c r="BG218" s="44">
        <v>0</v>
      </c>
      <c r="BH218" s="44">
        <v>0</v>
      </c>
      <c r="BI218" s="44">
        <v>0</v>
      </c>
      <c r="BJ218" s="44">
        <v>0</v>
      </c>
      <c r="BK218" s="44">
        <v>0</v>
      </c>
      <c r="BL218" s="44">
        <v>0</v>
      </c>
      <c r="BM218" s="44">
        <v>0</v>
      </c>
      <c r="BN218" s="44">
        <v>0</v>
      </c>
      <c r="BO218" s="44">
        <v>0</v>
      </c>
      <c r="BP218" s="44">
        <v>0</v>
      </c>
      <c r="BQ218" s="44">
        <v>0</v>
      </c>
      <c r="BR218" s="44">
        <v>0</v>
      </c>
      <c r="BS218" s="44">
        <v>0</v>
      </c>
      <c r="BT218" s="44">
        <f t="shared" si="3"/>
        <v>0</v>
      </c>
    </row>
    <row r="219" spans="1:72" x14ac:dyDescent="0.25">
      <c r="A219" s="10" t="s">
        <v>99</v>
      </c>
      <c r="B219" s="8" t="s">
        <v>218</v>
      </c>
      <c r="C219" s="44">
        <v>0</v>
      </c>
      <c r="D219" s="44">
        <v>0</v>
      </c>
      <c r="E219" s="44">
        <v>0</v>
      </c>
      <c r="F219" s="44">
        <v>0</v>
      </c>
      <c r="G219" s="44">
        <v>0</v>
      </c>
      <c r="H219" s="44">
        <v>0</v>
      </c>
      <c r="I219" s="44">
        <v>0</v>
      </c>
      <c r="J219" s="44">
        <v>0</v>
      </c>
      <c r="K219" s="44">
        <v>0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44">
        <v>0</v>
      </c>
      <c r="S219" s="44">
        <v>0</v>
      </c>
      <c r="T219" s="44">
        <v>0</v>
      </c>
      <c r="U219" s="44">
        <v>0</v>
      </c>
      <c r="V219" s="44">
        <v>0</v>
      </c>
      <c r="W219" s="44">
        <v>0</v>
      </c>
      <c r="X219" s="44">
        <v>0</v>
      </c>
      <c r="Y219" s="44">
        <v>0</v>
      </c>
      <c r="Z219" s="44">
        <v>0</v>
      </c>
      <c r="AA219" s="44">
        <v>0</v>
      </c>
      <c r="AB219" s="44">
        <v>0</v>
      </c>
      <c r="AC219" s="44">
        <v>0</v>
      </c>
      <c r="AD219" s="44">
        <v>0</v>
      </c>
      <c r="AE219" s="44">
        <v>0</v>
      </c>
      <c r="AF219" s="44">
        <v>0</v>
      </c>
      <c r="AG219" s="44">
        <v>0</v>
      </c>
      <c r="AH219" s="44">
        <v>0</v>
      </c>
      <c r="AI219" s="44">
        <v>0</v>
      </c>
      <c r="AJ219" s="44">
        <v>0</v>
      </c>
      <c r="AK219" s="44">
        <v>0</v>
      </c>
      <c r="AL219" s="44">
        <v>0</v>
      </c>
      <c r="AM219" s="44">
        <v>0</v>
      </c>
      <c r="AN219" s="44">
        <v>0</v>
      </c>
      <c r="AO219" s="44">
        <v>0</v>
      </c>
      <c r="AP219" s="44">
        <v>0</v>
      </c>
      <c r="AQ219" s="44">
        <v>0</v>
      </c>
      <c r="AR219" s="44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4">
        <v>0</v>
      </c>
      <c r="BE219" s="44">
        <v>0</v>
      </c>
      <c r="BF219" s="44">
        <v>0</v>
      </c>
      <c r="BG219" s="44">
        <v>0</v>
      </c>
      <c r="BH219" s="44">
        <v>0</v>
      </c>
      <c r="BI219" s="44">
        <v>0</v>
      </c>
      <c r="BJ219" s="44">
        <v>0</v>
      </c>
      <c r="BK219" s="44">
        <v>0</v>
      </c>
      <c r="BL219" s="44">
        <v>0</v>
      </c>
      <c r="BM219" s="44">
        <v>0</v>
      </c>
      <c r="BN219" s="44">
        <v>0</v>
      </c>
      <c r="BO219" s="44">
        <v>0</v>
      </c>
      <c r="BP219" s="44">
        <v>0</v>
      </c>
      <c r="BQ219" s="44">
        <v>0</v>
      </c>
      <c r="BR219" s="44">
        <v>0</v>
      </c>
      <c r="BS219" s="44">
        <v>0</v>
      </c>
      <c r="BT219" s="44">
        <f t="shared" si="3"/>
        <v>0</v>
      </c>
    </row>
    <row r="220" spans="1:72" x14ac:dyDescent="0.25">
      <c r="A220" s="10" t="s">
        <v>100</v>
      </c>
      <c r="B220" s="8" t="s">
        <v>219</v>
      </c>
      <c r="C220" s="44">
        <v>0</v>
      </c>
      <c r="D220" s="44">
        <v>0</v>
      </c>
      <c r="E220" s="44">
        <v>0</v>
      </c>
      <c r="F220" s="44">
        <v>0</v>
      </c>
      <c r="G220" s="44">
        <v>0</v>
      </c>
      <c r="H220" s="44">
        <v>0</v>
      </c>
      <c r="I220" s="44">
        <v>0</v>
      </c>
      <c r="J220" s="44">
        <v>0</v>
      </c>
      <c r="K220" s="44">
        <v>0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44">
        <v>0</v>
      </c>
      <c r="S220" s="44">
        <v>0</v>
      </c>
      <c r="T220" s="44">
        <v>0</v>
      </c>
      <c r="U220" s="44">
        <v>0</v>
      </c>
      <c r="V220" s="44">
        <v>0</v>
      </c>
      <c r="W220" s="44">
        <v>0</v>
      </c>
      <c r="X220" s="44">
        <v>0</v>
      </c>
      <c r="Y220" s="44">
        <v>0</v>
      </c>
      <c r="Z220" s="44">
        <v>0</v>
      </c>
      <c r="AA220" s="44">
        <v>0</v>
      </c>
      <c r="AB220" s="44">
        <v>0</v>
      </c>
      <c r="AC220" s="44">
        <v>0</v>
      </c>
      <c r="AD220" s="44">
        <v>0</v>
      </c>
      <c r="AE220" s="44">
        <v>0</v>
      </c>
      <c r="AF220" s="44">
        <v>0</v>
      </c>
      <c r="AG220" s="44">
        <v>0</v>
      </c>
      <c r="AH220" s="44">
        <v>0</v>
      </c>
      <c r="AI220" s="44">
        <v>0</v>
      </c>
      <c r="AJ220" s="44">
        <v>0</v>
      </c>
      <c r="AK220" s="44">
        <v>0</v>
      </c>
      <c r="AL220" s="44">
        <v>0</v>
      </c>
      <c r="AM220" s="44">
        <v>0</v>
      </c>
      <c r="AN220" s="44">
        <v>0</v>
      </c>
      <c r="AO220" s="44">
        <v>0</v>
      </c>
      <c r="AP220" s="44">
        <v>0</v>
      </c>
      <c r="AQ220" s="44">
        <v>0</v>
      </c>
      <c r="AR220" s="44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4">
        <v>0</v>
      </c>
      <c r="BE220" s="44">
        <v>0</v>
      </c>
      <c r="BF220" s="44">
        <v>0</v>
      </c>
      <c r="BG220" s="44">
        <v>0</v>
      </c>
      <c r="BH220" s="44">
        <v>0</v>
      </c>
      <c r="BI220" s="44">
        <v>0</v>
      </c>
      <c r="BJ220" s="44">
        <v>0</v>
      </c>
      <c r="BK220" s="44">
        <v>0</v>
      </c>
      <c r="BL220" s="44">
        <v>0</v>
      </c>
      <c r="BM220" s="44">
        <v>0</v>
      </c>
      <c r="BN220" s="44">
        <v>0</v>
      </c>
      <c r="BO220" s="44">
        <v>0</v>
      </c>
      <c r="BP220" s="44">
        <v>0</v>
      </c>
      <c r="BQ220" s="44">
        <v>0</v>
      </c>
      <c r="BR220" s="44">
        <v>0</v>
      </c>
      <c r="BS220" s="44">
        <v>0</v>
      </c>
      <c r="BT220" s="44">
        <f t="shared" si="3"/>
        <v>0</v>
      </c>
    </row>
    <row r="221" spans="1:72" x14ac:dyDescent="0.25">
      <c r="A221" s="10" t="s">
        <v>101</v>
      </c>
      <c r="B221" s="8" t="s">
        <v>220</v>
      </c>
      <c r="C221" s="44">
        <v>0</v>
      </c>
      <c r="D221" s="44">
        <v>0</v>
      </c>
      <c r="E221" s="44">
        <v>0</v>
      </c>
      <c r="F221" s="44">
        <v>0</v>
      </c>
      <c r="G221" s="44">
        <v>0</v>
      </c>
      <c r="H221" s="44">
        <v>0</v>
      </c>
      <c r="I221" s="44">
        <v>0</v>
      </c>
      <c r="J221" s="44">
        <v>0</v>
      </c>
      <c r="K221" s="44">
        <v>0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44">
        <v>0</v>
      </c>
      <c r="S221" s="44">
        <v>0</v>
      </c>
      <c r="T221" s="44">
        <v>0</v>
      </c>
      <c r="U221" s="44">
        <v>0</v>
      </c>
      <c r="V221" s="44">
        <v>0</v>
      </c>
      <c r="W221" s="44">
        <v>0</v>
      </c>
      <c r="X221" s="44">
        <v>0</v>
      </c>
      <c r="Y221" s="44">
        <v>0</v>
      </c>
      <c r="Z221" s="44">
        <v>0</v>
      </c>
      <c r="AA221" s="44">
        <v>0</v>
      </c>
      <c r="AB221" s="44">
        <v>0</v>
      </c>
      <c r="AC221" s="44">
        <v>0</v>
      </c>
      <c r="AD221" s="44">
        <v>0</v>
      </c>
      <c r="AE221" s="44">
        <v>0</v>
      </c>
      <c r="AF221" s="44">
        <v>0</v>
      </c>
      <c r="AG221" s="44">
        <v>0</v>
      </c>
      <c r="AH221" s="44">
        <v>0</v>
      </c>
      <c r="AI221" s="44">
        <v>0</v>
      </c>
      <c r="AJ221" s="44">
        <v>0</v>
      </c>
      <c r="AK221" s="44">
        <v>0</v>
      </c>
      <c r="AL221" s="44">
        <v>0</v>
      </c>
      <c r="AM221" s="44">
        <v>0</v>
      </c>
      <c r="AN221" s="44">
        <v>0</v>
      </c>
      <c r="AO221" s="44">
        <v>0</v>
      </c>
      <c r="AP221" s="44">
        <v>0</v>
      </c>
      <c r="AQ221" s="44">
        <v>0</v>
      </c>
      <c r="AR221" s="44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4">
        <v>0</v>
      </c>
      <c r="BE221" s="44">
        <v>0</v>
      </c>
      <c r="BF221" s="44">
        <v>0</v>
      </c>
      <c r="BG221" s="44">
        <v>0</v>
      </c>
      <c r="BH221" s="44">
        <v>0</v>
      </c>
      <c r="BI221" s="44">
        <v>0</v>
      </c>
      <c r="BJ221" s="44">
        <v>0</v>
      </c>
      <c r="BK221" s="44">
        <v>0</v>
      </c>
      <c r="BL221" s="44">
        <v>0</v>
      </c>
      <c r="BM221" s="44">
        <v>0</v>
      </c>
      <c r="BN221" s="44">
        <v>0</v>
      </c>
      <c r="BO221" s="44">
        <v>0</v>
      </c>
      <c r="BP221" s="44">
        <v>0</v>
      </c>
      <c r="BQ221" s="44">
        <v>0</v>
      </c>
      <c r="BR221" s="44">
        <v>0</v>
      </c>
      <c r="BS221" s="44">
        <v>0</v>
      </c>
      <c r="BT221" s="44">
        <f t="shared" si="3"/>
        <v>0</v>
      </c>
    </row>
    <row r="222" spans="1:72" x14ac:dyDescent="0.25">
      <c r="A222" s="10" t="s">
        <v>102</v>
      </c>
      <c r="B222" s="8" t="s">
        <v>221</v>
      </c>
      <c r="C222" s="44">
        <v>0</v>
      </c>
      <c r="D222" s="44">
        <v>0</v>
      </c>
      <c r="E222" s="44">
        <v>0</v>
      </c>
      <c r="F222" s="44">
        <v>0</v>
      </c>
      <c r="G222" s="44">
        <v>0</v>
      </c>
      <c r="H222" s="44">
        <v>0</v>
      </c>
      <c r="I222" s="44">
        <v>0</v>
      </c>
      <c r="J222" s="44">
        <v>0</v>
      </c>
      <c r="K222" s="44">
        <v>0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44">
        <v>0</v>
      </c>
      <c r="S222" s="44">
        <v>0</v>
      </c>
      <c r="T222" s="44">
        <v>0</v>
      </c>
      <c r="U222" s="44">
        <v>0</v>
      </c>
      <c r="V222" s="44">
        <v>0</v>
      </c>
      <c r="W222" s="44">
        <v>0</v>
      </c>
      <c r="X222" s="44">
        <v>0</v>
      </c>
      <c r="Y222" s="44">
        <v>0</v>
      </c>
      <c r="Z222" s="44">
        <v>0</v>
      </c>
      <c r="AA222" s="44">
        <v>0</v>
      </c>
      <c r="AB222" s="44">
        <v>0</v>
      </c>
      <c r="AC222" s="44">
        <v>0</v>
      </c>
      <c r="AD222" s="44">
        <v>0</v>
      </c>
      <c r="AE222" s="44">
        <v>0</v>
      </c>
      <c r="AF222" s="44">
        <v>0</v>
      </c>
      <c r="AG222" s="44">
        <v>0</v>
      </c>
      <c r="AH222" s="44">
        <v>0</v>
      </c>
      <c r="AI222" s="44">
        <v>0</v>
      </c>
      <c r="AJ222" s="44">
        <v>0</v>
      </c>
      <c r="AK222" s="44">
        <v>0</v>
      </c>
      <c r="AL222" s="44">
        <v>0</v>
      </c>
      <c r="AM222" s="44">
        <v>0</v>
      </c>
      <c r="AN222" s="44">
        <v>0</v>
      </c>
      <c r="AO222" s="44">
        <v>0</v>
      </c>
      <c r="AP222" s="44">
        <v>0</v>
      </c>
      <c r="AQ222" s="44">
        <v>0</v>
      </c>
      <c r="AR222" s="44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4">
        <v>0</v>
      </c>
      <c r="BE222" s="44">
        <v>0</v>
      </c>
      <c r="BF222" s="44">
        <v>0</v>
      </c>
      <c r="BG222" s="44">
        <v>0</v>
      </c>
      <c r="BH222" s="44">
        <v>0</v>
      </c>
      <c r="BI222" s="44">
        <v>0</v>
      </c>
      <c r="BJ222" s="44">
        <v>0</v>
      </c>
      <c r="BK222" s="44">
        <v>0</v>
      </c>
      <c r="BL222" s="44">
        <v>0</v>
      </c>
      <c r="BM222" s="44">
        <v>0</v>
      </c>
      <c r="BN222" s="44">
        <v>0</v>
      </c>
      <c r="BO222" s="44">
        <v>0</v>
      </c>
      <c r="BP222" s="44">
        <v>0</v>
      </c>
      <c r="BQ222" s="44">
        <v>0</v>
      </c>
      <c r="BR222" s="44">
        <v>0</v>
      </c>
      <c r="BS222" s="44">
        <v>0</v>
      </c>
      <c r="BT222" s="44">
        <f t="shared" si="3"/>
        <v>0</v>
      </c>
    </row>
    <row r="223" spans="1:72" x14ac:dyDescent="0.25">
      <c r="A223" s="10" t="s">
        <v>103</v>
      </c>
      <c r="B223" s="8" t="s">
        <v>222</v>
      </c>
      <c r="C223" s="44">
        <v>0</v>
      </c>
      <c r="D223" s="44">
        <v>0</v>
      </c>
      <c r="E223" s="44">
        <v>0</v>
      </c>
      <c r="F223" s="44">
        <v>0</v>
      </c>
      <c r="G223" s="44">
        <v>0</v>
      </c>
      <c r="H223" s="44">
        <v>0</v>
      </c>
      <c r="I223" s="44">
        <v>0</v>
      </c>
      <c r="J223" s="44">
        <v>0</v>
      </c>
      <c r="K223" s="44">
        <v>0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44">
        <v>0</v>
      </c>
      <c r="S223" s="44">
        <v>0</v>
      </c>
      <c r="T223" s="44">
        <v>0</v>
      </c>
      <c r="U223" s="44">
        <v>0</v>
      </c>
      <c r="V223" s="44">
        <v>0</v>
      </c>
      <c r="W223" s="44">
        <v>0</v>
      </c>
      <c r="X223" s="44">
        <v>0</v>
      </c>
      <c r="Y223" s="44">
        <v>0</v>
      </c>
      <c r="Z223" s="44">
        <v>0</v>
      </c>
      <c r="AA223" s="44">
        <v>0</v>
      </c>
      <c r="AB223" s="44">
        <v>0</v>
      </c>
      <c r="AC223" s="44">
        <v>0</v>
      </c>
      <c r="AD223" s="44">
        <v>0</v>
      </c>
      <c r="AE223" s="44">
        <v>0</v>
      </c>
      <c r="AF223" s="44">
        <v>0</v>
      </c>
      <c r="AG223" s="44">
        <v>0</v>
      </c>
      <c r="AH223" s="44">
        <v>0</v>
      </c>
      <c r="AI223" s="44">
        <v>0</v>
      </c>
      <c r="AJ223" s="44">
        <v>0</v>
      </c>
      <c r="AK223" s="44">
        <v>0</v>
      </c>
      <c r="AL223" s="44">
        <v>0</v>
      </c>
      <c r="AM223" s="44">
        <v>0</v>
      </c>
      <c r="AN223" s="44">
        <v>0</v>
      </c>
      <c r="AO223" s="44">
        <v>0</v>
      </c>
      <c r="AP223" s="44">
        <v>0</v>
      </c>
      <c r="AQ223" s="44">
        <v>0</v>
      </c>
      <c r="AR223" s="44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4">
        <v>0</v>
      </c>
      <c r="BE223" s="44">
        <v>0</v>
      </c>
      <c r="BF223" s="44">
        <v>0</v>
      </c>
      <c r="BG223" s="44">
        <v>0</v>
      </c>
      <c r="BH223" s="44">
        <v>0</v>
      </c>
      <c r="BI223" s="44">
        <v>0</v>
      </c>
      <c r="BJ223" s="44">
        <v>0</v>
      </c>
      <c r="BK223" s="44">
        <v>0</v>
      </c>
      <c r="BL223" s="44">
        <v>0</v>
      </c>
      <c r="BM223" s="44">
        <v>0</v>
      </c>
      <c r="BN223" s="44">
        <v>0</v>
      </c>
      <c r="BO223" s="44">
        <v>0</v>
      </c>
      <c r="BP223" s="44">
        <v>0</v>
      </c>
      <c r="BQ223" s="44">
        <v>0</v>
      </c>
      <c r="BR223" s="44">
        <v>0</v>
      </c>
      <c r="BS223" s="44">
        <v>0</v>
      </c>
      <c r="BT223" s="44">
        <f t="shared" si="3"/>
        <v>0</v>
      </c>
    </row>
    <row r="224" spans="1:72" x14ac:dyDescent="0.25">
      <c r="A224" s="10" t="s">
        <v>104</v>
      </c>
      <c r="B224" s="8" t="s">
        <v>223</v>
      </c>
      <c r="C224" s="44">
        <v>0</v>
      </c>
      <c r="D224" s="44">
        <v>0</v>
      </c>
      <c r="E224" s="44">
        <v>0</v>
      </c>
      <c r="F224" s="44">
        <v>0</v>
      </c>
      <c r="G224" s="44">
        <v>0</v>
      </c>
      <c r="H224" s="44">
        <v>0</v>
      </c>
      <c r="I224" s="44">
        <v>0</v>
      </c>
      <c r="J224" s="44">
        <v>0</v>
      </c>
      <c r="K224" s="44">
        <v>0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44">
        <v>0</v>
      </c>
      <c r="S224" s="44">
        <v>0</v>
      </c>
      <c r="T224" s="44">
        <v>0</v>
      </c>
      <c r="U224" s="44">
        <v>0</v>
      </c>
      <c r="V224" s="44">
        <v>0</v>
      </c>
      <c r="W224" s="44">
        <v>0</v>
      </c>
      <c r="X224" s="44">
        <v>0</v>
      </c>
      <c r="Y224" s="44">
        <v>0</v>
      </c>
      <c r="Z224" s="44">
        <v>0</v>
      </c>
      <c r="AA224" s="44">
        <v>0</v>
      </c>
      <c r="AB224" s="44">
        <v>0</v>
      </c>
      <c r="AC224" s="44">
        <v>0</v>
      </c>
      <c r="AD224" s="44">
        <v>0</v>
      </c>
      <c r="AE224" s="44">
        <v>0</v>
      </c>
      <c r="AF224" s="44">
        <v>0</v>
      </c>
      <c r="AG224" s="44">
        <v>0</v>
      </c>
      <c r="AH224" s="44">
        <v>0</v>
      </c>
      <c r="AI224" s="44">
        <v>0</v>
      </c>
      <c r="AJ224" s="44">
        <v>0</v>
      </c>
      <c r="AK224" s="44">
        <v>0</v>
      </c>
      <c r="AL224" s="44">
        <v>0</v>
      </c>
      <c r="AM224" s="44">
        <v>0</v>
      </c>
      <c r="AN224" s="44">
        <v>0</v>
      </c>
      <c r="AO224" s="44">
        <v>0</v>
      </c>
      <c r="AP224" s="44">
        <v>0</v>
      </c>
      <c r="AQ224" s="44">
        <v>0</v>
      </c>
      <c r="AR224" s="44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4">
        <v>0</v>
      </c>
      <c r="BE224" s="44">
        <v>0</v>
      </c>
      <c r="BF224" s="44">
        <v>0</v>
      </c>
      <c r="BG224" s="44">
        <v>0</v>
      </c>
      <c r="BH224" s="44">
        <v>0</v>
      </c>
      <c r="BI224" s="44">
        <v>0</v>
      </c>
      <c r="BJ224" s="44">
        <v>0</v>
      </c>
      <c r="BK224" s="44">
        <v>0</v>
      </c>
      <c r="BL224" s="44">
        <v>0</v>
      </c>
      <c r="BM224" s="44">
        <v>0</v>
      </c>
      <c r="BN224" s="44">
        <v>0</v>
      </c>
      <c r="BO224" s="44">
        <v>0</v>
      </c>
      <c r="BP224" s="44">
        <v>0</v>
      </c>
      <c r="BQ224" s="44">
        <v>0</v>
      </c>
      <c r="BR224" s="44">
        <v>0</v>
      </c>
      <c r="BS224" s="44">
        <v>0</v>
      </c>
      <c r="BT224" s="44">
        <f t="shared" si="3"/>
        <v>0</v>
      </c>
    </row>
    <row r="225" spans="1:72" x14ac:dyDescent="0.25">
      <c r="A225" s="10" t="s">
        <v>105</v>
      </c>
      <c r="B225" s="8" t="s">
        <v>224</v>
      </c>
      <c r="C225" s="44">
        <v>0</v>
      </c>
      <c r="D225" s="44">
        <v>0</v>
      </c>
      <c r="E225" s="44">
        <v>0</v>
      </c>
      <c r="F225" s="44">
        <v>0</v>
      </c>
      <c r="G225" s="44">
        <v>0</v>
      </c>
      <c r="H225" s="44">
        <v>0</v>
      </c>
      <c r="I225" s="44">
        <v>0</v>
      </c>
      <c r="J225" s="44">
        <v>0</v>
      </c>
      <c r="K225" s="44">
        <v>0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44">
        <v>0</v>
      </c>
      <c r="S225" s="44">
        <v>0</v>
      </c>
      <c r="T225" s="44">
        <v>0</v>
      </c>
      <c r="U225" s="44">
        <v>0</v>
      </c>
      <c r="V225" s="44">
        <v>0</v>
      </c>
      <c r="W225" s="44">
        <v>0</v>
      </c>
      <c r="X225" s="44">
        <v>0</v>
      </c>
      <c r="Y225" s="44">
        <v>0</v>
      </c>
      <c r="Z225" s="44">
        <v>0</v>
      </c>
      <c r="AA225" s="44">
        <v>0</v>
      </c>
      <c r="AB225" s="44">
        <v>0</v>
      </c>
      <c r="AC225" s="44">
        <v>0</v>
      </c>
      <c r="AD225" s="44">
        <v>0</v>
      </c>
      <c r="AE225" s="44">
        <v>0</v>
      </c>
      <c r="AF225" s="44">
        <v>0</v>
      </c>
      <c r="AG225" s="44">
        <v>0</v>
      </c>
      <c r="AH225" s="44">
        <v>0</v>
      </c>
      <c r="AI225" s="44">
        <v>0</v>
      </c>
      <c r="AJ225" s="44">
        <v>0</v>
      </c>
      <c r="AK225" s="44">
        <v>0</v>
      </c>
      <c r="AL225" s="44">
        <v>0</v>
      </c>
      <c r="AM225" s="44">
        <v>0</v>
      </c>
      <c r="AN225" s="44">
        <v>0</v>
      </c>
      <c r="AO225" s="44">
        <v>0</v>
      </c>
      <c r="AP225" s="44">
        <v>0</v>
      </c>
      <c r="AQ225" s="44">
        <v>0</v>
      </c>
      <c r="AR225" s="44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4">
        <v>0</v>
      </c>
      <c r="BE225" s="44">
        <v>0</v>
      </c>
      <c r="BF225" s="44">
        <v>0</v>
      </c>
      <c r="BG225" s="44">
        <v>0</v>
      </c>
      <c r="BH225" s="44">
        <v>0</v>
      </c>
      <c r="BI225" s="44">
        <v>0</v>
      </c>
      <c r="BJ225" s="44">
        <v>0</v>
      </c>
      <c r="BK225" s="44">
        <v>0</v>
      </c>
      <c r="BL225" s="44">
        <v>0</v>
      </c>
      <c r="BM225" s="44">
        <v>0</v>
      </c>
      <c r="BN225" s="44">
        <v>0</v>
      </c>
      <c r="BO225" s="44">
        <v>0</v>
      </c>
      <c r="BP225" s="44">
        <v>0</v>
      </c>
      <c r="BQ225" s="44">
        <v>0</v>
      </c>
      <c r="BR225" s="44">
        <v>0</v>
      </c>
      <c r="BS225" s="44">
        <v>0</v>
      </c>
      <c r="BT225" s="44">
        <f t="shared" si="3"/>
        <v>0</v>
      </c>
    </row>
    <row r="226" spans="1:72" x14ac:dyDescent="0.25">
      <c r="A226" s="10" t="s">
        <v>106</v>
      </c>
      <c r="B226" s="8" t="s">
        <v>225</v>
      </c>
      <c r="C226" s="44">
        <v>0</v>
      </c>
      <c r="D226" s="44">
        <v>0</v>
      </c>
      <c r="E226" s="44">
        <v>0</v>
      </c>
      <c r="F226" s="44">
        <v>0</v>
      </c>
      <c r="G226" s="44">
        <v>0</v>
      </c>
      <c r="H226" s="44">
        <v>0</v>
      </c>
      <c r="I226" s="44">
        <v>0</v>
      </c>
      <c r="J226" s="44">
        <v>0</v>
      </c>
      <c r="K226" s="44">
        <v>0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44">
        <v>0</v>
      </c>
      <c r="S226" s="44">
        <v>0</v>
      </c>
      <c r="T226" s="44">
        <v>0</v>
      </c>
      <c r="U226" s="44">
        <v>0</v>
      </c>
      <c r="V226" s="44">
        <v>0</v>
      </c>
      <c r="W226" s="44">
        <v>0</v>
      </c>
      <c r="X226" s="44">
        <v>0</v>
      </c>
      <c r="Y226" s="44">
        <v>0</v>
      </c>
      <c r="Z226" s="44">
        <v>0</v>
      </c>
      <c r="AA226" s="44">
        <v>0</v>
      </c>
      <c r="AB226" s="44">
        <v>0</v>
      </c>
      <c r="AC226" s="44">
        <v>0</v>
      </c>
      <c r="AD226" s="44">
        <v>0</v>
      </c>
      <c r="AE226" s="44">
        <v>0</v>
      </c>
      <c r="AF226" s="44">
        <v>0</v>
      </c>
      <c r="AG226" s="44">
        <v>0</v>
      </c>
      <c r="AH226" s="44">
        <v>0</v>
      </c>
      <c r="AI226" s="44">
        <v>0</v>
      </c>
      <c r="AJ226" s="44">
        <v>0</v>
      </c>
      <c r="AK226" s="44">
        <v>0</v>
      </c>
      <c r="AL226" s="44">
        <v>0</v>
      </c>
      <c r="AM226" s="44">
        <v>0</v>
      </c>
      <c r="AN226" s="44">
        <v>0</v>
      </c>
      <c r="AO226" s="44">
        <v>0</v>
      </c>
      <c r="AP226" s="44">
        <v>0</v>
      </c>
      <c r="AQ226" s="44">
        <v>0</v>
      </c>
      <c r="AR226" s="44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4">
        <v>0</v>
      </c>
      <c r="BE226" s="44">
        <v>0</v>
      </c>
      <c r="BF226" s="44">
        <v>0</v>
      </c>
      <c r="BG226" s="44">
        <v>0</v>
      </c>
      <c r="BH226" s="44">
        <v>0</v>
      </c>
      <c r="BI226" s="44">
        <v>0</v>
      </c>
      <c r="BJ226" s="44">
        <v>0</v>
      </c>
      <c r="BK226" s="44">
        <v>0</v>
      </c>
      <c r="BL226" s="44">
        <v>0</v>
      </c>
      <c r="BM226" s="44">
        <v>0</v>
      </c>
      <c r="BN226" s="44">
        <v>0</v>
      </c>
      <c r="BO226" s="44">
        <v>0</v>
      </c>
      <c r="BP226" s="44">
        <v>0</v>
      </c>
      <c r="BQ226" s="44">
        <v>0</v>
      </c>
      <c r="BR226" s="44">
        <v>0</v>
      </c>
      <c r="BS226" s="44">
        <v>0</v>
      </c>
      <c r="BT226" s="44">
        <f t="shared" si="3"/>
        <v>0</v>
      </c>
    </row>
    <row r="227" spans="1:72" x14ac:dyDescent="0.25">
      <c r="A227" s="10" t="s">
        <v>107</v>
      </c>
      <c r="B227" s="8" t="s">
        <v>226</v>
      </c>
      <c r="C227" s="44">
        <v>0</v>
      </c>
      <c r="D227" s="44">
        <v>0</v>
      </c>
      <c r="E227" s="44">
        <v>0</v>
      </c>
      <c r="F227" s="44">
        <v>0</v>
      </c>
      <c r="G227" s="44">
        <v>0</v>
      </c>
      <c r="H227" s="44">
        <v>0</v>
      </c>
      <c r="I227" s="44">
        <v>0</v>
      </c>
      <c r="J227" s="44">
        <v>0</v>
      </c>
      <c r="K227" s="44">
        <v>0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44">
        <v>0</v>
      </c>
      <c r="S227" s="44">
        <v>0</v>
      </c>
      <c r="T227" s="44">
        <v>0</v>
      </c>
      <c r="U227" s="44">
        <v>0</v>
      </c>
      <c r="V227" s="44">
        <v>0</v>
      </c>
      <c r="W227" s="44">
        <v>0</v>
      </c>
      <c r="X227" s="44">
        <v>0</v>
      </c>
      <c r="Y227" s="44">
        <v>0</v>
      </c>
      <c r="Z227" s="44">
        <v>0</v>
      </c>
      <c r="AA227" s="44">
        <v>0</v>
      </c>
      <c r="AB227" s="44">
        <v>0</v>
      </c>
      <c r="AC227" s="44">
        <v>0</v>
      </c>
      <c r="AD227" s="44">
        <v>0</v>
      </c>
      <c r="AE227" s="44">
        <v>0</v>
      </c>
      <c r="AF227" s="44">
        <v>0</v>
      </c>
      <c r="AG227" s="44">
        <v>0</v>
      </c>
      <c r="AH227" s="44">
        <v>0</v>
      </c>
      <c r="AI227" s="44">
        <v>0</v>
      </c>
      <c r="AJ227" s="44">
        <v>0</v>
      </c>
      <c r="AK227" s="44">
        <v>0</v>
      </c>
      <c r="AL227" s="44">
        <v>0</v>
      </c>
      <c r="AM227" s="44">
        <v>0</v>
      </c>
      <c r="AN227" s="44">
        <v>0</v>
      </c>
      <c r="AO227" s="44">
        <v>0</v>
      </c>
      <c r="AP227" s="44">
        <v>0</v>
      </c>
      <c r="AQ227" s="44">
        <v>0</v>
      </c>
      <c r="AR227" s="44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4">
        <v>0</v>
      </c>
      <c r="BE227" s="44">
        <v>0</v>
      </c>
      <c r="BF227" s="44">
        <v>0</v>
      </c>
      <c r="BG227" s="44">
        <v>0</v>
      </c>
      <c r="BH227" s="44">
        <v>0</v>
      </c>
      <c r="BI227" s="44">
        <v>0</v>
      </c>
      <c r="BJ227" s="44">
        <v>0</v>
      </c>
      <c r="BK227" s="44">
        <v>0</v>
      </c>
      <c r="BL227" s="44">
        <v>0</v>
      </c>
      <c r="BM227" s="44">
        <v>0</v>
      </c>
      <c r="BN227" s="44">
        <v>0</v>
      </c>
      <c r="BO227" s="44">
        <v>0</v>
      </c>
      <c r="BP227" s="44">
        <v>0</v>
      </c>
      <c r="BQ227" s="44">
        <v>0</v>
      </c>
      <c r="BR227" s="44">
        <v>0</v>
      </c>
      <c r="BS227" s="44">
        <v>0</v>
      </c>
      <c r="BT227" s="44">
        <f t="shared" si="3"/>
        <v>0</v>
      </c>
    </row>
    <row r="228" spans="1:72" x14ac:dyDescent="0.25">
      <c r="A228" s="10" t="s">
        <v>108</v>
      </c>
      <c r="B228" s="8" t="s">
        <v>227</v>
      </c>
      <c r="C228" s="44">
        <v>0</v>
      </c>
      <c r="D228" s="44">
        <v>0</v>
      </c>
      <c r="E228" s="44">
        <v>0</v>
      </c>
      <c r="F228" s="44">
        <v>0</v>
      </c>
      <c r="G228" s="44">
        <v>0</v>
      </c>
      <c r="H228" s="44">
        <v>0</v>
      </c>
      <c r="I228" s="44">
        <v>0</v>
      </c>
      <c r="J228" s="44">
        <v>0</v>
      </c>
      <c r="K228" s="44">
        <v>0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44">
        <v>0</v>
      </c>
      <c r="S228" s="44">
        <v>0</v>
      </c>
      <c r="T228" s="44">
        <v>0</v>
      </c>
      <c r="U228" s="44">
        <v>0</v>
      </c>
      <c r="V228" s="44">
        <v>0</v>
      </c>
      <c r="W228" s="44">
        <v>0</v>
      </c>
      <c r="X228" s="44">
        <v>0</v>
      </c>
      <c r="Y228" s="44">
        <v>0</v>
      </c>
      <c r="Z228" s="44">
        <v>0</v>
      </c>
      <c r="AA228" s="44">
        <v>0</v>
      </c>
      <c r="AB228" s="44">
        <v>0</v>
      </c>
      <c r="AC228" s="44">
        <v>0</v>
      </c>
      <c r="AD228" s="44">
        <v>0</v>
      </c>
      <c r="AE228" s="44">
        <v>0</v>
      </c>
      <c r="AF228" s="44">
        <v>0</v>
      </c>
      <c r="AG228" s="44">
        <v>0</v>
      </c>
      <c r="AH228" s="44">
        <v>0</v>
      </c>
      <c r="AI228" s="44">
        <v>0</v>
      </c>
      <c r="AJ228" s="44">
        <v>0</v>
      </c>
      <c r="AK228" s="44">
        <v>0</v>
      </c>
      <c r="AL228" s="44">
        <v>0</v>
      </c>
      <c r="AM228" s="44">
        <v>0</v>
      </c>
      <c r="AN228" s="44">
        <v>0</v>
      </c>
      <c r="AO228" s="44">
        <v>0</v>
      </c>
      <c r="AP228" s="44">
        <v>0</v>
      </c>
      <c r="AQ228" s="44">
        <v>0</v>
      </c>
      <c r="AR228" s="44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4">
        <v>0</v>
      </c>
      <c r="BE228" s="44">
        <v>0</v>
      </c>
      <c r="BF228" s="44">
        <v>0</v>
      </c>
      <c r="BG228" s="44">
        <v>0</v>
      </c>
      <c r="BH228" s="44">
        <v>0</v>
      </c>
      <c r="BI228" s="44">
        <v>0</v>
      </c>
      <c r="BJ228" s="44">
        <v>0</v>
      </c>
      <c r="BK228" s="44">
        <v>0</v>
      </c>
      <c r="BL228" s="44">
        <v>0</v>
      </c>
      <c r="BM228" s="44">
        <v>0</v>
      </c>
      <c r="BN228" s="44">
        <v>0</v>
      </c>
      <c r="BO228" s="44">
        <v>0</v>
      </c>
      <c r="BP228" s="44">
        <v>0</v>
      </c>
      <c r="BQ228" s="44">
        <v>0</v>
      </c>
      <c r="BR228" s="44">
        <v>0</v>
      </c>
      <c r="BS228" s="44">
        <v>0</v>
      </c>
      <c r="BT228" s="44">
        <f t="shared" si="3"/>
        <v>0</v>
      </c>
    </row>
    <row r="229" spans="1:72" x14ac:dyDescent="0.25">
      <c r="A229" s="10" t="s">
        <v>109</v>
      </c>
      <c r="B229" s="8" t="s">
        <v>228</v>
      </c>
      <c r="C229" s="44">
        <v>0</v>
      </c>
      <c r="D229" s="44">
        <v>0</v>
      </c>
      <c r="E229" s="44">
        <v>0</v>
      </c>
      <c r="F229" s="44">
        <v>0</v>
      </c>
      <c r="G229" s="44">
        <v>0</v>
      </c>
      <c r="H229" s="44">
        <v>0</v>
      </c>
      <c r="I229" s="44">
        <v>0</v>
      </c>
      <c r="J229" s="44">
        <v>0</v>
      </c>
      <c r="K229" s="44">
        <v>0</v>
      </c>
      <c r="L229" s="44">
        <v>0</v>
      </c>
      <c r="M229" s="44">
        <v>0</v>
      </c>
      <c r="N229" s="44">
        <v>0</v>
      </c>
      <c r="O229" s="44">
        <v>0</v>
      </c>
      <c r="P229" s="44">
        <v>0</v>
      </c>
      <c r="Q229" s="44">
        <v>0</v>
      </c>
      <c r="R229" s="44">
        <v>0</v>
      </c>
      <c r="S229" s="44">
        <v>0</v>
      </c>
      <c r="T229" s="44">
        <v>0</v>
      </c>
      <c r="U229" s="44">
        <v>0</v>
      </c>
      <c r="V229" s="44">
        <v>0</v>
      </c>
      <c r="W229" s="44">
        <v>0</v>
      </c>
      <c r="X229" s="44">
        <v>0</v>
      </c>
      <c r="Y229" s="44">
        <v>0</v>
      </c>
      <c r="Z229" s="44">
        <v>0</v>
      </c>
      <c r="AA229" s="44">
        <v>0</v>
      </c>
      <c r="AB229" s="44">
        <v>0</v>
      </c>
      <c r="AC229" s="44">
        <v>0</v>
      </c>
      <c r="AD229" s="44">
        <v>0</v>
      </c>
      <c r="AE229" s="44">
        <v>0</v>
      </c>
      <c r="AF229" s="44">
        <v>0</v>
      </c>
      <c r="AG229" s="44">
        <v>0</v>
      </c>
      <c r="AH229" s="44">
        <v>0</v>
      </c>
      <c r="AI229" s="44">
        <v>0</v>
      </c>
      <c r="AJ229" s="44">
        <v>0</v>
      </c>
      <c r="AK229" s="44">
        <v>0</v>
      </c>
      <c r="AL229" s="44">
        <v>0</v>
      </c>
      <c r="AM229" s="44">
        <v>0</v>
      </c>
      <c r="AN229" s="44">
        <v>0</v>
      </c>
      <c r="AO229" s="44">
        <v>0</v>
      </c>
      <c r="AP229" s="44">
        <v>0</v>
      </c>
      <c r="AQ229" s="44">
        <v>0</v>
      </c>
      <c r="AR229" s="44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4">
        <v>0</v>
      </c>
      <c r="BE229" s="44">
        <v>0</v>
      </c>
      <c r="BF229" s="44">
        <v>0</v>
      </c>
      <c r="BG229" s="44">
        <v>0</v>
      </c>
      <c r="BH229" s="44">
        <v>0</v>
      </c>
      <c r="BI229" s="44">
        <v>0</v>
      </c>
      <c r="BJ229" s="44">
        <v>0</v>
      </c>
      <c r="BK229" s="44">
        <v>0</v>
      </c>
      <c r="BL229" s="44">
        <v>0</v>
      </c>
      <c r="BM229" s="44">
        <v>0</v>
      </c>
      <c r="BN229" s="44">
        <v>0</v>
      </c>
      <c r="BO229" s="44">
        <v>0</v>
      </c>
      <c r="BP229" s="44">
        <v>0</v>
      </c>
      <c r="BQ229" s="44">
        <v>0</v>
      </c>
      <c r="BR229" s="44">
        <v>0</v>
      </c>
      <c r="BS229" s="44">
        <v>0</v>
      </c>
      <c r="BT229" s="44">
        <f t="shared" si="3"/>
        <v>0</v>
      </c>
    </row>
    <row r="230" spans="1:72" x14ac:dyDescent="0.25">
      <c r="A230" s="10" t="s">
        <v>110</v>
      </c>
      <c r="B230" s="8" t="s">
        <v>229</v>
      </c>
      <c r="C230" s="44">
        <v>0</v>
      </c>
      <c r="D230" s="44">
        <v>0</v>
      </c>
      <c r="E230" s="44">
        <v>0</v>
      </c>
      <c r="F230" s="44">
        <v>0</v>
      </c>
      <c r="G230" s="44">
        <v>0</v>
      </c>
      <c r="H230" s="44">
        <v>0</v>
      </c>
      <c r="I230" s="44">
        <v>0</v>
      </c>
      <c r="J230" s="44">
        <v>0</v>
      </c>
      <c r="K230" s="44">
        <v>0</v>
      </c>
      <c r="L230" s="44">
        <v>0</v>
      </c>
      <c r="M230" s="44">
        <v>0</v>
      </c>
      <c r="N230" s="44">
        <v>0</v>
      </c>
      <c r="O230" s="44">
        <v>0</v>
      </c>
      <c r="P230" s="44">
        <v>0</v>
      </c>
      <c r="Q230" s="44">
        <v>0</v>
      </c>
      <c r="R230" s="44">
        <v>0</v>
      </c>
      <c r="S230" s="44">
        <v>0</v>
      </c>
      <c r="T230" s="44">
        <v>0</v>
      </c>
      <c r="U230" s="44">
        <v>0</v>
      </c>
      <c r="V230" s="44">
        <v>0</v>
      </c>
      <c r="W230" s="44">
        <v>0</v>
      </c>
      <c r="X230" s="44">
        <v>0</v>
      </c>
      <c r="Y230" s="44">
        <v>0</v>
      </c>
      <c r="Z230" s="44">
        <v>0</v>
      </c>
      <c r="AA230" s="44">
        <v>0</v>
      </c>
      <c r="AB230" s="44">
        <v>0</v>
      </c>
      <c r="AC230" s="44">
        <v>0</v>
      </c>
      <c r="AD230" s="44">
        <v>0</v>
      </c>
      <c r="AE230" s="44">
        <v>0</v>
      </c>
      <c r="AF230" s="44">
        <v>0</v>
      </c>
      <c r="AG230" s="44">
        <v>0</v>
      </c>
      <c r="AH230" s="44">
        <v>0</v>
      </c>
      <c r="AI230" s="44">
        <v>0</v>
      </c>
      <c r="AJ230" s="44">
        <v>0</v>
      </c>
      <c r="AK230" s="44">
        <v>0</v>
      </c>
      <c r="AL230" s="44">
        <v>0</v>
      </c>
      <c r="AM230" s="44">
        <v>0</v>
      </c>
      <c r="AN230" s="44">
        <v>0</v>
      </c>
      <c r="AO230" s="44">
        <v>0</v>
      </c>
      <c r="AP230" s="44">
        <v>0</v>
      </c>
      <c r="AQ230" s="44">
        <v>0</v>
      </c>
      <c r="AR230" s="44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4">
        <v>0</v>
      </c>
      <c r="BE230" s="44">
        <v>0</v>
      </c>
      <c r="BF230" s="44">
        <v>0</v>
      </c>
      <c r="BG230" s="44">
        <v>0</v>
      </c>
      <c r="BH230" s="44">
        <v>0</v>
      </c>
      <c r="BI230" s="44">
        <v>0</v>
      </c>
      <c r="BJ230" s="44">
        <v>0</v>
      </c>
      <c r="BK230" s="44">
        <v>0</v>
      </c>
      <c r="BL230" s="44">
        <v>0</v>
      </c>
      <c r="BM230" s="44">
        <v>0</v>
      </c>
      <c r="BN230" s="44">
        <v>0</v>
      </c>
      <c r="BO230" s="44">
        <v>0</v>
      </c>
      <c r="BP230" s="44">
        <v>0</v>
      </c>
      <c r="BQ230" s="44">
        <v>0</v>
      </c>
      <c r="BR230" s="44">
        <v>0</v>
      </c>
      <c r="BS230" s="44">
        <v>0</v>
      </c>
      <c r="BT230" s="44">
        <f t="shared" si="3"/>
        <v>0</v>
      </c>
    </row>
    <row r="231" spans="1:72" x14ac:dyDescent="0.25">
      <c r="A231" s="10" t="s">
        <v>111</v>
      </c>
      <c r="B231" s="8" t="s">
        <v>230</v>
      </c>
      <c r="C231" s="44">
        <v>0</v>
      </c>
      <c r="D231" s="44">
        <v>0</v>
      </c>
      <c r="E231" s="44">
        <v>0</v>
      </c>
      <c r="F231" s="44">
        <v>0</v>
      </c>
      <c r="G231" s="44">
        <v>0</v>
      </c>
      <c r="H231" s="44">
        <v>0</v>
      </c>
      <c r="I231" s="44">
        <v>0</v>
      </c>
      <c r="J231" s="44">
        <v>0</v>
      </c>
      <c r="K231" s="44">
        <v>0</v>
      </c>
      <c r="L231" s="44">
        <v>0</v>
      </c>
      <c r="M231" s="44">
        <v>0</v>
      </c>
      <c r="N231" s="44">
        <v>0</v>
      </c>
      <c r="O231" s="44">
        <v>0</v>
      </c>
      <c r="P231" s="44">
        <v>0</v>
      </c>
      <c r="Q231" s="44">
        <v>0</v>
      </c>
      <c r="R231" s="44">
        <v>0</v>
      </c>
      <c r="S231" s="44">
        <v>0</v>
      </c>
      <c r="T231" s="44">
        <v>0</v>
      </c>
      <c r="U231" s="44">
        <v>0</v>
      </c>
      <c r="V231" s="44">
        <v>0</v>
      </c>
      <c r="W231" s="44">
        <v>0</v>
      </c>
      <c r="X231" s="44">
        <v>0</v>
      </c>
      <c r="Y231" s="44">
        <v>0</v>
      </c>
      <c r="Z231" s="44">
        <v>0</v>
      </c>
      <c r="AA231" s="44">
        <v>0</v>
      </c>
      <c r="AB231" s="44">
        <v>0</v>
      </c>
      <c r="AC231" s="44">
        <v>0</v>
      </c>
      <c r="AD231" s="44">
        <v>0</v>
      </c>
      <c r="AE231" s="44">
        <v>0</v>
      </c>
      <c r="AF231" s="44">
        <v>0</v>
      </c>
      <c r="AG231" s="44">
        <v>0</v>
      </c>
      <c r="AH231" s="44">
        <v>0</v>
      </c>
      <c r="AI231" s="44">
        <v>0</v>
      </c>
      <c r="AJ231" s="44">
        <v>0</v>
      </c>
      <c r="AK231" s="44">
        <v>0</v>
      </c>
      <c r="AL231" s="44">
        <v>0</v>
      </c>
      <c r="AM231" s="44">
        <v>0</v>
      </c>
      <c r="AN231" s="44">
        <v>0</v>
      </c>
      <c r="AO231" s="44">
        <v>0</v>
      </c>
      <c r="AP231" s="44">
        <v>0</v>
      </c>
      <c r="AQ231" s="44">
        <v>0</v>
      </c>
      <c r="AR231" s="44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4">
        <v>0</v>
      </c>
      <c r="BE231" s="44">
        <v>0</v>
      </c>
      <c r="BF231" s="44">
        <v>0</v>
      </c>
      <c r="BG231" s="44">
        <v>0</v>
      </c>
      <c r="BH231" s="44">
        <v>0</v>
      </c>
      <c r="BI231" s="44">
        <v>0</v>
      </c>
      <c r="BJ231" s="44">
        <v>0</v>
      </c>
      <c r="BK231" s="44">
        <v>0</v>
      </c>
      <c r="BL231" s="44">
        <v>0</v>
      </c>
      <c r="BM231" s="44">
        <v>0</v>
      </c>
      <c r="BN231" s="44">
        <v>0</v>
      </c>
      <c r="BO231" s="44">
        <v>0</v>
      </c>
      <c r="BP231" s="44">
        <v>0</v>
      </c>
      <c r="BQ231" s="44">
        <v>0</v>
      </c>
      <c r="BR231" s="44">
        <v>0</v>
      </c>
      <c r="BS231" s="44">
        <v>0</v>
      </c>
      <c r="BT231" s="44">
        <f t="shared" si="3"/>
        <v>0</v>
      </c>
    </row>
    <row r="232" spans="1:72" x14ac:dyDescent="0.25">
      <c r="A232" s="10" t="s">
        <v>112</v>
      </c>
      <c r="B232" s="8" t="s">
        <v>231</v>
      </c>
      <c r="C232" s="44">
        <v>0</v>
      </c>
      <c r="D232" s="44">
        <v>0</v>
      </c>
      <c r="E232" s="44">
        <v>0</v>
      </c>
      <c r="F232" s="44">
        <v>0</v>
      </c>
      <c r="G232" s="44">
        <v>0</v>
      </c>
      <c r="H232" s="44">
        <v>0</v>
      </c>
      <c r="I232" s="44">
        <v>0</v>
      </c>
      <c r="J232" s="44">
        <v>0</v>
      </c>
      <c r="K232" s="44">
        <v>0</v>
      </c>
      <c r="L232" s="44">
        <v>0</v>
      </c>
      <c r="M232" s="44">
        <v>0</v>
      </c>
      <c r="N232" s="44">
        <v>0</v>
      </c>
      <c r="O232" s="44">
        <v>0</v>
      </c>
      <c r="P232" s="44">
        <v>0</v>
      </c>
      <c r="Q232" s="44">
        <v>0</v>
      </c>
      <c r="R232" s="44">
        <v>0</v>
      </c>
      <c r="S232" s="44">
        <v>0</v>
      </c>
      <c r="T232" s="44">
        <v>0</v>
      </c>
      <c r="U232" s="44">
        <v>0</v>
      </c>
      <c r="V232" s="44">
        <v>0</v>
      </c>
      <c r="W232" s="44">
        <v>0</v>
      </c>
      <c r="X232" s="44">
        <v>0</v>
      </c>
      <c r="Y232" s="44">
        <v>0</v>
      </c>
      <c r="Z232" s="44">
        <v>0</v>
      </c>
      <c r="AA232" s="44">
        <v>0</v>
      </c>
      <c r="AB232" s="44">
        <v>0</v>
      </c>
      <c r="AC232" s="44">
        <v>0</v>
      </c>
      <c r="AD232" s="44">
        <v>0</v>
      </c>
      <c r="AE232" s="44">
        <v>0</v>
      </c>
      <c r="AF232" s="44">
        <v>0</v>
      </c>
      <c r="AG232" s="44">
        <v>0</v>
      </c>
      <c r="AH232" s="44">
        <v>0</v>
      </c>
      <c r="AI232" s="44">
        <v>0</v>
      </c>
      <c r="AJ232" s="44">
        <v>0</v>
      </c>
      <c r="AK232" s="44">
        <v>0</v>
      </c>
      <c r="AL232" s="44">
        <v>0</v>
      </c>
      <c r="AM232" s="44">
        <v>0</v>
      </c>
      <c r="AN232" s="44">
        <v>0</v>
      </c>
      <c r="AO232" s="44">
        <v>0</v>
      </c>
      <c r="AP232" s="44">
        <v>0</v>
      </c>
      <c r="AQ232" s="44">
        <v>0</v>
      </c>
      <c r="AR232" s="44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4">
        <v>0</v>
      </c>
      <c r="BE232" s="44">
        <v>0</v>
      </c>
      <c r="BF232" s="44">
        <v>0</v>
      </c>
      <c r="BG232" s="44">
        <v>0</v>
      </c>
      <c r="BH232" s="44">
        <v>0</v>
      </c>
      <c r="BI232" s="44">
        <v>0</v>
      </c>
      <c r="BJ232" s="44">
        <v>0</v>
      </c>
      <c r="BK232" s="44">
        <v>0</v>
      </c>
      <c r="BL232" s="44">
        <v>0</v>
      </c>
      <c r="BM232" s="44">
        <v>0</v>
      </c>
      <c r="BN232" s="44">
        <v>0</v>
      </c>
      <c r="BO232" s="44">
        <v>0</v>
      </c>
      <c r="BP232" s="44">
        <v>0</v>
      </c>
      <c r="BQ232" s="44">
        <v>0</v>
      </c>
      <c r="BR232" s="44">
        <v>0</v>
      </c>
      <c r="BS232" s="44">
        <v>0</v>
      </c>
      <c r="BT232" s="44">
        <f t="shared" si="3"/>
        <v>0</v>
      </c>
    </row>
    <row r="233" spans="1:72" x14ac:dyDescent="0.25">
      <c r="A233" s="10" t="s">
        <v>113</v>
      </c>
      <c r="B233" s="8" t="s">
        <v>232</v>
      </c>
      <c r="C233" s="44">
        <v>0</v>
      </c>
      <c r="D233" s="44">
        <v>0</v>
      </c>
      <c r="E233" s="44">
        <v>0</v>
      </c>
      <c r="F233" s="44">
        <v>0</v>
      </c>
      <c r="G233" s="44">
        <v>0</v>
      </c>
      <c r="H233" s="44">
        <v>0</v>
      </c>
      <c r="I233" s="44">
        <v>0</v>
      </c>
      <c r="J233" s="44">
        <v>0</v>
      </c>
      <c r="K233" s="44">
        <v>0</v>
      </c>
      <c r="L233" s="44">
        <v>0</v>
      </c>
      <c r="M233" s="44">
        <v>0</v>
      </c>
      <c r="N233" s="44">
        <v>0</v>
      </c>
      <c r="O233" s="44">
        <v>0</v>
      </c>
      <c r="P233" s="44">
        <v>0</v>
      </c>
      <c r="Q233" s="44">
        <v>0</v>
      </c>
      <c r="R233" s="44">
        <v>0</v>
      </c>
      <c r="S233" s="44">
        <v>0</v>
      </c>
      <c r="T233" s="44">
        <v>0</v>
      </c>
      <c r="U233" s="44">
        <v>0</v>
      </c>
      <c r="V233" s="44">
        <v>0</v>
      </c>
      <c r="W233" s="44">
        <v>0</v>
      </c>
      <c r="X233" s="44">
        <v>0</v>
      </c>
      <c r="Y233" s="44">
        <v>0</v>
      </c>
      <c r="Z233" s="44">
        <v>0</v>
      </c>
      <c r="AA233" s="44">
        <v>0</v>
      </c>
      <c r="AB233" s="44">
        <v>0</v>
      </c>
      <c r="AC233" s="44">
        <v>0</v>
      </c>
      <c r="AD233" s="44">
        <v>0</v>
      </c>
      <c r="AE233" s="44">
        <v>0</v>
      </c>
      <c r="AF233" s="44">
        <v>0</v>
      </c>
      <c r="AG233" s="44">
        <v>0</v>
      </c>
      <c r="AH233" s="44">
        <v>0</v>
      </c>
      <c r="AI233" s="44">
        <v>0</v>
      </c>
      <c r="AJ233" s="44">
        <v>0</v>
      </c>
      <c r="AK233" s="44">
        <v>0</v>
      </c>
      <c r="AL233" s="44">
        <v>0</v>
      </c>
      <c r="AM233" s="44">
        <v>0</v>
      </c>
      <c r="AN233" s="44">
        <v>0</v>
      </c>
      <c r="AO233" s="44">
        <v>0</v>
      </c>
      <c r="AP233" s="44">
        <v>0</v>
      </c>
      <c r="AQ233" s="44">
        <v>0</v>
      </c>
      <c r="AR233" s="44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4">
        <v>0</v>
      </c>
      <c r="BE233" s="44">
        <v>0</v>
      </c>
      <c r="BF233" s="44">
        <v>0</v>
      </c>
      <c r="BG233" s="44">
        <v>0</v>
      </c>
      <c r="BH233" s="44">
        <v>0</v>
      </c>
      <c r="BI233" s="44">
        <v>0</v>
      </c>
      <c r="BJ233" s="44">
        <v>0</v>
      </c>
      <c r="BK233" s="44">
        <v>0</v>
      </c>
      <c r="BL233" s="44">
        <v>0</v>
      </c>
      <c r="BM233" s="44">
        <v>0</v>
      </c>
      <c r="BN233" s="44">
        <v>0</v>
      </c>
      <c r="BO233" s="44">
        <v>0</v>
      </c>
      <c r="BP233" s="44">
        <v>0</v>
      </c>
      <c r="BQ233" s="44">
        <v>0</v>
      </c>
      <c r="BR233" s="44">
        <v>0</v>
      </c>
      <c r="BS233" s="44">
        <v>0</v>
      </c>
      <c r="BT233" s="44">
        <f t="shared" si="3"/>
        <v>0</v>
      </c>
    </row>
    <row r="234" spans="1:72" x14ac:dyDescent="0.25">
      <c r="A234" s="10" t="s">
        <v>114</v>
      </c>
      <c r="B234" s="8" t="s">
        <v>233</v>
      </c>
      <c r="C234" s="44">
        <v>0</v>
      </c>
      <c r="D234" s="44">
        <v>0</v>
      </c>
      <c r="E234" s="44">
        <v>0</v>
      </c>
      <c r="F234" s="44">
        <v>0</v>
      </c>
      <c r="G234" s="44">
        <v>0</v>
      </c>
      <c r="H234" s="44">
        <v>0</v>
      </c>
      <c r="I234" s="44">
        <v>0</v>
      </c>
      <c r="J234" s="44">
        <v>0</v>
      </c>
      <c r="K234" s="44">
        <v>0</v>
      </c>
      <c r="L234" s="44">
        <v>0</v>
      </c>
      <c r="M234" s="44">
        <v>0</v>
      </c>
      <c r="N234" s="44">
        <v>0</v>
      </c>
      <c r="O234" s="44">
        <v>0</v>
      </c>
      <c r="P234" s="44">
        <v>0</v>
      </c>
      <c r="Q234" s="44">
        <v>0</v>
      </c>
      <c r="R234" s="44">
        <v>0</v>
      </c>
      <c r="S234" s="44">
        <v>0</v>
      </c>
      <c r="T234" s="44">
        <v>0</v>
      </c>
      <c r="U234" s="44">
        <v>0</v>
      </c>
      <c r="V234" s="44">
        <v>0</v>
      </c>
      <c r="W234" s="44">
        <v>0</v>
      </c>
      <c r="X234" s="44">
        <v>0</v>
      </c>
      <c r="Y234" s="44">
        <v>0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>
        <v>0</v>
      </c>
      <c r="AI234" s="44">
        <v>0</v>
      </c>
      <c r="AJ234" s="44">
        <v>0</v>
      </c>
      <c r="AK234" s="44">
        <v>0</v>
      </c>
      <c r="AL234" s="44">
        <v>0</v>
      </c>
      <c r="AM234" s="44">
        <v>0</v>
      </c>
      <c r="AN234" s="44">
        <v>0</v>
      </c>
      <c r="AO234" s="44">
        <v>0</v>
      </c>
      <c r="AP234" s="44">
        <v>0</v>
      </c>
      <c r="AQ234" s="44">
        <v>0</v>
      </c>
      <c r="AR234" s="44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4">
        <v>0</v>
      </c>
      <c r="BE234" s="44">
        <v>0</v>
      </c>
      <c r="BF234" s="44">
        <v>0</v>
      </c>
      <c r="BG234" s="44">
        <v>0</v>
      </c>
      <c r="BH234" s="44">
        <v>0</v>
      </c>
      <c r="BI234" s="44">
        <v>0</v>
      </c>
      <c r="BJ234" s="44">
        <v>0</v>
      </c>
      <c r="BK234" s="44">
        <v>0</v>
      </c>
      <c r="BL234" s="44">
        <v>0</v>
      </c>
      <c r="BM234" s="44">
        <v>0</v>
      </c>
      <c r="BN234" s="44">
        <v>0</v>
      </c>
      <c r="BO234" s="44">
        <v>0</v>
      </c>
      <c r="BP234" s="44">
        <v>0</v>
      </c>
      <c r="BQ234" s="44">
        <v>0</v>
      </c>
      <c r="BR234" s="44">
        <v>0</v>
      </c>
      <c r="BS234" s="44">
        <v>0</v>
      </c>
      <c r="BT234" s="44">
        <f t="shared" si="3"/>
        <v>0</v>
      </c>
    </row>
    <row r="235" spans="1:72" x14ac:dyDescent="0.25">
      <c r="A235" s="10" t="s">
        <v>115</v>
      </c>
      <c r="B235" s="8" t="s">
        <v>234</v>
      </c>
      <c r="C235" s="44">
        <v>0</v>
      </c>
      <c r="D235" s="44">
        <v>0</v>
      </c>
      <c r="E235" s="44">
        <v>0</v>
      </c>
      <c r="F235" s="44">
        <v>0</v>
      </c>
      <c r="G235" s="44">
        <v>0</v>
      </c>
      <c r="H235" s="44">
        <v>0</v>
      </c>
      <c r="I235" s="44">
        <v>0</v>
      </c>
      <c r="J235" s="44">
        <v>0</v>
      </c>
      <c r="K235" s="44">
        <v>0</v>
      </c>
      <c r="L235" s="44">
        <v>0</v>
      </c>
      <c r="M235" s="44">
        <v>0</v>
      </c>
      <c r="N235" s="44">
        <v>0</v>
      </c>
      <c r="O235" s="44">
        <v>0</v>
      </c>
      <c r="P235" s="44">
        <v>0</v>
      </c>
      <c r="Q235" s="44">
        <v>0</v>
      </c>
      <c r="R235" s="44">
        <v>0</v>
      </c>
      <c r="S235" s="44">
        <v>0</v>
      </c>
      <c r="T235" s="44">
        <v>0</v>
      </c>
      <c r="U235" s="44">
        <v>0</v>
      </c>
      <c r="V235" s="44">
        <v>0</v>
      </c>
      <c r="W235" s="44">
        <v>0</v>
      </c>
      <c r="X235" s="44">
        <v>0</v>
      </c>
      <c r="Y235" s="44">
        <v>0</v>
      </c>
      <c r="Z235" s="44">
        <v>0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>
        <v>0</v>
      </c>
      <c r="AI235" s="44">
        <v>0</v>
      </c>
      <c r="AJ235" s="44">
        <v>0</v>
      </c>
      <c r="AK235" s="44">
        <v>0</v>
      </c>
      <c r="AL235" s="44">
        <v>0</v>
      </c>
      <c r="AM235" s="44">
        <v>0</v>
      </c>
      <c r="AN235" s="44">
        <v>0</v>
      </c>
      <c r="AO235" s="44">
        <v>0</v>
      </c>
      <c r="AP235" s="44">
        <v>0</v>
      </c>
      <c r="AQ235" s="44">
        <v>0</v>
      </c>
      <c r="AR235" s="44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4">
        <v>0</v>
      </c>
      <c r="BE235" s="44">
        <v>0</v>
      </c>
      <c r="BF235" s="44">
        <v>0</v>
      </c>
      <c r="BG235" s="44">
        <v>0</v>
      </c>
      <c r="BH235" s="44">
        <v>0</v>
      </c>
      <c r="BI235" s="44">
        <v>0</v>
      </c>
      <c r="BJ235" s="44">
        <v>0</v>
      </c>
      <c r="BK235" s="44">
        <v>0</v>
      </c>
      <c r="BL235" s="44">
        <v>0</v>
      </c>
      <c r="BM235" s="44">
        <v>0</v>
      </c>
      <c r="BN235" s="44">
        <v>0</v>
      </c>
      <c r="BO235" s="44">
        <v>0</v>
      </c>
      <c r="BP235" s="44">
        <v>0</v>
      </c>
      <c r="BQ235" s="44">
        <v>0</v>
      </c>
      <c r="BR235" s="44">
        <v>0</v>
      </c>
      <c r="BS235" s="44">
        <v>0</v>
      </c>
      <c r="BT235" s="44">
        <f t="shared" si="3"/>
        <v>0</v>
      </c>
    </row>
    <row r="236" spans="1:72" x14ac:dyDescent="0.25">
      <c r="A236" s="10" t="s">
        <v>116</v>
      </c>
      <c r="B236" s="8" t="s">
        <v>235</v>
      </c>
      <c r="C236" s="44">
        <v>0</v>
      </c>
      <c r="D236" s="44">
        <v>0</v>
      </c>
      <c r="E236" s="44">
        <v>0</v>
      </c>
      <c r="F236" s="44">
        <v>0</v>
      </c>
      <c r="G236" s="44">
        <v>0</v>
      </c>
      <c r="H236" s="44">
        <v>0</v>
      </c>
      <c r="I236" s="44">
        <v>0</v>
      </c>
      <c r="J236" s="44">
        <v>0</v>
      </c>
      <c r="K236" s="44">
        <v>0</v>
      </c>
      <c r="L236" s="44">
        <v>0</v>
      </c>
      <c r="M236" s="44">
        <v>0</v>
      </c>
      <c r="N236" s="44">
        <v>0</v>
      </c>
      <c r="O236" s="44">
        <v>0</v>
      </c>
      <c r="P236" s="44">
        <v>0</v>
      </c>
      <c r="Q236" s="44">
        <v>0</v>
      </c>
      <c r="R236" s="44">
        <v>0</v>
      </c>
      <c r="S236" s="44">
        <v>0</v>
      </c>
      <c r="T236" s="44">
        <v>0</v>
      </c>
      <c r="U236" s="44">
        <v>0</v>
      </c>
      <c r="V236" s="44">
        <v>0</v>
      </c>
      <c r="W236" s="44">
        <v>0</v>
      </c>
      <c r="X236" s="44">
        <v>0</v>
      </c>
      <c r="Y236" s="44">
        <v>0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>
        <v>0</v>
      </c>
      <c r="AI236" s="44">
        <v>0</v>
      </c>
      <c r="AJ236" s="44">
        <v>0</v>
      </c>
      <c r="AK236" s="44">
        <v>0</v>
      </c>
      <c r="AL236" s="44">
        <v>0</v>
      </c>
      <c r="AM236" s="44">
        <v>0</v>
      </c>
      <c r="AN236" s="44">
        <v>0</v>
      </c>
      <c r="AO236" s="44">
        <v>0</v>
      </c>
      <c r="AP236" s="44">
        <v>0</v>
      </c>
      <c r="AQ236" s="44">
        <v>0</v>
      </c>
      <c r="AR236" s="44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4">
        <v>0</v>
      </c>
      <c r="BE236" s="44">
        <v>0</v>
      </c>
      <c r="BF236" s="44">
        <v>0</v>
      </c>
      <c r="BG236" s="44">
        <v>0</v>
      </c>
      <c r="BH236" s="44">
        <v>0</v>
      </c>
      <c r="BI236" s="44">
        <v>0</v>
      </c>
      <c r="BJ236" s="44">
        <v>0</v>
      </c>
      <c r="BK236" s="44">
        <v>0</v>
      </c>
      <c r="BL236" s="44">
        <v>0</v>
      </c>
      <c r="BM236" s="44">
        <v>0</v>
      </c>
      <c r="BN236" s="44">
        <v>0</v>
      </c>
      <c r="BO236" s="44">
        <v>0</v>
      </c>
      <c r="BP236" s="44">
        <v>0</v>
      </c>
      <c r="BQ236" s="44">
        <v>0</v>
      </c>
      <c r="BR236" s="44">
        <v>0</v>
      </c>
      <c r="BS236" s="44">
        <v>0</v>
      </c>
      <c r="BT236" s="44">
        <f t="shared" si="3"/>
        <v>0</v>
      </c>
    </row>
    <row r="237" spans="1:72" x14ac:dyDescent="0.25">
      <c r="A237" s="10" t="s">
        <v>117</v>
      </c>
      <c r="B237" s="8" t="s">
        <v>236</v>
      </c>
      <c r="C237" s="44">
        <v>0</v>
      </c>
      <c r="D237" s="44">
        <v>0</v>
      </c>
      <c r="E237" s="44">
        <v>0</v>
      </c>
      <c r="F237" s="44">
        <v>0</v>
      </c>
      <c r="G237" s="44">
        <v>0</v>
      </c>
      <c r="H237" s="44">
        <v>0</v>
      </c>
      <c r="I237" s="44">
        <v>0</v>
      </c>
      <c r="J237" s="44">
        <v>0</v>
      </c>
      <c r="K237" s="44">
        <v>0</v>
      </c>
      <c r="L237" s="44">
        <v>0</v>
      </c>
      <c r="M237" s="44">
        <v>0</v>
      </c>
      <c r="N237" s="44">
        <v>0</v>
      </c>
      <c r="O237" s="44">
        <v>0</v>
      </c>
      <c r="P237" s="44">
        <v>0</v>
      </c>
      <c r="Q237" s="44">
        <v>0</v>
      </c>
      <c r="R237" s="44">
        <v>0</v>
      </c>
      <c r="S237" s="44">
        <v>0</v>
      </c>
      <c r="T237" s="44">
        <v>0</v>
      </c>
      <c r="U237" s="44">
        <v>0</v>
      </c>
      <c r="V237" s="44">
        <v>0</v>
      </c>
      <c r="W237" s="44">
        <v>0</v>
      </c>
      <c r="X237" s="44">
        <v>0</v>
      </c>
      <c r="Y237" s="44">
        <v>0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0</v>
      </c>
      <c r="AO237" s="44">
        <v>0</v>
      </c>
      <c r="AP237" s="44">
        <v>0</v>
      </c>
      <c r="AQ237" s="44">
        <v>0</v>
      </c>
      <c r="AR237" s="44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4">
        <v>0</v>
      </c>
      <c r="BE237" s="44">
        <v>0</v>
      </c>
      <c r="BF237" s="44">
        <v>0</v>
      </c>
      <c r="BG237" s="44">
        <v>0</v>
      </c>
      <c r="BH237" s="44">
        <v>0</v>
      </c>
      <c r="BI237" s="44">
        <v>0</v>
      </c>
      <c r="BJ237" s="44">
        <v>0</v>
      </c>
      <c r="BK237" s="44">
        <v>0</v>
      </c>
      <c r="BL237" s="44">
        <v>0</v>
      </c>
      <c r="BM237" s="44">
        <v>0</v>
      </c>
      <c r="BN237" s="44">
        <v>0</v>
      </c>
      <c r="BO237" s="44">
        <v>0</v>
      </c>
      <c r="BP237" s="44">
        <v>0</v>
      </c>
      <c r="BQ237" s="44">
        <v>0</v>
      </c>
      <c r="BR237" s="44">
        <v>0</v>
      </c>
      <c r="BS237" s="44">
        <v>0</v>
      </c>
      <c r="BT237" s="44">
        <f t="shared" si="3"/>
        <v>0</v>
      </c>
    </row>
    <row r="238" spans="1:72" x14ac:dyDescent="0.25">
      <c r="A238" s="10" t="s">
        <v>118</v>
      </c>
      <c r="B238" s="8" t="s">
        <v>237</v>
      </c>
      <c r="C238" s="44">
        <v>0</v>
      </c>
      <c r="D238" s="44">
        <v>0</v>
      </c>
      <c r="E238" s="44">
        <v>0</v>
      </c>
      <c r="F238" s="44">
        <v>0</v>
      </c>
      <c r="G238" s="44">
        <v>0</v>
      </c>
      <c r="H238" s="44">
        <v>0</v>
      </c>
      <c r="I238" s="44">
        <v>0</v>
      </c>
      <c r="J238" s="44">
        <v>0</v>
      </c>
      <c r="K238" s="44">
        <v>0</v>
      </c>
      <c r="L238" s="44">
        <v>0</v>
      </c>
      <c r="M238" s="44">
        <v>0</v>
      </c>
      <c r="N238" s="44">
        <v>0</v>
      </c>
      <c r="O238" s="44">
        <v>0</v>
      </c>
      <c r="P238" s="44">
        <v>0</v>
      </c>
      <c r="Q238" s="44">
        <v>0</v>
      </c>
      <c r="R238" s="44">
        <v>0</v>
      </c>
      <c r="S238" s="44">
        <v>0</v>
      </c>
      <c r="T238" s="44">
        <v>0</v>
      </c>
      <c r="U238" s="44">
        <v>0</v>
      </c>
      <c r="V238" s="44">
        <v>0</v>
      </c>
      <c r="W238" s="44">
        <v>0</v>
      </c>
      <c r="X238" s="44">
        <v>0</v>
      </c>
      <c r="Y238" s="44">
        <v>0</v>
      </c>
      <c r="Z238" s="44">
        <v>0</v>
      </c>
      <c r="AA238" s="44">
        <v>0</v>
      </c>
      <c r="AB238" s="44">
        <v>0</v>
      </c>
      <c r="AC238" s="44">
        <v>0</v>
      </c>
      <c r="AD238" s="44">
        <v>0</v>
      </c>
      <c r="AE238" s="44">
        <v>0</v>
      </c>
      <c r="AF238" s="44">
        <v>0</v>
      </c>
      <c r="AG238" s="44">
        <v>0</v>
      </c>
      <c r="AH238" s="44">
        <v>0</v>
      </c>
      <c r="AI238" s="44">
        <v>0</v>
      </c>
      <c r="AJ238" s="44">
        <v>0</v>
      </c>
      <c r="AK238" s="44">
        <v>0</v>
      </c>
      <c r="AL238" s="44">
        <v>0</v>
      </c>
      <c r="AM238" s="44">
        <v>0</v>
      </c>
      <c r="AN238" s="44">
        <v>0</v>
      </c>
      <c r="AO238" s="44">
        <v>0</v>
      </c>
      <c r="AP238" s="44">
        <v>0</v>
      </c>
      <c r="AQ238" s="44">
        <v>0</v>
      </c>
      <c r="AR238" s="44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4">
        <v>0</v>
      </c>
      <c r="BE238" s="44">
        <v>0</v>
      </c>
      <c r="BF238" s="44">
        <v>0</v>
      </c>
      <c r="BG238" s="44">
        <v>0</v>
      </c>
      <c r="BH238" s="44">
        <v>0</v>
      </c>
      <c r="BI238" s="44">
        <v>0</v>
      </c>
      <c r="BJ238" s="44">
        <v>0</v>
      </c>
      <c r="BK238" s="44">
        <v>0</v>
      </c>
      <c r="BL238" s="44">
        <v>0</v>
      </c>
      <c r="BM238" s="44">
        <v>0</v>
      </c>
      <c r="BN238" s="44">
        <v>0</v>
      </c>
      <c r="BO238" s="44">
        <v>0</v>
      </c>
      <c r="BP238" s="44">
        <v>0</v>
      </c>
      <c r="BQ238" s="44">
        <v>0</v>
      </c>
      <c r="BR238" s="44">
        <v>0</v>
      </c>
      <c r="BS238" s="44">
        <v>0</v>
      </c>
      <c r="BT238" s="44">
        <f t="shared" si="3"/>
        <v>0</v>
      </c>
    </row>
    <row r="239" spans="1:72" x14ac:dyDescent="0.25">
      <c r="A239" s="10" t="s">
        <v>119</v>
      </c>
      <c r="B239" s="8" t="s">
        <v>238</v>
      </c>
      <c r="C239" s="44">
        <v>0</v>
      </c>
      <c r="D239" s="44">
        <v>0</v>
      </c>
      <c r="E239" s="44">
        <v>0</v>
      </c>
      <c r="F239" s="44">
        <v>0</v>
      </c>
      <c r="G239" s="44">
        <v>0</v>
      </c>
      <c r="H239" s="44">
        <v>0</v>
      </c>
      <c r="I239" s="44">
        <v>0</v>
      </c>
      <c r="J239" s="44">
        <v>0</v>
      </c>
      <c r="K239" s="44">
        <v>0</v>
      </c>
      <c r="L239" s="44">
        <v>0</v>
      </c>
      <c r="M239" s="44">
        <v>0</v>
      </c>
      <c r="N239" s="44">
        <v>0</v>
      </c>
      <c r="O239" s="44">
        <v>0</v>
      </c>
      <c r="P239" s="44">
        <v>0</v>
      </c>
      <c r="Q239" s="44">
        <v>0</v>
      </c>
      <c r="R239" s="44">
        <v>0</v>
      </c>
      <c r="S239" s="44">
        <v>0</v>
      </c>
      <c r="T239" s="44">
        <v>0</v>
      </c>
      <c r="U239" s="44">
        <v>0</v>
      </c>
      <c r="V239" s="44">
        <v>0</v>
      </c>
      <c r="W239" s="44">
        <v>0</v>
      </c>
      <c r="X239" s="44">
        <v>0</v>
      </c>
      <c r="Y239" s="44">
        <v>0</v>
      </c>
      <c r="Z239" s="44">
        <v>0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>
        <v>0</v>
      </c>
      <c r="AI239" s="44">
        <v>0</v>
      </c>
      <c r="AJ239" s="44">
        <v>0</v>
      </c>
      <c r="AK239" s="44">
        <v>0</v>
      </c>
      <c r="AL239" s="44">
        <v>0</v>
      </c>
      <c r="AM239" s="44">
        <v>0</v>
      </c>
      <c r="AN239" s="44">
        <v>0</v>
      </c>
      <c r="AO239" s="44">
        <v>0</v>
      </c>
      <c r="AP239" s="44">
        <v>0</v>
      </c>
      <c r="AQ239" s="44">
        <v>0</v>
      </c>
      <c r="AR239" s="44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4">
        <v>0</v>
      </c>
      <c r="BE239" s="44">
        <v>0</v>
      </c>
      <c r="BF239" s="44">
        <v>0</v>
      </c>
      <c r="BG239" s="44">
        <v>0</v>
      </c>
      <c r="BH239" s="44">
        <v>0</v>
      </c>
      <c r="BI239" s="44">
        <v>0</v>
      </c>
      <c r="BJ239" s="44">
        <v>0</v>
      </c>
      <c r="BK239" s="44">
        <v>0</v>
      </c>
      <c r="BL239" s="44">
        <v>0</v>
      </c>
      <c r="BM239" s="44">
        <v>0</v>
      </c>
      <c r="BN239" s="44">
        <v>0</v>
      </c>
      <c r="BO239" s="44">
        <v>0</v>
      </c>
      <c r="BP239" s="44">
        <v>0</v>
      </c>
      <c r="BQ239" s="44">
        <v>0</v>
      </c>
      <c r="BR239" s="44">
        <v>0</v>
      </c>
      <c r="BS239" s="44">
        <v>0</v>
      </c>
      <c r="BT239" s="44">
        <f t="shared" si="3"/>
        <v>0</v>
      </c>
    </row>
    <row r="240" spans="1:72" x14ac:dyDescent="0.25">
      <c r="A240" s="12" t="s">
        <v>120</v>
      </c>
      <c r="B240" s="15" t="s">
        <v>239</v>
      </c>
      <c r="C240" s="44">
        <v>0</v>
      </c>
      <c r="D240" s="44">
        <v>0</v>
      </c>
      <c r="E240" s="44">
        <v>0</v>
      </c>
      <c r="F240" s="44">
        <v>0</v>
      </c>
      <c r="G240" s="44">
        <v>0</v>
      </c>
      <c r="H240" s="44">
        <v>0</v>
      </c>
      <c r="I240" s="44">
        <v>0</v>
      </c>
      <c r="J240" s="44">
        <v>0</v>
      </c>
      <c r="K240" s="44">
        <v>0</v>
      </c>
      <c r="L240" s="44">
        <v>0</v>
      </c>
      <c r="M240" s="44">
        <v>0</v>
      </c>
      <c r="N240" s="44">
        <v>0</v>
      </c>
      <c r="O240" s="44">
        <v>0</v>
      </c>
      <c r="P240" s="44">
        <v>0</v>
      </c>
      <c r="Q240" s="44">
        <v>0</v>
      </c>
      <c r="R240" s="44">
        <v>0</v>
      </c>
      <c r="S240" s="44">
        <v>0</v>
      </c>
      <c r="T240" s="44">
        <v>0</v>
      </c>
      <c r="U240" s="44">
        <v>0</v>
      </c>
      <c r="V240" s="44">
        <v>0</v>
      </c>
      <c r="W240" s="44">
        <v>0</v>
      </c>
      <c r="X240" s="44">
        <v>0</v>
      </c>
      <c r="Y240" s="44">
        <v>0</v>
      </c>
      <c r="Z240" s="44">
        <v>0</v>
      </c>
      <c r="AA240" s="44">
        <v>0</v>
      </c>
      <c r="AB240" s="44">
        <v>0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>
        <v>0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>
        <v>0</v>
      </c>
      <c r="AO240" s="44">
        <v>0</v>
      </c>
      <c r="AP240" s="44">
        <v>0</v>
      </c>
      <c r="AQ240" s="44">
        <v>0</v>
      </c>
      <c r="AR240" s="44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4">
        <v>0</v>
      </c>
      <c r="BE240" s="44">
        <v>0</v>
      </c>
      <c r="BF240" s="44">
        <v>0</v>
      </c>
      <c r="BG240" s="44">
        <v>0</v>
      </c>
      <c r="BH240" s="44">
        <v>0</v>
      </c>
      <c r="BI240" s="44">
        <v>0</v>
      </c>
      <c r="BJ240" s="44">
        <v>0</v>
      </c>
      <c r="BK240" s="44">
        <v>0</v>
      </c>
      <c r="BL240" s="44">
        <v>0</v>
      </c>
      <c r="BM240" s="44">
        <v>0</v>
      </c>
      <c r="BN240" s="44">
        <v>0</v>
      </c>
      <c r="BO240" s="44">
        <v>0</v>
      </c>
      <c r="BP240" s="44">
        <v>0</v>
      </c>
      <c r="BQ240" s="44">
        <v>0</v>
      </c>
      <c r="BR240" s="44">
        <v>0</v>
      </c>
      <c r="BS240" s="44">
        <v>0</v>
      </c>
      <c r="BT240" s="44">
        <f t="shared" si="3"/>
        <v>0</v>
      </c>
    </row>
    <row r="241" spans="1:72" ht="15.75" x14ac:dyDescent="0.25">
      <c r="A241" s="13" t="s">
        <v>241</v>
      </c>
      <c r="B241" s="14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</row>
    <row r="242" spans="1:72" x14ac:dyDescent="0.25">
      <c r="A242" s="37" t="s">
        <v>243</v>
      </c>
      <c r="B242" s="38"/>
      <c r="C242" s="44">
        <v>0</v>
      </c>
      <c r="D242" s="44">
        <v>0</v>
      </c>
      <c r="E242" s="44">
        <v>0</v>
      </c>
      <c r="F242" s="44">
        <v>1635431</v>
      </c>
      <c r="G242" s="44">
        <v>0</v>
      </c>
      <c r="H242" s="44">
        <v>0</v>
      </c>
      <c r="I242" s="44">
        <v>0</v>
      </c>
      <c r="J242" s="44">
        <v>0</v>
      </c>
      <c r="K242" s="44">
        <v>0</v>
      </c>
      <c r="L242" s="44">
        <v>0</v>
      </c>
      <c r="M242" s="44">
        <v>0</v>
      </c>
      <c r="N242" s="44">
        <v>0</v>
      </c>
      <c r="O242" s="44">
        <v>0</v>
      </c>
      <c r="P242" s="44">
        <v>0</v>
      </c>
      <c r="Q242" s="44">
        <v>0</v>
      </c>
      <c r="R242" s="44">
        <v>0</v>
      </c>
      <c r="S242" s="44">
        <v>0</v>
      </c>
      <c r="T242" s="44">
        <v>0</v>
      </c>
      <c r="U242" s="44">
        <v>0</v>
      </c>
      <c r="V242" s="44">
        <v>0</v>
      </c>
      <c r="W242" s="44">
        <v>0</v>
      </c>
      <c r="X242" s="44">
        <v>0</v>
      </c>
      <c r="Y242" s="44">
        <v>0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>
        <v>0</v>
      </c>
      <c r="AI242" s="44">
        <v>0</v>
      </c>
      <c r="AJ242" s="44">
        <v>0</v>
      </c>
      <c r="AK242" s="44">
        <v>0</v>
      </c>
      <c r="AL242" s="44">
        <v>0</v>
      </c>
      <c r="AM242" s="44">
        <v>0</v>
      </c>
      <c r="AN242" s="44">
        <v>0</v>
      </c>
      <c r="AO242" s="44">
        <v>0</v>
      </c>
      <c r="AP242" s="44">
        <v>0</v>
      </c>
      <c r="AQ242" s="44">
        <v>0</v>
      </c>
      <c r="AR242" s="44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4">
        <v>0</v>
      </c>
      <c r="BE242" s="44">
        <v>0</v>
      </c>
      <c r="BF242" s="44">
        <v>0</v>
      </c>
      <c r="BG242" s="44">
        <v>0</v>
      </c>
      <c r="BH242" s="44">
        <v>0</v>
      </c>
      <c r="BI242" s="44">
        <v>0</v>
      </c>
      <c r="BJ242" s="44">
        <v>0</v>
      </c>
      <c r="BK242" s="44">
        <v>0</v>
      </c>
      <c r="BL242" s="44">
        <v>0</v>
      </c>
      <c r="BM242" s="44">
        <v>0</v>
      </c>
      <c r="BN242" s="44">
        <v>0</v>
      </c>
      <c r="BO242" s="44">
        <v>0</v>
      </c>
      <c r="BP242" s="44">
        <v>0</v>
      </c>
      <c r="BQ242" s="44">
        <v>0</v>
      </c>
      <c r="BR242" s="44">
        <v>0</v>
      </c>
      <c r="BS242" s="44">
        <v>0</v>
      </c>
      <c r="BT242" s="44">
        <f t="shared" si="3"/>
        <v>1635431</v>
      </c>
    </row>
    <row r="243" spans="1:72" x14ac:dyDescent="0.25">
      <c r="A243" s="37" t="s">
        <v>244</v>
      </c>
      <c r="B243" s="39"/>
      <c r="C243" s="44">
        <v>0</v>
      </c>
      <c r="D243" s="44">
        <v>0</v>
      </c>
      <c r="E243" s="44">
        <v>0</v>
      </c>
      <c r="F243" s="44">
        <v>0</v>
      </c>
      <c r="G243" s="44">
        <v>0</v>
      </c>
      <c r="H243" s="44">
        <v>0</v>
      </c>
      <c r="I243" s="44">
        <v>0</v>
      </c>
      <c r="J243" s="44">
        <v>0</v>
      </c>
      <c r="K243" s="44">
        <v>0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44">
        <v>0</v>
      </c>
      <c r="S243" s="44">
        <v>0</v>
      </c>
      <c r="T243" s="44">
        <v>0</v>
      </c>
      <c r="U243" s="44">
        <v>0</v>
      </c>
      <c r="V243" s="44">
        <v>0</v>
      </c>
      <c r="W243" s="44">
        <v>0</v>
      </c>
      <c r="X243" s="44">
        <v>0</v>
      </c>
      <c r="Y243" s="44">
        <v>0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>
        <v>0</v>
      </c>
      <c r="AI243" s="44">
        <v>0</v>
      </c>
      <c r="AJ243" s="44">
        <v>0</v>
      </c>
      <c r="AK243" s="44">
        <v>0</v>
      </c>
      <c r="AL243" s="44">
        <v>0</v>
      </c>
      <c r="AM243" s="44">
        <v>0</v>
      </c>
      <c r="AN243" s="44">
        <v>0</v>
      </c>
      <c r="AO243" s="44">
        <v>0</v>
      </c>
      <c r="AP243" s="44">
        <v>0</v>
      </c>
      <c r="AQ243" s="44">
        <v>0</v>
      </c>
      <c r="AR243" s="44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4">
        <v>0</v>
      </c>
      <c r="BE243" s="44">
        <v>0</v>
      </c>
      <c r="BF243" s="44">
        <v>0</v>
      </c>
      <c r="BG243" s="44">
        <v>0</v>
      </c>
      <c r="BH243" s="44">
        <v>0</v>
      </c>
      <c r="BI243" s="44">
        <v>0</v>
      </c>
      <c r="BJ243" s="44">
        <v>0</v>
      </c>
      <c r="BK243" s="44">
        <v>0</v>
      </c>
      <c r="BL243" s="44">
        <v>0</v>
      </c>
      <c r="BM243" s="44">
        <v>0</v>
      </c>
      <c r="BN243" s="44">
        <v>0</v>
      </c>
      <c r="BO243" s="44">
        <v>0</v>
      </c>
      <c r="BP243" s="44">
        <v>0</v>
      </c>
      <c r="BQ243" s="44">
        <v>0</v>
      </c>
      <c r="BR243" s="44">
        <v>0</v>
      </c>
      <c r="BS243" s="44">
        <v>0</v>
      </c>
      <c r="BT243" s="44">
        <f t="shared" si="3"/>
        <v>0</v>
      </c>
    </row>
    <row r="244" spans="1:72" x14ac:dyDescent="0.25">
      <c r="A244" s="37" t="s">
        <v>245</v>
      </c>
      <c r="B244" s="39"/>
      <c r="C244" s="44">
        <v>0</v>
      </c>
      <c r="D244" s="44">
        <v>0</v>
      </c>
      <c r="E244" s="44">
        <v>0</v>
      </c>
      <c r="F244" s="44">
        <v>0</v>
      </c>
      <c r="G244" s="44">
        <v>0</v>
      </c>
      <c r="H244" s="44">
        <v>0</v>
      </c>
      <c r="I244" s="44">
        <v>0</v>
      </c>
      <c r="J244" s="44">
        <v>0</v>
      </c>
      <c r="K244" s="44">
        <v>0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44">
        <v>0</v>
      </c>
      <c r="S244" s="44">
        <v>0</v>
      </c>
      <c r="T244" s="44">
        <v>0</v>
      </c>
      <c r="U244" s="44">
        <v>0</v>
      </c>
      <c r="V244" s="44">
        <v>0</v>
      </c>
      <c r="W244" s="44">
        <v>0</v>
      </c>
      <c r="X244" s="44">
        <v>0</v>
      </c>
      <c r="Y244" s="44">
        <v>0</v>
      </c>
      <c r="Z244" s="44">
        <v>0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>
        <v>0</v>
      </c>
      <c r="AI244" s="44">
        <v>0</v>
      </c>
      <c r="AJ244" s="44">
        <v>0</v>
      </c>
      <c r="AK244" s="44">
        <v>0</v>
      </c>
      <c r="AL244" s="44">
        <v>0</v>
      </c>
      <c r="AM244" s="44">
        <v>0</v>
      </c>
      <c r="AN244" s="44">
        <v>0</v>
      </c>
      <c r="AO244" s="44">
        <v>0</v>
      </c>
      <c r="AP244" s="44">
        <v>0</v>
      </c>
      <c r="AQ244" s="44">
        <v>0</v>
      </c>
      <c r="AR244" s="44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4">
        <v>0</v>
      </c>
      <c r="BE244" s="44">
        <v>0</v>
      </c>
      <c r="BF244" s="44">
        <v>0</v>
      </c>
      <c r="BG244" s="44">
        <v>0</v>
      </c>
      <c r="BH244" s="44">
        <v>0</v>
      </c>
      <c r="BI244" s="44">
        <v>0</v>
      </c>
      <c r="BJ244" s="44">
        <v>0</v>
      </c>
      <c r="BK244" s="44">
        <v>0</v>
      </c>
      <c r="BL244" s="44">
        <v>0</v>
      </c>
      <c r="BM244" s="44">
        <v>0</v>
      </c>
      <c r="BN244" s="44">
        <v>0</v>
      </c>
      <c r="BO244" s="44">
        <v>0</v>
      </c>
      <c r="BP244" s="44">
        <v>0</v>
      </c>
      <c r="BQ244" s="44">
        <v>0</v>
      </c>
      <c r="BR244" s="44">
        <v>0</v>
      </c>
      <c r="BS244" s="44">
        <v>0</v>
      </c>
      <c r="BT244" s="44">
        <f t="shared" si="3"/>
        <v>0</v>
      </c>
    </row>
    <row r="245" spans="1:72" x14ac:dyDescent="0.25">
      <c r="A245" s="37" t="s">
        <v>246</v>
      </c>
      <c r="B245" s="39"/>
      <c r="C245" s="44">
        <v>0</v>
      </c>
      <c r="D245" s="44">
        <v>0</v>
      </c>
      <c r="E245" s="44">
        <v>0</v>
      </c>
      <c r="F245" s="44">
        <v>0</v>
      </c>
      <c r="G245" s="44">
        <v>0</v>
      </c>
      <c r="H245" s="44">
        <v>0</v>
      </c>
      <c r="I245" s="44">
        <v>0</v>
      </c>
      <c r="J245" s="44">
        <v>0</v>
      </c>
      <c r="K245" s="44">
        <v>0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44">
        <v>0</v>
      </c>
      <c r="S245" s="44">
        <v>0</v>
      </c>
      <c r="T245" s="44">
        <v>0</v>
      </c>
      <c r="U245" s="44">
        <v>0</v>
      </c>
      <c r="V245" s="44">
        <v>0</v>
      </c>
      <c r="W245" s="44">
        <v>0</v>
      </c>
      <c r="X245" s="44">
        <v>0</v>
      </c>
      <c r="Y245" s="44">
        <v>0</v>
      </c>
      <c r="Z245" s="44">
        <v>0</v>
      </c>
      <c r="AA245" s="44">
        <v>0</v>
      </c>
      <c r="AB245" s="44">
        <v>0</v>
      </c>
      <c r="AC245" s="44">
        <v>0</v>
      </c>
      <c r="AD245" s="44">
        <v>0</v>
      </c>
      <c r="AE245" s="44">
        <v>0</v>
      </c>
      <c r="AF245" s="44">
        <v>0</v>
      </c>
      <c r="AG245" s="44">
        <v>0</v>
      </c>
      <c r="AH245" s="44">
        <v>0</v>
      </c>
      <c r="AI245" s="44">
        <v>0</v>
      </c>
      <c r="AJ245" s="44">
        <v>0</v>
      </c>
      <c r="AK245" s="44">
        <v>0</v>
      </c>
      <c r="AL245" s="44">
        <v>0</v>
      </c>
      <c r="AM245" s="44">
        <v>0</v>
      </c>
      <c r="AN245" s="44">
        <v>0</v>
      </c>
      <c r="AO245" s="44">
        <v>0</v>
      </c>
      <c r="AP245" s="44">
        <v>0</v>
      </c>
      <c r="AQ245" s="44">
        <v>0</v>
      </c>
      <c r="AR245" s="44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4">
        <v>0</v>
      </c>
      <c r="BE245" s="44">
        <v>0</v>
      </c>
      <c r="BF245" s="44">
        <v>0</v>
      </c>
      <c r="BG245" s="44">
        <v>0</v>
      </c>
      <c r="BH245" s="44">
        <v>0</v>
      </c>
      <c r="BI245" s="44">
        <v>0</v>
      </c>
      <c r="BJ245" s="44">
        <v>0</v>
      </c>
      <c r="BK245" s="44">
        <v>0</v>
      </c>
      <c r="BL245" s="44">
        <v>0</v>
      </c>
      <c r="BM245" s="44">
        <v>0</v>
      </c>
      <c r="BN245" s="44">
        <v>0</v>
      </c>
      <c r="BO245" s="44">
        <v>0</v>
      </c>
      <c r="BP245" s="44">
        <v>0</v>
      </c>
      <c r="BQ245" s="44">
        <v>0</v>
      </c>
      <c r="BR245" s="44">
        <v>0</v>
      </c>
      <c r="BS245" s="44">
        <v>0</v>
      </c>
      <c r="BT245" s="44">
        <f t="shared" si="3"/>
        <v>0</v>
      </c>
    </row>
    <row r="246" spans="1:72" x14ac:dyDescent="0.25">
      <c r="A246" s="37" t="s">
        <v>247</v>
      </c>
      <c r="B246" s="40"/>
      <c r="C246" s="44">
        <v>0</v>
      </c>
      <c r="D246" s="44">
        <v>0</v>
      </c>
      <c r="E246" s="44">
        <v>0</v>
      </c>
      <c r="F246" s="44">
        <v>0</v>
      </c>
      <c r="G246" s="44">
        <v>0</v>
      </c>
      <c r="H246" s="44">
        <v>0</v>
      </c>
      <c r="I246" s="44">
        <v>0</v>
      </c>
      <c r="J246" s="44">
        <v>0</v>
      </c>
      <c r="K246" s="44">
        <v>0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44">
        <v>0</v>
      </c>
      <c r="S246" s="44">
        <v>0</v>
      </c>
      <c r="T246" s="44">
        <v>0</v>
      </c>
      <c r="U246" s="44">
        <v>0</v>
      </c>
      <c r="V246" s="44">
        <v>0</v>
      </c>
      <c r="W246" s="44">
        <v>0</v>
      </c>
      <c r="X246" s="44">
        <v>0</v>
      </c>
      <c r="Y246" s="44">
        <v>0</v>
      </c>
      <c r="Z246" s="44">
        <v>0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>
        <v>0</v>
      </c>
      <c r="AI246" s="44">
        <v>0</v>
      </c>
      <c r="AJ246" s="44">
        <v>0</v>
      </c>
      <c r="AK246" s="44">
        <v>0</v>
      </c>
      <c r="AL246" s="44">
        <v>0</v>
      </c>
      <c r="AM246" s="44">
        <v>0</v>
      </c>
      <c r="AN246" s="44">
        <v>0</v>
      </c>
      <c r="AO246" s="44">
        <v>0</v>
      </c>
      <c r="AP246" s="44">
        <v>0</v>
      </c>
      <c r="AQ246" s="44">
        <v>0</v>
      </c>
      <c r="AR246" s="44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4">
        <v>0</v>
      </c>
      <c r="BE246" s="44">
        <v>0</v>
      </c>
      <c r="BF246" s="44">
        <v>0</v>
      </c>
      <c r="BG246" s="44">
        <v>0</v>
      </c>
      <c r="BH246" s="44">
        <v>0</v>
      </c>
      <c r="BI246" s="44">
        <v>0</v>
      </c>
      <c r="BJ246" s="44">
        <v>0</v>
      </c>
      <c r="BK246" s="44">
        <v>0</v>
      </c>
      <c r="BL246" s="44">
        <v>0</v>
      </c>
      <c r="BM246" s="44">
        <v>0</v>
      </c>
      <c r="BN246" s="44">
        <v>0</v>
      </c>
      <c r="BO246" s="44">
        <v>0</v>
      </c>
      <c r="BP246" s="44">
        <v>0</v>
      </c>
      <c r="BQ246" s="44">
        <v>0</v>
      </c>
      <c r="BR246" s="44">
        <v>0</v>
      </c>
      <c r="BS246" s="44">
        <v>0</v>
      </c>
      <c r="BT246" s="44">
        <f t="shared" si="3"/>
        <v>0</v>
      </c>
    </row>
    <row r="247" spans="1:72" ht="15.75" x14ac:dyDescent="0.25">
      <c r="A247" s="13" t="s">
        <v>242</v>
      </c>
      <c r="B247" s="14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</row>
    <row r="248" spans="1:72" x14ac:dyDescent="0.25">
      <c r="A248" s="37" t="s">
        <v>248</v>
      </c>
      <c r="B248" s="38"/>
      <c r="C248" s="44">
        <v>0</v>
      </c>
      <c r="D248" s="44">
        <v>0</v>
      </c>
      <c r="E248" s="44">
        <v>0</v>
      </c>
      <c r="F248" s="44">
        <v>0</v>
      </c>
      <c r="G248" s="44">
        <v>0</v>
      </c>
      <c r="H248" s="44">
        <v>0</v>
      </c>
      <c r="I248" s="44">
        <v>0</v>
      </c>
      <c r="J248" s="44">
        <v>0</v>
      </c>
      <c r="K248" s="44">
        <v>0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44">
        <v>0</v>
      </c>
      <c r="S248" s="44">
        <v>0</v>
      </c>
      <c r="T248" s="44">
        <v>0</v>
      </c>
      <c r="U248" s="44">
        <v>0</v>
      </c>
      <c r="V248" s="44">
        <v>0</v>
      </c>
      <c r="W248" s="44">
        <v>0</v>
      </c>
      <c r="X248" s="44">
        <v>0</v>
      </c>
      <c r="Y248" s="44">
        <v>0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>
        <v>0</v>
      </c>
      <c r="AI248" s="44">
        <v>0</v>
      </c>
      <c r="AJ248" s="44">
        <v>0</v>
      </c>
      <c r="AK248" s="44">
        <v>0</v>
      </c>
      <c r="AL248" s="44">
        <v>0</v>
      </c>
      <c r="AM248" s="44">
        <v>0</v>
      </c>
      <c r="AN248" s="44">
        <v>-258957</v>
      </c>
      <c r="AO248" s="44">
        <v>0</v>
      </c>
      <c r="AP248" s="44">
        <v>0</v>
      </c>
      <c r="AQ248" s="44">
        <v>0</v>
      </c>
      <c r="AR248" s="44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4">
        <v>0</v>
      </c>
      <c r="BE248" s="44">
        <v>0</v>
      </c>
      <c r="BF248" s="44">
        <v>0</v>
      </c>
      <c r="BG248" s="44">
        <v>0</v>
      </c>
      <c r="BH248" s="44">
        <v>0</v>
      </c>
      <c r="BI248" s="44">
        <v>0</v>
      </c>
      <c r="BJ248" s="44">
        <v>0</v>
      </c>
      <c r="BK248" s="44">
        <v>0</v>
      </c>
      <c r="BL248" s="44">
        <v>0</v>
      </c>
      <c r="BM248" s="44">
        <v>0</v>
      </c>
      <c r="BN248" s="44">
        <v>0</v>
      </c>
      <c r="BO248" s="44">
        <v>0</v>
      </c>
      <c r="BP248" s="44">
        <v>0</v>
      </c>
      <c r="BQ248" s="44">
        <v>0</v>
      </c>
      <c r="BR248" s="44">
        <v>0</v>
      </c>
      <c r="BS248" s="44">
        <v>0</v>
      </c>
      <c r="BT248" s="44">
        <f t="shared" si="3"/>
        <v>-258957</v>
      </c>
    </row>
    <row r="249" spans="1:72" x14ac:dyDescent="0.25">
      <c r="A249" s="37" t="s">
        <v>249</v>
      </c>
      <c r="B249" s="40"/>
      <c r="C249" s="45">
        <v>0</v>
      </c>
      <c r="D249" s="45">
        <v>0</v>
      </c>
      <c r="E249" s="45">
        <v>0</v>
      </c>
      <c r="F249" s="45">
        <v>2</v>
      </c>
      <c r="G249" s="45">
        <v>67</v>
      </c>
      <c r="H249" s="45">
        <v>2</v>
      </c>
      <c r="I249" s="45">
        <v>0</v>
      </c>
      <c r="J249" s="45">
        <v>0</v>
      </c>
      <c r="K249" s="45">
        <v>0</v>
      </c>
      <c r="L249" s="45">
        <v>0</v>
      </c>
      <c r="M249" s="45">
        <v>4</v>
      </c>
      <c r="N249" s="45">
        <v>28</v>
      </c>
      <c r="O249" s="45">
        <v>8</v>
      </c>
      <c r="P249" s="45">
        <v>16</v>
      </c>
      <c r="Q249" s="45">
        <v>0</v>
      </c>
      <c r="R249" s="45">
        <v>0</v>
      </c>
      <c r="S249" s="45">
        <v>9</v>
      </c>
      <c r="T249" s="45">
        <v>3</v>
      </c>
      <c r="U249" s="45">
        <v>12</v>
      </c>
      <c r="V249" s="45">
        <v>0</v>
      </c>
      <c r="W249" s="45">
        <v>2</v>
      </c>
      <c r="X249" s="45">
        <v>1</v>
      </c>
      <c r="Y249" s="45">
        <v>0</v>
      </c>
      <c r="Z249" s="45">
        <v>32</v>
      </c>
      <c r="AA249" s="45">
        <v>1</v>
      </c>
      <c r="AB249" s="45">
        <v>11319</v>
      </c>
      <c r="AC249" s="45">
        <v>0</v>
      </c>
      <c r="AD249" s="45">
        <v>204</v>
      </c>
      <c r="AE249" s="45">
        <v>135</v>
      </c>
      <c r="AF249" s="45">
        <v>355</v>
      </c>
      <c r="AG249" s="45">
        <v>7536</v>
      </c>
      <c r="AH249" s="45">
        <v>4885</v>
      </c>
      <c r="AI249" s="45">
        <v>275</v>
      </c>
      <c r="AJ249" s="45">
        <v>6109</v>
      </c>
      <c r="AK249" s="45">
        <v>6308</v>
      </c>
      <c r="AL249" s="45">
        <v>0</v>
      </c>
      <c r="AM249" s="45">
        <v>4390</v>
      </c>
      <c r="AN249" s="45">
        <v>0</v>
      </c>
      <c r="AO249" s="45">
        <v>5</v>
      </c>
      <c r="AP249" s="45">
        <v>12</v>
      </c>
      <c r="AQ249" s="45">
        <v>251993</v>
      </c>
      <c r="AR249" s="45">
        <v>31608</v>
      </c>
      <c r="AS249" s="45">
        <v>145851</v>
      </c>
      <c r="AT249" s="45">
        <v>5323</v>
      </c>
      <c r="AU249" s="45">
        <v>19549</v>
      </c>
      <c r="AV249" s="45">
        <v>189823</v>
      </c>
      <c r="AW249" s="45">
        <v>0</v>
      </c>
      <c r="AX249" s="45">
        <v>12921</v>
      </c>
      <c r="AY249" s="45">
        <v>11785</v>
      </c>
      <c r="AZ249" s="45">
        <v>2295</v>
      </c>
      <c r="BA249" s="45">
        <v>7699</v>
      </c>
      <c r="BB249" s="45">
        <v>269</v>
      </c>
      <c r="BC249" s="45">
        <v>3658</v>
      </c>
      <c r="BD249" s="45">
        <v>4115</v>
      </c>
      <c r="BE249" s="45">
        <v>10064</v>
      </c>
      <c r="BF249" s="45">
        <v>5305</v>
      </c>
      <c r="BG249" s="45">
        <v>9948</v>
      </c>
      <c r="BH249" s="45">
        <v>744</v>
      </c>
      <c r="BI249" s="45">
        <v>232679</v>
      </c>
      <c r="BJ249" s="45">
        <v>474</v>
      </c>
      <c r="BK249" s="45">
        <v>66035</v>
      </c>
      <c r="BL249" s="45">
        <v>72793</v>
      </c>
      <c r="BM249" s="45">
        <v>5556</v>
      </c>
      <c r="BN249" s="45">
        <v>9826</v>
      </c>
      <c r="BO249" s="45">
        <v>4729</v>
      </c>
      <c r="BP249" s="45">
        <v>4811</v>
      </c>
      <c r="BQ249" s="45">
        <v>129</v>
      </c>
      <c r="BR249" s="45">
        <v>1889</v>
      </c>
      <c r="BS249" s="45">
        <v>0</v>
      </c>
      <c r="BT249" s="44">
        <f t="shared" si="3"/>
        <v>1153591</v>
      </c>
    </row>
    <row r="250" spans="1:72" ht="15.75" thickBot="1" x14ac:dyDescent="0.3">
      <c r="A250" s="16" t="s">
        <v>319</v>
      </c>
      <c r="B250" s="17"/>
      <c r="C250" s="47">
        <f>SUM(C6:C249)</f>
        <v>460443.00000000006</v>
      </c>
      <c r="D250" s="47">
        <f t="shared" ref="D250:BO250" si="4">SUM(D6:D249)</f>
        <v>65369.000000000007</v>
      </c>
      <c r="E250" s="47">
        <f t="shared" si="4"/>
        <v>67459.000000000015</v>
      </c>
      <c r="F250" s="47">
        <f t="shared" si="4"/>
        <v>1824993</v>
      </c>
      <c r="G250" s="47">
        <f t="shared" si="4"/>
        <v>1364528.0000000009</v>
      </c>
      <c r="H250" s="47">
        <f t="shared" si="4"/>
        <v>90875.000000000029</v>
      </c>
      <c r="I250" s="47">
        <f t="shared" si="4"/>
        <v>384280.99999999988</v>
      </c>
      <c r="J250" s="47">
        <f t="shared" si="4"/>
        <v>87167.000000000044</v>
      </c>
      <c r="K250" s="47">
        <f t="shared" si="4"/>
        <v>82182.999999999985</v>
      </c>
      <c r="L250" s="47">
        <f t="shared" si="4"/>
        <v>19844.999999999996</v>
      </c>
      <c r="M250" s="47">
        <f t="shared" si="4"/>
        <v>2892413.9999999981</v>
      </c>
      <c r="N250" s="47">
        <f t="shared" si="4"/>
        <v>14803469.000000007</v>
      </c>
      <c r="O250" s="47">
        <f t="shared" si="4"/>
        <v>730522.99999999977</v>
      </c>
      <c r="P250" s="47">
        <f t="shared" si="4"/>
        <v>316516.00000000006</v>
      </c>
      <c r="Q250" s="47">
        <f t="shared" si="4"/>
        <v>50652.000000000022</v>
      </c>
      <c r="R250" s="47">
        <f t="shared" si="4"/>
        <v>276643.00000000012</v>
      </c>
      <c r="S250" s="47">
        <f t="shared" si="4"/>
        <v>3690618.0000000019</v>
      </c>
      <c r="T250" s="47">
        <f t="shared" si="4"/>
        <v>643759.00000000035</v>
      </c>
      <c r="U250" s="47">
        <f t="shared" si="4"/>
        <v>4527147.9999999991</v>
      </c>
      <c r="V250" s="47">
        <f t="shared" si="4"/>
        <v>136262.00000000006</v>
      </c>
      <c r="W250" s="47">
        <f t="shared" si="4"/>
        <v>81942.000000000015</v>
      </c>
      <c r="X250" s="47">
        <f t="shared" si="4"/>
        <v>1873870.9999999998</v>
      </c>
      <c r="Y250" s="47">
        <f t="shared" si="4"/>
        <v>81929.000000000015</v>
      </c>
      <c r="Z250" s="47">
        <f t="shared" si="4"/>
        <v>416843</v>
      </c>
      <c r="AA250" s="47">
        <f t="shared" si="4"/>
        <v>10342.999999999996</v>
      </c>
      <c r="AB250" s="47">
        <f t="shared" si="4"/>
        <v>279557.00000000012</v>
      </c>
      <c r="AC250" s="47">
        <f t="shared" si="4"/>
        <v>396481.99999999994</v>
      </c>
      <c r="AD250" s="47">
        <f t="shared" si="4"/>
        <v>152817.99999999997</v>
      </c>
      <c r="AE250" s="47">
        <f t="shared" si="4"/>
        <v>3324235.0000000019</v>
      </c>
      <c r="AF250" s="47">
        <f t="shared" si="4"/>
        <v>546193.00000000012</v>
      </c>
      <c r="AG250" s="47">
        <f t="shared" si="4"/>
        <v>233619.99999999991</v>
      </c>
      <c r="AH250" s="47">
        <f t="shared" si="4"/>
        <v>338514.00000000012</v>
      </c>
      <c r="AI250" s="47">
        <f t="shared" si="4"/>
        <v>73007</v>
      </c>
      <c r="AJ250" s="47">
        <f t="shared" si="4"/>
        <v>460181.99999999988</v>
      </c>
      <c r="AK250" s="47">
        <f t="shared" si="4"/>
        <v>306323.00000000017</v>
      </c>
      <c r="AL250" s="47">
        <f t="shared" si="4"/>
        <v>199929.00000000003</v>
      </c>
      <c r="AM250" s="47">
        <f t="shared" si="4"/>
        <v>1246614.9999999998</v>
      </c>
      <c r="AN250" s="47">
        <f t="shared" si="4"/>
        <v>3655437.0000000014</v>
      </c>
      <c r="AO250" s="47">
        <f t="shared" si="4"/>
        <v>2190103.9999999991</v>
      </c>
      <c r="AP250" s="47">
        <f t="shared" si="4"/>
        <v>5140325.9999999991</v>
      </c>
      <c r="AQ250" s="47">
        <f t="shared" si="4"/>
        <v>4302361.0000000019</v>
      </c>
      <c r="AR250" s="47">
        <f t="shared" si="4"/>
        <v>1871363</v>
      </c>
      <c r="AS250" s="47">
        <f t="shared" si="4"/>
        <v>1830923.0000000002</v>
      </c>
      <c r="AT250" s="47">
        <f t="shared" si="4"/>
        <v>286409.99999999994</v>
      </c>
      <c r="AU250" s="47">
        <f t="shared" si="4"/>
        <v>230298.99999999988</v>
      </c>
      <c r="AV250" s="47">
        <f t="shared" si="4"/>
        <v>892571.00000000023</v>
      </c>
      <c r="AW250" s="47">
        <f t="shared" si="4"/>
        <v>0</v>
      </c>
      <c r="AX250" s="47">
        <f t="shared" si="4"/>
        <v>1901572.0000000007</v>
      </c>
      <c r="AY250" s="47">
        <f t="shared" si="4"/>
        <v>952982.00000000035</v>
      </c>
      <c r="AZ250" s="47">
        <f t="shared" si="4"/>
        <v>1436930</v>
      </c>
      <c r="BA250" s="47">
        <f t="shared" si="4"/>
        <v>1127279</v>
      </c>
      <c r="BB250" s="47">
        <f t="shared" si="4"/>
        <v>161508.99999999997</v>
      </c>
      <c r="BC250" s="47">
        <f t="shared" si="4"/>
        <v>346331.99999999994</v>
      </c>
      <c r="BD250" s="47">
        <f t="shared" si="4"/>
        <v>227291.00000000009</v>
      </c>
      <c r="BE250" s="47">
        <f t="shared" si="4"/>
        <v>194295.99999999994</v>
      </c>
      <c r="BF250" s="47">
        <f t="shared" si="4"/>
        <v>145049.99999999997</v>
      </c>
      <c r="BG250" s="47">
        <f t="shared" si="4"/>
        <v>474848.00000000006</v>
      </c>
      <c r="BH250" s="47">
        <f t="shared" si="4"/>
        <v>21159</v>
      </c>
      <c r="BI250" s="47">
        <f t="shared" si="4"/>
        <v>2565779.9999999995</v>
      </c>
      <c r="BJ250" s="47">
        <f t="shared" si="4"/>
        <v>14950.999999999993</v>
      </c>
      <c r="BK250" s="47">
        <f t="shared" si="4"/>
        <v>14258654.000000002</v>
      </c>
      <c r="BL250" s="47">
        <f t="shared" si="4"/>
        <v>2054402.0000000005</v>
      </c>
      <c r="BM250" s="47">
        <f t="shared" si="4"/>
        <v>184993</v>
      </c>
      <c r="BN250" s="47">
        <f t="shared" si="4"/>
        <v>3648766</v>
      </c>
      <c r="BO250" s="47">
        <f t="shared" si="4"/>
        <v>85550.000000000015</v>
      </c>
      <c r="BP250" s="47">
        <f t="shared" ref="BP250:BT250" si="5">SUM(BP6:BP249)</f>
        <v>647945.99999999988</v>
      </c>
      <c r="BQ250" s="47">
        <f t="shared" si="5"/>
        <v>95446.999999999971</v>
      </c>
      <c r="BR250" s="47">
        <f t="shared" si="5"/>
        <v>79015</v>
      </c>
      <c r="BS250" s="47">
        <f t="shared" si="5"/>
        <v>0</v>
      </c>
      <c r="BT250" s="47">
        <f t="shared" si="5"/>
        <v>93562096</v>
      </c>
    </row>
    <row r="251" spans="1:72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topLeftCell="AR1" workbookViewId="0">
      <selection activeCell="B4" sqref="B4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6" t="s">
        <v>320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0</v>
      </c>
    </row>
    <row r="124" spans="1:72" ht="15.75" thickTop="1" x14ac:dyDescent="0.25"/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topLeftCell="A19" workbookViewId="0">
      <selection activeCell="B4" sqref="B4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6" t="s">
        <v>321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0</v>
      </c>
    </row>
    <row r="124" spans="1:72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topLeftCell="A82" workbookViewId="0">
      <selection activeCell="B4" sqref="B4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5" t="s">
        <v>322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0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0</v>
      </c>
    </row>
    <row r="124" spans="1:72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/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6" t="s">
        <v>323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8.0062117416847099E-5</v>
      </c>
      <c r="D33" s="1">
        <v>3.8416026760157092E-5</v>
      </c>
      <c r="E33" s="1">
        <v>4.7963825841788022E-7</v>
      </c>
      <c r="F33" s="1">
        <v>2.6604934646616795E-6</v>
      </c>
      <c r="G33" s="1">
        <v>2.5825522476687739E-5</v>
      </c>
      <c r="H33" s="1">
        <v>4.7963825841788022E-7</v>
      </c>
      <c r="I33" s="1">
        <v>4.1069025877030989E-6</v>
      </c>
      <c r="J33" s="1">
        <v>4.7963825841788022E-7</v>
      </c>
      <c r="K33" s="1">
        <v>0</v>
      </c>
      <c r="L33" s="1">
        <v>2.3981912920894011E-7</v>
      </c>
      <c r="M33" s="1">
        <v>0</v>
      </c>
      <c r="N33" s="1">
        <v>0</v>
      </c>
      <c r="O33" s="1">
        <v>2.6529991168739E-6</v>
      </c>
      <c r="P33" s="1">
        <v>1.6659935132233558E-5</v>
      </c>
      <c r="Q33" s="1">
        <v>1.4464091230414201E-6</v>
      </c>
      <c r="R33" s="1">
        <v>2.6072835953684456E-5</v>
      </c>
      <c r="S33" s="1">
        <v>7.1945738762682032E-7</v>
      </c>
      <c r="T33" s="1">
        <v>4.8713260620565957E-7</v>
      </c>
      <c r="U33" s="1">
        <v>1.27928516737394E-5</v>
      </c>
      <c r="V33" s="1">
        <v>1.375962253836294E-5</v>
      </c>
      <c r="W33" s="1">
        <v>9.6677086462353989E-7</v>
      </c>
      <c r="X33" s="1">
        <v>5.5608060585322992E-6</v>
      </c>
      <c r="Y33" s="1">
        <v>1.9792572507525338E-5</v>
      </c>
      <c r="Z33" s="1">
        <v>3.6197699814974399E-6</v>
      </c>
      <c r="AA33" s="1">
        <v>7.7266725692005401E-6</v>
      </c>
      <c r="AB33" s="1">
        <v>4.3212409344335899E-5</v>
      </c>
      <c r="AC33" s="1">
        <v>5.120288295566626E-4</v>
      </c>
      <c r="AD33" s="1">
        <v>1.656026030665609E-4</v>
      </c>
      <c r="AE33" s="1">
        <v>9.1490997793210651E-5</v>
      </c>
      <c r="AF33" s="1">
        <v>1.3519803409153997E-5</v>
      </c>
      <c r="AG33" s="1">
        <v>3.1370965122255088E-3</v>
      </c>
      <c r="AH33" s="1">
        <v>1.6642159592610631E-2</v>
      </c>
      <c r="AI33" s="1">
        <v>3.1401317230795595E-6</v>
      </c>
      <c r="AJ33" s="1">
        <v>9.7625121457508082E-4</v>
      </c>
      <c r="AK33" s="1">
        <v>6.7599017045769985E-6</v>
      </c>
      <c r="AL33" s="1">
        <v>1.0379671686074438E-5</v>
      </c>
      <c r="AM33" s="1">
        <v>1.2065899938324799E-6</v>
      </c>
      <c r="AN33" s="1">
        <v>2.4131799876649598E-6</v>
      </c>
      <c r="AO33" s="1">
        <v>3.8595891107063797E-6</v>
      </c>
      <c r="AP33" s="1">
        <v>1.013235820907772E-5</v>
      </c>
      <c r="AQ33" s="1">
        <v>0</v>
      </c>
      <c r="AR33" s="1">
        <v>0</v>
      </c>
      <c r="AS33" s="1">
        <v>2.6529991168739E-6</v>
      </c>
      <c r="AT33" s="1">
        <v>1.6659935132233558E-5</v>
      </c>
      <c r="AU33" s="1">
        <v>4.2732771085918014E-5</v>
      </c>
      <c r="AV33" s="1">
        <v>7.7491556125638766E-5</v>
      </c>
      <c r="AW33" s="1">
        <v>0</v>
      </c>
      <c r="AX33" s="1">
        <v>1.54458507906133E-5</v>
      </c>
      <c r="AY33" s="1">
        <v>2.0759343372148876E-5</v>
      </c>
      <c r="AZ33" s="1">
        <v>0</v>
      </c>
      <c r="BA33" s="1">
        <v>0</v>
      </c>
      <c r="BB33" s="1">
        <v>2.6529991168739E-6</v>
      </c>
      <c r="BC33" s="1">
        <v>7.7266725692005401E-6</v>
      </c>
      <c r="BD33" s="1">
        <v>5.6537359711007632E-4</v>
      </c>
      <c r="BE33" s="1">
        <v>3.6197699814974399E-6</v>
      </c>
      <c r="BF33" s="1">
        <v>1.9335417292470798E-6</v>
      </c>
      <c r="BG33" s="1">
        <v>1.2987704716221663E-4</v>
      </c>
      <c r="BH33" s="1">
        <v>0</v>
      </c>
      <c r="BI33" s="1">
        <v>1.4195044144832921E-4</v>
      </c>
      <c r="BJ33" s="1">
        <v>2.4131799876649598E-6</v>
      </c>
      <c r="BK33" s="1">
        <v>5.4079213636615988E-5</v>
      </c>
      <c r="BL33" s="1">
        <v>5.5533117107445201E-6</v>
      </c>
      <c r="BM33" s="1">
        <v>2.3419836836810555E-5</v>
      </c>
      <c r="BN33" s="1">
        <v>5.7931308399534595E-6</v>
      </c>
      <c r="BO33" s="1">
        <v>2.2445571624399239E-5</v>
      </c>
      <c r="BP33" s="1">
        <v>5.2625310165786797E-5</v>
      </c>
      <c r="BQ33" s="1">
        <v>1.9335417292470798E-6</v>
      </c>
      <c r="BR33" s="1">
        <v>2.6529991168739E-6</v>
      </c>
      <c r="BS33" s="1">
        <v>0</v>
      </c>
      <c r="BT33" s="58">
        <f t="shared" si="0"/>
        <v>2.3084053637508792E-2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1.1469176371638521</v>
      </c>
      <c r="D40" s="1">
        <v>3.7062585136926021E-2</v>
      </c>
      <c r="E40" s="1">
        <v>0</v>
      </c>
      <c r="F40" s="1">
        <v>0</v>
      </c>
      <c r="G40" s="1">
        <v>2.3689944769519206E-2</v>
      </c>
      <c r="H40" s="1">
        <v>0</v>
      </c>
      <c r="I40" s="1">
        <v>4.0271126875041276E-3</v>
      </c>
      <c r="J40" s="1">
        <v>4.1409324423569622E-5</v>
      </c>
      <c r="K40" s="1">
        <v>0</v>
      </c>
      <c r="L40" s="1">
        <v>2.0704662211784811E-5</v>
      </c>
      <c r="M40" s="1">
        <v>0</v>
      </c>
      <c r="N40" s="1">
        <v>0</v>
      </c>
      <c r="O40" s="1">
        <v>4.3107680274904407E-4</v>
      </c>
      <c r="P40" s="1">
        <v>0</v>
      </c>
      <c r="Q40" s="1">
        <v>1.2487499396482716E-4</v>
      </c>
      <c r="R40" s="1">
        <v>2.453016471868655E-3</v>
      </c>
      <c r="S40" s="1">
        <v>0</v>
      </c>
      <c r="T40" s="1">
        <v>4.2056345117687898E-5</v>
      </c>
      <c r="U40" s="1">
        <v>8.2467068955159005E-3</v>
      </c>
      <c r="V40" s="1">
        <v>1.6974435840351545E-3</v>
      </c>
      <c r="W40" s="1">
        <v>8.3465669541257507E-5</v>
      </c>
      <c r="X40" s="1">
        <v>0</v>
      </c>
      <c r="Y40" s="1">
        <v>0</v>
      </c>
      <c r="Z40" s="1">
        <v>0</v>
      </c>
      <c r="AA40" s="1">
        <v>6.6707833563594198E-4</v>
      </c>
      <c r="AB40" s="1">
        <v>1.3964023957198694E-2</v>
      </c>
      <c r="AC40" s="1">
        <v>0.14839253516783335</v>
      </c>
      <c r="AD40" s="1">
        <v>2.4025028177396133E-2</v>
      </c>
      <c r="AE40" s="1">
        <v>0.1188077590345791</v>
      </c>
      <c r="AF40" s="1">
        <v>5.1395754467983296E-3</v>
      </c>
      <c r="AG40" s="1">
        <v>0.3284022786434741</v>
      </c>
      <c r="AH40" s="1">
        <v>0</v>
      </c>
      <c r="AI40" s="1">
        <v>6.7854647252246223E-3</v>
      </c>
      <c r="AJ40" s="1">
        <v>9.930435781584307E-2</v>
      </c>
      <c r="AK40" s="1">
        <v>1.2956772029570232E-2</v>
      </c>
      <c r="AL40" s="1">
        <v>0</v>
      </c>
      <c r="AM40" s="1">
        <v>1.0417033175304233E-4</v>
      </c>
      <c r="AN40" s="1">
        <v>2.1432129091604035E-3</v>
      </c>
      <c r="AO40" s="1">
        <v>3.3321565747091185E-4</v>
      </c>
      <c r="AP40" s="1">
        <v>8.094508828345035E-4</v>
      </c>
      <c r="AQ40" s="1">
        <v>3.2099490720094014E-2</v>
      </c>
      <c r="AR40" s="1">
        <v>0</v>
      </c>
      <c r="AS40" s="1">
        <v>1.028449488943999E-2</v>
      </c>
      <c r="AT40" s="1">
        <v>2.4199799013283018E-2</v>
      </c>
      <c r="AU40" s="1">
        <v>0</v>
      </c>
      <c r="AV40" s="1">
        <v>0.20868518393435018</v>
      </c>
      <c r="AW40" s="1">
        <v>0</v>
      </c>
      <c r="AX40" s="1">
        <v>5.3059031735368861E-3</v>
      </c>
      <c r="AY40" s="1">
        <v>3.0072377888158389E-3</v>
      </c>
      <c r="AZ40" s="1">
        <v>0</v>
      </c>
      <c r="BA40" s="1">
        <v>0</v>
      </c>
      <c r="BB40" s="1">
        <v>2.2904532571786949E-4</v>
      </c>
      <c r="BC40" s="1">
        <v>6.6707833563594198E-4</v>
      </c>
      <c r="BD40" s="1">
        <v>7.2533262794633444E-2</v>
      </c>
      <c r="BE40" s="1">
        <v>3.1251099525912701E-4</v>
      </c>
      <c r="BF40" s="1">
        <v>1.6693133908251501E-4</v>
      </c>
      <c r="BG40" s="1">
        <v>0.16824141486233726</v>
      </c>
      <c r="BH40" s="1">
        <v>0</v>
      </c>
      <c r="BI40" s="1">
        <v>1.3129516660107114E-2</v>
      </c>
      <c r="BJ40" s="1">
        <v>2.0834066350608466E-4</v>
      </c>
      <c r="BK40" s="1">
        <v>2.5103163486203627E-2</v>
      </c>
      <c r="BL40" s="1">
        <v>0</v>
      </c>
      <c r="BM40" s="1">
        <v>5.9068623017174225E-3</v>
      </c>
      <c r="BN40" s="1">
        <v>0</v>
      </c>
      <c r="BO40" s="1">
        <v>1.9378269788842349E-3</v>
      </c>
      <c r="BP40" s="1">
        <v>1.7661958706385476E-2</v>
      </c>
      <c r="BQ40" s="1">
        <v>0</v>
      </c>
      <c r="BR40" s="1">
        <v>1.3895013487959513E-3</v>
      </c>
      <c r="BS40" s="1">
        <v>0</v>
      </c>
      <c r="BT40" s="58">
        <f t="shared" si="0"/>
        <v>2.5777424809397878</v>
      </c>
    </row>
    <row r="41" spans="1:72" x14ac:dyDescent="0.25">
      <c r="A41" s="12" t="s">
        <v>39</v>
      </c>
      <c r="B41" s="8" t="s">
        <v>158</v>
      </c>
      <c r="C41" s="1">
        <v>33.501803059145615</v>
      </c>
      <c r="D41" s="1">
        <v>6.039626690077923</v>
      </c>
      <c r="E41" s="1">
        <v>0.71778868168566046</v>
      </c>
      <c r="F41" s="1">
        <v>0</v>
      </c>
      <c r="G41" s="1">
        <v>18.026086217019536</v>
      </c>
      <c r="H41" s="1">
        <v>0</v>
      </c>
      <c r="I41" s="1">
        <v>4.6238238410397834</v>
      </c>
      <c r="J41" s="1">
        <v>0</v>
      </c>
      <c r="K41" s="1">
        <v>0</v>
      </c>
      <c r="L41" s="1">
        <v>2.3844606480185968</v>
      </c>
      <c r="M41" s="1">
        <v>0.47940056623997906</v>
      </c>
      <c r="N41" s="1">
        <v>0</v>
      </c>
      <c r="O41" s="1">
        <v>0</v>
      </c>
      <c r="P41" s="1">
        <v>16.242085168033594</v>
      </c>
      <c r="Q41" s="1">
        <v>0</v>
      </c>
      <c r="R41" s="1">
        <v>3.1113264342115068</v>
      </c>
      <c r="S41" s="1">
        <v>0</v>
      </c>
      <c r="T41" s="1">
        <v>0</v>
      </c>
      <c r="U41" s="1">
        <v>0.49722982211960054</v>
      </c>
      <c r="V41" s="1">
        <v>1.3369673018087656</v>
      </c>
      <c r="W41" s="1">
        <v>0</v>
      </c>
      <c r="X41" s="1">
        <v>0</v>
      </c>
      <c r="Y41" s="1">
        <v>8.5730007742685235</v>
      </c>
      <c r="Z41" s="1">
        <v>0</v>
      </c>
      <c r="AA41" s="1">
        <v>1.0816009724149054</v>
      </c>
      <c r="AB41" s="1">
        <v>85.392524235394603</v>
      </c>
      <c r="AC41" s="1">
        <v>111.78645049447799</v>
      </c>
      <c r="AD41" s="1">
        <v>225.66805273740474</v>
      </c>
      <c r="AE41" s="1">
        <v>91.150889578318484</v>
      </c>
      <c r="AF41" s="1">
        <v>51.274282577316811</v>
      </c>
      <c r="AG41" s="1">
        <v>606.4926139933184</v>
      </c>
      <c r="AH41" s="1">
        <v>20.078214315287465</v>
      </c>
      <c r="AI41" s="1">
        <v>0</v>
      </c>
      <c r="AJ41" s="1">
        <v>68.389637827350583</v>
      </c>
      <c r="AK41" s="1">
        <v>6.7806634603292375</v>
      </c>
      <c r="AL41" s="1">
        <v>13.654559871554421</v>
      </c>
      <c r="AM41" s="1">
        <v>4.609141083601811E-3</v>
      </c>
      <c r="AN41" s="1">
        <v>6.1802370875000712</v>
      </c>
      <c r="AO41" s="1">
        <v>0</v>
      </c>
      <c r="AP41" s="1">
        <v>0</v>
      </c>
      <c r="AQ41" s="1">
        <v>0</v>
      </c>
      <c r="AR41" s="1">
        <v>1.2965785458630683</v>
      </c>
      <c r="AS41" s="1">
        <v>0</v>
      </c>
      <c r="AT41" s="1">
        <v>3.7823570292693729</v>
      </c>
      <c r="AU41" s="1">
        <v>6.3614488857313694</v>
      </c>
      <c r="AV41" s="1">
        <v>6.5093908254587705</v>
      </c>
      <c r="AW41" s="1">
        <v>0</v>
      </c>
      <c r="AX41" s="1">
        <v>34.863111094144742</v>
      </c>
      <c r="AY41" s="1">
        <v>3.5130868901163161</v>
      </c>
      <c r="AZ41" s="1">
        <v>0</v>
      </c>
      <c r="BA41" s="1">
        <v>0</v>
      </c>
      <c r="BB41" s="1">
        <v>0</v>
      </c>
      <c r="BC41" s="1">
        <v>1.6830500480415203</v>
      </c>
      <c r="BD41" s="1">
        <v>317.62719353540302</v>
      </c>
      <c r="BE41" s="1">
        <v>0.57628019995668711</v>
      </c>
      <c r="BF41" s="1">
        <v>0</v>
      </c>
      <c r="BG41" s="1">
        <v>44.879163436174203</v>
      </c>
      <c r="BH41" s="1">
        <v>4.1762304847136091</v>
      </c>
      <c r="BI41" s="1">
        <v>122.84479407140788</v>
      </c>
      <c r="BJ41" s="1">
        <v>9.3665429902466091</v>
      </c>
      <c r="BK41" s="1">
        <v>22.248793201448322</v>
      </c>
      <c r="BL41" s="1">
        <v>0</v>
      </c>
      <c r="BM41" s="1">
        <v>26.858927544470866</v>
      </c>
      <c r="BN41" s="1">
        <v>0.45617637214708728</v>
      </c>
      <c r="BO41" s="1">
        <v>0.59129223339465609</v>
      </c>
      <c r="BP41" s="1">
        <v>2.215012502049535</v>
      </c>
      <c r="BQ41" s="1">
        <v>0</v>
      </c>
      <c r="BR41" s="1">
        <v>8.6761880519213364</v>
      </c>
      <c r="BS41" s="1">
        <v>0</v>
      </c>
      <c r="BT41" s="58">
        <f t="shared" si="0"/>
        <v>2001.9935534373788</v>
      </c>
    </row>
    <row r="42" spans="1:72" x14ac:dyDescent="0.25">
      <c r="A42" s="12" t="s">
        <v>40</v>
      </c>
      <c r="B42" s="8" t="s">
        <v>159</v>
      </c>
      <c r="C42" s="1">
        <v>2.6884554561633394E-4</v>
      </c>
      <c r="D42" s="1">
        <v>1.2899955694367946E-4</v>
      </c>
      <c r="E42" s="1">
        <v>1.6106070316807425E-6</v>
      </c>
      <c r="F42" s="1">
        <v>8.9338358788541182E-6</v>
      </c>
      <c r="G42" s="1">
        <v>8.6721122362059977E-5</v>
      </c>
      <c r="H42" s="1">
        <v>1.6106070316807425E-6</v>
      </c>
      <c r="I42" s="1">
        <v>1.3790822708766357E-5</v>
      </c>
      <c r="J42" s="1">
        <v>1.6106070316807425E-6</v>
      </c>
      <c r="K42" s="1">
        <v>0</v>
      </c>
      <c r="L42" s="1">
        <v>8.0530351584037123E-7</v>
      </c>
      <c r="M42" s="1">
        <v>0</v>
      </c>
      <c r="N42" s="1">
        <v>0</v>
      </c>
      <c r="O42" s="1">
        <v>8.9086701439841063E-6</v>
      </c>
      <c r="P42" s="1">
        <v>5.5943428616035787E-5</v>
      </c>
      <c r="Q42" s="1">
        <v>4.8569868299122399E-6</v>
      </c>
      <c r="R42" s="1">
        <v>8.7551591612770359E-5</v>
      </c>
      <c r="S42" s="1">
        <v>2.4159105475211136E-6</v>
      </c>
      <c r="T42" s="1">
        <v>1.6357727665507539E-6</v>
      </c>
      <c r="U42" s="1">
        <v>4.2957909423109805E-5</v>
      </c>
      <c r="V42" s="1">
        <v>4.6204289221341301E-5</v>
      </c>
      <c r="W42" s="1">
        <v>3.2463797982314964E-6</v>
      </c>
      <c r="X42" s="1">
        <v>1.867297527354861E-5</v>
      </c>
      <c r="Y42" s="1">
        <v>6.6462705791700625E-5</v>
      </c>
      <c r="Z42" s="1">
        <v>1.2155049942215602E-5</v>
      </c>
      <c r="AA42" s="1">
        <v>2.5945872650981962E-5</v>
      </c>
      <c r="AB42" s="1">
        <v>1.4510562726048688E-4</v>
      </c>
      <c r="AC42" s="1">
        <v>5.3766481638439174E-2</v>
      </c>
      <c r="AD42" s="1">
        <v>5.5608724342264633E-4</v>
      </c>
      <c r="AE42" s="1">
        <v>3.0722329129310159E-4</v>
      </c>
      <c r="AF42" s="1">
        <v>4.5398985705500927E-5</v>
      </c>
      <c r="AG42" s="1">
        <v>4.3902180349379529</v>
      </c>
      <c r="AH42" s="1">
        <v>107.46401713461334</v>
      </c>
      <c r="AI42" s="1">
        <v>8.8590784899105781</v>
      </c>
      <c r="AJ42" s="1">
        <v>0.3395181056911597</v>
      </c>
      <c r="AK42" s="1">
        <v>2.2699492852750464E-5</v>
      </c>
      <c r="AL42" s="1">
        <v>3.4854542794966074E-5</v>
      </c>
      <c r="AM42" s="1">
        <v>4.0516833140718681E-6</v>
      </c>
      <c r="AN42" s="1">
        <v>8.1033666281437363E-6</v>
      </c>
      <c r="AO42" s="1">
        <v>1.2960353458055975E-5</v>
      </c>
      <c r="AP42" s="1">
        <v>3.4024073544255685E-5</v>
      </c>
      <c r="AQ42" s="1">
        <v>0</v>
      </c>
      <c r="AR42" s="1">
        <v>0</v>
      </c>
      <c r="AS42" s="1">
        <v>8.9086701439841063E-6</v>
      </c>
      <c r="AT42" s="1">
        <v>5.5943428616035787E-5</v>
      </c>
      <c r="AU42" s="1">
        <v>1.4349502022880615E-4</v>
      </c>
      <c r="AV42" s="1">
        <v>2.6021369855591995E-4</v>
      </c>
      <c r="AW42" s="1">
        <v>0</v>
      </c>
      <c r="AX42" s="1">
        <v>5.186657956709391E-5</v>
      </c>
      <c r="AY42" s="1">
        <v>6.9709085589932148E-5</v>
      </c>
      <c r="AZ42" s="1">
        <v>0</v>
      </c>
      <c r="BA42" s="1">
        <v>0</v>
      </c>
      <c r="BB42" s="1">
        <v>8.9086701439841063E-6</v>
      </c>
      <c r="BC42" s="1">
        <v>2.5945872650981962E-5</v>
      </c>
      <c r="BD42" s="1">
        <v>1.8985030385936751E-3</v>
      </c>
      <c r="BE42" s="1">
        <v>1.2155049942215602E-5</v>
      </c>
      <c r="BF42" s="1">
        <v>6.4927595964629927E-6</v>
      </c>
      <c r="BG42" s="1">
        <v>4.361221852973011E-4</v>
      </c>
      <c r="BH42" s="1">
        <v>0</v>
      </c>
      <c r="BI42" s="1">
        <v>4.7666418417288968E-4</v>
      </c>
      <c r="BJ42" s="1">
        <v>8.1033666281437363E-6</v>
      </c>
      <c r="BK42" s="1">
        <v>1.8159594282200371E-4</v>
      </c>
      <c r="BL42" s="1">
        <v>1.8647809538678595E-5</v>
      </c>
      <c r="BM42" s="1">
        <v>7.8642921468786254E-5</v>
      </c>
      <c r="BN42" s="1">
        <v>1.9453113054518968E-5</v>
      </c>
      <c r="BO42" s="1">
        <v>4.1268145717572306E-2</v>
      </c>
      <c r="BP42" s="1">
        <v>1.7671379025722148E-4</v>
      </c>
      <c r="BQ42" s="1">
        <v>6.4927595964629927E-6</v>
      </c>
      <c r="BR42" s="1">
        <v>8.9086701439841063E-6</v>
      </c>
      <c r="BS42" s="1">
        <v>0</v>
      </c>
      <c r="BT42" s="58">
        <f t="shared" si="0"/>
        <v>121.15388027333663</v>
      </c>
    </row>
    <row r="43" spans="1:72" x14ac:dyDescent="0.25">
      <c r="A43" s="12" t="s">
        <v>41</v>
      </c>
      <c r="B43" s="8" t="s">
        <v>160</v>
      </c>
      <c r="C43" s="1">
        <v>8.4792497935252557E-5</v>
      </c>
      <c r="D43" s="1">
        <v>4.0685794665927613E-5</v>
      </c>
      <c r="E43" s="1">
        <v>5.0797714760424646E-7</v>
      </c>
      <c r="F43" s="1">
        <v>2.8176857406173041E-6</v>
      </c>
      <c r="G43" s="1">
        <v>2.7351394541316138E-5</v>
      </c>
      <c r="H43" s="1">
        <v>5.0797714760424646E-7</v>
      </c>
      <c r="I43" s="1">
        <v>4.3495543263613599E-6</v>
      </c>
      <c r="J43" s="1">
        <v>5.0797714760424646E-7</v>
      </c>
      <c r="K43" s="1">
        <v>0</v>
      </c>
      <c r="L43" s="1">
        <v>2.5398857380212323E-7</v>
      </c>
      <c r="M43" s="1">
        <v>0</v>
      </c>
      <c r="N43" s="1">
        <v>0</v>
      </c>
      <c r="O43" s="1">
        <v>2.8097485976859878E-6</v>
      </c>
      <c r="P43" s="1">
        <v>1.7644268736316243E-5</v>
      </c>
      <c r="Q43" s="1">
        <v>1.5318685857440555E-6</v>
      </c>
      <c r="R43" s="1">
        <v>2.761332025804958E-5</v>
      </c>
      <c r="S43" s="1">
        <v>7.6196572140636959E-7</v>
      </c>
      <c r="T43" s="1">
        <v>5.159142905355628E-7</v>
      </c>
      <c r="U43" s="1">
        <v>1.3548702983757008E-5</v>
      </c>
      <c r="V43" s="1">
        <v>1.457259442189682E-5</v>
      </c>
      <c r="W43" s="1">
        <v>1.0238914381398093E-6</v>
      </c>
      <c r="X43" s="1">
        <v>5.8893600550367319E-6</v>
      </c>
      <c r="Y43" s="1">
        <v>2.0961994481606478E-5</v>
      </c>
      <c r="Z43" s="1">
        <v>3.8336400358257967E-6</v>
      </c>
      <c r="AA43" s="1">
        <v>8.1831943621871565E-6</v>
      </c>
      <c r="AB43" s="1">
        <v>4.5765566141970076E-5</v>
      </c>
      <c r="AC43" s="1">
        <v>5.4228147935339566E-4</v>
      </c>
      <c r="AD43" s="1">
        <v>1.7538704735329738E-4</v>
      </c>
      <c r="AE43" s="1">
        <v>9.6896640905509994E-5</v>
      </c>
      <c r="AF43" s="1">
        <v>1.4318605848094695E-5</v>
      </c>
      <c r="AG43" s="1">
        <v>3.3224483453343674E-3</v>
      </c>
      <c r="AH43" s="1">
        <v>2.0477828762796185E-6</v>
      </c>
      <c r="AI43" s="1">
        <v>3.3256628882215506E-6</v>
      </c>
      <c r="AJ43" s="1">
        <v>1.0339319239479241E-3</v>
      </c>
      <c r="AK43" s="1">
        <v>7.1593029240473477E-6</v>
      </c>
      <c r="AL43" s="1">
        <v>1.0992942959873143E-5</v>
      </c>
      <c r="AM43" s="1">
        <v>1.2778800119419323E-6</v>
      </c>
      <c r="AN43" s="1">
        <v>2.5557600238838646E-6</v>
      </c>
      <c r="AO43" s="1">
        <v>4.0876286096279195E-6</v>
      </c>
      <c r="AP43" s="1">
        <v>1.0731017243139706E-5</v>
      </c>
      <c r="AQ43" s="1">
        <v>0</v>
      </c>
      <c r="AR43" s="1">
        <v>0</v>
      </c>
      <c r="AS43" s="1">
        <v>2.8097485976859878E-6</v>
      </c>
      <c r="AT43" s="1">
        <v>1.7644268736316243E-5</v>
      </c>
      <c r="AU43" s="1">
        <v>4.525758899436583E-5</v>
      </c>
      <c r="AV43" s="1">
        <v>8.2070057909811066E-5</v>
      </c>
      <c r="AW43" s="1">
        <v>0</v>
      </c>
      <c r="AX43" s="1">
        <v>1.6358451581442997E-5</v>
      </c>
      <c r="AY43" s="1">
        <v>2.1985885919746285E-5</v>
      </c>
      <c r="AZ43" s="1">
        <v>0</v>
      </c>
      <c r="BA43" s="1">
        <v>0</v>
      </c>
      <c r="BB43" s="1">
        <v>2.8097485976859878E-6</v>
      </c>
      <c r="BC43" s="1">
        <v>8.1831943621871565E-6</v>
      </c>
      <c r="BD43" s="1">
        <v>5.9877806273850537E-4</v>
      </c>
      <c r="BE43" s="1">
        <v>3.8336400358257967E-6</v>
      </c>
      <c r="BF43" s="1">
        <v>2.0477828762796185E-6</v>
      </c>
      <c r="BG43" s="1">
        <v>1.3755068699971236E-4</v>
      </c>
      <c r="BH43" s="1">
        <v>0</v>
      </c>
      <c r="BI43" s="1">
        <v>1.5033742426206296E-4</v>
      </c>
      <c r="BJ43" s="1">
        <v>2.5557600238838646E-6</v>
      </c>
      <c r="BK43" s="1">
        <v>5.7274423392378781E-5</v>
      </c>
      <c r="BL43" s="1">
        <v>5.8814229121054152E-6</v>
      </c>
      <c r="BM43" s="1">
        <v>2.4803571660363594E-5</v>
      </c>
      <c r="BN43" s="1">
        <v>6.1354114859075388E-6</v>
      </c>
      <c r="BO43" s="1">
        <v>2.3771743079292468E-5</v>
      </c>
      <c r="BP43" s="1">
        <v>5.5734617663703406E-5</v>
      </c>
      <c r="BQ43" s="1">
        <v>2.0477828762796185E-6</v>
      </c>
      <c r="BR43" s="1">
        <v>2.8097485976859878E-6</v>
      </c>
      <c r="BS43" s="1">
        <v>0</v>
      </c>
      <c r="BT43" s="58">
        <f t="shared" si="0"/>
        <v>6.8245539209190794E-3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1.4053510400736057E-4</v>
      </c>
      <c r="D46" s="1">
        <v>8.2274637412927309E-5</v>
      </c>
      <c r="E46" s="1">
        <v>0</v>
      </c>
      <c r="F46" s="1">
        <v>3.8840311062955525E-5</v>
      </c>
      <c r="G46" s="1">
        <v>6.3787902260220564E-4</v>
      </c>
      <c r="H46" s="1">
        <v>0</v>
      </c>
      <c r="I46" s="1">
        <v>2.2865666996739953E-5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1.5243777997826633E-5</v>
      </c>
      <c r="P46" s="1">
        <v>2.1406023048728875E-4</v>
      </c>
      <c r="Q46" s="1">
        <v>0</v>
      </c>
      <c r="R46" s="1">
        <v>1.5243777997826633E-5</v>
      </c>
      <c r="S46" s="1">
        <v>0</v>
      </c>
      <c r="T46" s="1">
        <v>0</v>
      </c>
      <c r="U46" s="1">
        <v>7.6218889989133166E-6</v>
      </c>
      <c r="V46" s="1">
        <v>2.7042044530391079E-5</v>
      </c>
      <c r="W46" s="1">
        <v>0</v>
      </c>
      <c r="X46" s="1">
        <v>1.5243777997826633E-5</v>
      </c>
      <c r="Y46" s="1">
        <v>7.6218889989133166E-6</v>
      </c>
      <c r="Z46" s="1">
        <v>7.1603992814448653E-5</v>
      </c>
      <c r="AA46" s="1">
        <v>0</v>
      </c>
      <c r="AB46" s="1">
        <v>7.8353018908828881E-4</v>
      </c>
      <c r="AC46" s="1">
        <v>4.4227838081365491E-4</v>
      </c>
      <c r="AD46" s="1">
        <v>5.8406639808111088E-4</v>
      </c>
      <c r="AE46" s="1">
        <v>1.1606570803769862E-3</v>
      </c>
      <c r="AF46" s="1">
        <v>7.5070386167379105E-5</v>
      </c>
      <c r="AG46" s="1">
        <v>9.8128205020290103E-3</v>
      </c>
      <c r="AH46" s="1">
        <v>2.3757575176723473</v>
      </c>
      <c r="AI46" s="1">
        <v>0</v>
      </c>
      <c r="AJ46" s="1">
        <v>0</v>
      </c>
      <c r="AK46" s="1">
        <v>6.4002985703203591E-5</v>
      </c>
      <c r="AL46" s="1">
        <v>7.6218889989133166E-6</v>
      </c>
      <c r="AM46" s="1">
        <v>0</v>
      </c>
      <c r="AN46" s="1">
        <v>2.0568659353231827E-5</v>
      </c>
      <c r="AO46" s="1">
        <v>0</v>
      </c>
      <c r="AP46" s="1">
        <v>6.4733851771592545E-6</v>
      </c>
      <c r="AQ46" s="1">
        <v>2.3815792885645582E-4</v>
      </c>
      <c r="AR46" s="1">
        <v>0</v>
      </c>
      <c r="AS46" s="1">
        <v>1.2946770354318509E-5</v>
      </c>
      <c r="AT46" s="1">
        <v>0</v>
      </c>
      <c r="AU46" s="1">
        <v>2.5893540708637018E-5</v>
      </c>
      <c r="AV46" s="1">
        <v>0</v>
      </c>
      <c r="AW46" s="1">
        <v>0</v>
      </c>
      <c r="AX46" s="1">
        <v>9.4490541698856857E-5</v>
      </c>
      <c r="AY46" s="1">
        <v>3.4663933529304399E-5</v>
      </c>
      <c r="AZ46" s="1">
        <v>0</v>
      </c>
      <c r="BA46" s="1">
        <v>0</v>
      </c>
      <c r="BB46" s="1">
        <v>0</v>
      </c>
      <c r="BC46" s="1">
        <v>0</v>
      </c>
      <c r="BD46" s="1">
        <v>1.154663978616197E-3</v>
      </c>
      <c r="BE46" s="1">
        <v>0</v>
      </c>
      <c r="BF46" s="1">
        <v>0</v>
      </c>
      <c r="BG46" s="1">
        <v>3.6960941172812522E-5</v>
      </c>
      <c r="BH46" s="1">
        <v>2.9339052173899205E-5</v>
      </c>
      <c r="BI46" s="1">
        <v>4.6520669347339954E-4</v>
      </c>
      <c r="BJ46" s="1">
        <v>0</v>
      </c>
      <c r="BK46" s="1">
        <v>2.2865666996739953E-5</v>
      </c>
      <c r="BL46" s="1">
        <v>0</v>
      </c>
      <c r="BM46" s="1">
        <v>2.2865666996739953E-5</v>
      </c>
      <c r="BN46" s="1">
        <v>0</v>
      </c>
      <c r="BO46" s="1">
        <v>0</v>
      </c>
      <c r="BP46" s="1">
        <v>0</v>
      </c>
      <c r="BQ46" s="1">
        <v>0</v>
      </c>
      <c r="BR46" s="1">
        <v>5.3353222992393209E-5</v>
      </c>
      <c r="BS46" s="1">
        <v>0</v>
      </c>
      <c r="BT46" s="58">
        <f t="shared" si="0"/>
        <v>2.3922020915876128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34.649294931574453</v>
      </c>
      <c r="D123" s="56">
        <f t="shared" si="2"/>
        <v>6.0769796512306318</v>
      </c>
      <c r="E123" s="56">
        <f t="shared" si="2"/>
        <v>0.7177912799080981</v>
      </c>
      <c r="F123" s="56">
        <f t="shared" si="2"/>
        <v>5.3252326147088629E-5</v>
      </c>
      <c r="G123" s="56">
        <f t="shared" si="2"/>
        <v>18.050553938851039</v>
      </c>
      <c r="H123" s="56">
        <f t="shared" si="2"/>
        <v>2.5982224377028691E-6</v>
      </c>
      <c r="I123" s="56">
        <f t="shared" si="2"/>
        <v>4.627896066673908</v>
      </c>
      <c r="J123" s="56">
        <f t="shared" si="2"/>
        <v>4.4007546861272487E-5</v>
      </c>
      <c r="K123" s="56">
        <f t="shared" si="2"/>
        <v>0</v>
      </c>
      <c r="L123" s="56">
        <f t="shared" si="2"/>
        <v>2.3844826517920272</v>
      </c>
      <c r="M123" s="56">
        <f t="shared" si="2"/>
        <v>0.47940056623997906</v>
      </c>
      <c r="N123" s="56">
        <f t="shared" si="2"/>
        <v>0</v>
      </c>
      <c r="O123" s="56">
        <f t="shared" si="2"/>
        <v>4.6069199860541467E-4</v>
      </c>
      <c r="P123" s="56">
        <f t="shared" si="2"/>
        <v>16.242389475896566</v>
      </c>
      <c r="Q123" s="56">
        <f t="shared" si="2"/>
        <v>1.3271025850352487E-4</v>
      </c>
      <c r="R123" s="56">
        <f t="shared" si="2"/>
        <v>3.1139359322091971</v>
      </c>
      <c r="S123" s="56">
        <f t="shared" si="2"/>
        <v>3.8973336565543035E-6</v>
      </c>
      <c r="T123" s="56">
        <f t="shared" si="2"/>
        <v>4.4695164780979882E-5</v>
      </c>
      <c r="U123" s="56">
        <f t="shared" si="2"/>
        <v>0.50555345036819599</v>
      </c>
      <c r="V123" s="56">
        <f t="shared" si="2"/>
        <v>1.3387663239435126</v>
      </c>
      <c r="W123" s="56">
        <f t="shared" si="2"/>
        <v>8.8702711642252348E-5</v>
      </c>
      <c r="X123" s="56">
        <f t="shared" si="2"/>
        <v>4.5366919384944273E-5</v>
      </c>
      <c r="Y123" s="56">
        <f t="shared" si="2"/>
        <v>8.5731156134303035</v>
      </c>
      <c r="Z123" s="56">
        <f t="shared" si="2"/>
        <v>9.1212452773987486E-5</v>
      </c>
      <c r="AA123" s="56">
        <f t="shared" si="2"/>
        <v>1.0823099064901236</v>
      </c>
      <c r="AB123" s="56">
        <f t="shared" si="2"/>
        <v>85.40750587314362</v>
      </c>
      <c r="AC123" s="56">
        <f t="shared" si="2"/>
        <v>111.99010609997399</v>
      </c>
      <c r="AD123" s="56">
        <f t="shared" si="2"/>
        <v>225.69355890887405</v>
      </c>
      <c r="AE123" s="56">
        <f t="shared" si="2"/>
        <v>91.27135360536343</v>
      </c>
      <c r="AF123" s="56">
        <f t="shared" si="2"/>
        <v>51.27957046054474</v>
      </c>
      <c r="AG123" s="56">
        <f t="shared" si="2"/>
        <v>611.22750667225932</v>
      </c>
      <c r="AH123" s="56">
        <f t="shared" si="2"/>
        <v>129.93463317494863</v>
      </c>
      <c r="AI123" s="56">
        <f t="shared" si="2"/>
        <v>8.8658704204304133</v>
      </c>
      <c r="AJ123" s="56">
        <f t="shared" si="2"/>
        <v>68.830470473996101</v>
      </c>
      <c r="AK123" s="56">
        <f t="shared" si="2"/>
        <v>6.7937208540419922</v>
      </c>
      <c r="AL123" s="56">
        <f t="shared" si="2"/>
        <v>13.65462372060086</v>
      </c>
      <c r="AM123" s="56">
        <f t="shared" si="2"/>
        <v>4.7198475686746994E-3</v>
      </c>
      <c r="AN123" s="56">
        <f t="shared" si="2"/>
        <v>6.1824139413752253</v>
      </c>
      <c r="AO123" s="56">
        <f t="shared" si="2"/>
        <v>3.541232286493021E-4</v>
      </c>
      <c r="AP123" s="56">
        <f t="shared" si="2"/>
        <v>8.7081171700813579E-4</v>
      </c>
      <c r="AQ123" s="56">
        <f t="shared" si="2"/>
        <v>3.2337648648950466E-2</v>
      </c>
      <c r="AR123" s="56">
        <f t="shared" si="2"/>
        <v>1.2965785458630683</v>
      </c>
      <c r="AS123" s="56">
        <f t="shared" si="2"/>
        <v>1.0311813077652852E-2</v>
      </c>
      <c r="AT123" s="56">
        <f t="shared" si="2"/>
        <v>3.8066470759151407</v>
      </c>
      <c r="AU123" s="56">
        <f t="shared" si="2"/>
        <v>6.3617062646523879</v>
      </c>
      <c r="AV123" s="56">
        <f t="shared" si="2"/>
        <v>6.7184957847057118</v>
      </c>
      <c r="AW123" s="56">
        <f t="shared" si="2"/>
        <v>0</v>
      </c>
      <c r="AX123" s="56">
        <f t="shared" si="2"/>
        <v>34.868595158741918</v>
      </c>
      <c r="AY123" s="56">
        <f t="shared" si="2"/>
        <v>3.5162412461535433</v>
      </c>
      <c r="AZ123" s="56">
        <f t="shared" si="2"/>
        <v>0</v>
      </c>
      <c r="BA123" s="56">
        <f t="shared" si="2"/>
        <v>0</v>
      </c>
      <c r="BB123" s="56">
        <f t="shared" si="2"/>
        <v>2.4341674357641348E-4</v>
      </c>
      <c r="BC123" s="56">
        <f t="shared" si="2"/>
        <v>1.6837589821167385</v>
      </c>
      <c r="BD123" s="56">
        <f t="shared" si="2"/>
        <v>317.70394411687477</v>
      </c>
      <c r="BE123" s="56">
        <f t="shared" si="2"/>
        <v>0.57661231941190583</v>
      </c>
      <c r="BF123" s="56">
        <f t="shared" si="2"/>
        <v>1.774054232845047E-4</v>
      </c>
      <c r="BG123" s="56">
        <f t="shared" si="2"/>
        <v>45.048145361897177</v>
      </c>
      <c r="BH123" s="56">
        <f t="shared" si="2"/>
        <v>4.1762598237657826</v>
      </c>
      <c r="BI123" s="56">
        <f t="shared" si="2"/>
        <v>122.85915774681135</v>
      </c>
      <c r="BJ123" s="56">
        <f t="shared" si="2"/>
        <v>9.3667644032167541</v>
      </c>
      <c r="BK123" s="56">
        <f t="shared" si="2"/>
        <v>22.274212180181372</v>
      </c>
      <c r="BL123" s="56">
        <f t="shared" si="2"/>
        <v>3.0082544161528528E-5</v>
      </c>
      <c r="BM123" s="56">
        <f t="shared" si="2"/>
        <v>26.864984138769543</v>
      </c>
      <c r="BN123" s="56">
        <f t="shared" si="2"/>
        <v>0.45620775380246764</v>
      </c>
      <c r="BO123" s="56">
        <f t="shared" ref="BO123:BT123" si="3">+SUM(BO6:BO122)</f>
        <v>0.6345444234058164</v>
      </c>
      <c r="BP123" s="56">
        <f t="shared" si="3"/>
        <v>2.2329595344740074</v>
      </c>
      <c r="BQ123" s="56">
        <f t="shared" si="3"/>
        <v>1.0474084201989692E-5</v>
      </c>
      <c r="BR123" s="56">
        <f t="shared" si="3"/>
        <v>8.6776452779109832</v>
      </c>
      <c r="BS123" s="56">
        <f t="shared" si="3"/>
        <v>0</v>
      </c>
      <c r="BT123" s="56">
        <f t="shared" si="3"/>
        <v>2128.1472868908008</v>
      </c>
    </row>
    <row r="124" spans="1:72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>
      <selection activeCell="B4" sqref="B4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38.25" thickBot="1" x14ac:dyDescent="0.35">
      <c r="A4" s="4"/>
      <c r="B4" s="61" t="s">
        <v>330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6.3301779510392076E-5</v>
      </c>
      <c r="D10" s="1">
        <v>2.7340458076371785E-2</v>
      </c>
      <c r="E10" s="1">
        <v>1.0128284721662731E-7</v>
      </c>
      <c r="F10" s="1">
        <v>7.8494206592886161E-5</v>
      </c>
      <c r="G10" s="1">
        <v>0.74354974138965957</v>
      </c>
      <c r="H10" s="1">
        <v>1.6711669790743508E-5</v>
      </c>
      <c r="I10" s="1">
        <v>1.5192427082494096E-6</v>
      </c>
      <c r="J10" s="1">
        <v>1.8737326735076052E-6</v>
      </c>
      <c r="K10" s="1">
        <v>1.4179598610327825E-6</v>
      </c>
      <c r="L10" s="1">
        <v>0.18306219755483716</v>
      </c>
      <c r="M10" s="1">
        <v>0.91117499373332955</v>
      </c>
      <c r="N10" s="1">
        <v>2.8452781203926203</v>
      </c>
      <c r="O10" s="1">
        <v>9.8085492867049734E-2</v>
      </c>
      <c r="P10" s="1">
        <v>2.7295727324881063E-5</v>
      </c>
      <c r="Q10" s="1">
        <v>0.19852598272051677</v>
      </c>
      <c r="R10" s="1">
        <v>1.0681184163471018</v>
      </c>
      <c r="S10" s="1">
        <v>0.5955595653247806</v>
      </c>
      <c r="T10" s="1">
        <v>0.20624589860667328</v>
      </c>
      <c r="U10" s="1">
        <v>3.6066043583456637</v>
      </c>
      <c r="V10" s="1">
        <v>0</v>
      </c>
      <c r="W10" s="1">
        <v>0</v>
      </c>
      <c r="X10" s="1">
        <v>0.10226605136068129</v>
      </c>
      <c r="Y10" s="1">
        <v>0.14918380385150687</v>
      </c>
      <c r="Z10" s="1">
        <v>0</v>
      </c>
      <c r="AA10" s="1">
        <v>0</v>
      </c>
      <c r="AB10" s="1">
        <v>2.2015647184130422E-2</v>
      </c>
      <c r="AC10" s="1">
        <v>0</v>
      </c>
      <c r="AD10" s="1">
        <v>6.7859507635140297E-6</v>
      </c>
      <c r="AE10" s="1">
        <v>1.4523960290864358E-4</v>
      </c>
      <c r="AF10" s="1">
        <v>3.7981067706235246E-6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3.0384854164988191E-7</v>
      </c>
      <c r="AN10" s="1">
        <v>0</v>
      </c>
      <c r="AO10" s="1">
        <v>0</v>
      </c>
      <c r="AP10" s="1">
        <v>0</v>
      </c>
      <c r="AQ10" s="1">
        <v>4.8109352427897969E-6</v>
      </c>
      <c r="AR10" s="1">
        <v>0</v>
      </c>
      <c r="AS10" s="1">
        <v>0</v>
      </c>
      <c r="AT10" s="1">
        <v>0</v>
      </c>
      <c r="AU10" s="1">
        <v>1.2153941665995276E-6</v>
      </c>
      <c r="AV10" s="1">
        <v>0</v>
      </c>
      <c r="AW10" s="1">
        <v>0</v>
      </c>
      <c r="AX10" s="1">
        <v>0.77623126625525096</v>
      </c>
      <c r="AY10" s="1">
        <v>1.2493400625333366</v>
      </c>
      <c r="AZ10" s="1">
        <v>1.7587046836518283</v>
      </c>
      <c r="BA10" s="1">
        <v>2.3179953586489117E-2</v>
      </c>
      <c r="BB10" s="1">
        <v>0</v>
      </c>
      <c r="BC10" s="1">
        <v>0.14026843708747261</v>
      </c>
      <c r="BD10" s="1">
        <v>0</v>
      </c>
      <c r="BE10" s="1">
        <v>0</v>
      </c>
      <c r="BF10" s="1">
        <v>0</v>
      </c>
      <c r="BG10" s="1">
        <v>0.18900577539752667</v>
      </c>
      <c r="BH10" s="1">
        <v>0</v>
      </c>
      <c r="BI10" s="1">
        <v>0</v>
      </c>
      <c r="BJ10" s="1">
        <v>5.8841420642626228E-2</v>
      </c>
      <c r="BK10" s="1">
        <v>4.1735803611365796</v>
      </c>
      <c r="BL10" s="1">
        <v>1.5744537705284534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20.700969328014185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1.1938175844940385E-6</v>
      </c>
      <c r="D13" s="1">
        <v>0</v>
      </c>
      <c r="E13" s="1">
        <v>1.9101081351904614E-9</v>
      </c>
      <c r="F13" s="1">
        <v>1.4803338047726076E-6</v>
      </c>
      <c r="G13" s="1">
        <v>1.5376370488283214E-7</v>
      </c>
      <c r="H13" s="1">
        <v>3.1516784230642612E-7</v>
      </c>
      <c r="I13" s="1">
        <v>2.8651622027856921E-8</v>
      </c>
      <c r="J13" s="1">
        <v>3.5337000501023536E-8</v>
      </c>
      <c r="K13" s="1">
        <v>2.6741513892666463E-8</v>
      </c>
      <c r="L13" s="1">
        <v>0</v>
      </c>
      <c r="M13" s="1">
        <v>4.6224616871609173E-7</v>
      </c>
      <c r="N13" s="1">
        <v>1.6484233206693679E-6</v>
      </c>
      <c r="O13" s="1">
        <v>3.1039257196845001E-7</v>
      </c>
      <c r="P13" s="1">
        <v>5.1477414243382935E-7</v>
      </c>
      <c r="Q13" s="1">
        <v>1.9769619199221276E-7</v>
      </c>
      <c r="R13" s="1">
        <v>1.0839863667205868E-6</v>
      </c>
      <c r="S13" s="1">
        <v>2.4640394943956956E-7</v>
      </c>
      <c r="T13" s="1">
        <v>7.0674001002047072E-8</v>
      </c>
      <c r="U13" s="1">
        <v>7.7932411915770825E-7</v>
      </c>
      <c r="V13" s="1">
        <v>0</v>
      </c>
      <c r="W13" s="1">
        <v>0</v>
      </c>
      <c r="X13" s="1">
        <v>6.8859398273616136E-7</v>
      </c>
      <c r="Y13" s="1">
        <v>0</v>
      </c>
      <c r="Z13" s="1">
        <v>0</v>
      </c>
      <c r="AA13" s="1">
        <v>0</v>
      </c>
      <c r="AB13" s="1">
        <v>4.6033606058090118E-7</v>
      </c>
      <c r="AC13" s="1">
        <v>0</v>
      </c>
      <c r="AD13" s="1">
        <v>1.2797724505776092E-7</v>
      </c>
      <c r="AE13" s="1">
        <v>2.7390950658631219E-6</v>
      </c>
      <c r="AF13" s="1">
        <v>7.1629055069642308E-8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5.7303244055713847E-9</v>
      </c>
      <c r="AN13" s="1">
        <v>0</v>
      </c>
      <c r="AO13" s="1">
        <v>0</v>
      </c>
      <c r="AP13" s="1">
        <v>0</v>
      </c>
      <c r="AQ13" s="1">
        <v>9.073013642154692E-8</v>
      </c>
      <c r="AR13" s="1">
        <v>0</v>
      </c>
      <c r="AS13" s="1">
        <v>0</v>
      </c>
      <c r="AT13" s="1">
        <v>0</v>
      </c>
      <c r="AU13" s="1">
        <v>2.2921297622285539E-8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1.2756657180869498E-5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6.804760231616019E-6</v>
      </c>
      <c r="D17" s="1">
        <v>0</v>
      </c>
      <c r="E17" s="1">
        <v>1.0887616370585629E-8</v>
      </c>
      <c r="F17" s="1">
        <v>8.4379026872038624E-6</v>
      </c>
      <c r="G17" s="1">
        <v>8.7645311783214313E-7</v>
      </c>
      <c r="H17" s="1">
        <v>1.7964567011466286E-6</v>
      </c>
      <c r="I17" s="1">
        <v>1.6331424555878445E-7</v>
      </c>
      <c r="J17" s="1">
        <v>2.0142090285583413E-7</v>
      </c>
      <c r="K17" s="1">
        <v>1.5242662918819881E-7</v>
      </c>
      <c r="L17" s="1">
        <v>0</v>
      </c>
      <c r="M17" s="1">
        <v>2.6348031616817223E-6</v>
      </c>
      <c r="N17" s="1">
        <v>9.3960129278153983E-6</v>
      </c>
      <c r="O17" s="1">
        <v>1.7692376602201648E-6</v>
      </c>
      <c r="P17" s="1">
        <v>2.9342126118728271E-6</v>
      </c>
      <c r="Q17" s="1">
        <v>1.1268682943556125E-6</v>
      </c>
      <c r="R17" s="1">
        <v>6.1787222903073442E-6</v>
      </c>
      <c r="S17" s="1">
        <v>1.4045025118055461E-6</v>
      </c>
      <c r="T17" s="1">
        <v>4.0284180571166825E-7</v>
      </c>
      <c r="U17" s="1">
        <v>4.4421474791989369E-6</v>
      </c>
      <c r="V17" s="1">
        <v>0</v>
      </c>
      <c r="W17" s="1">
        <v>0</v>
      </c>
      <c r="X17" s="1">
        <v>3.9249857015961191E-6</v>
      </c>
      <c r="Y17" s="1">
        <v>0</v>
      </c>
      <c r="Z17" s="1">
        <v>0</v>
      </c>
      <c r="AA17" s="1">
        <v>0</v>
      </c>
      <c r="AB17" s="1">
        <v>2.6239155453111367E-6</v>
      </c>
      <c r="AC17" s="1">
        <v>0</v>
      </c>
      <c r="AD17" s="1">
        <v>7.294702968292372E-7</v>
      </c>
      <c r="AE17" s="1">
        <v>1.5612841875419792E-5</v>
      </c>
      <c r="AF17" s="1">
        <v>4.0828561389696113E-7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3.2662849111756886E-8</v>
      </c>
      <c r="AN17" s="1">
        <v>0</v>
      </c>
      <c r="AO17" s="1">
        <v>0</v>
      </c>
      <c r="AP17" s="1">
        <v>0</v>
      </c>
      <c r="AQ17" s="1">
        <v>5.171617776028173E-7</v>
      </c>
      <c r="AR17" s="1">
        <v>0</v>
      </c>
      <c r="AS17" s="1">
        <v>0</v>
      </c>
      <c r="AT17" s="1">
        <v>0</v>
      </c>
      <c r="AU17" s="1">
        <v>1.3065139644702754E-7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7.2712945930956114E-5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1.8393657269778942E-7</v>
      </c>
      <c r="F18" s="1">
        <v>0</v>
      </c>
      <c r="G18" s="1">
        <v>3.9395535140412531E-5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1.1256918249104711E-6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2.6505260125751452E-5</v>
      </c>
      <c r="AF18" s="1">
        <v>3.0011091201371323E-5</v>
      </c>
      <c r="AG18" s="1">
        <v>0</v>
      </c>
      <c r="AH18" s="1">
        <v>0</v>
      </c>
      <c r="AI18" s="1">
        <v>1.0730859651189034E-5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2.7424942989240398E-5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1.35377317505573E-4</v>
      </c>
    </row>
    <row r="19" spans="1:72" x14ac:dyDescent="0.25">
      <c r="A19" s="12" t="s">
        <v>17</v>
      </c>
      <c r="B19" s="8" t="s">
        <v>136</v>
      </c>
      <c r="C19" s="1">
        <v>1.0995972225769015</v>
      </c>
      <c r="D19" s="1">
        <v>4.8146386325140554E-3</v>
      </c>
      <c r="E19" s="1">
        <v>108.73028854795417</v>
      </c>
      <c r="F19" s="1">
        <v>42.930039260388632</v>
      </c>
      <c r="G19" s="1">
        <v>0.34967685255256037</v>
      </c>
      <c r="H19" s="1">
        <v>4.6929766211001429E-2</v>
      </c>
      <c r="I19" s="1">
        <v>9.9971840137155238E-2</v>
      </c>
      <c r="J19" s="1">
        <v>2.7454447845098815E-6</v>
      </c>
      <c r="K19" s="1">
        <v>7.3211860920263523E-6</v>
      </c>
      <c r="L19" s="1">
        <v>4.3578488643013996E-8</v>
      </c>
      <c r="M19" s="1">
        <v>8.6285407513167706E-6</v>
      </c>
      <c r="N19" s="1">
        <v>2.4098680845698647E-2</v>
      </c>
      <c r="O19" s="1">
        <v>2.9063911716842331E-5</v>
      </c>
      <c r="P19" s="1">
        <v>1.1158657094737578</v>
      </c>
      <c r="Q19" s="1">
        <v>1.7702617468886939E-3</v>
      </c>
      <c r="R19" s="1">
        <v>7.2891186445033628E-3</v>
      </c>
      <c r="S19" s="1">
        <v>4.0281580375898181E-5</v>
      </c>
      <c r="T19" s="1">
        <v>1.8630742330287477E-4</v>
      </c>
      <c r="U19" s="1">
        <v>6.6824796726055249E-3</v>
      </c>
      <c r="V19" s="1">
        <v>4.0503246288103655E-5</v>
      </c>
      <c r="W19" s="1">
        <v>5.8247198502661736E-5</v>
      </c>
      <c r="X19" s="1">
        <v>9.6208575043980478</v>
      </c>
      <c r="Y19" s="1">
        <v>2.5259045689985559E-4</v>
      </c>
      <c r="Z19" s="1">
        <v>3.7923528636438927E-2</v>
      </c>
      <c r="AA19" s="1">
        <v>2.2615182890177972E-3</v>
      </c>
      <c r="AB19" s="1">
        <v>8.7098541387501643E-2</v>
      </c>
      <c r="AC19" s="1">
        <v>0.12328918654832412</v>
      </c>
      <c r="AD19" s="1">
        <v>0.35264216808585508</v>
      </c>
      <c r="AE19" s="1">
        <v>1.7191120575990346E-2</v>
      </c>
      <c r="AF19" s="1">
        <v>21.665490581802544</v>
      </c>
      <c r="AG19" s="1">
        <v>38.054036077153491</v>
      </c>
      <c r="AH19" s="1">
        <v>159.91287280071626</v>
      </c>
      <c r="AI19" s="1">
        <v>5.1598278902880841</v>
      </c>
      <c r="AJ19" s="1">
        <v>13.523175700272626</v>
      </c>
      <c r="AK19" s="1">
        <v>1.0787604587008642E-3</v>
      </c>
      <c r="AL19" s="1">
        <v>158.16732914427973</v>
      </c>
      <c r="AM19" s="1">
        <v>2.8240421507103673E-5</v>
      </c>
      <c r="AN19" s="1">
        <v>0.17631164303233265</v>
      </c>
      <c r="AO19" s="1">
        <v>4.7729980031173359E-3</v>
      </c>
      <c r="AP19" s="1">
        <v>2.197400823169369E-3</v>
      </c>
      <c r="AQ19" s="1">
        <v>0.10813332344974601</v>
      </c>
      <c r="AR19" s="1">
        <v>7.3255439408906521E-5</v>
      </c>
      <c r="AS19" s="1">
        <v>6.9725581828822383E-6</v>
      </c>
      <c r="AT19" s="1">
        <v>4.1304590065413803E-4</v>
      </c>
      <c r="AU19" s="1">
        <v>42.017177665709319</v>
      </c>
      <c r="AV19" s="1">
        <v>0.32140350004521973</v>
      </c>
      <c r="AW19" s="1">
        <v>0</v>
      </c>
      <c r="AX19" s="1">
        <v>1.0033321758954586E-3</v>
      </c>
      <c r="AY19" s="1">
        <v>6.3468550551880193E-2</v>
      </c>
      <c r="AZ19" s="1">
        <v>2.0740337714252779E-2</v>
      </c>
      <c r="BA19" s="1">
        <v>0</v>
      </c>
      <c r="BB19" s="1">
        <v>7.7269728698012448E-4</v>
      </c>
      <c r="BC19" s="1">
        <v>3.5195333045951627E-2</v>
      </c>
      <c r="BD19" s="1">
        <v>202.92877176018425</v>
      </c>
      <c r="BE19" s="1">
        <v>7.6946583382780429E-5</v>
      </c>
      <c r="BF19" s="1">
        <v>3.1522945674942273E-3</v>
      </c>
      <c r="BG19" s="1">
        <v>4.6567654613970175</v>
      </c>
      <c r="BH19" s="1">
        <v>0.50291660561962681</v>
      </c>
      <c r="BI19" s="1">
        <v>97.862344542701962</v>
      </c>
      <c r="BJ19" s="1">
        <v>5.341991751921188E-4</v>
      </c>
      <c r="BK19" s="1">
        <v>0.32884590869769142</v>
      </c>
      <c r="BL19" s="1">
        <v>130.62426074295405</v>
      </c>
      <c r="BM19" s="1">
        <v>21.999803041491116</v>
      </c>
      <c r="BN19" s="1">
        <v>0.12645630078364933</v>
      </c>
      <c r="BO19" s="1">
        <v>1.1374277407933908</v>
      </c>
      <c r="BP19" s="1">
        <v>3.8516826633438495</v>
      </c>
      <c r="BQ19" s="1">
        <v>8.0683954980652044E-3</v>
      </c>
      <c r="BR19" s="1">
        <v>6.7392326332244153E-5</v>
      </c>
      <c r="BS19" s="1">
        <v>0</v>
      </c>
      <c r="BT19" s="58">
        <f t="shared" si="0"/>
        <v>1067.9255969265707</v>
      </c>
    </row>
    <row r="20" spans="1:72" x14ac:dyDescent="0.25">
      <c r="A20" s="12" t="s">
        <v>18</v>
      </c>
      <c r="B20" s="8" t="s">
        <v>137</v>
      </c>
      <c r="C20" s="1">
        <v>1.7650072334141223E-3</v>
      </c>
      <c r="D20" s="1">
        <v>2.0136527615453153E-7</v>
      </c>
      <c r="E20" s="1">
        <v>2.0276280058831923E-5</v>
      </c>
      <c r="F20" s="1">
        <v>7.095727152295428E-4</v>
      </c>
      <c r="G20" s="1">
        <v>8.8011876084229854</v>
      </c>
      <c r="H20" s="1">
        <v>1.4201306819888417E-4</v>
      </c>
      <c r="I20" s="1">
        <v>7.0747399143225855E-5</v>
      </c>
      <c r="J20" s="1">
        <v>9.3491021071746771E-8</v>
      </c>
      <c r="K20" s="1">
        <v>7.9107787060708814E-8</v>
      </c>
      <c r="L20" s="1">
        <v>5.609461264304806E-7</v>
      </c>
      <c r="M20" s="1">
        <v>3.3515531831969085E-2</v>
      </c>
      <c r="N20" s="1">
        <v>1.2278676422285804E-4</v>
      </c>
      <c r="O20" s="1">
        <v>6.0965480899600628E-5</v>
      </c>
      <c r="P20" s="1">
        <v>4.9622157338080983E-7</v>
      </c>
      <c r="Q20" s="1">
        <v>3.9553893530354407E-8</v>
      </c>
      <c r="R20" s="1">
        <v>1.725137876911983E-4</v>
      </c>
      <c r="S20" s="1">
        <v>2.0370849822454496E-4</v>
      </c>
      <c r="T20" s="1">
        <v>2.804730632152403E-7</v>
      </c>
      <c r="U20" s="1">
        <v>7.4155490782499384E-4</v>
      </c>
      <c r="V20" s="1">
        <v>9.1228877030732612E-5</v>
      </c>
      <c r="W20" s="1">
        <v>6.1128744546911349E-8</v>
      </c>
      <c r="X20" s="1">
        <v>1.7198315196238819E-3</v>
      </c>
      <c r="Y20" s="1">
        <v>2.3323834942111404E-4</v>
      </c>
      <c r="Z20" s="1">
        <v>1.1633519248977782E-4</v>
      </c>
      <c r="AA20" s="1">
        <v>5.2211139460067816E-6</v>
      </c>
      <c r="AB20" s="1">
        <v>18.095380139832066</v>
      </c>
      <c r="AC20" s="1">
        <v>7.2994248630944641E-4</v>
      </c>
      <c r="AD20" s="1">
        <v>1.1180001338679081E-4</v>
      </c>
      <c r="AE20" s="1">
        <v>0.46970876685912688</v>
      </c>
      <c r="AF20" s="1">
        <v>0.17249845851705115</v>
      </c>
      <c r="AG20" s="1">
        <v>22.475508708412374</v>
      </c>
      <c r="AH20" s="1">
        <v>2.0416876171289817E-4</v>
      </c>
      <c r="AI20" s="1">
        <v>183.53047441895356</v>
      </c>
      <c r="AJ20" s="1">
        <v>101.86894984803519</v>
      </c>
      <c r="AK20" s="1">
        <v>1.9297704979217371E-4</v>
      </c>
      <c r="AL20" s="1">
        <v>161.92415414157827</v>
      </c>
      <c r="AM20" s="1">
        <v>3.0722206470710049E-2</v>
      </c>
      <c r="AN20" s="1">
        <v>4.2313185037738061E-3</v>
      </c>
      <c r="AO20" s="1">
        <v>3.5619411664360173E-4</v>
      </c>
      <c r="AP20" s="1">
        <v>4.1898280284101818E-3</v>
      </c>
      <c r="AQ20" s="1">
        <v>5.8108393330152186</v>
      </c>
      <c r="AR20" s="1">
        <v>2.6429192495282262E-6</v>
      </c>
      <c r="AS20" s="1">
        <v>6.832036155243033E-7</v>
      </c>
      <c r="AT20" s="1">
        <v>4.2430540332561997E-7</v>
      </c>
      <c r="AU20" s="1">
        <v>0.10153462846988147</v>
      </c>
      <c r="AV20" s="1">
        <v>2.0054025234665705E-4</v>
      </c>
      <c r="AW20" s="1">
        <v>0</v>
      </c>
      <c r="AX20" s="1">
        <v>13.492844366364599</v>
      </c>
      <c r="AY20" s="1">
        <v>20.798049695339504</v>
      </c>
      <c r="AZ20" s="1">
        <v>5.1420061589460718E-7</v>
      </c>
      <c r="BA20" s="1">
        <v>3.2362276524835422E-8</v>
      </c>
      <c r="BB20" s="1">
        <v>5.5774757814946971</v>
      </c>
      <c r="BC20" s="1">
        <v>2.4647583298099009</v>
      </c>
      <c r="BD20" s="1">
        <v>0.1587273066884447</v>
      </c>
      <c r="BE20" s="1">
        <v>4.4588025434217689E-7</v>
      </c>
      <c r="BF20" s="1">
        <v>0.54881008621383831</v>
      </c>
      <c r="BG20" s="1">
        <v>39.966343192689131</v>
      </c>
      <c r="BH20" s="1">
        <v>7.6978171981286314E-2</v>
      </c>
      <c r="BI20" s="1">
        <v>2.1640357110472435</v>
      </c>
      <c r="BJ20" s="1">
        <v>0.30442923916322329</v>
      </c>
      <c r="BK20" s="1">
        <v>6.3282571489955964E-4</v>
      </c>
      <c r="BL20" s="1">
        <v>0.30219412900387693</v>
      </c>
      <c r="BM20" s="1">
        <v>5.8135062036233504E-3</v>
      </c>
      <c r="BN20" s="1">
        <v>2.8802426107103521E-6</v>
      </c>
      <c r="BO20" s="1">
        <v>9.7403472734874015</v>
      </c>
      <c r="BP20" s="1">
        <v>4.5511190206679917</v>
      </c>
      <c r="BQ20" s="1">
        <v>3.3081438225387319E-7</v>
      </c>
      <c r="BR20" s="1">
        <v>6.5396391577896829</v>
      </c>
      <c r="BS20" s="1">
        <v>0</v>
      </c>
      <c r="BT20" s="58">
        <f t="shared" si="0"/>
        <v>610.02307312067353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0.77163017522392041</v>
      </c>
      <c r="H21" s="1">
        <v>0.89483206696188444</v>
      </c>
      <c r="I21" s="1">
        <v>0</v>
      </c>
      <c r="J21" s="1">
        <v>0</v>
      </c>
      <c r="K21" s="1">
        <v>0</v>
      </c>
      <c r="L21" s="1">
        <v>0</v>
      </c>
      <c r="M21" s="1">
        <v>5.2611148310721854E-2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28.405635825430576</v>
      </c>
      <c r="AC21" s="1">
        <v>0</v>
      </c>
      <c r="AD21" s="1">
        <v>0</v>
      </c>
      <c r="AE21" s="1">
        <v>14.610796959244567</v>
      </c>
      <c r="AF21" s="1">
        <v>49.27296158953029</v>
      </c>
      <c r="AG21" s="1">
        <v>35.26700641762055</v>
      </c>
      <c r="AH21" s="1">
        <v>0</v>
      </c>
      <c r="AI21" s="1">
        <v>0</v>
      </c>
      <c r="AJ21" s="1">
        <v>25.90222201831206</v>
      </c>
      <c r="AK21" s="1">
        <v>0</v>
      </c>
      <c r="AL21" s="1">
        <v>1.2012878864281489</v>
      </c>
      <c r="AM21" s="1">
        <v>4.8226885951495026E-2</v>
      </c>
      <c r="AN21" s="1">
        <v>5.1855707386157884E-2</v>
      </c>
      <c r="AO21" s="1">
        <v>0</v>
      </c>
      <c r="AP21" s="1">
        <v>6.5763935388402318E-3</v>
      </c>
      <c r="AQ21" s="1">
        <v>9.1214578383714002</v>
      </c>
      <c r="AR21" s="1">
        <v>0</v>
      </c>
      <c r="AS21" s="1">
        <v>0</v>
      </c>
      <c r="AT21" s="1">
        <v>0</v>
      </c>
      <c r="AU21" s="1">
        <v>0.15783344493216556</v>
      </c>
      <c r="AV21" s="1">
        <v>0</v>
      </c>
      <c r="AW21" s="1">
        <v>0</v>
      </c>
      <c r="AX21" s="1">
        <v>21.180371457424773</v>
      </c>
      <c r="AY21" s="1">
        <v>32.647409657982521</v>
      </c>
      <c r="AZ21" s="1">
        <v>0</v>
      </c>
      <c r="BA21" s="1">
        <v>0</v>
      </c>
      <c r="BB21" s="1">
        <v>8.7553719313759615</v>
      </c>
      <c r="BC21" s="1">
        <v>3.8691115320176692</v>
      </c>
      <c r="BD21" s="1">
        <v>0</v>
      </c>
      <c r="BE21" s="1">
        <v>0</v>
      </c>
      <c r="BF21" s="1">
        <v>0.86150755358807041</v>
      </c>
      <c r="BG21" s="1">
        <v>4.8555705628437043</v>
      </c>
      <c r="BH21" s="1">
        <v>0.12056721487873757</v>
      </c>
      <c r="BI21" s="1">
        <v>3.3890348036823328</v>
      </c>
      <c r="BJ21" s="1">
        <v>0.47788459715572351</v>
      </c>
      <c r="BK21" s="1">
        <v>0</v>
      </c>
      <c r="BL21" s="1">
        <v>0.28497705334974338</v>
      </c>
      <c r="BM21" s="1">
        <v>0</v>
      </c>
      <c r="BN21" s="1">
        <v>0.32686004683532432</v>
      </c>
      <c r="BO21" s="1">
        <v>17.208825902083625</v>
      </c>
      <c r="BP21" s="1">
        <v>7.1419633831804914</v>
      </c>
      <c r="BQ21" s="1">
        <v>0</v>
      </c>
      <c r="BR21" s="1">
        <v>10.265750314129603</v>
      </c>
      <c r="BS21" s="1">
        <v>0</v>
      </c>
      <c r="BT21" s="58">
        <f t="shared" si="0"/>
        <v>277.15014036777109</v>
      </c>
    </row>
    <row r="22" spans="1:72" x14ac:dyDescent="0.25">
      <c r="A22" s="12" t="s">
        <v>20</v>
      </c>
      <c r="B22" s="8" t="s">
        <v>139</v>
      </c>
      <c r="C22" s="1">
        <v>5.2286948753306257</v>
      </c>
      <c r="D22" s="1">
        <v>2.7334390559307153</v>
      </c>
      <c r="E22" s="1">
        <v>1.8511287983492917E-3</v>
      </c>
      <c r="F22" s="1">
        <v>0.61404468521557121</v>
      </c>
      <c r="G22" s="1">
        <v>0.15276846020885113</v>
      </c>
      <c r="H22" s="1">
        <v>0.21906723416765106</v>
      </c>
      <c r="I22" s="1">
        <v>8.3712115198353206E-3</v>
      </c>
      <c r="J22" s="1">
        <v>1.1727099466433332E-2</v>
      </c>
      <c r="K22" s="1">
        <v>8.1891282450949881E-3</v>
      </c>
      <c r="L22" s="1">
        <v>2.5068467200429909E-4</v>
      </c>
      <c r="M22" s="1">
        <v>5.0082169302537623E-2</v>
      </c>
      <c r="N22" s="1">
        <v>0.19875301180171312</v>
      </c>
      <c r="O22" s="1">
        <v>3.5569685162855712E-2</v>
      </c>
      <c r="P22" s="1">
        <v>5.6181483740101477E-2</v>
      </c>
      <c r="Q22" s="1">
        <v>4.3021616114956508E-2</v>
      </c>
      <c r="R22" s="1">
        <v>0.2413547296100714</v>
      </c>
      <c r="S22" s="1">
        <v>0.34900875735194353</v>
      </c>
      <c r="T22" s="1">
        <v>9.4028639042031043E-2</v>
      </c>
      <c r="U22" s="1">
        <v>1.0578905005373955</v>
      </c>
      <c r="V22" s="1">
        <v>9.8455293247859694E-3</v>
      </c>
      <c r="W22" s="1">
        <v>1.0505486132067466E-2</v>
      </c>
      <c r="X22" s="1">
        <v>0.16501359839760935</v>
      </c>
      <c r="Y22" s="1">
        <v>8.2737956246595107E-2</v>
      </c>
      <c r="Z22" s="1">
        <v>0.32056000321230471</v>
      </c>
      <c r="AA22" s="1">
        <v>0.87669178742138776</v>
      </c>
      <c r="AB22" s="1">
        <v>7.7332526297037366E-2</v>
      </c>
      <c r="AC22" s="1">
        <v>0.96376052532787004</v>
      </c>
      <c r="AD22" s="1">
        <v>3.0299282459501305E-2</v>
      </c>
      <c r="AE22" s="1">
        <v>0.49178463460614413</v>
      </c>
      <c r="AF22" s="1">
        <v>2.3773650124666537</v>
      </c>
      <c r="AG22" s="1">
        <v>1.444254759110047</v>
      </c>
      <c r="AH22" s="1">
        <v>0.53130217911181732</v>
      </c>
      <c r="AI22" s="1">
        <v>0.17777419987121965</v>
      </c>
      <c r="AJ22" s="1">
        <v>1.7143187232478789</v>
      </c>
      <c r="AK22" s="1">
        <v>0.20952368669319557</v>
      </c>
      <c r="AL22" s="1">
        <v>0.73333845637930084</v>
      </c>
      <c r="AM22" s="1">
        <v>2.1058293379921712E-3</v>
      </c>
      <c r="AN22" s="1">
        <v>2.1951896322607301E-2</v>
      </c>
      <c r="AO22" s="1">
        <v>0.79586837138010225</v>
      </c>
      <c r="AP22" s="1">
        <v>0.17047634465882902</v>
      </c>
      <c r="AQ22" s="1">
        <v>0.86695145544693208</v>
      </c>
      <c r="AR22" s="1">
        <v>5.929104821901765E-2</v>
      </c>
      <c r="AS22" s="1">
        <v>0.16907601082346899</v>
      </c>
      <c r="AT22" s="1">
        <v>0.36918581345587853</v>
      </c>
      <c r="AU22" s="1">
        <v>1.2916681494154822</v>
      </c>
      <c r="AV22" s="1">
        <v>0.37329816168041963</v>
      </c>
      <c r="AW22" s="1">
        <v>0</v>
      </c>
      <c r="AX22" s="1">
        <v>1.150190208286699</v>
      </c>
      <c r="AY22" s="1">
        <v>1.5836791721341763</v>
      </c>
      <c r="AZ22" s="1">
        <v>2.4012500330774194E-3</v>
      </c>
      <c r="BA22" s="1">
        <v>1.0235561610073755E-5</v>
      </c>
      <c r="BB22" s="1">
        <v>0.39934787785459713</v>
      </c>
      <c r="BC22" s="1">
        <v>0.21587343564285563</v>
      </c>
      <c r="BD22" s="1">
        <v>4.8039032068283634</v>
      </c>
      <c r="BE22" s="1">
        <v>7.7396153197933623E-2</v>
      </c>
      <c r="BF22" s="1">
        <v>6.0384398234017825E-2</v>
      </c>
      <c r="BG22" s="1">
        <v>0.72604914389928688</v>
      </c>
      <c r="BH22" s="1">
        <v>7.5427789109063469E-3</v>
      </c>
      <c r="BI22" s="1">
        <v>0.28752281620475756</v>
      </c>
      <c r="BJ22" s="1">
        <v>2.9944924906032209E-2</v>
      </c>
      <c r="BK22" s="1">
        <v>0.12923034528132518</v>
      </c>
      <c r="BL22" s="1">
        <v>3.241457669862855E-3</v>
      </c>
      <c r="BM22" s="1">
        <v>1.0685626073912764</v>
      </c>
      <c r="BN22" s="1">
        <v>0.16183246989863045</v>
      </c>
      <c r="BO22" s="1">
        <v>1.1380179571688052</v>
      </c>
      <c r="BP22" s="1">
        <v>0.50951695507520389</v>
      </c>
      <c r="BQ22" s="1">
        <v>8.3459278316651217E-2</v>
      </c>
      <c r="BR22" s="1">
        <v>8.9090742606967623E-3</v>
      </c>
      <c r="BS22" s="1">
        <v>0</v>
      </c>
      <c r="BT22" s="58">
        <f t="shared" si="0"/>
        <v>37.887591330021671</v>
      </c>
    </row>
    <row r="23" spans="1:72" x14ac:dyDescent="0.25">
      <c r="A23" s="12" t="s">
        <v>21</v>
      </c>
      <c r="B23" s="8" t="s">
        <v>140</v>
      </c>
      <c r="C23" s="1">
        <v>4.8429377845046111E-4</v>
      </c>
      <c r="D23" s="1">
        <v>0</v>
      </c>
      <c r="E23" s="1">
        <v>2.4834423898388514E-5</v>
      </c>
      <c r="F23" s="1">
        <v>0</v>
      </c>
      <c r="G23" s="1">
        <v>8.1856360553792223E-2</v>
      </c>
      <c r="H23" s="1">
        <v>0</v>
      </c>
      <c r="I23" s="1">
        <v>0</v>
      </c>
      <c r="J23" s="1">
        <v>0.17648160071545962</v>
      </c>
      <c r="K23" s="1">
        <v>0.16253037207000065</v>
      </c>
      <c r="L23" s="1">
        <v>0</v>
      </c>
      <c r="M23" s="1">
        <v>9.9056287049790574E-3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0.23572522936365317</v>
      </c>
      <c r="AC23" s="1">
        <v>0</v>
      </c>
      <c r="AD23" s="1">
        <v>0</v>
      </c>
      <c r="AE23" s="1">
        <v>9.6909785811638248E-3</v>
      </c>
      <c r="AF23" s="1">
        <v>3.1286515990972541E-2</v>
      </c>
      <c r="AG23" s="1">
        <v>0.30436142453815151</v>
      </c>
      <c r="AH23" s="1">
        <v>0</v>
      </c>
      <c r="AI23" s="1">
        <v>1.4488402902319859E-3</v>
      </c>
      <c r="AJ23" s="1">
        <v>0.21495055642544575</v>
      </c>
      <c r="AK23" s="1">
        <v>0</v>
      </c>
      <c r="AL23" s="1">
        <v>0.11146375356111037</v>
      </c>
      <c r="AM23" s="1">
        <v>3.3401780117776836</v>
      </c>
      <c r="AN23" s="1">
        <v>0.38656884535095881</v>
      </c>
      <c r="AO23" s="1">
        <v>0</v>
      </c>
      <c r="AP23" s="1">
        <v>3.0119935340876182E-2</v>
      </c>
      <c r="AQ23" s="1">
        <v>7.3912006653700069E-2</v>
      </c>
      <c r="AR23" s="1">
        <v>0</v>
      </c>
      <c r="AS23" s="1">
        <v>0</v>
      </c>
      <c r="AT23" s="1">
        <v>0</v>
      </c>
      <c r="AU23" s="1">
        <v>1.5740858634610546E-3</v>
      </c>
      <c r="AV23" s="1">
        <v>0</v>
      </c>
      <c r="AW23" s="1">
        <v>0</v>
      </c>
      <c r="AX23" s="1">
        <v>0.17576610326528916</v>
      </c>
      <c r="AY23" s="1">
        <v>0.27092574787103624</v>
      </c>
      <c r="AZ23" s="1">
        <v>0</v>
      </c>
      <c r="BA23" s="1">
        <v>0</v>
      </c>
      <c r="BB23" s="1">
        <v>7.2656780836427751E-2</v>
      </c>
      <c r="BC23" s="1">
        <v>3.210796649381447E-2</v>
      </c>
      <c r="BD23" s="1">
        <v>0</v>
      </c>
      <c r="BE23" s="1">
        <v>0</v>
      </c>
      <c r="BF23" s="1">
        <v>7.1492525960731362E-3</v>
      </c>
      <c r="BG23" s="1">
        <v>4.0294133588554701E-2</v>
      </c>
      <c r="BH23" s="1">
        <v>1.1741847182932844E-3</v>
      </c>
      <c r="BI23" s="1">
        <v>3.3936623274120031E-2</v>
      </c>
      <c r="BJ23" s="1">
        <v>0.26815710591603609</v>
      </c>
      <c r="BK23" s="1">
        <v>4.0845391995249711</v>
      </c>
      <c r="BL23" s="1">
        <v>6.0677053195080169E-3</v>
      </c>
      <c r="BM23" s="1">
        <v>0.14533723393661496</v>
      </c>
      <c r="BN23" s="1">
        <v>0</v>
      </c>
      <c r="BO23" s="1">
        <v>8.112629256420556</v>
      </c>
      <c r="BP23" s="1">
        <v>5.9267849765919284E-2</v>
      </c>
      <c r="BQ23" s="1">
        <v>0</v>
      </c>
      <c r="BR23" s="1">
        <v>8.519071223259668E-2</v>
      </c>
      <c r="BS23" s="1">
        <v>0</v>
      </c>
      <c r="BT23" s="58">
        <f t="shared" si="0"/>
        <v>18.567763129743799</v>
      </c>
    </row>
    <row r="24" spans="1:72" x14ac:dyDescent="0.25">
      <c r="A24" s="12" t="s">
        <v>22</v>
      </c>
      <c r="B24" s="8" t="s">
        <v>141</v>
      </c>
      <c r="C24" s="1">
        <v>4.4452187917605701E-4</v>
      </c>
      <c r="D24" s="1">
        <v>1.3552666087952266E-5</v>
      </c>
      <c r="E24" s="1">
        <v>4.840237888554381E-7</v>
      </c>
      <c r="F24" s="1">
        <v>1.040651146039192E-5</v>
      </c>
      <c r="G24" s="1">
        <v>1.3640184985794349E-2</v>
      </c>
      <c r="H24" s="1">
        <v>8.7124281993978862E-6</v>
      </c>
      <c r="I24" s="1">
        <v>5.3242616774098197E-6</v>
      </c>
      <c r="J24" s="1">
        <v>0.32376706889041945</v>
      </c>
      <c r="K24" s="1">
        <v>0.3175416804698063</v>
      </c>
      <c r="L24" s="1">
        <v>3.7753855530724175E-5</v>
      </c>
      <c r="M24" s="1">
        <v>4.480301982311985E-6</v>
      </c>
      <c r="N24" s="1">
        <v>8.2668763463278073E-5</v>
      </c>
      <c r="O24" s="1">
        <v>3.4464865471320194E-5</v>
      </c>
      <c r="P24" s="1">
        <v>3.339764143102523E-5</v>
      </c>
      <c r="Q24" s="1">
        <v>3.3695469411752236E-6</v>
      </c>
      <c r="R24" s="1">
        <v>3.0574098235803094E-5</v>
      </c>
      <c r="S24" s="1">
        <v>7.5799332515237713E-5</v>
      </c>
      <c r="T24" s="1">
        <v>2.2414008277713654E-5</v>
      </c>
      <c r="U24" s="1">
        <v>1.2372389413886371E-4</v>
      </c>
      <c r="V24" s="1">
        <v>2.6248916770792224E-6</v>
      </c>
      <c r="W24" s="1">
        <v>6.2364505126821643E-6</v>
      </c>
      <c r="X24" s="1">
        <v>6.3040973906882379E-5</v>
      </c>
      <c r="Y24" s="1">
        <v>1.0387891879579075E-5</v>
      </c>
      <c r="Z24" s="1">
        <v>7.837356592179677E-3</v>
      </c>
      <c r="AA24" s="1">
        <v>3.5210868681151831E-4</v>
      </c>
      <c r="AB24" s="1">
        <v>7.4830077757050725E-4</v>
      </c>
      <c r="AC24" s="1">
        <v>1.7182844504368053E-5</v>
      </c>
      <c r="AD24" s="1">
        <v>0</v>
      </c>
      <c r="AE24" s="1">
        <v>3.8237879319579613E-5</v>
      </c>
      <c r="AF24" s="1">
        <v>1.4368355773170907E-2</v>
      </c>
      <c r="AG24" s="1">
        <v>7.1939417274222281E-3</v>
      </c>
      <c r="AH24" s="1">
        <v>1.1550165359911963E-4</v>
      </c>
      <c r="AI24" s="1">
        <v>1.2739734761928583E-4</v>
      </c>
      <c r="AJ24" s="1">
        <v>1.0724846573696598E-4</v>
      </c>
      <c r="AK24" s="1">
        <v>2.8787002383023338E-5</v>
      </c>
      <c r="AL24" s="1">
        <v>0</v>
      </c>
      <c r="AM24" s="1">
        <v>1.2100594721385951E-6</v>
      </c>
      <c r="AN24" s="1">
        <v>6.2890497932241191E-2</v>
      </c>
      <c r="AO24" s="1">
        <v>7.7779898438478837E-2</v>
      </c>
      <c r="AP24" s="1">
        <v>7.9767414946385479E-2</v>
      </c>
      <c r="AQ24" s="1">
        <v>1.8864429399208361E-6</v>
      </c>
      <c r="AR24" s="1">
        <v>5.7449054402473235E-2</v>
      </c>
      <c r="AS24" s="1">
        <v>4.5982259941266619E-5</v>
      </c>
      <c r="AT24" s="1">
        <v>2.8557403542470843E-5</v>
      </c>
      <c r="AU24" s="1">
        <v>3.1584874575230532E-4</v>
      </c>
      <c r="AV24" s="1">
        <v>1.3552666087952266E-5</v>
      </c>
      <c r="AW24" s="1">
        <v>0</v>
      </c>
      <c r="AX24" s="1">
        <v>3.3323175904615625E-4</v>
      </c>
      <c r="AY24" s="1">
        <v>5.1742143028646337E-4</v>
      </c>
      <c r="AZ24" s="1">
        <v>3.4607700903163819E-5</v>
      </c>
      <c r="BA24" s="1">
        <v>8.073241237102084E-6</v>
      </c>
      <c r="BB24" s="1">
        <v>1.4181897013464334E-4</v>
      </c>
      <c r="BC24" s="1">
        <v>6.2923092551206967E-5</v>
      </c>
      <c r="BD24" s="1">
        <v>3.4244683061522243E-4</v>
      </c>
      <c r="BE24" s="1">
        <v>3.0009474909037165E-5</v>
      </c>
      <c r="BF24" s="1">
        <v>5.566273571837538E-6</v>
      </c>
      <c r="BG24" s="1">
        <v>7.8169841900153247E-5</v>
      </c>
      <c r="BH24" s="1">
        <v>1.3344728090256637E-4</v>
      </c>
      <c r="BI24" s="1">
        <v>3.9901015663565296E-3</v>
      </c>
      <c r="BJ24" s="1">
        <v>2.005595460281261E-5</v>
      </c>
      <c r="BK24" s="1">
        <v>3.0178883235136567E-4</v>
      </c>
      <c r="BL24" s="1">
        <v>1.197088286975505E-2</v>
      </c>
      <c r="BM24" s="1">
        <v>0</v>
      </c>
      <c r="BN24" s="1">
        <v>2.2639266815023738E-4</v>
      </c>
      <c r="BO24" s="1">
        <v>1.1537637559848617E-3</v>
      </c>
      <c r="BP24" s="1">
        <v>2.0813022920783837E-4</v>
      </c>
      <c r="BQ24" s="1">
        <v>2.2265094287350152E-5</v>
      </c>
      <c r="BR24" s="1">
        <v>1.6142193358328861E-4</v>
      </c>
      <c r="BS24" s="1">
        <v>0</v>
      </c>
      <c r="BT24" s="58">
        <f t="shared" si="0"/>
        <v>0.98493371348034275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7.8053326149889954E-3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7.8053326149889954E-3</v>
      </c>
    </row>
    <row r="27" spans="1:72" x14ac:dyDescent="0.25">
      <c r="A27" s="12" t="s">
        <v>25</v>
      </c>
      <c r="B27" s="8" t="s">
        <v>144</v>
      </c>
      <c r="C27" s="1">
        <v>1.6339154152067873E-4</v>
      </c>
      <c r="D27" s="1">
        <v>8.6742865003452808E-5</v>
      </c>
      <c r="E27" s="1">
        <v>5.5054004486051819E-6</v>
      </c>
      <c r="F27" s="1">
        <v>1.8456495940802635E-4</v>
      </c>
      <c r="G27" s="1">
        <v>1.4489094089162359E-2</v>
      </c>
      <c r="H27" s="1">
        <v>7.1935056129760842E-3</v>
      </c>
      <c r="I27" s="1">
        <v>3.5722250208005097E-6</v>
      </c>
      <c r="J27" s="1">
        <v>3.5468424141700338E-5</v>
      </c>
      <c r="K27" s="1">
        <v>3.3340766860804757E-6</v>
      </c>
      <c r="L27" s="1">
        <v>5.1253421916476526E-4</v>
      </c>
      <c r="M27" s="1">
        <v>1.5607765519591338E-2</v>
      </c>
      <c r="N27" s="1">
        <v>4.9280825113940545E-2</v>
      </c>
      <c r="O27" s="1">
        <v>7.7016790011286479E-3</v>
      </c>
      <c r="P27" s="1">
        <v>3.4912937713372644E-3</v>
      </c>
      <c r="Q27" s="1">
        <v>4.7985750034266568E-3</v>
      </c>
      <c r="R27" s="1">
        <v>2.3338476006621631E-2</v>
      </c>
      <c r="S27" s="1">
        <v>5.5870376758250431E-3</v>
      </c>
      <c r="T27" s="1">
        <v>1.5452145252177021E-3</v>
      </c>
      <c r="U27" s="1">
        <v>1.2470584282862055E-2</v>
      </c>
      <c r="V27" s="1">
        <v>3.2091814916926768E-3</v>
      </c>
      <c r="W27" s="1">
        <v>2.6887328912119381E-3</v>
      </c>
      <c r="X27" s="1">
        <v>6.4433007352216283E-3</v>
      </c>
      <c r="Y27" s="1">
        <v>4.4407727270720657E-3</v>
      </c>
      <c r="Z27" s="1">
        <v>0</v>
      </c>
      <c r="AA27" s="1">
        <v>0</v>
      </c>
      <c r="AB27" s="1">
        <v>0.14255286659891203</v>
      </c>
      <c r="AC27" s="1">
        <v>7.9246227449627671E-2</v>
      </c>
      <c r="AD27" s="1">
        <v>1.9023484576085957E-3</v>
      </c>
      <c r="AE27" s="1">
        <v>2.8066796756815592E-3</v>
      </c>
      <c r="AF27" s="1">
        <v>2.1257854100195706E-2</v>
      </c>
      <c r="AG27" s="1">
        <v>2.7232941812504801E-3</v>
      </c>
      <c r="AH27" s="1">
        <v>0</v>
      </c>
      <c r="AI27" s="1">
        <v>0.11287568730877429</v>
      </c>
      <c r="AJ27" s="1">
        <v>0</v>
      </c>
      <c r="AK27" s="1">
        <v>0</v>
      </c>
      <c r="AL27" s="1">
        <v>1.5916733950074903E-2</v>
      </c>
      <c r="AM27" s="1">
        <v>1.1358556142977384E-4</v>
      </c>
      <c r="AN27" s="1">
        <v>0</v>
      </c>
      <c r="AO27" s="1">
        <v>0</v>
      </c>
      <c r="AP27" s="1">
        <v>2.0008970639086068E-4</v>
      </c>
      <c r="AQ27" s="1">
        <v>1.5543024113904244E-2</v>
      </c>
      <c r="AR27" s="1">
        <v>6.8748770913782905E-4</v>
      </c>
      <c r="AS27" s="1">
        <v>1.6417616934634723E-4</v>
      </c>
      <c r="AT27" s="1">
        <v>1.1333286190190034E-2</v>
      </c>
      <c r="AU27" s="1">
        <v>3.860336414322578E-2</v>
      </c>
      <c r="AV27" s="1">
        <v>6.6629967302302383E-3</v>
      </c>
      <c r="AW27" s="1">
        <v>0</v>
      </c>
      <c r="AX27" s="1">
        <v>1.7703534288548699E-2</v>
      </c>
      <c r="AY27" s="1">
        <v>2.5575689313461256E-2</v>
      </c>
      <c r="AZ27" s="1">
        <v>4.046299526337534E-3</v>
      </c>
      <c r="BA27" s="1">
        <v>0</v>
      </c>
      <c r="BB27" s="1">
        <v>6.7620059749526774E-3</v>
      </c>
      <c r="BC27" s="1">
        <v>3.4880836635200908E-3</v>
      </c>
      <c r="BD27" s="1">
        <v>2.7196119763761659E-2</v>
      </c>
      <c r="BE27" s="1">
        <v>1.8882687751472873E-3</v>
      </c>
      <c r="BF27" s="1">
        <v>0</v>
      </c>
      <c r="BG27" s="1">
        <v>9.7676011057558094E-3</v>
      </c>
      <c r="BH27" s="1">
        <v>1.8534417677142451E-7</v>
      </c>
      <c r="BI27" s="1">
        <v>2.3293424873292363E-3</v>
      </c>
      <c r="BJ27" s="1">
        <v>0</v>
      </c>
      <c r="BK27" s="1">
        <v>2.5241140013434873E-2</v>
      </c>
      <c r="BL27" s="1">
        <v>3.9905718593395138E-2</v>
      </c>
      <c r="BM27" s="1">
        <v>1.0900261491978005E-2</v>
      </c>
      <c r="BN27" s="1">
        <v>0</v>
      </c>
      <c r="BO27" s="1">
        <v>2.8145952032314403E-2</v>
      </c>
      <c r="BP27" s="1">
        <v>1.763928585724561E-3</v>
      </c>
      <c r="BQ27" s="1">
        <v>1.4114864830804417E-4</v>
      </c>
      <c r="BR27" s="1">
        <v>5.2859596024231736E-2</v>
      </c>
      <c r="BS27" s="1">
        <v>0</v>
      </c>
      <c r="BT27" s="58">
        <f t="shared" si="0"/>
        <v>0.87358572983703964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144.13094377109454</v>
      </c>
      <c r="D29" s="1">
        <v>0.306353061654147</v>
      </c>
      <c r="E29" s="1">
        <v>4.9814996420644457E-2</v>
      </c>
      <c r="F29" s="1">
        <v>15.759694487599182</v>
      </c>
      <c r="G29" s="1">
        <v>91.590752401514507</v>
      </c>
      <c r="H29" s="1">
        <v>1.8889632579772433</v>
      </c>
      <c r="I29" s="1">
        <v>6.304086043546678E-3</v>
      </c>
      <c r="J29" s="1">
        <v>3.7035045752938263E-2</v>
      </c>
      <c r="K29" s="1">
        <v>0.14753468972699729</v>
      </c>
      <c r="L29" s="1">
        <v>7.4168530137714586E-2</v>
      </c>
      <c r="M29" s="1">
        <v>1.8592480426043403</v>
      </c>
      <c r="N29" s="1">
        <v>16.697547347769518</v>
      </c>
      <c r="O29" s="1">
        <v>31.092397847539559</v>
      </c>
      <c r="P29" s="1">
        <v>0.62955024279169836</v>
      </c>
      <c r="Q29" s="1">
        <v>2.8325297812014991</v>
      </c>
      <c r="R29" s="1">
        <v>11.582959669476717</v>
      </c>
      <c r="S29" s="1">
        <v>8.7731897764281026</v>
      </c>
      <c r="T29" s="1">
        <v>2.9199226966456635</v>
      </c>
      <c r="U29" s="1">
        <v>13.13192475503784</v>
      </c>
      <c r="V29" s="1">
        <v>0.11996600344291311</v>
      </c>
      <c r="W29" s="1">
        <v>0.18797363140515422</v>
      </c>
      <c r="X29" s="1">
        <v>15.584713482637156</v>
      </c>
      <c r="Y29" s="1">
        <v>1.3060973040645172</v>
      </c>
      <c r="Z29" s="1">
        <v>14.03229973372328</v>
      </c>
      <c r="AA29" s="1">
        <v>0.59818374351467951</v>
      </c>
      <c r="AB29" s="1">
        <v>50.497180147812088</v>
      </c>
      <c r="AC29" s="1">
        <v>6.0908767536072643</v>
      </c>
      <c r="AD29" s="1">
        <v>1.6208574816162615E-4</v>
      </c>
      <c r="AE29" s="1">
        <v>8.2252887144281956</v>
      </c>
      <c r="AF29" s="1">
        <v>62.713344057020826</v>
      </c>
      <c r="AG29" s="1">
        <v>64.107858852181479</v>
      </c>
      <c r="AH29" s="1">
        <v>35.388742549282121</v>
      </c>
      <c r="AI29" s="1">
        <v>19.144865520374033</v>
      </c>
      <c r="AJ29" s="1">
        <v>27.440920620633914</v>
      </c>
      <c r="AK29" s="1">
        <v>0.1468582935971941</v>
      </c>
      <c r="AL29" s="1">
        <v>5.4516633422448528</v>
      </c>
      <c r="AM29" s="1">
        <v>0.68696960786636008</v>
      </c>
      <c r="AN29" s="1">
        <v>0.13540866584905237</v>
      </c>
      <c r="AO29" s="1">
        <v>2.6421286701315543</v>
      </c>
      <c r="AP29" s="1">
        <v>0.88670113283927232</v>
      </c>
      <c r="AQ29" s="1">
        <v>7.6555183532791355</v>
      </c>
      <c r="AR29" s="1">
        <v>0.8906690059713066</v>
      </c>
      <c r="AS29" s="1">
        <v>0.51774087413715375</v>
      </c>
      <c r="AT29" s="1">
        <v>2.6032231679409321</v>
      </c>
      <c r="AU29" s="1">
        <v>9.7163626802930914</v>
      </c>
      <c r="AV29" s="1">
        <v>1.7011355583588872</v>
      </c>
      <c r="AW29" s="1">
        <v>0</v>
      </c>
      <c r="AX29" s="1">
        <v>20.211232694029952</v>
      </c>
      <c r="AY29" s="1">
        <v>30.952193154469377</v>
      </c>
      <c r="AZ29" s="1">
        <v>3.5680241368207541</v>
      </c>
      <c r="BA29" s="1">
        <v>7.7042182114624002E-3</v>
      </c>
      <c r="BB29" s="1">
        <v>8.6116780057457554</v>
      </c>
      <c r="BC29" s="1">
        <v>3.8008419897897121</v>
      </c>
      <c r="BD29" s="1">
        <v>16.387040323025115</v>
      </c>
      <c r="BE29" s="1">
        <v>0.60294618893966356</v>
      </c>
      <c r="BF29" s="1">
        <v>0.64305402557956803</v>
      </c>
      <c r="BG29" s="1">
        <v>4.7783250707882816</v>
      </c>
      <c r="BH29" s="1">
        <v>3.4079341768158335</v>
      </c>
      <c r="BI29" s="1">
        <v>16.162483017721922</v>
      </c>
      <c r="BJ29" s="1">
        <v>0.4933899819773897</v>
      </c>
      <c r="BK29" s="1">
        <v>1.681091364799967</v>
      </c>
      <c r="BL29" s="1">
        <v>35.492647149016172</v>
      </c>
      <c r="BM29" s="1">
        <v>1.4561751021196172</v>
      </c>
      <c r="BN29" s="1">
        <v>0.7710464521962197</v>
      </c>
      <c r="BO29" s="1">
        <v>17.471921681617498</v>
      </c>
      <c r="BP29" s="1">
        <v>6.3287614290542056</v>
      </c>
      <c r="BQ29" s="1">
        <v>0.3017770133147899</v>
      </c>
      <c r="BR29" s="1">
        <v>18.497673269721759</v>
      </c>
      <c r="BS29" s="1">
        <v>0</v>
      </c>
      <c r="BT29" s="58">
        <f t="shared" si="0"/>
        <v>873.6116274855558</v>
      </c>
    </row>
    <row r="30" spans="1:72" x14ac:dyDescent="0.25">
      <c r="A30" s="12" t="s">
        <v>28</v>
      </c>
      <c r="B30" s="8" t="s">
        <v>147</v>
      </c>
      <c r="C30" s="1">
        <v>3.1834886112227703</v>
      </c>
      <c r="D30" s="1">
        <v>40.114872156755339</v>
      </c>
      <c r="E30" s="1">
        <v>7.927600325552531E-6</v>
      </c>
      <c r="F30" s="1">
        <v>2.466715947807117E-2</v>
      </c>
      <c r="G30" s="1">
        <v>0.65072600529324576</v>
      </c>
      <c r="H30" s="1">
        <v>1.5288032271382578E-4</v>
      </c>
      <c r="I30" s="1">
        <v>9.6301007931627917E-4</v>
      </c>
      <c r="J30" s="1">
        <v>1.0172050638573888E-3</v>
      </c>
      <c r="K30" s="1">
        <v>1.5364856554153345E-6</v>
      </c>
      <c r="L30" s="1">
        <v>0.10694211384839167</v>
      </c>
      <c r="M30" s="1">
        <v>0.36417711068155251</v>
      </c>
      <c r="N30" s="1">
        <v>1.0084481104389147</v>
      </c>
      <c r="O30" s="1">
        <v>5.751568120541907E-2</v>
      </c>
      <c r="P30" s="1">
        <v>0.22059311671307322</v>
      </c>
      <c r="Q30" s="1">
        <v>0.66507187721682681</v>
      </c>
      <c r="R30" s="1">
        <v>3.2588025690030817</v>
      </c>
      <c r="S30" s="1">
        <v>0.38158194771987625</v>
      </c>
      <c r="T30" s="1">
        <v>0.11352278095762383</v>
      </c>
      <c r="U30" s="1">
        <v>1.3559580445429646</v>
      </c>
      <c r="V30" s="1">
        <v>1.0060316776679084E-3</v>
      </c>
      <c r="W30" s="1">
        <v>6.0691183388905724E-5</v>
      </c>
      <c r="X30" s="1">
        <v>2.8236705872244472E-2</v>
      </c>
      <c r="Y30" s="1">
        <v>4.0430472914490347E-2</v>
      </c>
      <c r="Z30" s="1">
        <v>1.2506021223350042E-2</v>
      </c>
      <c r="AA30" s="1">
        <v>5.5697605008805874E-4</v>
      </c>
      <c r="AB30" s="1">
        <v>1.1975095368521574E-2</v>
      </c>
      <c r="AC30" s="1">
        <v>1.5583374910806816E-4</v>
      </c>
      <c r="AD30" s="1">
        <v>1.5276682785131556E-4</v>
      </c>
      <c r="AE30" s="1">
        <v>1.0959292488910133</v>
      </c>
      <c r="AF30" s="1">
        <v>3.4766508016503708</v>
      </c>
      <c r="AG30" s="1">
        <v>1.4853565255079202</v>
      </c>
      <c r="AH30" s="1">
        <v>0.39005985110523889</v>
      </c>
      <c r="AI30" s="1">
        <v>0.16102492570905222</v>
      </c>
      <c r="AJ30" s="1">
        <v>2.6228044570434097</v>
      </c>
      <c r="AK30" s="1">
        <v>2.1024929940405343E-6</v>
      </c>
      <c r="AL30" s="1">
        <v>1.5434408702595237</v>
      </c>
      <c r="AM30" s="1">
        <v>0</v>
      </c>
      <c r="AN30" s="1">
        <v>2.0947829488364355E-3</v>
      </c>
      <c r="AO30" s="1">
        <v>1.1195721045107615E-3</v>
      </c>
      <c r="AP30" s="1">
        <v>4.0025451323569462E-4</v>
      </c>
      <c r="AQ30" s="1">
        <v>1.7084207223385052E-3</v>
      </c>
      <c r="AR30" s="1">
        <v>1.7976882168359415E-4</v>
      </c>
      <c r="AS30" s="1">
        <v>0</v>
      </c>
      <c r="AT30" s="1">
        <v>3.60305886194896E-4</v>
      </c>
      <c r="AU30" s="1">
        <v>0.35851590552244272</v>
      </c>
      <c r="AV30" s="1">
        <v>3.7009852383963968E-2</v>
      </c>
      <c r="AW30" s="1">
        <v>0</v>
      </c>
      <c r="AX30" s="1">
        <v>2.4598185275783431</v>
      </c>
      <c r="AY30" s="1">
        <v>1.3254923797891405</v>
      </c>
      <c r="AZ30" s="1">
        <v>2.5138342891516094</v>
      </c>
      <c r="BA30" s="1">
        <v>6.2613930586099742E-3</v>
      </c>
      <c r="BB30" s="1">
        <v>1.0631345786849013E-3</v>
      </c>
      <c r="BC30" s="1">
        <v>0.75338187952500724</v>
      </c>
      <c r="BD30" s="1">
        <v>3.4136862463127842</v>
      </c>
      <c r="BE30" s="1">
        <v>2.0354651772169506E-4</v>
      </c>
      <c r="BF30" s="1">
        <v>1.3670939171112805E-4</v>
      </c>
      <c r="BG30" s="1">
        <v>1.0517857770398009</v>
      </c>
      <c r="BH30" s="1">
        <v>3.0899088441600414E-2</v>
      </c>
      <c r="BI30" s="1">
        <v>0.87738370312525171</v>
      </c>
      <c r="BJ30" s="1">
        <v>1.5997604568997088E-2</v>
      </c>
      <c r="BK30" s="1">
        <v>1.2365286046309032</v>
      </c>
      <c r="BL30" s="1">
        <v>2.6636472353970158</v>
      </c>
      <c r="BM30" s="1">
        <v>0.199374920369251</v>
      </c>
      <c r="BN30" s="1">
        <v>0.1062559592708137</v>
      </c>
      <c r="BO30" s="1">
        <v>0.18930288017649738</v>
      </c>
      <c r="BP30" s="1">
        <v>0.38907670534346966</v>
      </c>
      <c r="BQ30" s="1">
        <v>4.4668252767882326E-2</v>
      </c>
      <c r="BR30" s="1">
        <v>5.5010830628258114E-5</v>
      </c>
      <c r="BS30" s="1">
        <v>0</v>
      </c>
      <c r="BT30" s="58">
        <f t="shared" si="0"/>
        <v>80.05910193292415</v>
      </c>
    </row>
    <row r="31" spans="1:72" x14ac:dyDescent="0.25">
      <c r="A31" s="12" t="s">
        <v>29</v>
      </c>
      <c r="B31" s="8" t="s">
        <v>148</v>
      </c>
      <c r="C31" s="1">
        <v>1.8516720166391627</v>
      </c>
      <c r="D31" s="1">
        <v>2.9590922108959057E-3</v>
      </c>
      <c r="E31" s="1">
        <v>3.6908296343515238E-5</v>
      </c>
      <c r="F31" s="1">
        <v>2.0677777691896843E-2</v>
      </c>
      <c r="G31" s="1">
        <v>0.40937685224966336</v>
      </c>
      <c r="H31" s="1">
        <v>5.4519032249233657E-3</v>
      </c>
      <c r="I31" s="1">
        <v>7.1735568748991659E-5</v>
      </c>
      <c r="J31" s="1">
        <v>3.7661173593220618E-4</v>
      </c>
      <c r="K31" s="1">
        <v>1.7958199080867234E-3</v>
      </c>
      <c r="L31" s="1">
        <v>1.3629758062308414E-3</v>
      </c>
      <c r="M31" s="1">
        <v>5.237525137198322E-2</v>
      </c>
      <c r="N31" s="1">
        <v>1.0616864174850766E-2</v>
      </c>
      <c r="O31" s="1">
        <v>1.7395875421630477E-3</v>
      </c>
      <c r="P31" s="1">
        <v>2.6400506146775781E-3</v>
      </c>
      <c r="Q31" s="1">
        <v>8.4636261427778456E-2</v>
      </c>
      <c r="R31" s="1">
        <v>0.43037396717707344</v>
      </c>
      <c r="S31" s="1">
        <v>1.3773229199806397E-2</v>
      </c>
      <c r="T31" s="1">
        <v>4.053059634318029E-3</v>
      </c>
      <c r="U31" s="1">
        <v>0.3498892049023396</v>
      </c>
      <c r="V31" s="1">
        <v>1.0042979624858832E-3</v>
      </c>
      <c r="W31" s="1">
        <v>1.5602486202905687E-3</v>
      </c>
      <c r="X31" s="1">
        <v>6.1333911280387872E-3</v>
      </c>
      <c r="Y31" s="1">
        <v>1.8836090406599625E-2</v>
      </c>
      <c r="Z31" s="1">
        <v>0.8040301884308857</v>
      </c>
      <c r="AA31" s="1">
        <v>3.9472496704132658E-2</v>
      </c>
      <c r="AB31" s="1">
        <v>4.1014811432235981E-2</v>
      </c>
      <c r="AC31" s="1">
        <v>1.6857858656013039E-2</v>
      </c>
      <c r="AD31" s="1">
        <v>1.4014683543720598E-3</v>
      </c>
      <c r="AE31" s="1">
        <v>1.473019212296825E-2</v>
      </c>
      <c r="AF31" s="1">
        <v>0.13096164565446428</v>
      </c>
      <c r="AG31" s="1">
        <v>5.9666059306973815E-2</v>
      </c>
      <c r="AH31" s="1">
        <v>1.4006369798240619E-2</v>
      </c>
      <c r="AI31" s="1">
        <v>6.4784120372050322E-2</v>
      </c>
      <c r="AJ31" s="1">
        <v>0.11336013251559406</v>
      </c>
      <c r="AK31" s="1">
        <v>2.4390093374657162E-3</v>
      </c>
      <c r="AL31" s="1">
        <v>2.0014223680968671E-2</v>
      </c>
      <c r="AM31" s="1">
        <v>6.8645953648063191E-3</v>
      </c>
      <c r="AN31" s="1">
        <v>1.5243808359160726E-3</v>
      </c>
      <c r="AO31" s="1">
        <v>9.6484339967393782E-3</v>
      </c>
      <c r="AP31" s="1">
        <v>9.1462850154964359E-2</v>
      </c>
      <c r="AQ31" s="1">
        <v>0.38317344584632496</v>
      </c>
      <c r="AR31" s="1">
        <v>0.14560527066826581</v>
      </c>
      <c r="AS31" s="1">
        <v>5.9361183139790587E-3</v>
      </c>
      <c r="AT31" s="1">
        <v>3.2532080427667712E-2</v>
      </c>
      <c r="AU31" s="1">
        <v>0.18828936716404054</v>
      </c>
      <c r="AV31" s="1">
        <v>0.131150553565344</v>
      </c>
      <c r="AW31" s="1">
        <v>0</v>
      </c>
      <c r="AX31" s="1">
        <v>7.6595653531735849E-2</v>
      </c>
      <c r="AY31" s="1">
        <v>0.12264988866858847</v>
      </c>
      <c r="AZ31" s="1">
        <v>8.1599209451978013E-3</v>
      </c>
      <c r="BA31" s="1">
        <v>3.5867784374495824E-4</v>
      </c>
      <c r="BB31" s="1">
        <v>3.0326211688636223E-2</v>
      </c>
      <c r="BC31" s="1">
        <v>1.5817692909152661E-2</v>
      </c>
      <c r="BD31" s="1">
        <v>5.3586469855496768E-2</v>
      </c>
      <c r="BE31" s="1">
        <v>5.8285149608555721E-3</v>
      </c>
      <c r="BF31" s="1">
        <v>3.6047123296368308E-3</v>
      </c>
      <c r="BG31" s="1">
        <v>5.8443087401784818E-2</v>
      </c>
      <c r="BH31" s="1">
        <v>5.1367922894846887E-2</v>
      </c>
      <c r="BI31" s="1">
        <v>0.57716718716144144</v>
      </c>
      <c r="BJ31" s="1">
        <v>3.4612411921388477E-3</v>
      </c>
      <c r="BK31" s="1">
        <v>4.8475310582131108E-2</v>
      </c>
      <c r="BL31" s="1">
        <v>4.5169209724573056E-2</v>
      </c>
      <c r="BM31" s="1">
        <v>7.5645157245811695E-2</v>
      </c>
      <c r="BN31" s="1">
        <v>3.6029189404181053E-2</v>
      </c>
      <c r="BO31" s="1">
        <v>2.9519186540210067E-2</v>
      </c>
      <c r="BP31" s="1">
        <v>0.20518166051430337</v>
      </c>
      <c r="BQ31" s="1">
        <v>4.7166136452462017E-3</v>
      </c>
      <c r="BR31" s="1">
        <v>2.957298821677181E-2</v>
      </c>
      <c r="BS31" s="1">
        <v>0</v>
      </c>
      <c r="BT31" s="58">
        <f t="shared" si="0"/>
        <v>7.0720153674551893</v>
      </c>
    </row>
    <row r="32" spans="1:72" x14ac:dyDescent="0.25">
      <c r="A32" s="12" t="s">
        <v>30</v>
      </c>
      <c r="B32" s="8" t="s">
        <v>149</v>
      </c>
      <c r="C32" s="1">
        <v>0.44696906683360554</v>
      </c>
      <c r="D32" s="1">
        <v>3.4231369714341736E-2</v>
      </c>
      <c r="E32" s="1">
        <v>6.1064363569516232E-5</v>
      </c>
      <c r="F32" s="1">
        <v>0.5099115481340859</v>
      </c>
      <c r="G32" s="1">
        <v>0.34795604663743329</v>
      </c>
      <c r="H32" s="1">
        <v>9.0661016852212395E-2</v>
      </c>
      <c r="I32" s="1">
        <v>2.1354309591029578E-4</v>
      </c>
      <c r="J32" s="1">
        <v>2.4035887258811063E-4</v>
      </c>
      <c r="K32" s="1">
        <v>1.954530139837545E-4</v>
      </c>
      <c r="L32" s="1">
        <v>5.7680584423689275E-3</v>
      </c>
      <c r="M32" s="1">
        <v>0.33289213196158002</v>
      </c>
      <c r="N32" s="1">
        <v>1.0784308060321415</v>
      </c>
      <c r="O32" s="1">
        <v>0.37618661368751549</v>
      </c>
      <c r="P32" s="1">
        <v>0.10121337615847688</v>
      </c>
      <c r="Q32" s="1">
        <v>0.18730459223745652</v>
      </c>
      <c r="R32" s="1">
        <v>0.93382965279577679</v>
      </c>
      <c r="S32" s="1">
        <v>0.33393203495818846</v>
      </c>
      <c r="T32" s="1">
        <v>8.6516921216951564E-2</v>
      </c>
      <c r="U32" s="1">
        <v>0.80732325051394749</v>
      </c>
      <c r="V32" s="1">
        <v>3.7751677381184894E-2</v>
      </c>
      <c r="W32" s="1">
        <v>4.9629700841110604E-2</v>
      </c>
      <c r="X32" s="1">
        <v>0.10874309916669131</v>
      </c>
      <c r="Y32" s="1">
        <v>0.12554862411514781</v>
      </c>
      <c r="Z32" s="1">
        <v>0.91350252156870615</v>
      </c>
      <c r="AA32" s="1">
        <v>3.6044511783482544E-2</v>
      </c>
      <c r="AB32" s="1">
        <v>0.53312200487644412</v>
      </c>
      <c r="AC32" s="1">
        <v>7.6030149997253965E-2</v>
      </c>
      <c r="AD32" s="1">
        <v>3.9729418406172813E-2</v>
      </c>
      <c r="AE32" s="1">
        <v>0.10394113143613325</v>
      </c>
      <c r="AF32" s="1">
        <v>0.17290244838434257</v>
      </c>
      <c r="AG32" s="1">
        <v>0.31789459624385757</v>
      </c>
      <c r="AH32" s="1">
        <v>9.7943977833736692E-2</v>
      </c>
      <c r="AI32" s="1">
        <v>0.12573176978299183</v>
      </c>
      <c r="AJ32" s="1">
        <v>0.15637736588451737</v>
      </c>
      <c r="AK32" s="1">
        <v>1.2209148807656851E-2</v>
      </c>
      <c r="AL32" s="1">
        <v>4.1332367114129097E-2</v>
      </c>
      <c r="AM32" s="1">
        <v>2.5075183903164767E-4</v>
      </c>
      <c r="AN32" s="1">
        <v>8.9117217432983214E-3</v>
      </c>
      <c r="AO32" s="1">
        <v>0.12154064397767961</v>
      </c>
      <c r="AP32" s="1">
        <v>1.0852661630445322E-2</v>
      </c>
      <c r="AQ32" s="1">
        <v>4.1193069272541419E-2</v>
      </c>
      <c r="AR32" s="1">
        <v>1.2439260827405219E-3</v>
      </c>
      <c r="AS32" s="1">
        <v>4.1895678502199549E-4</v>
      </c>
      <c r="AT32" s="1">
        <v>2.4559936278893565E-2</v>
      </c>
      <c r="AU32" s="1">
        <v>0.12882719218674477</v>
      </c>
      <c r="AV32" s="1">
        <v>0.10142455264070574</v>
      </c>
      <c r="AW32" s="1">
        <v>0</v>
      </c>
      <c r="AX32" s="1">
        <v>6.9213360909160568E-2</v>
      </c>
      <c r="AY32" s="1">
        <v>0.10504872772124518</v>
      </c>
      <c r="AZ32" s="1">
        <v>0</v>
      </c>
      <c r="BA32" s="1">
        <v>1.2196183764938363E-3</v>
      </c>
      <c r="BB32" s="1">
        <v>4.872540756562517E-2</v>
      </c>
      <c r="BC32" s="1">
        <v>2.7643420533573222E-2</v>
      </c>
      <c r="BD32" s="1">
        <v>0.1740453472087882</v>
      </c>
      <c r="BE32" s="1">
        <v>1.2751528988543351E-2</v>
      </c>
      <c r="BF32" s="1">
        <v>3.9431383369931605E-3</v>
      </c>
      <c r="BG32" s="1">
        <v>3.3506896281575299E-2</v>
      </c>
      <c r="BH32" s="1">
        <v>3.103261638068349E-3</v>
      </c>
      <c r="BI32" s="1">
        <v>9.6792276527619237E-2</v>
      </c>
      <c r="BJ32" s="1">
        <v>2.3503804041275461E-3</v>
      </c>
      <c r="BK32" s="1">
        <v>9.4687114511358361E-2</v>
      </c>
      <c r="BL32" s="1">
        <v>3.9299587793897008E-2</v>
      </c>
      <c r="BM32" s="1">
        <v>2.7146745921573946E-3</v>
      </c>
      <c r="BN32" s="1">
        <v>6.884055685251729E-2</v>
      </c>
      <c r="BO32" s="1">
        <v>5.179406585306371E-2</v>
      </c>
      <c r="BP32" s="1">
        <v>5.3734428902191676E-2</v>
      </c>
      <c r="BQ32" s="1">
        <v>9.4001571706249874E-3</v>
      </c>
      <c r="BR32" s="1">
        <v>5.2095717848344887E-3</v>
      </c>
      <c r="BS32" s="1">
        <v>0</v>
      </c>
      <c r="BT32" s="58">
        <f t="shared" si="0"/>
        <v>9.9655183535352556</v>
      </c>
    </row>
    <row r="33" spans="1:72" x14ac:dyDescent="0.25">
      <c r="A33" s="12" t="s">
        <v>31</v>
      </c>
      <c r="B33" s="8" t="s">
        <v>150</v>
      </c>
      <c r="C33" s="1">
        <v>37.445989422471399</v>
      </c>
      <c r="D33" s="1">
        <v>23.344989365926434</v>
      </c>
      <c r="E33" s="1">
        <v>8.2768141388420962E-3</v>
      </c>
      <c r="F33" s="1">
        <v>17.192067428301968</v>
      </c>
      <c r="G33" s="1">
        <v>3.5989237048552961E-2</v>
      </c>
      <c r="H33" s="1">
        <v>8.7655831838775295E-4</v>
      </c>
      <c r="I33" s="1">
        <v>1.0902901272403717E-2</v>
      </c>
      <c r="J33" s="1">
        <v>0.84099253214886893</v>
      </c>
      <c r="K33" s="1">
        <v>4.5946896597685472E-2</v>
      </c>
      <c r="L33" s="1">
        <v>0.71704339985376209</v>
      </c>
      <c r="M33" s="1">
        <v>9.361908920978772</v>
      </c>
      <c r="N33" s="1">
        <v>57.628500637019826</v>
      </c>
      <c r="O33" s="1">
        <v>37.337879603273805</v>
      </c>
      <c r="P33" s="1">
        <v>4.5108049432795321</v>
      </c>
      <c r="Q33" s="1">
        <v>3.2673746460515489</v>
      </c>
      <c r="R33" s="1">
        <v>15.142353864038213</v>
      </c>
      <c r="S33" s="1">
        <v>20.056574495319815</v>
      </c>
      <c r="T33" s="1">
        <v>7.6108999884038662</v>
      </c>
      <c r="U33" s="1">
        <v>5.029047813031675E-2</v>
      </c>
      <c r="V33" s="1">
        <v>1.0649079739941298</v>
      </c>
      <c r="W33" s="1">
        <v>2.1784736394296802</v>
      </c>
      <c r="X33" s="1">
        <v>22.370819363504218</v>
      </c>
      <c r="Y33" s="1">
        <v>0.21502433961728809</v>
      </c>
      <c r="Z33" s="1">
        <v>38.026803306415459</v>
      </c>
      <c r="AA33" s="1">
        <v>1.2551338693955223</v>
      </c>
      <c r="AB33" s="1">
        <v>18.580972326802748</v>
      </c>
      <c r="AC33" s="1">
        <v>19.662662637898013</v>
      </c>
      <c r="AD33" s="1">
        <v>0.78292271546314685</v>
      </c>
      <c r="AE33" s="1">
        <v>5.6798103233719921</v>
      </c>
      <c r="AF33" s="1">
        <v>24.504626918226514</v>
      </c>
      <c r="AG33" s="1">
        <v>16.941964364390866</v>
      </c>
      <c r="AH33" s="1">
        <v>51.521378891179708</v>
      </c>
      <c r="AI33" s="1">
        <v>26.01777892389363</v>
      </c>
      <c r="AJ33" s="1">
        <v>9.3150400715190926</v>
      </c>
      <c r="AK33" s="1">
        <v>0.37790405627348594</v>
      </c>
      <c r="AL33" s="1">
        <v>10.09892549827336</v>
      </c>
      <c r="AM33" s="1">
        <v>3.1390071725894572E-2</v>
      </c>
      <c r="AN33" s="1">
        <v>1.3579395516274806</v>
      </c>
      <c r="AO33" s="1">
        <v>1.9315169274710602</v>
      </c>
      <c r="AP33" s="1">
        <v>0.93265930972092304</v>
      </c>
      <c r="AQ33" s="1">
        <v>9.0995806987405352</v>
      </c>
      <c r="AR33" s="1">
        <v>1.4811247890729251</v>
      </c>
      <c r="AS33" s="1">
        <v>0.5343420331209594</v>
      </c>
      <c r="AT33" s="1">
        <v>0.98487645403613022</v>
      </c>
      <c r="AU33" s="1">
        <v>3.929551029800979</v>
      </c>
      <c r="AV33" s="1">
        <v>1.4451440399950606</v>
      </c>
      <c r="AW33" s="1">
        <v>0</v>
      </c>
      <c r="AX33" s="1">
        <v>4.9089934356331772</v>
      </c>
      <c r="AY33" s="1">
        <v>6.909552424255974</v>
      </c>
      <c r="AZ33" s="1">
        <v>2.4301957356483275</v>
      </c>
      <c r="BA33" s="1">
        <v>3.5464228284123545</v>
      </c>
      <c r="BB33" s="1">
        <v>1.6984925914862288</v>
      </c>
      <c r="BC33" s="1">
        <v>1.5097690729826858</v>
      </c>
      <c r="BD33" s="1">
        <v>12.63099190623527</v>
      </c>
      <c r="BE33" s="1">
        <v>0.33425956360303016</v>
      </c>
      <c r="BF33" s="1">
        <v>0.33533693519456043</v>
      </c>
      <c r="BG33" s="1">
        <v>4.163678140731486</v>
      </c>
      <c r="BH33" s="1">
        <v>0.1393609265437627</v>
      </c>
      <c r="BI33" s="1">
        <v>22.85194285398163</v>
      </c>
      <c r="BJ33" s="1">
        <v>0.43642218762030477</v>
      </c>
      <c r="BK33" s="1">
        <v>3.0502990949628281</v>
      </c>
      <c r="BL33" s="1">
        <v>7.6840164741859533</v>
      </c>
      <c r="BM33" s="1">
        <v>0.69589867988124499</v>
      </c>
      <c r="BN33" s="1">
        <v>8.2103065294806044</v>
      </c>
      <c r="BO33" s="1">
        <v>12.926590454552796</v>
      </c>
      <c r="BP33" s="1">
        <v>2.4728495599173264</v>
      </c>
      <c r="BQ33" s="1">
        <v>2.4462638032399431</v>
      </c>
      <c r="BR33" s="1">
        <v>3.8723449438054911</v>
      </c>
      <c r="BS33" s="1">
        <v>0</v>
      </c>
      <c r="BT33" s="58">
        <f t="shared" si="0"/>
        <v>608.18692439988956</v>
      </c>
    </row>
    <row r="34" spans="1:72" x14ac:dyDescent="0.25">
      <c r="A34" s="12" t="s">
        <v>32</v>
      </c>
      <c r="B34" s="8" t="s">
        <v>151</v>
      </c>
      <c r="C34" s="1">
        <v>28.933694240400509</v>
      </c>
      <c r="D34" s="1">
        <v>0.64632070651746421</v>
      </c>
      <c r="E34" s="1">
        <v>0.41907423897640006</v>
      </c>
      <c r="F34" s="1">
        <v>41.402253094520496</v>
      </c>
      <c r="G34" s="1">
        <v>54.944026491207786</v>
      </c>
      <c r="H34" s="1">
        <v>0.9252575728948087</v>
      </c>
      <c r="I34" s="1">
        <v>0.12844632098057523</v>
      </c>
      <c r="J34" s="1">
        <v>1.8489509130815607</v>
      </c>
      <c r="K34" s="1">
        <v>3.5932052777118404</v>
      </c>
      <c r="L34" s="1">
        <v>0.2749303868722891</v>
      </c>
      <c r="M34" s="1">
        <v>16.688041527525193</v>
      </c>
      <c r="N34" s="1">
        <v>16.330049834833897</v>
      </c>
      <c r="O34" s="1">
        <v>21.207975275777994</v>
      </c>
      <c r="P34" s="1">
        <v>8.5738288704778665</v>
      </c>
      <c r="Q34" s="1">
        <v>0.86000353360262671</v>
      </c>
      <c r="R34" s="1">
        <v>12.255281888071496</v>
      </c>
      <c r="S34" s="1">
        <v>60.823606577995292</v>
      </c>
      <c r="T34" s="1">
        <v>30.253566005860108</v>
      </c>
      <c r="U34" s="1">
        <v>193.86837169249839</v>
      </c>
      <c r="V34" s="1">
        <v>16.239080769019015</v>
      </c>
      <c r="W34" s="1">
        <v>24.6550785515123</v>
      </c>
      <c r="X34" s="1">
        <v>37.049283738650267</v>
      </c>
      <c r="Y34" s="1">
        <v>19.194703503763478</v>
      </c>
      <c r="Z34" s="1">
        <v>47.366755671641982</v>
      </c>
      <c r="AA34" s="1">
        <v>2.1038726245397794</v>
      </c>
      <c r="AB34" s="1">
        <v>32.300072416876304</v>
      </c>
      <c r="AC34" s="1">
        <v>255.52049401159218</v>
      </c>
      <c r="AD34" s="1">
        <v>6.2967530540409644</v>
      </c>
      <c r="AE34" s="1">
        <v>257.33204695881244</v>
      </c>
      <c r="AF34" s="1">
        <v>57.666998184919393</v>
      </c>
      <c r="AG34" s="1">
        <v>10.862594333317347</v>
      </c>
      <c r="AH34" s="1">
        <v>22.03923006292851</v>
      </c>
      <c r="AI34" s="1">
        <v>200.31611466270354</v>
      </c>
      <c r="AJ34" s="1">
        <v>745.59794448716434</v>
      </c>
      <c r="AK34" s="1">
        <v>83.969638459780398</v>
      </c>
      <c r="AL34" s="1">
        <v>58.713939208364948</v>
      </c>
      <c r="AM34" s="1">
        <v>4.0535715184704655</v>
      </c>
      <c r="AN34" s="1">
        <v>48.338664306956353</v>
      </c>
      <c r="AO34" s="1">
        <v>141.41543525993873</v>
      </c>
      <c r="AP34" s="1">
        <v>159.86700971042336</v>
      </c>
      <c r="AQ34" s="1">
        <v>87.588509976957894</v>
      </c>
      <c r="AR34" s="1">
        <v>14.385110062811819</v>
      </c>
      <c r="AS34" s="1">
        <v>6.4151301390247504</v>
      </c>
      <c r="AT34" s="1">
        <v>12.523919588508072</v>
      </c>
      <c r="AU34" s="1">
        <v>135.91354168950534</v>
      </c>
      <c r="AV34" s="1">
        <v>29.895607368819064</v>
      </c>
      <c r="AW34" s="1">
        <v>0</v>
      </c>
      <c r="AX34" s="1">
        <v>73.978256802650932</v>
      </c>
      <c r="AY34" s="1">
        <v>63.732757080889186</v>
      </c>
      <c r="AZ34" s="1">
        <v>12.857836831428695</v>
      </c>
      <c r="BA34" s="1">
        <v>8.6838923116281719E-2</v>
      </c>
      <c r="BB34" s="1">
        <v>10.881381497133612</v>
      </c>
      <c r="BC34" s="1">
        <v>17.857442835860279</v>
      </c>
      <c r="BD34" s="1">
        <v>36.786474356738843</v>
      </c>
      <c r="BE34" s="1">
        <v>4.4099462986884586</v>
      </c>
      <c r="BF34" s="1">
        <v>9.5310349110755865</v>
      </c>
      <c r="BG34" s="1">
        <v>13.8069822023048</v>
      </c>
      <c r="BH34" s="1">
        <v>10.42977231212118</v>
      </c>
      <c r="BI34" s="1">
        <v>40.087134562996766</v>
      </c>
      <c r="BJ34" s="1">
        <v>23.699461194939563</v>
      </c>
      <c r="BK34" s="1">
        <v>27.403679752952627</v>
      </c>
      <c r="BL34" s="1">
        <v>210.20553604205847</v>
      </c>
      <c r="BM34" s="1">
        <v>101.63390494851133</v>
      </c>
      <c r="BN34" s="1">
        <v>121.51503097830593</v>
      </c>
      <c r="BO34" s="1">
        <v>76.090271209612055</v>
      </c>
      <c r="BP34" s="1">
        <v>95.882138221347176</v>
      </c>
      <c r="BQ34" s="1">
        <v>1.4298836827506072</v>
      </c>
      <c r="BR34" s="1">
        <v>2.8768711023535709</v>
      </c>
      <c r="BS34" s="1">
        <v>0</v>
      </c>
      <c r="BT34" s="58">
        <f t="shared" si="0"/>
        <v>3966.7806205186848</v>
      </c>
    </row>
    <row r="35" spans="1:72" x14ac:dyDescent="0.25">
      <c r="A35" s="12" t="s">
        <v>33</v>
      </c>
      <c r="B35" s="8" t="s">
        <v>152</v>
      </c>
      <c r="C35" s="1">
        <v>21.182080137720959</v>
      </c>
      <c r="D35" s="1">
        <v>3.4266677171835669</v>
      </c>
      <c r="E35" s="1">
        <v>0.75821107188176029</v>
      </c>
      <c r="F35" s="1">
        <v>47.968672851369128</v>
      </c>
      <c r="G35" s="1">
        <v>16.302385807991961</v>
      </c>
      <c r="H35" s="1">
        <v>0.40914622473043122</v>
      </c>
      <c r="I35" s="1">
        <v>9.9756894656504544E-2</v>
      </c>
      <c r="J35" s="1">
        <v>1.0680362896221109</v>
      </c>
      <c r="K35" s="1">
        <v>1.4685950350104897</v>
      </c>
      <c r="L35" s="1">
        <v>0.4367669362669106</v>
      </c>
      <c r="M35" s="1">
        <v>11.742427383117183</v>
      </c>
      <c r="N35" s="1">
        <v>14.037175319455304</v>
      </c>
      <c r="O35" s="1">
        <v>26.113906147036616</v>
      </c>
      <c r="P35" s="1">
        <v>8.9006781838812774</v>
      </c>
      <c r="Q35" s="1">
        <v>1.7417275095146847</v>
      </c>
      <c r="R35" s="1">
        <v>18.565994219433492</v>
      </c>
      <c r="S35" s="1">
        <v>13.872089813173202</v>
      </c>
      <c r="T35" s="1">
        <v>5.2034010250870235</v>
      </c>
      <c r="U35" s="1">
        <v>24.81704041681634</v>
      </c>
      <c r="V35" s="1">
        <v>0.38033054769958408</v>
      </c>
      <c r="W35" s="1">
        <v>0.51624558909678975</v>
      </c>
      <c r="X35" s="1">
        <v>9.5208037646737367</v>
      </c>
      <c r="Y35" s="1">
        <v>1.6185501388748404</v>
      </c>
      <c r="Z35" s="1">
        <v>32.539177561169424</v>
      </c>
      <c r="AA35" s="1">
        <v>2.7607527582662716</v>
      </c>
      <c r="AB35" s="1">
        <v>11.566253650448873</v>
      </c>
      <c r="AC35" s="1">
        <v>62.750336935895888</v>
      </c>
      <c r="AD35" s="1">
        <v>2.9615621440198296</v>
      </c>
      <c r="AE35" s="1">
        <v>46.76945493227646</v>
      </c>
      <c r="AF35" s="1">
        <v>31.271998808335212</v>
      </c>
      <c r="AG35" s="1">
        <v>49.867128913101247</v>
      </c>
      <c r="AH35" s="1">
        <v>16.058000513115999</v>
      </c>
      <c r="AI35" s="1">
        <v>19.73879469398479</v>
      </c>
      <c r="AJ35" s="1">
        <v>37.852070781498583</v>
      </c>
      <c r="AK35" s="1">
        <v>1.6748918371381738</v>
      </c>
      <c r="AL35" s="1">
        <v>4.4442188145110251</v>
      </c>
      <c r="AM35" s="1">
        <v>1.1801072644878587</v>
      </c>
      <c r="AN35" s="1">
        <v>1.9653188420304946</v>
      </c>
      <c r="AO35" s="1">
        <v>10.548143520973358</v>
      </c>
      <c r="AP35" s="1">
        <v>62.603323798548026</v>
      </c>
      <c r="AQ35" s="1">
        <v>35.412336827430131</v>
      </c>
      <c r="AR35" s="1">
        <v>4.1184808676117033</v>
      </c>
      <c r="AS35" s="1">
        <v>2.3300206535266565</v>
      </c>
      <c r="AT35" s="1">
        <v>4.6442911843611476</v>
      </c>
      <c r="AU35" s="1">
        <v>15.556583423279928</v>
      </c>
      <c r="AV35" s="1">
        <v>10.354063802617784</v>
      </c>
      <c r="AW35" s="1">
        <v>0</v>
      </c>
      <c r="AX35" s="1">
        <v>24.336052722899591</v>
      </c>
      <c r="AY35" s="1">
        <v>27.114811720727818</v>
      </c>
      <c r="AZ35" s="1">
        <v>18.930992397881962</v>
      </c>
      <c r="BA35" s="1">
        <v>0.47419948916627075</v>
      </c>
      <c r="BB35" s="1">
        <v>5.0771915120638074</v>
      </c>
      <c r="BC35" s="1">
        <v>8.3180230668960657</v>
      </c>
      <c r="BD35" s="1">
        <v>11.432083224222982</v>
      </c>
      <c r="BE35" s="1">
        <v>1.3721368319039324</v>
      </c>
      <c r="BF35" s="1">
        <v>0.77647861309535626</v>
      </c>
      <c r="BG35" s="1">
        <v>6.4745909946451015</v>
      </c>
      <c r="BH35" s="1">
        <v>1.5725283682645819</v>
      </c>
      <c r="BI35" s="1">
        <v>22.795941926074892</v>
      </c>
      <c r="BJ35" s="1">
        <v>2.5881500364501671</v>
      </c>
      <c r="BK35" s="1">
        <v>32.836748239829497</v>
      </c>
      <c r="BL35" s="1">
        <v>483.42880357088166</v>
      </c>
      <c r="BM35" s="1">
        <v>2.107397339687056</v>
      </c>
      <c r="BN35" s="1">
        <v>6.2411276475679518</v>
      </c>
      <c r="BO35" s="1">
        <v>6.0264065745039348</v>
      </c>
      <c r="BP35" s="1">
        <v>17.897965790911492</v>
      </c>
      <c r="BQ35" s="1">
        <v>1.3861336478793782</v>
      </c>
      <c r="BR35" s="1">
        <v>0.46064662787152993</v>
      </c>
      <c r="BS35" s="1">
        <v>0</v>
      </c>
      <c r="BT35" s="58">
        <f t="shared" si="0"/>
        <v>1380.7664118963478</v>
      </c>
    </row>
    <row r="36" spans="1:72" x14ac:dyDescent="0.25">
      <c r="A36" s="12" t="s">
        <v>34</v>
      </c>
      <c r="B36" s="8" t="s">
        <v>153</v>
      </c>
      <c r="C36" s="1">
        <v>1.9423186612155743</v>
      </c>
      <c r="D36" s="1">
        <v>0.15223015845027402</v>
      </c>
      <c r="E36" s="1">
        <v>2.1157726218415279E-5</v>
      </c>
      <c r="F36" s="1">
        <v>6.2166384099293461</v>
      </c>
      <c r="G36" s="1">
        <v>0.51079945571186347</v>
      </c>
      <c r="H36" s="1">
        <v>0.2640858274716083</v>
      </c>
      <c r="I36" s="1">
        <v>8.5153455325187241E-4</v>
      </c>
      <c r="J36" s="1">
        <v>6.5479030845785073E-3</v>
      </c>
      <c r="K36" s="1">
        <v>2.389180246097931E-3</v>
      </c>
      <c r="L36" s="1">
        <v>0.14530769021508413</v>
      </c>
      <c r="M36" s="1">
        <v>0.65993451586408958</v>
      </c>
      <c r="N36" s="1">
        <v>2.0905504422478991</v>
      </c>
      <c r="O36" s="1">
        <v>0.12771959864281221</v>
      </c>
      <c r="P36" s="1">
        <v>0.50128456174143721</v>
      </c>
      <c r="Q36" s="1">
        <v>2.4142245321415929</v>
      </c>
      <c r="R36" s="1">
        <v>1.576479302031192</v>
      </c>
      <c r="S36" s="1">
        <v>2.0447151840663027</v>
      </c>
      <c r="T36" s="1">
        <v>0.57550032470694168</v>
      </c>
      <c r="U36" s="1">
        <v>3.8550746206201265</v>
      </c>
      <c r="V36" s="1">
        <v>1.6333306232682757E-2</v>
      </c>
      <c r="W36" s="1">
        <v>1.5987906240482044E-2</v>
      </c>
      <c r="X36" s="1">
        <v>0.59820173168713964</v>
      </c>
      <c r="Y36" s="1">
        <v>0.21688328148585251</v>
      </c>
      <c r="Z36" s="1">
        <v>23.983104371043794</v>
      </c>
      <c r="AA36" s="1">
        <v>1.1139251880449443</v>
      </c>
      <c r="AB36" s="1">
        <v>0.80050920674330694</v>
      </c>
      <c r="AC36" s="1">
        <v>0.20455350438954431</v>
      </c>
      <c r="AD36" s="1">
        <v>6.1425220644964175E-2</v>
      </c>
      <c r="AE36" s="1">
        <v>0.47383322360533292</v>
      </c>
      <c r="AF36" s="1">
        <v>3.4518378581731057</v>
      </c>
      <c r="AG36" s="1">
        <v>11.034974612367751</v>
      </c>
      <c r="AH36" s="1">
        <v>2.143158133316577</v>
      </c>
      <c r="AI36" s="1">
        <v>1.8472027339116235</v>
      </c>
      <c r="AJ36" s="1">
        <v>4.7044948372273856</v>
      </c>
      <c r="AK36" s="1">
        <v>0.56742894319371351</v>
      </c>
      <c r="AL36" s="1">
        <v>2.5139855109818239</v>
      </c>
      <c r="AM36" s="1">
        <v>5.4803423135865786E-3</v>
      </c>
      <c r="AN36" s="1">
        <v>0.35607927679074802</v>
      </c>
      <c r="AO36" s="1">
        <v>4.3561628700132848</v>
      </c>
      <c r="AP36" s="1">
        <v>0.84255752090745284</v>
      </c>
      <c r="AQ36" s="1">
        <v>6.6863634146703461</v>
      </c>
      <c r="AR36" s="1">
        <v>1.308605752432388</v>
      </c>
      <c r="AS36" s="1">
        <v>1.6645842430988231</v>
      </c>
      <c r="AT36" s="1">
        <v>8.8693853841501344E-2</v>
      </c>
      <c r="AU36" s="1">
        <v>0.58075032012424255</v>
      </c>
      <c r="AV36" s="1">
        <v>0.38303718498951966</v>
      </c>
      <c r="AW36" s="1">
        <v>0</v>
      </c>
      <c r="AX36" s="1">
        <v>3.0674584120509687</v>
      </c>
      <c r="AY36" s="1">
        <v>4.9092430110015632</v>
      </c>
      <c r="AZ36" s="1">
        <v>0.7162265987551889</v>
      </c>
      <c r="BA36" s="1">
        <v>1.9222199564072286E-3</v>
      </c>
      <c r="BB36" s="1">
        <v>1.1944928047921024</v>
      </c>
      <c r="BC36" s="1">
        <v>0.64396755310999121</v>
      </c>
      <c r="BD36" s="1">
        <v>3.8066471375511961</v>
      </c>
      <c r="BE36" s="1">
        <v>0.23121171340871305</v>
      </c>
      <c r="BF36" s="1">
        <v>0.14451354129802338</v>
      </c>
      <c r="BG36" s="1">
        <v>0.70201595049463938</v>
      </c>
      <c r="BH36" s="1">
        <v>7.1219202777503265E-2</v>
      </c>
      <c r="BI36" s="1">
        <v>2.0055062227778824</v>
      </c>
      <c r="BJ36" s="1">
        <v>0.49745879381205371</v>
      </c>
      <c r="BK36" s="1">
        <v>0.76177480926320751</v>
      </c>
      <c r="BL36" s="1">
        <v>2.2307971032227938</v>
      </c>
      <c r="BM36" s="1">
        <v>2.0486534531536811</v>
      </c>
      <c r="BN36" s="1">
        <v>1.7551774335702064</v>
      </c>
      <c r="BO36" s="1">
        <v>1.1167737177567023</v>
      </c>
      <c r="BP36" s="1">
        <v>2.7800860576699025</v>
      </c>
      <c r="BQ36" s="1">
        <v>0.10854847960705744</v>
      </c>
      <c r="BR36" s="1">
        <v>0.6307140515966857</v>
      </c>
      <c r="BS36" s="1">
        <v>0</v>
      </c>
      <c r="BT36" s="58">
        <f t="shared" si="0"/>
        <v>122.53123567676467</v>
      </c>
    </row>
    <row r="37" spans="1:72" x14ac:dyDescent="0.25">
      <c r="A37" s="12" t="s">
        <v>35</v>
      </c>
      <c r="B37" s="8" t="s">
        <v>154</v>
      </c>
      <c r="C37" s="1">
        <v>8.1245469687351246E-2</v>
      </c>
      <c r="D37" s="1">
        <v>2.6144080074005163E-2</v>
      </c>
      <c r="E37" s="1">
        <v>4.1340879331064976E-6</v>
      </c>
      <c r="F37" s="1">
        <v>8.079621672629754E-2</v>
      </c>
      <c r="G37" s="1">
        <v>0.19735278572157683</v>
      </c>
      <c r="H37" s="1">
        <v>1.7799705250191318E-3</v>
      </c>
      <c r="I37" s="1">
        <v>3.8534355377542267E-4</v>
      </c>
      <c r="J37" s="1">
        <v>1.2166204077957163E-3</v>
      </c>
      <c r="K37" s="1">
        <v>1.5658404045888555E-3</v>
      </c>
      <c r="L37" s="1">
        <v>1.4876389596606184E-3</v>
      </c>
      <c r="M37" s="1">
        <v>2.3888890263408121E-2</v>
      </c>
      <c r="N37" s="1">
        <v>0.11985961110119356</v>
      </c>
      <c r="O37" s="1">
        <v>0.14458656008457213</v>
      </c>
      <c r="P37" s="1">
        <v>3.8616744124357637E-2</v>
      </c>
      <c r="Q37" s="1">
        <v>5.6493193895602492E-2</v>
      </c>
      <c r="R37" s="1">
        <v>0.28956959106877933</v>
      </c>
      <c r="S37" s="1">
        <v>0.17294439486468141</v>
      </c>
      <c r="T37" s="1">
        <v>5.2908132482885874E-2</v>
      </c>
      <c r="U37" s="1">
        <v>0.54693355913190145</v>
      </c>
      <c r="V37" s="1">
        <v>5.5679868597544903E-4</v>
      </c>
      <c r="W37" s="1">
        <v>5.2434582651642719E-4</v>
      </c>
      <c r="X37" s="1">
        <v>0.15419752397659833</v>
      </c>
      <c r="Y37" s="1">
        <v>2.4555443007584634E-2</v>
      </c>
      <c r="Z37" s="1">
        <v>36.882875521213272</v>
      </c>
      <c r="AA37" s="1">
        <v>1.6843307624441759</v>
      </c>
      <c r="AB37" s="1">
        <v>7.8934518339503573E-2</v>
      </c>
      <c r="AC37" s="1">
        <v>6.5709661600843849E-2</v>
      </c>
      <c r="AD37" s="1">
        <v>3.5332724797721127E-3</v>
      </c>
      <c r="AE37" s="1">
        <v>8.0144637456537368E-2</v>
      </c>
      <c r="AF37" s="1">
        <v>7.4293160810022893E-2</v>
      </c>
      <c r="AG37" s="1">
        <v>0.28124621289896595</v>
      </c>
      <c r="AH37" s="1">
        <v>1.4195263658522604E-2</v>
      </c>
      <c r="AI37" s="1">
        <v>4.7543817028366225E-3</v>
      </c>
      <c r="AJ37" s="1">
        <v>0.16522616777614821</v>
      </c>
      <c r="AK37" s="1">
        <v>0.16508888084870957</v>
      </c>
      <c r="AL37" s="1">
        <v>2.9834879159206665E-3</v>
      </c>
      <c r="AM37" s="1">
        <v>3.0435085979426445E-3</v>
      </c>
      <c r="AN37" s="1">
        <v>4.9758797798166426E-4</v>
      </c>
      <c r="AO37" s="1">
        <v>0.8820243004362518</v>
      </c>
      <c r="AP37" s="1">
        <v>0.2431600294160213</v>
      </c>
      <c r="AQ37" s="1">
        <v>0.4264050836727728</v>
      </c>
      <c r="AR37" s="1">
        <v>1.6058462368611252E-2</v>
      </c>
      <c r="AS37" s="1">
        <v>4.2536909323371641E-3</v>
      </c>
      <c r="AT37" s="1">
        <v>3.0495684237576388E-2</v>
      </c>
      <c r="AU37" s="1">
        <v>8.1332877944677417E-2</v>
      </c>
      <c r="AV37" s="1">
        <v>0.12037941666643145</v>
      </c>
      <c r="AW37" s="1">
        <v>0</v>
      </c>
      <c r="AX37" s="1">
        <v>0.7216081167024101</v>
      </c>
      <c r="AY37" s="1">
        <v>1.1957400248616967</v>
      </c>
      <c r="AZ37" s="1">
        <v>4.9638907534079891E-3</v>
      </c>
      <c r="BA37" s="1">
        <v>5.966972813386805E-3</v>
      </c>
      <c r="BB37" s="1">
        <v>0.29256965389905393</v>
      </c>
      <c r="BC37" s="1">
        <v>0.15644524074576779</v>
      </c>
      <c r="BD37" s="1">
        <v>0.38339001775638315</v>
      </c>
      <c r="BE37" s="1">
        <v>5.3799237149126503E-2</v>
      </c>
      <c r="BF37" s="1">
        <v>5.9435119016702769E-3</v>
      </c>
      <c r="BG37" s="1">
        <v>0.3581158652952523</v>
      </c>
      <c r="BH37" s="1">
        <v>3.6352957390837191E-4</v>
      </c>
      <c r="BI37" s="1">
        <v>7.4332645439475167E-2</v>
      </c>
      <c r="BJ37" s="1">
        <v>1.7284998303843044E-2</v>
      </c>
      <c r="BK37" s="1">
        <v>0.23798943856102134</v>
      </c>
      <c r="BL37" s="1">
        <v>0.62200123122523987</v>
      </c>
      <c r="BM37" s="1">
        <v>9.5323159428227951E-3</v>
      </c>
      <c r="BN37" s="1">
        <v>2.616790031134715E-2</v>
      </c>
      <c r="BO37" s="1">
        <v>7.0387512240446967E-2</v>
      </c>
      <c r="BP37" s="1">
        <v>1.9047713854608322E-2</v>
      </c>
      <c r="BQ37" s="1">
        <v>7.9510250000446314E-3</v>
      </c>
      <c r="BR37" s="1">
        <v>1.8221531634737425E-2</v>
      </c>
      <c r="BS37" s="1">
        <v>0</v>
      </c>
      <c r="BT37" s="58">
        <f t="shared" si="0"/>
        <v>47.610401834023548</v>
      </c>
    </row>
    <row r="38" spans="1:72" x14ac:dyDescent="0.25">
      <c r="A38" s="12" t="s">
        <v>36</v>
      </c>
      <c r="B38" s="8" t="s">
        <v>155</v>
      </c>
      <c r="C38" s="1">
        <v>13.342352103568894</v>
      </c>
      <c r="D38" s="1">
        <v>0.58285019622548018</v>
      </c>
      <c r="E38" s="1">
        <v>8.5066239075536447E-3</v>
      </c>
      <c r="F38" s="1">
        <v>3.4411015646746179</v>
      </c>
      <c r="G38" s="1">
        <v>5.0288156265677237</v>
      </c>
      <c r="H38" s="1">
        <v>2.3218911390673429</v>
      </c>
      <c r="I38" s="1">
        <v>1.1153781650622927E-2</v>
      </c>
      <c r="J38" s="1">
        <v>0.1332388787742958</v>
      </c>
      <c r="K38" s="1">
        <v>0.17287937983552917</v>
      </c>
      <c r="L38" s="1">
        <v>1.341559641326602</v>
      </c>
      <c r="M38" s="1">
        <v>3.5028827799633131</v>
      </c>
      <c r="N38" s="1">
        <v>9.8275804464394554</v>
      </c>
      <c r="O38" s="1">
        <v>11.794494440278438</v>
      </c>
      <c r="P38" s="1">
        <v>0.26732241560324999</v>
      </c>
      <c r="Q38" s="1">
        <v>4.7596167798812505</v>
      </c>
      <c r="R38" s="1">
        <v>18.240337900746205</v>
      </c>
      <c r="S38" s="1">
        <v>16.036154681043222</v>
      </c>
      <c r="T38" s="1">
        <v>4.6928940637101419</v>
      </c>
      <c r="U38" s="1">
        <v>47.021750007530144</v>
      </c>
      <c r="V38" s="1">
        <v>1.0027851571140245</v>
      </c>
      <c r="W38" s="1">
        <v>1.3951776435021086</v>
      </c>
      <c r="X38" s="1">
        <v>5.2829475611122403</v>
      </c>
      <c r="Y38" s="1">
        <v>3.5782830339111205</v>
      </c>
      <c r="Z38" s="1">
        <v>72.418537565690414</v>
      </c>
      <c r="AA38" s="1">
        <v>3.5401432790139418</v>
      </c>
      <c r="AB38" s="1">
        <v>22.588629258536972</v>
      </c>
      <c r="AC38" s="1">
        <v>5.5452705436034462</v>
      </c>
      <c r="AD38" s="1">
        <v>2.2820830096243774</v>
      </c>
      <c r="AE38" s="1">
        <v>10.522648107669788</v>
      </c>
      <c r="AF38" s="1">
        <v>51.95788237205155</v>
      </c>
      <c r="AG38" s="1">
        <v>78.717105176261953</v>
      </c>
      <c r="AH38" s="1">
        <v>24.005233086544731</v>
      </c>
      <c r="AI38" s="1">
        <v>44.724592010688255</v>
      </c>
      <c r="AJ38" s="1">
        <v>109.33811683007042</v>
      </c>
      <c r="AK38" s="1">
        <v>0.69112830384584178</v>
      </c>
      <c r="AL38" s="1">
        <v>51.042392891392531</v>
      </c>
      <c r="AM38" s="1">
        <v>0.16608171980656511</v>
      </c>
      <c r="AN38" s="1">
        <v>0.72422972324727497</v>
      </c>
      <c r="AO38" s="1">
        <v>5.6205914671443411</v>
      </c>
      <c r="AP38" s="1">
        <v>6.9956383417235743</v>
      </c>
      <c r="AQ38" s="1">
        <v>32.938448511101591</v>
      </c>
      <c r="AR38" s="1">
        <v>8.561012034434782</v>
      </c>
      <c r="AS38" s="1">
        <v>0.76821081509931322</v>
      </c>
      <c r="AT38" s="1">
        <v>2.8701799300155098</v>
      </c>
      <c r="AU38" s="1">
        <v>18.086762736148714</v>
      </c>
      <c r="AV38" s="1">
        <v>10.665611909479756</v>
      </c>
      <c r="AW38" s="1">
        <v>0</v>
      </c>
      <c r="AX38" s="1">
        <v>7.5092572006419687</v>
      </c>
      <c r="AY38" s="1">
        <v>15.167704024096706</v>
      </c>
      <c r="AZ38" s="1">
        <v>3.8291123936118638</v>
      </c>
      <c r="BA38" s="1">
        <v>3.1285343074231871E-2</v>
      </c>
      <c r="BB38" s="1">
        <v>2.8247042088712733</v>
      </c>
      <c r="BC38" s="1">
        <v>3.6501510305938778</v>
      </c>
      <c r="BD38" s="1">
        <v>19.852316153201294</v>
      </c>
      <c r="BE38" s="1">
        <v>0.92997666462411044</v>
      </c>
      <c r="BF38" s="1">
        <v>1.3377782656917079</v>
      </c>
      <c r="BG38" s="1">
        <v>18.10725585923349</v>
      </c>
      <c r="BH38" s="1">
        <v>1.2392294608514547</v>
      </c>
      <c r="BI38" s="1">
        <v>26.343367047508302</v>
      </c>
      <c r="BJ38" s="1">
        <v>1.0601661282261545</v>
      </c>
      <c r="BK38" s="1">
        <v>12.111831074792232</v>
      </c>
      <c r="BL38" s="1">
        <v>9.5577150360869858</v>
      </c>
      <c r="BM38" s="1">
        <v>9.8965160603427496</v>
      </c>
      <c r="BN38" s="1">
        <v>4.6608744272386984</v>
      </c>
      <c r="BO38" s="1">
        <v>15.278667923814567</v>
      </c>
      <c r="BP38" s="1">
        <v>20.179585261709853</v>
      </c>
      <c r="BQ38" s="1">
        <v>1.0697446129469046</v>
      </c>
      <c r="BR38" s="1">
        <v>20.031869912551727</v>
      </c>
      <c r="BS38" s="1">
        <v>0</v>
      </c>
      <c r="BT38" s="58">
        <f t="shared" si="0"/>
        <v>913.22621355933904</v>
      </c>
    </row>
    <row r="39" spans="1:72" x14ac:dyDescent="0.25">
      <c r="A39" s="12" t="s">
        <v>37</v>
      </c>
      <c r="B39" s="8" t="s">
        <v>156</v>
      </c>
      <c r="C39" s="1">
        <v>18.33786696151957</v>
      </c>
      <c r="D39" s="1">
        <v>1.2192309047386114</v>
      </c>
      <c r="E39" s="1">
        <v>1.8643028848278685E-3</v>
      </c>
      <c r="F39" s="1">
        <v>38.159919364414399</v>
      </c>
      <c r="G39" s="1">
        <v>1.6675377984379198</v>
      </c>
      <c r="H39" s="1">
        <v>0.58059360486158096</v>
      </c>
      <c r="I39" s="1">
        <v>9.661235039085057E-3</v>
      </c>
      <c r="J39" s="1">
        <v>0.12573856674173797</v>
      </c>
      <c r="K39" s="1">
        <v>0.11932097609335003</v>
      </c>
      <c r="L39" s="1">
        <v>1.3250469829891867</v>
      </c>
      <c r="M39" s="1">
        <v>3.0654042160031798</v>
      </c>
      <c r="N39" s="1">
        <v>9.3395888931594673</v>
      </c>
      <c r="O39" s="1">
        <v>0.78902190437732089</v>
      </c>
      <c r="P39" s="1">
        <v>2.0647864770077615</v>
      </c>
      <c r="Q39" s="1">
        <v>1.7146616058197395</v>
      </c>
      <c r="R39" s="1">
        <v>8.3031184018130002</v>
      </c>
      <c r="S39" s="1">
        <v>4.7541054515703349</v>
      </c>
      <c r="T39" s="1">
        <v>0.93431676015954856</v>
      </c>
      <c r="U39" s="1">
        <v>54.935601732861926</v>
      </c>
      <c r="V39" s="1">
        <v>0.77266661360435873</v>
      </c>
      <c r="W39" s="1">
        <v>1.0908111136997984</v>
      </c>
      <c r="X39" s="1">
        <v>2.1156467114268453</v>
      </c>
      <c r="Y39" s="1">
        <v>2.1853170949841112</v>
      </c>
      <c r="Z39" s="1">
        <v>181.28175563285208</v>
      </c>
      <c r="AA39" s="1">
        <v>7.6586766246999769</v>
      </c>
      <c r="AB39" s="1">
        <v>18.676361505344023</v>
      </c>
      <c r="AC39" s="1">
        <v>14.643073522102055</v>
      </c>
      <c r="AD39" s="1">
        <v>0.57687644672626048</v>
      </c>
      <c r="AE39" s="1">
        <v>1.3576699740062232</v>
      </c>
      <c r="AF39" s="1">
        <v>3.0543065774864391</v>
      </c>
      <c r="AG39" s="1">
        <v>123.56439366836965</v>
      </c>
      <c r="AH39" s="1">
        <v>18.902614930383827</v>
      </c>
      <c r="AI39" s="1">
        <v>3.3372683899400202</v>
      </c>
      <c r="AJ39" s="1">
        <v>5.137238346569081</v>
      </c>
      <c r="AK39" s="1">
        <v>0.14812608751968145</v>
      </c>
      <c r="AL39" s="1">
        <v>0.7789467874410545</v>
      </c>
      <c r="AM39" s="1">
        <v>1.2404201476666767E-2</v>
      </c>
      <c r="AN39" s="1">
        <v>7.7946530091583408E-2</v>
      </c>
      <c r="AO39" s="1">
        <v>1.191342453397215</v>
      </c>
      <c r="AP39" s="1">
        <v>0.23018579376417966</v>
      </c>
      <c r="AQ39" s="1">
        <v>22.661067650716191</v>
      </c>
      <c r="AR39" s="1">
        <v>4.3905186562788398E-2</v>
      </c>
      <c r="AS39" s="1">
        <v>1.909995738881469E-2</v>
      </c>
      <c r="AT39" s="1">
        <v>0.9294786746245719</v>
      </c>
      <c r="AU39" s="1">
        <v>2.5332299055841379</v>
      </c>
      <c r="AV39" s="1">
        <v>3.4156836146584797</v>
      </c>
      <c r="AW39" s="1">
        <v>0</v>
      </c>
      <c r="AX39" s="1">
        <v>5.0084988133152075</v>
      </c>
      <c r="AY39" s="1">
        <v>0.97209827183528763</v>
      </c>
      <c r="AZ39" s="1">
        <v>0.2250292485905627</v>
      </c>
      <c r="BA39" s="1">
        <v>9.1945951561973639E-3</v>
      </c>
      <c r="BB39" s="1">
        <v>0.23040993591125111</v>
      </c>
      <c r="BC39" s="1">
        <v>1.1751212673385909</v>
      </c>
      <c r="BD39" s="1">
        <v>6.5779440056544507</v>
      </c>
      <c r="BE39" s="1">
        <v>0.3755260554202603</v>
      </c>
      <c r="BF39" s="1">
        <v>4.2863924541849951E-2</v>
      </c>
      <c r="BG39" s="1">
        <v>3.2741987126917147</v>
      </c>
      <c r="BH39" s="1">
        <v>9.6813765732800927E-2</v>
      </c>
      <c r="BI39" s="1">
        <v>3.2673778801678992</v>
      </c>
      <c r="BJ39" s="1">
        <v>4.9798695754546915E-2</v>
      </c>
      <c r="BK39" s="1">
        <v>1.0558381368898593</v>
      </c>
      <c r="BL39" s="1">
        <v>1.8302597954828228</v>
      </c>
      <c r="BM39" s="1">
        <v>3.1492306501286038E-2</v>
      </c>
      <c r="BN39" s="1">
        <v>0.42640034248039582</v>
      </c>
      <c r="BO39" s="1">
        <v>2.7509184045283104</v>
      </c>
      <c r="BP39" s="1">
        <v>0.24113746353593424</v>
      </c>
      <c r="BQ39" s="1">
        <v>0.18716482819127017</v>
      </c>
      <c r="BR39" s="1">
        <v>7.3350907068429144E-2</v>
      </c>
      <c r="BS39" s="1">
        <v>0</v>
      </c>
      <c r="BT39" s="58">
        <f t="shared" si="0"/>
        <v>591.74491749270146</v>
      </c>
    </row>
    <row r="40" spans="1:72" x14ac:dyDescent="0.25">
      <c r="A40" s="12" t="s">
        <v>38</v>
      </c>
      <c r="B40" s="8" t="s">
        <v>157</v>
      </c>
      <c r="C40" s="1">
        <v>625.65631932335168</v>
      </c>
      <c r="D40" s="1">
        <v>42.301365438278346</v>
      </c>
      <c r="E40" s="1">
        <v>6.7850171877476924E-3</v>
      </c>
      <c r="F40" s="1">
        <v>88.034388478992341</v>
      </c>
      <c r="G40" s="1">
        <v>131.42999922955883</v>
      </c>
      <c r="H40" s="1">
        <v>15.573489446448358</v>
      </c>
      <c r="I40" s="1">
        <v>2.2736824153034063</v>
      </c>
      <c r="J40" s="1">
        <v>2.9416281571531839</v>
      </c>
      <c r="K40" s="1">
        <v>2.3475149058680862</v>
      </c>
      <c r="L40" s="1">
        <v>6.1572600526952206</v>
      </c>
      <c r="M40" s="1">
        <v>25.089712750012534</v>
      </c>
      <c r="N40" s="1">
        <v>65.762484099331431</v>
      </c>
      <c r="O40" s="1">
        <v>8.1959142486711354</v>
      </c>
      <c r="P40" s="1">
        <v>19.832140802167686</v>
      </c>
      <c r="Q40" s="1">
        <v>23.820005935115244</v>
      </c>
      <c r="R40" s="1">
        <v>112.36200501130919</v>
      </c>
      <c r="S40" s="1">
        <v>35.455924247780075</v>
      </c>
      <c r="T40" s="1">
        <v>14.273713919519984</v>
      </c>
      <c r="U40" s="1">
        <v>90.541685435802819</v>
      </c>
      <c r="V40" s="1">
        <v>3.3203127082345567</v>
      </c>
      <c r="W40" s="1">
        <v>5.2615323359583055</v>
      </c>
      <c r="X40" s="1">
        <v>26.463521095133057</v>
      </c>
      <c r="Y40" s="1">
        <v>7.1316848386278311</v>
      </c>
      <c r="Z40" s="1">
        <v>212.01352824705853</v>
      </c>
      <c r="AA40" s="1">
        <v>7.5750886686506247</v>
      </c>
      <c r="AB40" s="1">
        <v>117.23552431692012</v>
      </c>
      <c r="AC40" s="1">
        <v>142.34247329389271</v>
      </c>
      <c r="AD40" s="1">
        <v>6.5411597561738102</v>
      </c>
      <c r="AE40" s="1">
        <v>41.463442677599716</v>
      </c>
      <c r="AF40" s="1">
        <v>66.118600635702364</v>
      </c>
      <c r="AG40" s="1">
        <v>124.04284200409404</v>
      </c>
      <c r="AH40" s="1">
        <v>51.487125760872452</v>
      </c>
      <c r="AI40" s="1">
        <v>39.949324975502144</v>
      </c>
      <c r="AJ40" s="1">
        <v>130.97265459140954</v>
      </c>
      <c r="AK40" s="1">
        <v>1.8879937625786356</v>
      </c>
      <c r="AL40" s="1">
        <v>25.333671472131861</v>
      </c>
      <c r="AM40" s="1">
        <v>3.900176970547315</v>
      </c>
      <c r="AN40" s="1">
        <v>3.5158599190105901</v>
      </c>
      <c r="AO40" s="1">
        <v>13.589844739925141</v>
      </c>
      <c r="AP40" s="1">
        <v>2.7297885335367789</v>
      </c>
      <c r="AQ40" s="1">
        <v>25.183617682771207</v>
      </c>
      <c r="AR40" s="1">
        <v>1.6562525183183332</v>
      </c>
      <c r="AS40" s="1">
        <v>0.96062840806340055</v>
      </c>
      <c r="AT40" s="1">
        <v>9.1493430869404797</v>
      </c>
      <c r="AU40" s="1">
        <v>24.787848073971922</v>
      </c>
      <c r="AV40" s="1">
        <v>31.977553631220115</v>
      </c>
      <c r="AW40" s="1">
        <v>0</v>
      </c>
      <c r="AX40" s="1">
        <v>11.901808873161164</v>
      </c>
      <c r="AY40" s="1">
        <v>16.420711005058386</v>
      </c>
      <c r="AZ40" s="1">
        <v>6.1066060408766711</v>
      </c>
      <c r="BA40" s="1">
        <v>5.7152006659558294</v>
      </c>
      <c r="BB40" s="1">
        <v>3.7862727388506388</v>
      </c>
      <c r="BC40" s="1">
        <v>4.1526299611618596</v>
      </c>
      <c r="BD40" s="1">
        <v>156.90895326466526</v>
      </c>
      <c r="BE40" s="1">
        <v>0.83038000695693981</v>
      </c>
      <c r="BF40" s="1">
        <v>0.75581917532454757</v>
      </c>
      <c r="BG40" s="1">
        <v>24.662089316537717</v>
      </c>
      <c r="BH40" s="1">
        <v>0.47469648470325754</v>
      </c>
      <c r="BI40" s="1">
        <v>100.67413363370353</v>
      </c>
      <c r="BJ40" s="1">
        <v>1.8092888457109402</v>
      </c>
      <c r="BK40" s="1">
        <v>25.276604488862578</v>
      </c>
      <c r="BL40" s="1">
        <v>30.341299799871329</v>
      </c>
      <c r="BM40" s="1">
        <v>26.963949694792095</v>
      </c>
      <c r="BN40" s="1">
        <v>5.0896475256835414</v>
      </c>
      <c r="BO40" s="1">
        <v>25.707011806826713</v>
      </c>
      <c r="BP40" s="1">
        <v>2.5582886527641349</v>
      </c>
      <c r="BQ40" s="1">
        <v>3.8865940055376056</v>
      </c>
      <c r="BR40" s="1">
        <v>17.964325444144354</v>
      </c>
      <c r="BS40" s="1">
        <v>0</v>
      </c>
      <c r="BT40" s="58">
        <f t="shared" si="0"/>
        <v>2910.6337250505412</v>
      </c>
    </row>
    <row r="41" spans="1:72" x14ac:dyDescent="0.25">
      <c r="A41" s="12" t="s">
        <v>39</v>
      </c>
      <c r="B41" s="8" t="s">
        <v>158</v>
      </c>
      <c r="C41" s="1">
        <v>1.4614917876018195E-2</v>
      </c>
      <c r="D41" s="1">
        <v>1.2085234445947945E-2</v>
      </c>
      <c r="E41" s="1">
        <v>8.3710635128696859E-4</v>
      </c>
      <c r="F41" s="1">
        <v>0.34112421459395209</v>
      </c>
      <c r="G41" s="1">
        <v>3.7744115146353924E-2</v>
      </c>
      <c r="H41" s="1">
        <v>3.1425936277071541E-2</v>
      </c>
      <c r="I41" s="1">
        <v>4.1543881674337039E-5</v>
      </c>
      <c r="J41" s="1">
        <v>6.3853250872706682E-5</v>
      </c>
      <c r="K41" s="1">
        <v>6.0645538415686438E-5</v>
      </c>
      <c r="L41" s="1">
        <v>4.5031891641151719E-2</v>
      </c>
      <c r="M41" s="1">
        <v>0.11606783147829089</v>
      </c>
      <c r="N41" s="1">
        <v>0.33318031714658375</v>
      </c>
      <c r="O41" s="1">
        <v>1.0997038914754268E-2</v>
      </c>
      <c r="P41" s="1">
        <v>1.9945864316075271E-2</v>
      </c>
      <c r="Q41" s="1">
        <v>2.6113237925102471E-2</v>
      </c>
      <c r="R41" s="1">
        <v>0.17884053504261208</v>
      </c>
      <c r="S41" s="1">
        <v>0.14365951227796311</v>
      </c>
      <c r="T41" s="1">
        <v>1.0838410917038008E-2</v>
      </c>
      <c r="U41" s="1">
        <v>0.53180746903701948</v>
      </c>
      <c r="V41" s="1">
        <v>3.6438815428976805E-2</v>
      </c>
      <c r="W41" s="1">
        <v>4.7079309237092859E-2</v>
      </c>
      <c r="X41" s="1">
        <v>5.1682470183926639E-2</v>
      </c>
      <c r="Y41" s="1">
        <v>4.2000001659403347E-2</v>
      </c>
      <c r="Z41" s="1">
        <v>1.4968837321021233</v>
      </c>
      <c r="AA41" s="1">
        <v>6.8018354681621304E-2</v>
      </c>
      <c r="AB41" s="1">
        <v>0.52745705640276375</v>
      </c>
      <c r="AC41" s="1">
        <v>0.23867101810534341</v>
      </c>
      <c r="AD41" s="1">
        <v>7.4040145624070406E-3</v>
      </c>
      <c r="AE41" s="1">
        <v>4.9503503491601354E-2</v>
      </c>
      <c r="AF41" s="1">
        <v>0.10040053395346005</v>
      </c>
      <c r="AG41" s="1">
        <v>5.01814165733472</v>
      </c>
      <c r="AH41" s="1">
        <v>1.4591486077053264</v>
      </c>
      <c r="AI41" s="1">
        <v>5.983911116292305E-2</v>
      </c>
      <c r="AJ41" s="1">
        <v>1.0984209651960684</v>
      </c>
      <c r="AK41" s="1">
        <v>3.3201337828788922E-3</v>
      </c>
      <c r="AL41" s="1">
        <v>1.7950609677956933E-2</v>
      </c>
      <c r="AM41" s="1">
        <v>8.9410897869996158E-4</v>
      </c>
      <c r="AN41" s="1">
        <v>2.179215024805892E-2</v>
      </c>
      <c r="AO41" s="1">
        <v>2.9475847893467477E-2</v>
      </c>
      <c r="AP41" s="1">
        <v>5.3209446477838686E-2</v>
      </c>
      <c r="AQ41" s="1">
        <v>0.66375149159320779</v>
      </c>
      <c r="AR41" s="1">
        <v>8.0826322263477454E-2</v>
      </c>
      <c r="AS41" s="1">
        <v>7.0269803309458232E-3</v>
      </c>
      <c r="AT41" s="1">
        <v>4.179809954906832E-3</v>
      </c>
      <c r="AU41" s="1">
        <v>2.9606347408586212E-2</v>
      </c>
      <c r="AV41" s="1">
        <v>1.3151136596363007E-2</v>
      </c>
      <c r="AW41" s="1">
        <v>0</v>
      </c>
      <c r="AX41" s="1">
        <v>0.35359299303784658</v>
      </c>
      <c r="AY41" s="1">
        <v>0.1085019936661463</v>
      </c>
      <c r="AZ41" s="1">
        <v>0.19402012498678634</v>
      </c>
      <c r="BA41" s="1">
        <v>2.3847794929620419E-3</v>
      </c>
      <c r="BB41" s="1">
        <v>2.5120749288680921E-2</v>
      </c>
      <c r="BC41" s="1">
        <v>7.5519649080431669E-2</v>
      </c>
      <c r="BD41" s="1">
        <v>0.40104191902608105</v>
      </c>
      <c r="BE41" s="1">
        <v>2.792970143694885E-2</v>
      </c>
      <c r="BF41" s="1">
        <v>1.7706364160716397E-2</v>
      </c>
      <c r="BG41" s="1">
        <v>0.2149178752490912</v>
      </c>
      <c r="BH41" s="1">
        <v>2.6475936893077191E-2</v>
      </c>
      <c r="BI41" s="1">
        <v>0.97913432874766215</v>
      </c>
      <c r="BJ41" s="1">
        <v>5.4338165339600161E-2</v>
      </c>
      <c r="BK41" s="1">
        <v>0.1169419122316326</v>
      </c>
      <c r="BL41" s="1">
        <v>5.2096305703890101E-2</v>
      </c>
      <c r="BM41" s="1">
        <v>9.5652732642577017E-3</v>
      </c>
      <c r="BN41" s="1">
        <v>0.12093769124180891</v>
      </c>
      <c r="BO41" s="1">
        <v>3.9763388669434609E-2</v>
      </c>
      <c r="BP41" s="1">
        <v>0.22613743011049181</v>
      </c>
      <c r="BQ41" s="1">
        <v>1.0711849339696634E-2</v>
      </c>
      <c r="BR41" s="1">
        <v>0.18559957212664865</v>
      </c>
      <c r="BS41" s="1">
        <v>0</v>
      </c>
      <c r="BT41" s="58">
        <f t="shared" si="0"/>
        <v>16.323191215566219</v>
      </c>
    </row>
    <row r="42" spans="1:72" x14ac:dyDescent="0.25">
      <c r="A42" s="12" t="s">
        <v>40</v>
      </c>
      <c r="B42" s="8" t="s">
        <v>159</v>
      </c>
      <c r="C42" s="1">
        <v>7.342610207930603</v>
      </c>
      <c r="D42" s="1">
        <v>3.8903051521446234E-2</v>
      </c>
      <c r="E42" s="1">
        <v>4.2769422691211106E-4</v>
      </c>
      <c r="F42" s="1">
        <v>5.3057339401622154E-2</v>
      </c>
      <c r="G42" s="1">
        <v>6.6889338446215141E-2</v>
      </c>
      <c r="H42" s="1">
        <v>5.9914249656600809E-3</v>
      </c>
      <c r="I42" s="1">
        <v>0</v>
      </c>
      <c r="J42" s="1">
        <v>8.6579035303757049E-4</v>
      </c>
      <c r="K42" s="1">
        <v>5.520643872181281E-7</v>
      </c>
      <c r="L42" s="1">
        <v>7.3280377184607778E-3</v>
      </c>
      <c r="M42" s="1">
        <v>1.0200881264390303E-2</v>
      </c>
      <c r="N42" s="1">
        <v>4.596417848951196E-4</v>
      </c>
      <c r="O42" s="1">
        <v>3.3111503471121525E-3</v>
      </c>
      <c r="P42" s="1">
        <v>3.2154400938038584E-2</v>
      </c>
      <c r="Q42" s="1">
        <v>8.142928104385988E-2</v>
      </c>
      <c r="R42" s="1">
        <v>0.38576066800628706</v>
      </c>
      <c r="S42" s="1">
        <v>1.4921408101357435E-2</v>
      </c>
      <c r="T42" s="1">
        <v>1.3308903473064865E-2</v>
      </c>
      <c r="U42" s="1">
        <v>0.38851098940505491</v>
      </c>
      <c r="V42" s="1">
        <v>4.7622853850534282E-3</v>
      </c>
      <c r="W42" s="1">
        <v>4.5769497707065822E-3</v>
      </c>
      <c r="X42" s="1">
        <v>2.3471411474637802E-2</v>
      </c>
      <c r="Y42" s="1">
        <v>1.9824364475991747E-2</v>
      </c>
      <c r="Z42" s="1">
        <v>0</v>
      </c>
      <c r="AA42" s="1">
        <v>0</v>
      </c>
      <c r="AB42" s="1">
        <v>0.25823446986124976</v>
      </c>
      <c r="AC42" s="1">
        <v>2.4769555604878422</v>
      </c>
      <c r="AD42" s="1">
        <v>1.0450807019093033E-3</v>
      </c>
      <c r="AE42" s="1">
        <v>0.17150853098583796</v>
      </c>
      <c r="AF42" s="1">
        <v>6.5787279089897607E-2</v>
      </c>
      <c r="AG42" s="1">
        <v>2.362679721557444</v>
      </c>
      <c r="AH42" s="1">
        <v>1.2835265387276932E-3</v>
      </c>
      <c r="AI42" s="1">
        <v>3.8384825397789601E-3</v>
      </c>
      <c r="AJ42" s="1">
        <v>0.63852082936368681</v>
      </c>
      <c r="AK42" s="1">
        <v>1.5102950648695174E-2</v>
      </c>
      <c r="AL42" s="1">
        <v>3.748537065651579E-2</v>
      </c>
      <c r="AM42" s="1">
        <v>5.035172149944015E-4</v>
      </c>
      <c r="AN42" s="1">
        <v>1.2377882156443806E-2</v>
      </c>
      <c r="AO42" s="1">
        <v>4.8195693966306984E-2</v>
      </c>
      <c r="AP42" s="1">
        <v>2.7256820140954767E-5</v>
      </c>
      <c r="AQ42" s="1">
        <v>0.113617421930157</v>
      </c>
      <c r="AR42" s="1">
        <v>4.8537206067267087E-6</v>
      </c>
      <c r="AS42" s="1">
        <v>3.3923853702928604E-6</v>
      </c>
      <c r="AT42" s="1">
        <v>0.43234431653618421</v>
      </c>
      <c r="AU42" s="1">
        <v>1.6435444288198793</v>
      </c>
      <c r="AV42" s="1">
        <v>1.744052113415361</v>
      </c>
      <c r="AW42" s="1">
        <v>0</v>
      </c>
      <c r="AX42" s="1">
        <v>0.18960265662526282</v>
      </c>
      <c r="AY42" s="1">
        <v>1.7067315384862618E-3</v>
      </c>
      <c r="AZ42" s="1">
        <v>0.29582684208777399</v>
      </c>
      <c r="BA42" s="1">
        <v>8.3078959791790238E-2</v>
      </c>
      <c r="BB42" s="1">
        <v>3.9730406121425981E-4</v>
      </c>
      <c r="BC42" s="1">
        <v>4.3869682716837319E-2</v>
      </c>
      <c r="BD42" s="1">
        <v>6.6300504334694532E-2</v>
      </c>
      <c r="BE42" s="1">
        <v>7.7343225442783197E-5</v>
      </c>
      <c r="BF42" s="1">
        <v>8.462229985050077E-5</v>
      </c>
      <c r="BG42" s="1">
        <v>1.326283057928302</v>
      </c>
      <c r="BH42" s="1">
        <v>7.4577590807132971E-2</v>
      </c>
      <c r="BI42" s="1">
        <v>1.0292407135398121</v>
      </c>
      <c r="BJ42" s="1">
        <v>2.8158730386696105E-3</v>
      </c>
      <c r="BK42" s="1">
        <v>4.5822407544661915E-2</v>
      </c>
      <c r="BL42" s="1">
        <v>3.4984843739558338</v>
      </c>
      <c r="BM42" s="1">
        <v>10.882483736135237</v>
      </c>
      <c r="BN42" s="1">
        <v>9.8237210129570082E-2</v>
      </c>
      <c r="BO42" s="1">
        <v>0.66802452910907428</v>
      </c>
      <c r="BP42" s="1">
        <v>2.9505054297521496E-5</v>
      </c>
      <c r="BQ42" s="1">
        <v>2.367872475549804E-3</v>
      </c>
      <c r="BR42" s="1">
        <v>2.3868475528419514E-5</v>
      </c>
      <c r="BS42" s="1">
        <v>0</v>
      </c>
      <c r="BT42" s="58">
        <f t="shared" si="0"/>
        <v>36.835213836370855</v>
      </c>
    </row>
    <row r="43" spans="1:72" x14ac:dyDescent="0.25">
      <c r="A43" s="12" t="s">
        <v>41</v>
      </c>
      <c r="B43" s="8" t="s">
        <v>160</v>
      </c>
      <c r="C43" s="1">
        <v>0.46853739758449847</v>
      </c>
      <c r="D43" s="1">
        <v>0.20547742980943351</v>
      </c>
      <c r="E43" s="1">
        <v>2.7961768556497095E-5</v>
      </c>
      <c r="F43" s="1">
        <v>7.6522398224320591</v>
      </c>
      <c r="G43" s="1">
        <v>0.57547295985569635</v>
      </c>
      <c r="H43" s="1">
        <v>0.90705531447124899</v>
      </c>
      <c r="I43" s="1">
        <v>7.5705055282460493E-3</v>
      </c>
      <c r="J43" s="1">
        <v>6.429960287282232E-3</v>
      </c>
      <c r="K43" s="1">
        <v>6.2482732914764805E-3</v>
      </c>
      <c r="L43" s="1">
        <v>0.35494142801250189</v>
      </c>
      <c r="M43" s="1">
        <v>1.4865288481526691</v>
      </c>
      <c r="N43" s="1">
        <v>4.8534306672433063</v>
      </c>
      <c r="O43" s="1">
        <v>0.17749735007516068</v>
      </c>
      <c r="P43" s="1">
        <v>0.28671185632047191</v>
      </c>
      <c r="Q43" s="1">
        <v>9.3075785240884041</v>
      </c>
      <c r="R43" s="1">
        <v>2.6452331137156455</v>
      </c>
      <c r="S43" s="1">
        <v>1.8447086675302893</v>
      </c>
      <c r="T43" s="1">
        <v>0.55939672892180026</v>
      </c>
      <c r="U43" s="1">
        <v>5.3108325397360643</v>
      </c>
      <c r="V43" s="1">
        <v>6.9400490505708345E-2</v>
      </c>
      <c r="W43" s="1">
        <v>9.12512962362554E-2</v>
      </c>
      <c r="X43" s="1">
        <v>1.2007595790204344</v>
      </c>
      <c r="Y43" s="1">
        <v>0.42498615953683</v>
      </c>
      <c r="Z43" s="1">
        <v>11.466770336480305</v>
      </c>
      <c r="AA43" s="1">
        <v>0.55402331959723461</v>
      </c>
      <c r="AB43" s="1">
        <v>5.8002094074562516</v>
      </c>
      <c r="AC43" s="1">
        <v>0.18434591854367424</v>
      </c>
      <c r="AD43" s="1">
        <v>0.34955992852932399</v>
      </c>
      <c r="AE43" s="1">
        <v>2.7091313851719048</v>
      </c>
      <c r="AF43" s="1">
        <v>13.865394966753755</v>
      </c>
      <c r="AG43" s="1">
        <v>26.014876376876163</v>
      </c>
      <c r="AH43" s="1">
        <v>14.407566065320017</v>
      </c>
      <c r="AI43" s="1">
        <v>5.9509799637719381</v>
      </c>
      <c r="AJ43" s="1">
        <v>30.021365286681924</v>
      </c>
      <c r="AK43" s="1">
        <v>0.9249522722588106</v>
      </c>
      <c r="AL43" s="1">
        <v>32.043158313127101</v>
      </c>
      <c r="AM43" s="1">
        <v>2.8168572976394184E-2</v>
      </c>
      <c r="AN43" s="1">
        <v>1.9255072806482012</v>
      </c>
      <c r="AO43" s="1">
        <v>12.058836709800991</v>
      </c>
      <c r="AP43" s="1">
        <v>4.7033125547964794</v>
      </c>
      <c r="AQ43" s="1">
        <v>42.207160894451754</v>
      </c>
      <c r="AR43" s="1">
        <v>9.0333212092957265</v>
      </c>
      <c r="AS43" s="1">
        <v>8.0435937626568297</v>
      </c>
      <c r="AT43" s="1">
        <v>0.55168257076459037</v>
      </c>
      <c r="AU43" s="1">
        <v>3.7545047424956151</v>
      </c>
      <c r="AV43" s="1">
        <v>2.2918848479758389</v>
      </c>
      <c r="AW43" s="1">
        <v>0</v>
      </c>
      <c r="AX43" s="1">
        <v>5.8824300034606916</v>
      </c>
      <c r="AY43" s="1">
        <v>9.0091361603149593</v>
      </c>
      <c r="AZ43" s="1">
        <v>7.074607862075732</v>
      </c>
      <c r="BA43" s="1">
        <v>6.1359258120454646E-2</v>
      </c>
      <c r="BB43" s="1">
        <v>2.3012000078341486</v>
      </c>
      <c r="BC43" s="1">
        <v>1.2692617683534824</v>
      </c>
      <c r="BD43" s="1">
        <v>20.590069447172343</v>
      </c>
      <c r="BE43" s="1">
        <v>0.46589394128568329</v>
      </c>
      <c r="BF43" s="1">
        <v>0.94792322414854213</v>
      </c>
      <c r="BG43" s="1">
        <v>3.6871574520111632</v>
      </c>
      <c r="BH43" s="1">
        <v>0.38545622841171368</v>
      </c>
      <c r="BI43" s="1">
        <v>10.301561426451711</v>
      </c>
      <c r="BJ43" s="1">
        <v>3.5674959077892865</v>
      </c>
      <c r="BK43" s="1">
        <v>5.0526263933868432</v>
      </c>
      <c r="BL43" s="1">
        <v>14.569223297371504</v>
      </c>
      <c r="BM43" s="1">
        <v>19.130593732794047</v>
      </c>
      <c r="BN43" s="1">
        <v>11.268293681025098</v>
      </c>
      <c r="BO43" s="1">
        <v>3.3184864045048368</v>
      </c>
      <c r="BP43" s="1">
        <v>32.859798779848703</v>
      </c>
      <c r="BQ43" s="1">
        <v>0.51374106041468137</v>
      </c>
      <c r="BR43" s="1">
        <v>7.0662911128905153</v>
      </c>
      <c r="BS43" s="1">
        <v>0</v>
      </c>
      <c r="BT43" s="58">
        <f t="shared" si="0"/>
        <v>426.65523071022096</v>
      </c>
    </row>
    <row r="44" spans="1:72" x14ac:dyDescent="0.25">
      <c r="A44" s="12" t="s">
        <v>42</v>
      </c>
      <c r="B44" s="8" t="s">
        <v>161</v>
      </c>
      <c r="C44" s="1">
        <v>1.2145958723612238E-2</v>
      </c>
      <c r="D44" s="1">
        <v>4.66280285363737E-4</v>
      </c>
      <c r="E44" s="1">
        <v>5.6235066450897322E-5</v>
      </c>
      <c r="F44" s="1">
        <v>7.1845338778660835E-4</v>
      </c>
      <c r="G44" s="1">
        <v>1.1516436992970273E-2</v>
      </c>
      <c r="H44" s="1">
        <v>4.0504057421914324E-3</v>
      </c>
      <c r="I44" s="1">
        <v>2.2186797472359679E-3</v>
      </c>
      <c r="J44" s="1">
        <v>1.3347261847354184E-4</v>
      </c>
      <c r="K44" s="1">
        <v>3.2696995744834324E-4</v>
      </c>
      <c r="L44" s="1">
        <v>7.5282577980929338E-3</v>
      </c>
      <c r="M44" s="1">
        <v>3.842484034578322E-4</v>
      </c>
      <c r="N44" s="1">
        <v>1.1828623436541365E-2</v>
      </c>
      <c r="O44" s="1">
        <v>7.7728872454846873E-3</v>
      </c>
      <c r="P44" s="1">
        <v>7.8123368807810805E-4</v>
      </c>
      <c r="Q44" s="1">
        <v>1.0139684453720038E-2</v>
      </c>
      <c r="R44" s="1">
        <v>3.9358201195909819E-2</v>
      </c>
      <c r="S44" s="1">
        <v>7.5778567344296791E-2</v>
      </c>
      <c r="T44" s="1">
        <v>2.1502260357004834E-2</v>
      </c>
      <c r="U44" s="1">
        <v>0.14634562394860107</v>
      </c>
      <c r="V44" s="1">
        <v>1.3757253557906057E-4</v>
      </c>
      <c r="W44" s="1">
        <v>7.8416821085520189E-5</v>
      </c>
      <c r="X44" s="1">
        <v>5.9195146290562155E-2</v>
      </c>
      <c r="Y44" s="1">
        <v>5.487164104474378E-3</v>
      </c>
      <c r="Z44" s="1">
        <v>8.910914342921096E-2</v>
      </c>
      <c r="AA44" s="1">
        <v>1.9927321917903234E-2</v>
      </c>
      <c r="AB44" s="1">
        <v>3.4130648482644466E-2</v>
      </c>
      <c r="AC44" s="1">
        <v>0.34166954678597755</v>
      </c>
      <c r="AD44" s="1">
        <v>2.5132895002589737E-3</v>
      </c>
      <c r="AE44" s="1">
        <v>3.1075049845955089E-3</v>
      </c>
      <c r="AF44" s="1">
        <v>1.2635836741715466E-2</v>
      </c>
      <c r="AG44" s="1">
        <v>1.2720994984920886E-3</v>
      </c>
      <c r="AH44" s="1">
        <v>0.2588793824676961</v>
      </c>
      <c r="AI44" s="1">
        <v>3.5654735644018577E-3</v>
      </c>
      <c r="AJ44" s="1">
        <v>4.746020659951479E-3</v>
      </c>
      <c r="AK44" s="1">
        <v>1.1844053806176751E-3</v>
      </c>
      <c r="AL44" s="1">
        <v>3.7263881209220031E-3</v>
      </c>
      <c r="AM44" s="1">
        <v>2.3030617215419346E-3</v>
      </c>
      <c r="AN44" s="1">
        <v>2.1283060368582042E-4</v>
      </c>
      <c r="AO44" s="1">
        <v>2.7138960434616843E-3</v>
      </c>
      <c r="AP44" s="1">
        <v>4.3522339395950335E-2</v>
      </c>
      <c r="AQ44" s="1">
        <v>2.2120947733565849E-2</v>
      </c>
      <c r="AR44" s="1">
        <v>3.2622301323869487E-3</v>
      </c>
      <c r="AS44" s="1">
        <v>3.105037603699654E-4</v>
      </c>
      <c r="AT44" s="1">
        <v>1.1060749986039583E-3</v>
      </c>
      <c r="AU44" s="1">
        <v>2.6756766874157668E-2</v>
      </c>
      <c r="AV44" s="1">
        <v>4.490856833447944E-3</v>
      </c>
      <c r="AW44" s="1">
        <v>0</v>
      </c>
      <c r="AX44" s="1">
        <v>1.1373802140312136E-2</v>
      </c>
      <c r="AY44" s="1">
        <v>3.2514661913674359E-2</v>
      </c>
      <c r="AZ44" s="1">
        <v>4.1456677421739618</v>
      </c>
      <c r="BA44" s="1">
        <v>7.1809820719005929E-3</v>
      </c>
      <c r="BB44" s="1">
        <v>3.3541110947273925E-3</v>
      </c>
      <c r="BC44" s="1">
        <v>1.8229858656122585E-2</v>
      </c>
      <c r="BD44" s="1">
        <v>3.846609370369191E-3</v>
      </c>
      <c r="BE44" s="1">
        <v>9.2698161870370546E-4</v>
      </c>
      <c r="BF44" s="1">
        <v>1.6623258992241278E-4</v>
      </c>
      <c r="BG44" s="1">
        <v>1.3171295938175988E-2</v>
      </c>
      <c r="BH44" s="1">
        <v>2.1426529751767186E-2</v>
      </c>
      <c r="BI44" s="1">
        <v>9.3544132286110332E-2</v>
      </c>
      <c r="BJ44" s="1">
        <v>1.1553101394697767E-2</v>
      </c>
      <c r="BK44" s="1">
        <v>0.49196004899732049</v>
      </c>
      <c r="BL44" s="1">
        <v>15.690401733759437</v>
      </c>
      <c r="BM44" s="1">
        <v>0.22654112206242186</v>
      </c>
      <c r="BN44" s="1">
        <v>1.0691909279394493E-3</v>
      </c>
      <c r="BO44" s="1">
        <v>4.008891849800386E-3</v>
      </c>
      <c r="BP44" s="1">
        <v>3.9473443999745762E-3</v>
      </c>
      <c r="BQ44" s="1">
        <v>3.9962107852778272E-3</v>
      </c>
      <c r="BR44" s="1">
        <v>9.2754350004666825E-3</v>
      </c>
      <c r="BS44" s="1">
        <v>0</v>
      </c>
      <c r="BT44" s="58">
        <f t="shared" si="0"/>
        <v>22.095373368559066</v>
      </c>
    </row>
    <row r="45" spans="1:72" x14ac:dyDescent="0.25">
      <c r="A45" s="12" t="s">
        <v>43</v>
      </c>
      <c r="B45" s="8" t="s">
        <v>162</v>
      </c>
      <c r="C45" s="1">
        <v>9.7227643122551104</v>
      </c>
      <c r="D45" s="1">
        <v>8.2349624355872023E-2</v>
      </c>
      <c r="E45" s="1">
        <v>2.1265389488831984E-3</v>
      </c>
      <c r="F45" s="1">
        <v>0.53496440101890896</v>
      </c>
      <c r="G45" s="1">
        <v>8.4731683474356796</v>
      </c>
      <c r="H45" s="1">
        <v>1.238543611134125</v>
      </c>
      <c r="I45" s="1">
        <v>1.320857511057901E-2</v>
      </c>
      <c r="J45" s="1">
        <v>4.0835594489914868E-3</v>
      </c>
      <c r="K45" s="1">
        <v>3.0333314725072636E-3</v>
      </c>
      <c r="L45" s="1">
        <v>1.9664239853271735E-2</v>
      </c>
      <c r="M45" s="1">
        <v>0.3793091488978505</v>
      </c>
      <c r="N45" s="1">
        <v>0.91919220074292651</v>
      </c>
      <c r="O45" s="1">
        <v>0.10107816374937051</v>
      </c>
      <c r="P45" s="1">
        <v>0.15514092060420848</v>
      </c>
      <c r="Q45" s="1">
        <v>0.35615623109999339</v>
      </c>
      <c r="R45" s="1">
        <v>0.77538831637390027</v>
      </c>
      <c r="S45" s="1">
        <v>0.34087592924403082</v>
      </c>
      <c r="T45" s="1">
        <v>0.10860163837332967</v>
      </c>
      <c r="U45" s="1">
        <v>1.2137445330032701</v>
      </c>
      <c r="V45" s="1">
        <v>6.9076212807839751E-2</v>
      </c>
      <c r="W45" s="1">
        <v>0</v>
      </c>
      <c r="X45" s="1">
        <v>1.5786061755061069</v>
      </c>
      <c r="Y45" s="1">
        <v>0.51607977510690706</v>
      </c>
      <c r="Z45" s="1">
        <v>27.228725427058514</v>
      </c>
      <c r="AA45" s="1">
        <v>0</v>
      </c>
      <c r="AB45" s="1">
        <v>13.66434946259713</v>
      </c>
      <c r="AC45" s="1">
        <v>1.8352845969551204</v>
      </c>
      <c r="AD45" s="1">
        <v>3.1059246582773246</v>
      </c>
      <c r="AE45" s="1">
        <v>31.148578080872095</v>
      </c>
      <c r="AF45" s="1">
        <v>113.55313000250156</v>
      </c>
      <c r="AG45" s="1">
        <v>7.11863915043664</v>
      </c>
      <c r="AH45" s="1">
        <v>41.471089581612063</v>
      </c>
      <c r="AI45" s="1">
        <v>59.674607719495086</v>
      </c>
      <c r="AJ45" s="1">
        <v>7.8633006618307189</v>
      </c>
      <c r="AK45" s="1">
        <v>0.21260649434118084</v>
      </c>
      <c r="AL45" s="1">
        <v>113.96771274110095</v>
      </c>
      <c r="AM45" s="1">
        <v>0</v>
      </c>
      <c r="AN45" s="1">
        <v>19.993959900759013</v>
      </c>
      <c r="AO45" s="1">
        <v>0.87141228040595731</v>
      </c>
      <c r="AP45" s="1">
        <v>2.1941068754401489</v>
      </c>
      <c r="AQ45" s="1">
        <v>20.260971640304991</v>
      </c>
      <c r="AR45" s="1">
        <v>8.6816389036612733</v>
      </c>
      <c r="AS45" s="1">
        <v>1.3789405388250089</v>
      </c>
      <c r="AT45" s="1">
        <v>0.71886070089261656</v>
      </c>
      <c r="AU45" s="1">
        <v>2.8349620898083359</v>
      </c>
      <c r="AV45" s="1">
        <v>1.8279388386580058</v>
      </c>
      <c r="AW45" s="1">
        <v>0</v>
      </c>
      <c r="AX45" s="1">
        <v>15.457580787258175</v>
      </c>
      <c r="AY45" s="1">
        <v>23.505564341228016</v>
      </c>
      <c r="AZ45" s="1">
        <v>4.0466798175098919</v>
      </c>
      <c r="BA45" s="1">
        <v>1.011645037581084E-2</v>
      </c>
      <c r="BB45" s="1">
        <v>6.1178795937989676</v>
      </c>
      <c r="BC45" s="1">
        <v>3.2340406717770915</v>
      </c>
      <c r="BD45" s="1">
        <v>83.790893070844973</v>
      </c>
      <c r="BE45" s="1">
        <v>1.2644815713810167</v>
      </c>
      <c r="BF45" s="1">
        <v>8.0093784769392676E-2</v>
      </c>
      <c r="BG45" s="1">
        <v>13.14415931557923</v>
      </c>
      <c r="BH45" s="1">
        <v>0.63402460138190564</v>
      </c>
      <c r="BI45" s="1">
        <v>17.212886003336592</v>
      </c>
      <c r="BJ45" s="1">
        <v>13.121809979532323</v>
      </c>
      <c r="BK45" s="1">
        <v>190.34629155459686</v>
      </c>
      <c r="BL45" s="1">
        <v>30.842012723754777</v>
      </c>
      <c r="BM45" s="1">
        <v>116.48247474411519</v>
      </c>
      <c r="BN45" s="1">
        <v>179.20984511688025</v>
      </c>
      <c r="BO45" s="1">
        <v>378.12532259337337</v>
      </c>
      <c r="BP45" s="1">
        <v>5.579573769489512</v>
      </c>
      <c r="BQ45" s="1">
        <v>0.1928777207124307</v>
      </c>
      <c r="BR45" s="1">
        <v>33.750116235206342</v>
      </c>
      <c r="BS45" s="1">
        <v>0</v>
      </c>
      <c r="BT45" s="58">
        <f t="shared" si="0"/>
        <v>1622.3626205792796</v>
      </c>
    </row>
    <row r="46" spans="1:72" x14ac:dyDescent="0.25">
      <c r="A46" s="12" t="s">
        <v>44</v>
      </c>
      <c r="B46" s="8" t="s">
        <v>163</v>
      </c>
      <c r="C46" s="1">
        <v>0.61752805580563286</v>
      </c>
      <c r="D46" s="1">
        <v>2.4821098731434756E-2</v>
      </c>
      <c r="E46" s="1">
        <v>2.3945186900668288E-3</v>
      </c>
      <c r="F46" s="1">
        <v>20.419604636831135</v>
      </c>
      <c r="G46" s="1">
        <v>0.30645955572647754</v>
      </c>
      <c r="H46" s="1">
        <v>0.28334484087554557</v>
      </c>
      <c r="I46" s="1">
        <v>5.3590778830588505E-4</v>
      </c>
      <c r="J46" s="1">
        <v>1.586155290972972E-3</v>
      </c>
      <c r="K46" s="1">
        <v>1.1472475953423942E-3</v>
      </c>
      <c r="L46" s="1">
        <v>0.11060369171850305</v>
      </c>
      <c r="M46" s="1">
        <v>0.56818085365432125</v>
      </c>
      <c r="N46" s="1">
        <v>1.8455269686135991</v>
      </c>
      <c r="O46" s="1">
        <v>8.1902317062308674E-2</v>
      </c>
      <c r="P46" s="1">
        <v>0.35243903168291596</v>
      </c>
      <c r="Q46" s="1">
        <v>0.20784677372001478</v>
      </c>
      <c r="R46" s="1">
        <v>1.9770042737524209</v>
      </c>
      <c r="S46" s="1">
        <v>5.2858103021368237</v>
      </c>
      <c r="T46" s="1">
        <v>2.4651490963323552</v>
      </c>
      <c r="U46" s="1">
        <v>2.6713508436074056</v>
      </c>
      <c r="V46" s="1">
        <v>0.50402983553990544</v>
      </c>
      <c r="W46" s="1">
        <v>1.0212402111131074</v>
      </c>
      <c r="X46" s="1">
        <v>0.12093642726083828</v>
      </c>
      <c r="Y46" s="1">
        <v>0.12666856508346799</v>
      </c>
      <c r="Z46" s="1">
        <v>21.313973817738127</v>
      </c>
      <c r="AA46" s="1">
        <v>0.95008688076936443</v>
      </c>
      <c r="AB46" s="1">
        <v>1.3149284798052971</v>
      </c>
      <c r="AC46" s="1">
        <v>0.58977599346990506</v>
      </c>
      <c r="AD46" s="1">
        <v>0.44549704029151227</v>
      </c>
      <c r="AE46" s="1">
        <v>0.3728744675938046</v>
      </c>
      <c r="AF46" s="1">
        <v>0.65328197142632594</v>
      </c>
      <c r="AG46" s="1">
        <v>3.6722468632204168</v>
      </c>
      <c r="AH46" s="1">
        <v>15.75678650540536</v>
      </c>
      <c r="AI46" s="1">
        <v>8.9989838136216305E-2</v>
      </c>
      <c r="AJ46" s="1">
        <v>5.0553997342385166</v>
      </c>
      <c r="AK46" s="1">
        <v>5.6869657082097833E-2</v>
      </c>
      <c r="AL46" s="1">
        <v>7.8462380211788817E-3</v>
      </c>
      <c r="AM46" s="1">
        <v>1.1826203930655047E-3</v>
      </c>
      <c r="AN46" s="1">
        <v>0.30914863848709601</v>
      </c>
      <c r="AO46" s="1">
        <v>0.35864338363827736</v>
      </c>
      <c r="AP46" s="1">
        <v>1.9044465146907084E-2</v>
      </c>
      <c r="AQ46" s="1">
        <v>1.496328778963445</v>
      </c>
      <c r="AR46" s="1">
        <v>1.5322299955143127E-4</v>
      </c>
      <c r="AS46" s="1">
        <v>1.0673157943685649E-4</v>
      </c>
      <c r="AT46" s="1">
        <v>1.4495199580875097E-2</v>
      </c>
      <c r="AU46" s="1">
        <v>7.6674358191714406E-2</v>
      </c>
      <c r="AV46" s="1">
        <v>5.3344848524305086E-2</v>
      </c>
      <c r="AW46" s="1">
        <v>0</v>
      </c>
      <c r="AX46" s="1">
        <v>0.87316510890221744</v>
      </c>
      <c r="AY46" s="1">
        <v>1.1562660885380747</v>
      </c>
      <c r="AZ46" s="1">
        <v>0.70196670879609213</v>
      </c>
      <c r="BA46" s="1">
        <v>1.6555474497036806</v>
      </c>
      <c r="BB46" s="1">
        <v>0.2371977324959737</v>
      </c>
      <c r="BC46" s="1">
        <v>0.25464780027355882</v>
      </c>
      <c r="BD46" s="1">
        <v>5.8450080414072279</v>
      </c>
      <c r="BE46" s="1">
        <v>6.0093866683861914E-2</v>
      </c>
      <c r="BF46" s="1">
        <v>0.1206377797413621</v>
      </c>
      <c r="BG46" s="1">
        <v>0.19890425245587784</v>
      </c>
      <c r="BH46" s="1">
        <v>1.899474216459868E-2</v>
      </c>
      <c r="BI46" s="1">
        <v>6.2302207306675665</v>
      </c>
      <c r="BJ46" s="1">
        <v>7.9778461727705405E-2</v>
      </c>
      <c r="BK46" s="1">
        <v>1.5895229688297319</v>
      </c>
      <c r="BL46" s="1">
        <v>0.42625464507136246</v>
      </c>
      <c r="BM46" s="1">
        <v>5.4757995474742195E-3</v>
      </c>
      <c r="BN46" s="1">
        <v>0.28327097230424625</v>
      </c>
      <c r="BO46" s="1">
        <v>0.11375833314613606</v>
      </c>
      <c r="BP46" s="1">
        <v>6.6559989964627073E-2</v>
      </c>
      <c r="BQ46" s="1">
        <v>0.76610442439377158</v>
      </c>
      <c r="BR46" s="1">
        <v>9.738482156188286E-3</v>
      </c>
      <c r="BS46" s="1">
        <v>0</v>
      </c>
      <c r="BT46" s="58">
        <f t="shared" si="0"/>
        <v>112.29790532228702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921.0443612485991</v>
      </c>
      <c r="D123" s="56">
        <f t="shared" si="2"/>
        <v>115.28801161641435</v>
      </c>
      <c r="E123" s="56">
        <f t="shared" si="2"/>
        <v>109.99072538742217</v>
      </c>
      <c r="F123" s="56">
        <f t="shared" si="2"/>
        <v>331.35757415173066</v>
      </c>
      <c r="G123" s="56">
        <f t="shared" si="2"/>
        <v>323.5236127273381</v>
      </c>
      <c r="H123" s="56">
        <f t="shared" si="2"/>
        <v>25.700953057904719</v>
      </c>
      <c r="I123" s="56">
        <f t="shared" si="2"/>
        <v>2.6743924206045966</v>
      </c>
      <c r="J123" s="56">
        <f t="shared" si="2"/>
        <v>7.530198060611915</v>
      </c>
      <c r="K123" s="56">
        <f t="shared" si="2"/>
        <v>8.4000355231054389</v>
      </c>
      <c r="L123" s="56">
        <f t="shared" si="2"/>
        <v>11.316605728981555</v>
      </c>
      <c r="M123" s="56">
        <f t="shared" si="2"/>
        <v>76.376479901185135</v>
      </c>
      <c r="N123" s="56">
        <f t="shared" si="2"/>
        <v>205.01207796908963</v>
      </c>
      <c r="O123" s="56">
        <f t="shared" si="2"/>
        <v>137.76337984643089</v>
      </c>
      <c r="P123" s="56">
        <f t="shared" si="2"/>
        <v>47.666236217673173</v>
      </c>
      <c r="Q123" s="56">
        <f t="shared" si="2"/>
        <v>52.641035149688051</v>
      </c>
      <c r="R123" s="56">
        <f t="shared" si="2"/>
        <v>210.28300223625388</v>
      </c>
      <c r="S123" s="56">
        <f t="shared" si="2"/>
        <v>171.37482302142377</v>
      </c>
      <c r="T123" s="56">
        <f t="shared" si="2"/>
        <v>70.202041944354008</v>
      </c>
      <c r="U123" s="56">
        <f t="shared" si="2"/>
        <v>446.22895362023849</v>
      </c>
      <c r="V123" s="56">
        <f t="shared" si="2"/>
        <v>23.65373616508311</v>
      </c>
      <c r="W123" s="56">
        <f t="shared" si="2"/>
        <v>36.530540344295218</v>
      </c>
      <c r="X123" s="56">
        <f t="shared" si="2"/>
        <v>132.21426731966949</v>
      </c>
      <c r="Y123" s="56">
        <f t="shared" si="2"/>
        <v>37.027818945263313</v>
      </c>
      <c r="Z123" s="56">
        <f t="shared" si="2"/>
        <v>722.2367760224729</v>
      </c>
      <c r="AA123" s="56">
        <f t="shared" si="2"/>
        <v>30.837548015584908</v>
      </c>
      <c r="AB123" s="56">
        <f t="shared" si="2"/>
        <v>341.57635094522948</v>
      </c>
      <c r="AC123" s="56">
        <f t="shared" si="2"/>
        <v>513.7522404059888</v>
      </c>
      <c r="AD123" s="56">
        <f t="shared" si="2"/>
        <v>23.844668612787078</v>
      </c>
      <c r="AE123" s="56">
        <f t="shared" si="2"/>
        <v>423.17585106899861</v>
      </c>
      <c r="AF123" s="56">
        <f t="shared" si="2"/>
        <v>506.40029671617481</v>
      </c>
      <c r="AG123" s="56">
        <f t="shared" si="2"/>
        <v>623.02596580970896</v>
      </c>
      <c r="AH123" s="56">
        <f t="shared" si="2"/>
        <v>455.86093770931228</v>
      </c>
      <c r="AI123" s="56">
        <f t="shared" si="2"/>
        <v>610.19759686215446</v>
      </c>
      <c r="AJ123" s="56">
        <f t="shared" si="2"/>
        <v>1261.3217262820417</v>
      </c>
      <c r="AK123" s="56">
        <f t="shared" si="2"/>
        <v>91.068569010112327</v>
      </c>
      <c r="AL123" s="56">
        <f t="shared" si="2"/>
        <v>628.21688425119316</v>
      </c>
      <c r="AM123" s="56">
        <f t="shared" si="2"/>
        <v>13.500768745603192</v>
      </c>
      <c r="AN123" s="56">
        <f t="shared" si="2"/>
        <v>79.451283880540174</v>
      </c>
      <c r="AO123" s="56">
        <f t="shared" si="2"/>
        <v>196.55755413319676</v>
      </c>
      <c r="AP123" s="56">
        <f t="shared" si="2"/>
        <v>242.74049028229865</v>
      </c>
      <c r="AQ123" s="56">
        <f t="shared" si="2"/>
        <v>308.83871859647917</v>
      </c>
      <c r="AR123" s="56">
        <f t="shared" si="2"/>
        <v>50.524957875919654</v>
      </c>
      <c r="AS123" s="56">
        <f t="shared" si="2"/>
        <v>22.819641624043726</v>
      </c>
      <c r="AT123" s="56">
        <f t="shared" si="2"/>
        <v>35.985583747082124</v>
      </c>
      <c r="AU123" s="56">
        <f t="shared" si="2"/>
        <v>263.83635249137075</v>
      </c>
      <c r="AV123" s="56">
        <f t="shared" si="2"/>
        <v>96.864242878772728</v>
      </c>
      <c r="AW123" s="56">
        <f t="shared" si="2"/>
        <v>0</v>
      </c>
      <c r="AX123" s="56">
        <f t="shared" si="2"/>
        <v>213.81098346434916</v>
      </c>
      <c r="AY123" s="56">
        <f t="shared" si="2"/>
        <v>259.38065768773055</v>
      </c>
      <c r="AZ123" s="56">
        <f t="shared" si="2"/>
        <v>69.435678274921514</v>
      </c>
      <c r="BA123" s="56">
        <f t="shared" si="2"/>
        <v>11.729441119449483</v>
      </c>
      <c r="BB123" s="56">
        <f t="shared" si="2"/>
        <v>58.174986094954143</v>
      </c>
      <c r="BC123" s="56">
        <f t="shared" si="2"/>
        <v>53.717670483157818</v>
      </c>
      <c r="BD123" s="56">
        <f t="shared" si="2"/>
        <v>587.02325888487906</v>
      </c>
      <c r="BE123" s="56">
        <f t="shared" si="2"/>
        <v>11.057761380704642</v>
      </c>
      <c r="BF123" s="56">
        <f t="shared" si="2"/>
        <v>16.228128622944062</v>
      </c>
      <c r="BG123" s="56">
        <f t="shared" si="2"/>
        <v>146.49945516337033</v>
      </c>
      <c r="BH123" s="56">
        <f t="shared" si="2"/>
        <v>19.387556718502925</v>
      </c>
      <c r="BI123" s="56">
        <f t="shared" si="2"/>
        <v>375.40334423318023</v>
      </c>
      <c r="BJ123" s="56">
        <f t="shared" si="2"/>
        <v>48.65083312069595</v>
      </c>
      <c r="BK123" s="56">
        <f t="shared" si="2"/>
        <v>312.18108428542649</v>
      </c>
      <c r="BL123" s="56">
        <f t="shared" si="2"/>
        <v>982.06676419979544</v>
      </c>
      <c r="BM123" s="56">
        <f t="shared" si="2"/>
        <v>315.08880571157238</v>
      </c>
      <c r="BN123" s="56">
        <f t="shared" si="2"/>
        <v>340.50393689529972</v>
      </c>
      <c r="BO123" s="56">
        <f t="shared" ref="BO123:BT123" si="3">+SUM(BO6:BO122)</f>
        <v>577.34547740441758</v>
      </c>
      <c r="BP123" s="56">
        <f t="shared" si="3"/>
        <v>203.85942169524057</v>
      </c>
      <c r="BQ123" s="56">
        <f t="shared" si="3"/>
        <v>12.464336678544457</v>
      </c>
      <c r="BR123" s="56">
        <f t="shared" si="3"/>
        <v>122.43447773613292</v>
      </c>
      <c r="BS123" s="56">
        <f t="shared" si="3"/>
        <v>0</v>
      </c>
      <c r="BT123" s="56">
        <f t="shared" si="3"/>
        <v>15782.879928425693</v>
      </c>
    </row>
    <row r="124" spans="1:72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tabSelected="1" workbookViewId="0">
      <selection activeCell="A4" sqref="A4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4" t="s">
        <v>324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-2.6857402954546665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-2.6857402954546665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58">
        <f t="shared" si="0"/>
        <v>0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58">
        <f t="shared" si="0"/>
        <v>0</v>
      </c>
    </row>
    <row r="34" spans="1:72" x14ac:dyDescent="0.25">
      <c r="A34" s="12" t="s">
        <v>32</v>
      </c>
      <c r="B34" s="8" t="s">
        <v>151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58">
        <f t="shared" si="0"/>
        <v>0</v>
      </c>
    </row>
    <row r="35" spans="1:72" x14ac:dyDescent="0.25">
      <c r="A35" s="12" t="s">
        <v>33</v>
      </c>
      <c r="B35" s="8" t="s">
        <v>152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58">
        <f t="shared" si="0"/>
        <v>0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58">
        <f t="shared" si="0"/>
        <v>0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-2.6857402954546665</v>
      </c>
      <c r="D123" s="56">
        <f t="shared" si="2"/>
        <v>0</v>
      </c>
      <c r="E123" s="56">
        <f t="shared" si="2"/>
        <v>0</v>
      </c>
      <c r="F123" s="56">
        <f t="shared" si="2"/>
        <v>0</v>
      </c>
      <c r="G123" s="56">
        <f t="shared" si="2"/>
        <v>0</v>
      </c>
      <c r="H123" s="56">
        <f t="shared" si="2"/>
        <v>0</v>
      </c>
      <c r="I123" s="56">
        <f t="shared" si="2"/>
        <v>0</v>
      </c>
      <c r="J123" s="56">
        <f t="shared" si="2"/>
        <v>0</v>
      </c>
      <c r="K123" s="56">
        <f t="shared" si="2"/>
        <v>0</v>
      </c>
      <c r="L123" s="56">
        <f t="shared" si="2"/>
        <v>0</v>
      </c>
      <c r="M123" s="56">
        <f t="shared" si="2"/>
        <v>0</v>
      </c>
      <c r="N123" s="56">
        <f t="shared" si="2"/>
        <v>0</v>
      </c>
      <c r="O123" s="56">
        <f t="shared" si="2"/>
        <v>0</v>
      </c>
      <c r="P123" s="56">
        <f t="shared" si="2"/>
        <v>0</v>
      </c>
      <c r="Q123" s="56">
        <f t="shared" si="2"/>
        <v>0</v>
      </c>
      <c r="R123" s="56">
        <f t="shared" si="2"/>
        <v>0</v>
      </c>
      <c r="S123" s="56">
        <f t="shared" si="2"/>
        <v>0</v>
      </c>
      <c r="T123" s="56">
        <f t="shared" si="2"/>
        <v>0</v>
      </c>
      <c r="U123" s="56">
        <f t="shared" si="2"/>
        <v>0</v>
      </c>
      <c r="V123" s="56">
        <f t="shared" si="2"/>
        <v>0</v>
      </c>
      <c r="W123" s="56">
        <f t="shared" si="2"/>
        <v>0</v>
      </c>
      <c r="X123" s="56">
        <f t="shared" si="2"/>
        <v>0</v>
      </c>
      <c r="Y123" s="56">
        <f t="shared" si="2"/>
        <v>0</v>
      </c>
      <c r="Z123" s="56">
        <f t="shared" si="2"/>
        <v>0</v>
      </c>
      <c r="AA123" s="56">
        <f t="shared" si="2"/>
        <v>0</v>
      </c>
      <c r="AB123" s="56">
        <f t="shared" si="2"/>
        <v>0</v>
      </c>
      <c r="AC123" s="56">
        <f t="shared" si="2"/>
        <v>0</v>
      </c>
      <c r="AD123" s="56">
        <f t="shared" si="2"/>
        <v>0</v>
      </c>
      <c r="AE123" s="56">
        <f t="shared" si="2"/>
        <v>0</v>
      </c>
      <c r="AF123" s="56">
        <f t="shared" si="2"/>
        <v>0</v>
      </c>
      <c r="AG123" s="56">
        <f t="shared" si="2"/>
        <v>0</v>
      </c>
      <c r="AH123" s="56">
        <f t="shared" si="2"/>
        <v>0</v>
      </c>
      <c r="AI123" s="56">
        <f t="shared" si="2"/>
        <v>0</v>
      </c>
      <c r="AJ123" s="56">
        <f t="shared" si="2"/>
        <v>0</v>
      </c>
      <c r="AK123" s="56">
        <f t="shared" si="2"/>
        <v>0</v>
      </c>
      <c r="AL123" s="56">
        <f t="shared" si="2"/>
        <v>0</v>
      </c>
      <c r="AM123" s="56">
        <f t="shared" si="2"/>
        <v>0</v>
      </c>
      <c r="AN123" s="56">
        <f t="shared" si="2"/>
        <v>0</v>
      </c>
      <c r="AO123" s="56">
        <f t="shared" si="2"/>
        <v>0</v>
      </c>
      <c r="AP123" s="56">
        <f t="shared" si="2"/>
        <v>0</v>
      </c>
      <c r="AQ123" s="56">
        <f t="shared" si="2"/>
        <v>0</v>
      </c>
      <c r="AR123" s="56">
        <f t="shared" si="2"/>
        <v>0</v>
      </c>
      <c r="AS123" s="56">
        <f t="shared" si="2"/>
        <v>0</v>
      </c>
      <c r="AT123" s="56">
        <f t="shared" si="2"/>
        <v>0</v>
      </c>
      <c r="AU123" s="56">
        <f t="shared" si="2"/>
        <v>0</v>
      </c>
      <c r="AV123" s="56">
        <f t="shared" si="2"/>
        <v>0</v>
      </c>
      <c r="AW123" s="56">
        <f t="shared" si="2"/>
        <v>0</v>
      </c>
      <c r="AX123" s="56">
        <f t="shared" si="2"/>
        <v>0</v>
      </c>
      <c r="AY123" s="56">
        <f t="shared" si="2"/>
        <v>0</v>
      </c>
      <c r="AZ123" s="56">
        <f t="shared" si="2"/>
        <v>0</v>
      </c>
      <c r="BA123" s="56">
        <f t="shared" si="2"/>
        <v>0</v>
      </c>
      <c r="BB123" s="56">
        <f t="shared" si="2"/>
        <v>0</v>
      </c>
      <c r="BC123" s="56">
        <f t="shared" si="2"/>
        <v>0</v>
      </c>
      <c r="BD123" s="56">
        <f t="shared" si="2"/>
        <v>0</v>
      </c>
      <c r="BE123" s="56">
        <f t="shared" si="2"/>
        <v>0</v>
      </c>
      <c r="BF123" s="56">
        <f t="shared" si="2"/>
        <v>0</v>
      </c>
      <c r="BG123" s="56">
        <f t="shared" si="2"/>
        <v>0</v>
      </c>
      <c r="BH123" s="56">
        <f t="shared" si="2"/>
        <v>0</v>
      </c>
      <c r="BI123" s="56">
        <f t="shared" si="2"/>
        <v>0</v>
      </c>
      <c r="BJ123" s="56">
        <f t="shared" si="2"/>
        <v>0</v>
      </c>
      <c r="BK123" s="56">
        <f t="shared" si="2"/>
        <v>0</v>
      </c>
      <c r="BL123" s="56">
        <f t="shared" si="2"/>
        <v>0</v>
      </c>
      <c r="BM123" s="56">
        <f t="shared" si="2"/>
        <v>0</v>
      </c>
      <c r="BN123" s="56">
        <f t="shared" si="2"/>
        <v>0</v>
      </c>
      <c r="BO123" s="56">
        <f t="shared" ref="BO123:BT123" si="3">+SUM(BO6:BO122)</f>
        <v>0</v>
      </c>
      <c r="BP123" s="56">
        <f t="shared" si="3"/>
        <v>0</v>
      </c>
      <c r="BQ123" s="56">
        <f t="shared" si="3"/>
        <v>0</v>
      </c>
      <c r="BR123" s="56">
        <f t="shared" si="3"/>
        <v>0</v>
      </c>
      <c r="BS123" s="56">
        <f t="shared" si="3"/>
        <v>0</v>
      </c>
      <c r="BT123" s="56">
        <f t="shared" si="3"/>
        <v>-2.6857402954546665</v>
      </c>
    </row>
    <row r="124" spans="1:72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24"/>
  <sheetViews>
    <sheetView workbookViewId="0">
      <selection activeCell="A4" sqref="A4"/>
    </sheetView>
  </sheetViews>
  <sheetFormatPr defaultRowHeight="15" x14ac:dyDescent="0.25"/>
  <cols>
    <col min="2" max="2" width="68" customWidth="1"/>
  </cols>
  <sheetData>
    <row r="1" spans="1:72" x14ac:dyDescent="0.25">
      <c r="A1" s="2"/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3"/>
    </row>
    <row r="2" spans="1:72" ht="15.75" x14ac:dyDescent="0.25">
      <c r="A2" s="48" t="s">
        <v>325</v>
      </c>
      <c r="B2" s="49"/>
      <c r="C2" s="50" t="s">
        <v>318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2" t="s">
        <v>121</v>
      </c>
    </row>
    <row r="3" spans="1:72" ht="166.5" x14ac:dyDescent="0.25">
      <c r="A3" s="6"/>
      <c r="B3" s="18">
        <v>2013</v>
      </c>
      <c r="C3" s="41" t="s">
        <v>250</v>
      </c>
      <c r="D3" s="41" t="s">
        <v>251</v>
      </c>
      <c r="E3" s="41" t="s">
        <v>252</v>
      </c>
      <c r="F3" s="41" t="s">
        <v>253</v>
      </c>
      <c r="G3" s="41" t="s">
        <v>254</v>
      </c>
      <c r="H3" s="41" t="s">
        <v>255</v>
      </c>
      <c r="I3" s="41" t="s">
        <v>256</v>
      </c>
      <c r="J3" s="41" t="s">
        <v>257</v>
      </c>
      <c r="K3" s="41" t="s">
        <v>258</v>
      </c>
      <c r="L3" s="41" t="s">
        <v>259</v>
      </c>
      <c r="M3" s="41" t="s">
        <v>260</v>
      </c>
      <c r="N3" s="41" t="s">
        <v>261</v>
      </c>
      <c r="O3" s="41" t="s">
        <v>262</v>
      </c>
      <c r="P3" s="41" t="s">
        <v>263</v>
      </c>
      <c r="Q3" s="41" t="s">
        <v>264</v>
      </c>
      <c r="R3" s="41" t="s">
        <v>265</v>
      </c>
      <c r="S3" s="41" t="s">
        <v>266</v>
      </c>
      <c r="T3" s="41" t="s">
        <v>267</v>
      </c>
      <c r="U3" s="41" t="s">
        <v>268</v>
      </c>
      <c r="V3" s="41" t="s">
        <v>269</v>
      </c>
      <c r="W3" s="41" t="s">
        <v>270</v>
      </c>
      <c r="X3" s="41" t="s">
        <v>271</v>
      </c>
      <c r="Y3" s="41" t="s">
        <v>272</v>
      </c>
      <c r="Z3" s="41" t="s">
        <v>273</v>
      </c>
      <c r="AA3" s="41" t="s">
        <v>274</v>
      </c>
      <c r="AB3" s="41" t="s">
        <v>275</v>
      </c>
      <c r="AC3" s="41" t="s">
        <v>276</v>
      </c>
      <c r="AD3" s="41" t="s">
        <v>277</v>
      </c>
      <c r="AE3" s="41" t="s">
        <v>278</v>
      </c>
      <c r="AF3" s="41" t="s">
        <v>279</v>
      </c>
      <c r="AG3" s="41" t="s">
        <v>280</v>
      </c>
      <c r="AH3" s="41" t="s">
        <v>281</v>
      </c>
      <c r="AI3" s="41" t="s">
        <v>282</v>
      </c>
      <c r="AJ3" s="41" t="s">
        <v>283</v>
      </c>
      <c r="AK3" s="41" t="s">
        <v>284</v>
      </c>
      <c r="AL3" s="41" t="s">
        <v>285</v>
      </c>
      <c r="AM3" s="41" t="s">
        <v>286</v>
      </c>
      <c r="AN3" s="41" t="s">
        <v>287</v>
      </c>
      <c r="AO3" s="41" t="s">
        <v>288</v>
      </c>
      <c r="AP3" s="41" t="s">
        <v>289</v>
      </c>
      <c r="AQ3" s="41" t="s">
        <v>290</v>
      </c>
      <c r="AR3" s="41" t="s">
        <v>291</v>
      </c>
      <c r="AS3" s="41" t="s">
        <v>292</v>
      </c>
      <c r="AT3" s="41" t="s">
        <v>293</v>
      </c>
      <c r="AU3" s="41" t="s">
        <v>296</v>
      </c>
      <c r="AV3" s="41" t="s">
        <v>294</v>
      </c>
      <c r="AW3" s="41" t="s">
        <v>295</v>
      </c>
      <c r="AX3" s="41" t="s">
        <v>297</v>
      </c>
      <c r="AY3" s="41" t="s">
        <v>298</v>
      </c>
      <c r="AZ3" s="41" t="s">
        <v>299</v>
      </c>
      <c r="BA3" s="41" t="s">
        <v>300</v>
      </c>
      <c r="BB3" s="41" t="s">
        <v>301</v>
      </c>
      <c r="BC3" s="41" t="s">
        <v>302</v>
      </c>
      <c r="BD3" s="41" t="s">
        <v>303</v>
      </c>
      <c r="BE3" s="41" t="s">
        <v>304</v>
      </c>
      <c r="BF3" s="41" t="s">
        <v>305</v>
      </c>
      <c r="BG3" s="41" t="s">
        <v>306</v>
      </c>
      <c r="BH3" s="41" t="s">
        <v>307</v>
      </c>
      <c r="BI3" s="41" t="s">
        <v>308</v>
      </c>
      <c r="BJ3" s="41" t="s">
        <v>309</v>
      </c>
      <c r="BK3" s="41" t="s">
        <v>310</v>
      </c>
      <c r="BL3" s="41" t="s">
        <v>311</v>
      </c>
      <c r="BM3" s="41" t="s">
        <v>312</v>
      </c>
      <c r="BN3" s="41" t="s">
        <v>313</v>
      </c>
      <c r="BO3" s="41" t="s">
        <v>314</v>
      </c>
      <c r="BP3" s="41" t="s">
        <v>315</v>
      </c>
      <c r="BQ3" s="41" t="s">
        <v>316</v>
      </c>
      <c r="BR3" s="41" t="s">
        <v>317</v>
      </c>
      <c r="BS3" s="42" t="s">
        <v>327</v>
      </c>
      <c r="BT3" s="32"/>
    </row>
    <row r="4" spans="1:72" ht="19.5" thickBot="1" x14ac:dyDescent="0.35">
      <c r="A4" s="4"/>
      <c r="B4" s="34" t="s">
        <v>329</v>
      </c>
      <c r="C4" s="43" t="s">
        <v>0</v>
      </c>
      <c r="D4" s="43" t="s">
        <v>1</v>
      </c>
      <c r="E4" s="43" t="s">
        <v>2</v>
      </c>
      <c r="F4" s="43" t="s">
        <v>3</v>
      </c>
      <c r="G4" s="43">
        <v>10120</v>
      </c>
      <c r="H4" s="43">
        <v>13150</v>
      </c>
      <c r="I4" s="43">
        <v>16000</v>
      </c>
      <c r="J4" s="43">
        <v>17000</v>
      </c>
      <c r="K4" s="43">
        <v>18000</v>
      </c>
      <c r="L4" s="43">
        <v>19000</v>
      </c>
      <c r="M4" s="43">
        <v>20000</v>
      </c>
      <c r="N4" s="43">
        <v>21000</v>
      </c>
      <c r="O4" s="43">
        <v>22000</v>
      </c>
      <c r="P4" s="43">
        <v>23000</v>
      </c>
      <c r="Q4" s="43">
        <v>24000</v>
      </c>
      <c r="R4" s="43">
        <v>25000</v>
      </c>
      <c r="S4" s="43">
        <v>26000</v>
      </c>
      <c r="T4" s="43">
        <v>27000</v>
      </c>
      <c r="U4" s="43">
        <v>28000</v>
      </c>
      <c r="V4" s="43">
        <v>29000</v>
      </c>
      <c r="W4" s="43">
        <v>30000</v>
      </c>
      <c r="X4" s="43">
        <v>31320</v>
      </c>
      <c r="Y4" s="43">
        <v>33000</v>
      </c>
      <c r="Z4" s="43">
        <v>35000</v>
      </c>
      <c r="AA4" s="43">
        <v>36000</v>
      </c>
      <c r="AB4" s="43">
        <v>37390</v>
      </c>
      <c r="AC4" s="43">
        <v>41430</v>
      </c>
      <c r="AD4" s="43">
        <v>45000</v>
      </c>
      <c r="AE4" s="43">
        <v>46000</v>
      </c>
      <c r="AF4" s="43">
        <v>47000</v>
      </c>
      <c r="AG4" s="43">
        <v>49000</v>
      </c>
      <c r="AH4" s="43">
        <v>50000</v>
      </c>
      <c r="AI4" s="43">
        <v>51000</v>
      </c>
      <c r="AJ4" s="43">
        <v>52000</v>
      </c>
      <c r="AK4" s="43">
        <v>53000</v>
      </c>
      <c r="AL4" s="43">
        <v>55560</v>
      </c>
      <c r="AM4" s="43">
        <v>58000</v>
      </c>
      <c r="AN4" s="43">
        <v>59600</v>
      </c>
      <c r="AO4" s="43">
        <v>61000</v>
      </c>
      <c r="AP4" s="43">
        <v>62630</v>
      </c>
      <c r="AQ4" s="43">
        <v>64000</v>
      </c>
      <c r="AR4" s="43">
        <v>65000</v>
      </c>
      <c r="AS4" s="43">
        <v>66000</v>
      </c>
      <c r="AT4" s="43">
        <v>68100</v>
      </c>
      <c r="AU4" s="43">
        <v>68300</v>
      </c>
      <c r="AV4" s="43">
        <v>68203</v>
      </c>
      <c r="AW4" s="43">
        <v>68204</v>
      </c>
      <c r="AX4" s="43">
        <v>69700</v>
      </c>
      <c r="AY4" s="43">
        <v>71000</v>
      </c>
      <c r="AZ4" s="43">
        <v>72001</v>
      </c>
      <c r="BA4" s="43">
        <v>72002</v>
      </c>
      <c r="BB4" s="43">
        <v>73000</v>
      </c>
      <c r="BC4" s="43">
        <v>74750</v>
      </c>
      <c r="BD4" s="43">
        <v>77000</v>
      </c>
      <c r="BE4" s="43">
        <v>78000</v>
      </c>
      <c r="BF4" s="43">
        <v>79000</v>
      </c>
      <c r="BG4" s="43">
        <v>80820</v>
      </c>
      <c r="BH4" s="43">
        <v>84101</v>
      </c>
      <c r="BI4" s="43">
        <v>84202</v>
      </c>
      <c r="BJ4" s="43">
        <v>85101</v>
      </c>
      <c r="BK4" s="43">
        <v>85202</v>
      </c>
      <c r="BL4" s="43">
        <v>86000</v>
      </c>
      <c r="BM4" s="43">
        <v>87880</v>
      </c>
      <c r="BN4" s="43">
        <v>90920</v>
      </c>
      <c r="BO4" s="43">
        <v>93000</v>
      </c>
      <c r="BP4" s="43">
        <v>94000</v>
      </c>
      <c r="BQ4" s="43">
        <v>95000</v>
      </c>
      <c r="BR4" s="43">
        <v>96000</v>
      </c>
      <c r="BS4" s="43">
        <v>97000</v>
      </c>
      <c r="BT4" s="19"/>
    </row>
    <row r="5" spans="1:72" ht="15.75" x14ac:dyDescent="0.25">
      <c r="A5" s="9" t="s">
        <v>326</v>
      </c>
      <c r="B5" s="7"/>
    </row>
    <row r="6" spans="1:72" x14ac:dyDescent="0.25">
      <c r="A6" s="53" t="s">
        <v>4</v>
      </c>
      <c r="B6" s="54" t="s">
        <v>123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58">
        <f>SUM(C6:BS6)</f>
        <v>0</v>
      </c>
    </row>
    <row r="7" spans="1:72" x14ac:dyDescent="0.25">
      <c r="A7" s="12" t="s">
        <v>5</v>
      </c>
      <c r="B7" s="8" t="s">
        <v>124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58">
        <f t="shared" ref="BT7:BT70" si="0">SUM(C7:BS7)</f>
        <v>0</v>
      </c>
    </row>
    <row r="8" spans="1:72" x14ac:dyDescent="0.25">
      <c r="A8" s="12" t="s">
        <v>6</v>
      </c>
      <c r="B8" s="8" t="s">
        <v>125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58">
        <f t="shared" si="0"/>
        <v>0</v>
      </c>
    </row>
    <row r="9" spans="1:72" x14ac:dyDescent="0.25">
      <c r="A9" s="12" t="s">
        <v>7</v>
      </c>
      <c r="B9" s="8" t="s">
        <v>126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58">
        <f t="shared" si="0"/>
        <v>0</v>
      </c>
    </row>
    <row r="10" spans="1:72" x14ac:dyDescent="0.25">
      <c r="A10" s="12" t="s">
        <v>8</v>
      </c>
      <c r="B10" s="8" t="s">
        <v>127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58">
        <f t="shared" si="0"/>
        <v>0</v>
      </c>
    </row>
    <row r="11" spans="1:72" x14ac:dyDescent="0.25">
      <c r="A11" s="12" t="s">
        <v>9</v>
      </c>
      <c r="B11" s="8" t="s">
        <v>128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58">
        <f t="shared" si="0"/>
        <v>0</v>
      </c>
    </row>
    <row r="12" spans="1:72" x14ac:dyDescent="0.25">
      <c r="A12" s="12" t="s">
        <v>10</v>
      </c>
      <c r="B12" s="8" t="s">
        <v>129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58">
        <f t="shared" si="0"/>
        <v>0</v>
      </c>
    </row>
    <row r="13" spans="1:72" x14ac:dyDescent="0.25">
      <c r="A13" s="12" t="s">
        <v>11</v>
      </c>
      <c r="B13" s="8" t="s">
        <v>130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58">
        <f t="shared" si="0"/>
        <v>0</v>
      </c>
    </row>
    <row r="14" spans="1:72" x14ac:dyDescent="0.25">
      <c r="A14" s="12" t="s">
        <v>12</v>
      </c>
      <c r="B14" s="8" t="s">
        <v>131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58">
        <f t="shared" si="0"/>
        <v>0</v>
      </c>
    </row>
    <row r="15" spans="1:72" x14ac:dyDescent="0.25">
      <c r="A15" s="12" t="s">
        <v>13</v>
      </c>
      <c r="B15" s="8" t="s">
        <v>132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58">
        <f t="shared" si="0"/>
        <v>0</v>
      </c>
    </row>
    <row r="16" spans="1:72" x14ac:dyDescent="0.25">
      <c r="A16" s="12" t="s">
        <v>14</v>
      </c>
      <c r="B16" s="8" t="s">
        <v>133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58">
        <f t="shared" si="0"/>
        <v>0</v>
      </c>
    </row>
    <row r="17" spans="1:72" x14ac:dyDescent="0.25">
      <c r="A17" s="12" t="s">
        <v>15</v>
      </c>
      <c r="B17" s="8" t="s">
        <v>134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58">
        <f t="shared" si="0"/>
        <v>0</v>
      </c>
    </row>
    <row r="18" spans="1:72" x14ac:dyDescent="0.25">
      <c r="A18" s="12" t="s">
        <v>16</v>
      </c>
      <c r="B18" s="8" t="s">
        <v>135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58">
        <f t="shared" si="0"/>
        <v>0</v>
      </c>
    </row>
    <row r="19" spans="1:72" x14ac:dyDescent="0.25">
      <c r="A19" s="12" t="s">
        <v>17</v>
      </c>
      <c r="B19" s="8" t="s">
        <v>136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58">
        <f t="shared" si="0"/>
        <v>0</v>
      </c>
    </row>
    <row r="20" spans="1:72" x14ac:dyDescent="0.25">
      <c r="A20" s="12" t="s">
        <v>18</v>
      </c>
      <c r="B20" s="8" t="s">
        <v>137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58">
        <f t="shared" si="0"/>
        <v>0</v>
      </c>
    </row>
    <row r="21" spans="1:72" x14ac:dyDescent="0.25">
      <c r="A21" s="12" t="s">
        <v>19</v>
      </c>
      <c r="B21" s="8" t="s">
        <v>138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58">
        <f t="shared" si="0"/>
        <v>0</v>
      </c>
    </row>
    <row r="22" spans="1:72" x14ac:dyDescent="0.25">
      <c r="A22" s="12" t="s">
        <v>20</v>
      </c>
      <c r="B22" s="8" t="s">
        <v>139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58">
        <f t="shared" si="0"/>
        <v>0</v>
      </c>
    </row>
    <row r="23" spans="1:72" x14ac:dyDescent="0.25">
      <c r="A23" s="12" t="s">
        <v>21</v>
      </c>
      <c r="B23" s="8" t="s">
        <v>140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58">
        <f t="shared" si="0"/>
        <v>0</v>
      </c>
    </row>
    <row r="24" spans="1:72" x14ac:dyDescent="0.25">
      <c r="A24" s="12" t="s">
        <v>22</v>
      </c>
      <c r="B24" s="8" t="s">
        <v>141</v>
      </c>
      <c r="C24" s="1">
        <v>3.7282014496825826E-2</v>
      </c>
      <c r="D24" s="1">
        <v>7.2492805966050218E-3</v>
      </c>
      <c r="E24" s="1">
        <v>8.0681362121683784E-3</v>
      </c>
      <c r="F24" s="1">
        <v>6.310005037576465E-3</v>
      </c>
      <c r="G24" s="1">
        <v>4.8071641431307717E-2</v>
      </c>
      <c r="H24" s="1">
        <v>3.371758417025591E-3</v>
      </c>
      <c r="I24" s="1">
        <v>4.2869499873611095E-3</v>
      </c>
      <c r="J24" s="1">
        <v>3.6607662813420705E-3</v>
      </c>
      <c r="K24" s="1">
        <v>1.9508030841362352E-3</v>
      </c>
      <c r="L24" s="1">
        <v>5.2984775124687868E-4</v>
      </c>
      <c r="M24" s="1">
        <v>2.7142655257056014E-2</v>
      </c>
      <c r="N24" s="1">
        <v>9.4312899721944399E-2</v>
      </c>
      <c r="O24" s="1">
        <v>3.6487242869955507E-2</v>
      </c>
      <c r="P24" s="1">
        <v>1.0332031149314134E-2</v>
      </c>
      <c r="Q24" s="1">
        <v>9.1519157033551762E-4</v>
      </c>
      <c r="R24" s="1">
        <v>9.4890915450577366E-3</v>
      </c>
      <c r="S24" s="1">
        <v>1.599176849217852E-2</v>
      </c>
      <c r="T24" s="1">
        <v>5.0335536368453469E-3</v>
      </c>
      <c r="U24" s="1">
        <v>5.0841300131007315E-2</v>
      </c>
      <c r="V24" s="1">
        <v>1.3727873555032764E-3</v>
      </c>
      <c r="W24" s="1">
        <v>1.9748870728292754E-3</v>
      </c>
      <c r="X24" s="1">
        <v>2.5071432229454578E-2</v>
      </c>
      <c r="Y24" s="1">
        <v>6.9121047549024631E-3</v>
      </c>
      <c r="Z24" s="1">
        <v>5.4911494220131057E-3</v>
      </c>
      <c r="AA24" s="1">
        <v>4.0942780778167897E-4</v>
      </c>
      <c r="AB24" s="1">
        <v>1.3125773837706767E-2</v>
      </c>
      <c r="AC24" s="1">
        <v>8.4871976154272749E-2</v>
      </c>
      <c r="AD24" s="1">
        <v>2.3385553020941779E-2</v>
      </c>
      <c r="AE24" s="1">
        <v>0.18031682334479002</v>
      </c>
      <c r="AF24" s="1">
        <v>6.172726302026136E-2</v>
      </c>
      <c r="AG24" s="1">
        <v>3.6655830790806788E-2</v>
      </c>
      <c r="AH24" s="1">
        <v>4.8095725420000762E-2</v>
      </c>
      <c r="AI24" s="1">
        <v>1.8544671293640751E-3</v>
      </c>
      <c r="AJ24" s="1">
        <v>8.9809193836345946E-2</v>
      </c>
      <c r="AK24" s="1">
        <v>0</v>
      </c>
      <c r="AL24" s="1">
        <v>3.2730140633841276E-2</v>
      </c>
      <c r="AM24" s="1">
        <v>4.2941751839690206E-2</v>
      </c>
      <c r="AN24" s="1">
        <v>1.0115275251076775E-3</v>
      </c>
      <c r="AO24" s="1">
        <v>0.22342716310533153</v>
      </c>
      <c r="AP24" s="1">
        <v>0.366630559874147</v>
      </c>
      <c r="AQ24" s="1">
        <v>0.16336169530488992</v>
      </c>
      <c r="AR24" s="1">
        <v>6.7242496430967511E-2</v>
      </c>
      <c r="AS24" s="1">
        <v>5.9848711902204248E-2</v>
      </c>
      <c r="AT24" s="1">
        <v>6.6230968905859836E-3</v>
      </c>
      <c r="AU24" s="1">
        <v>1.9243106965738912E-2</v>
      </c>
      <c r="AV24" s="1">
        <v>2.0712230276014345E-2</v>
      </c>
      <c r="AW24" s="1">
        <v>0</v>
      </c>
      <c r="AX24" s="1">
        <v>5.2912523158608747E-2</v>
      </c>
      <c r="AY24" s="1">
        <v>5.3081111079460029E-2</v>
      </c>
      <c r="AZ24" s="1">
        <v>8.6943199181874174E-3</v>
      </c>
      <c r="BA24" s="1">
        <v>1.3246193781171966E-3</v>
      </c>
      <c r="BB24" s="1">
        <v>7.6105404270006205E-3</v>
      </c>
      <c r="BC24" s="1">
        <v>1.0139359239769814E-2</v>
      </c>
      <c r="BD24" s="1">
        <v>1.9435778875283229E-2</v>
      </c>
      <c r="BE24" s="1">
        <v>2.0230550502153548E-2</v>
      </c>
      <c r="BF24" s="1">
        <v>1.6569784220811477E-2</v>
      </c>
      <c r="BG24" s="1">
        <v>2.0784482242093467E-2</v>
      </c>
      <c r="BH24" s="1">
        <v>3.0345825753230323E-3</v>
      </c>
      <c r="BI24" s="1">
        <v>0.16906960062514037</v>
      </c>
      <c r="BJ24" s="1">
        <v>1.6858792085127958E-4</v>
      </c>
      <c r="BK24" s="1">
        <v>4.2315568133671169E-2</v>
      </c>
      <c r="BL24" s="1">
        <v>4.6650686098418361E-2</v>
      </c>
      <c r="BM24" s="1">
        <v>1.6136272424336759E-3</v>
      </c>
      <c r="BN24" s="1">
        <v>9.1519157033551762E-4</v>
      </c>
      <c r="BO24" s="1">
        <v>1.0235695194541974E-2</v>
      </c>
      <c r="BP24" s="1">
        <v>2.4806508353831134E-3</v>
      </c>
      <c r="BQ24" s="1">
        <v>7.8754643026240599E-3</v>
      </c>
      <c r="BR24" s="1">
        <v>1.2403254176915568E-2</v>
      </c>
      <c r="BS24" s="1">
        <v>0</v>
      </c>
      <c r="BT24" s="58">
        <f t="shared" si="0"/>
        <v>2.4637197913319056</v>
      </c>
    </row>
    <row r="25" spans="1:72" x14ac:dyDescent="0.25">
      <c r="A25" s="12" t="s">
        <v>23</v>
      </c>
      <c r="B25" s="8" t="s">
        <v>142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58">
        <f t="shared" si="0"/>
        <v>0</v>
      </c>
    </row>
    <row r="26" spans="1:72" x14ac:dyDescent="0.25">
      <c r="A26" s="12" t="s">
        <v>24</v>
      </c>
      <c r="B26" s="8" t="s">
        <v>143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58">
        <f t="shared" si="0"/>
        <v>0</v>
      </c>
    </row>
    <row r="27" spans="1:72" x14ac:dyDescent="0.25">
      <c r="A27" s="12" t="s">
        <v>25</v>
      </c>
      <c r="B27" s="8" t="s">
        <v>144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58">
        <f t="shared" si="0"/>
        <v>0</v>
      </c>
    </row>
    <row r="28" spans="1:72" x14ac:dyDescent="0.25">
      <c r="A28" s="12" t="s">
        <v>26</v>
      </c>
      <c r="B28" s="8" t="s">
        <v>145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58">
        <f t="shared" si="0"/>
        <v>0</v>
      </c>
    </row>
    <row r="29" spans="1:72" x14ac:dyDescent="0.25">
      <c r="A29" s="12" t="s">
        <v>27</v>
      </c>
      <c r="B29" s="8" t="s">
        <v>146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58">
        <f t="shared" si="0"/>
        <v>0</v>
      </c>
    </row>
    <row r="30" spans="1:72" x14ac:dyDescent="0.25">
      <c r="A30" s="12" t="s">
        <v>28</v>
      </c>
      <c r="B30" s="8" t="s">
        <v>147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58">
        <f t="shared" si="0"/>
        <v>0</v>
      </c>
    </row>
    <row r="31" spans="1:72" x14ac:dyDescent="0.25">
      <c r="A31" s="12" t="s">
        <v>29</v>
      </c>
      <c r="B31" s="8" t="s">
        <v>148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58">
        <f t="shared" si="0"/>
        <v>0</v>
      </c>
    </row>
    <row r="32" spans="1:72" x14ac:dyDescent="0.25">
      <c r="A32" s="12" t="s">
        <v>30</v>
      </c>
      <c r="B32" s="8" t="s">
        <v>149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58">
        <f t="shared" si="0"/>
        <v>0</v>
      </c>
    </row>
    <row r="33" spans="1:72" x14ac:dyDescent="0.25">
      <c r="A33" s="12" t="s">
        <v>31</v>
      </c>
      <c r="B33" s="8" t="s">
        <v>150</v>
      </c>
      <c r="C33" s="1">
        <v>4.4368627303819095E-4</v>
      </c>
      <c r="D33" s="1">
        <v>8.6272330868537121E-5</v>
      </c>
      <c r="E33" s="1">
        <v>9.6017378209169223E-5</v>
      </c>
      <c r="F33" s="1">
        <v>7.5094188330753251E-5</v>
      </c>
      <c r="G33" s="1">
        <v>5.7209160270299043E-4</v>
      </c>
      <c r="H33" s="1">
        <v>4.0126665520249826E-5</v>
      </c>
      <c r="I33" s="1">
        <v>5.1018189018603353E-5</v>
      </c>
      <c r="J33" s="1">
        <v>4.3566093993414095E-5</v>
      </c>
      <c r="K33" s="1">
        <v>2.3216142193858829E-5</v>
      </c>
      <c r="L33" s="1">
        <v>6.30561886746783E-6</v>
      </c>
      <c r="M33" s="1">
        <v>3.2301965743801111E-4</v>
      </c>
      <c r="N33" s="1">
        <v>1.1224001584092735E-3</v>
      </c>
      <c r="O33" s="1">
        <v>4.3422784473698915E-4</v>
      </c>
      <c r="P33" s="1">
        <v>1.2295956791562269E-4</v>
      </c>
      <c r="Q33" s="1">
        <v>1.0891523498353524E-5</v>
      </c>
      <c r="R33" s="1">
        <v>1.1292790153556023E-4</v>
      </c>
      <c r="S33" s="1">
        <v>1.9031504218175631E-4</v>
      </c>
      <c r="T33" s="1">
        <v>5.9903379240944379E-5</v>
      </c>
      <c r="U33" s="1">
        <v>6.0505279223748126E-4</v>
      </c>
      <c r="V33" s="1">
        <v>1.6337285247530287E-5</v>
      </c>
      <c r="W33" s="1">
        <v>2.3502761233289182E-5</v>
      </c>
      <c r="X33" s="1">
        <v>2.9837042004700055E-4</v>
      </c>
      <c r="Y33" s="1">
        <v>8.2259664316512132E-5</v>
      </c>
      <c r="Z33" s="1">
        <v>6.5349140990121149E-5</v>
      </c>
      <c r="AA33" s="1">
        <v>4.8725236703160501E-6</v>
      </c>
      <c r="AB33" s="1">
        <v>1.5620737648954394E-4</v>
      </c>
      <c r="AC33" s="1">
        <v>1.0100454949525741E-3</v>
      </c>
      <c r="AD33" s="1">
        <v>2.7830708728687558E-4</v>
      </c>
      <c r="AE33" s="1">
        <v>2.1459167482150744E-3</v>
      </c>
      <c r="AF33" s="1">
        <v>7.3460459806000216E-4</v>
      </c>
      <c r="AG33" s="1">
        <v>4.3623417801300172E-4</v>
      </c>
      <c r="AH33" s="1">
        <v>5.7237822174242077E-4</v>
      </c>
      <c r="AI33" s="1">
        <v>2.2069666036137404E-5</v>
      </c>
      <c r="AJ33" s="1">
        <v>1.0688023980357972E-3</v>
      </c>
      <c r="AK33" s="1">
        <v>0</v>
      </c>
      <c r="AL33" s="1">
        <v>3.8951527458585362E-4</v>
      </c>
      <c r="AM33" s="1">
        <v>5.110417473043246E-4</v>
      </c>
      <c r="AN33" s="1">
        <v>1.2037999656074947E-5</v>
      </c>
      <c r="AO33" s="1">
        <v>2.6589648287954114E-3</v>
      </c>
      <c r="AP33" s="1">
        <v>4.3632016372483077E-3</v>
      </c>
      <c r="AQ33" s="1">
        <v>1.9441369444561038E-3</v>
      </c>
      <c r="AR33" s="1">
        <v>8.0024035808955369E-4</v>
      </c>
      <c r="AS33" s="1">
        <v>7.1224831298443434E-4</v>
      </c>
      <c r="AT33" s="1">
        <v>7.8820235843347883E-5</v>
      </c>
      <c r="AU33" s="1">
        <v>2.2900861250485437E-4</v>
      </c>
      <c r="AV33" s="1">
        <v>2.4649237391010607E-4</v>
      </c>
      <c r="AW33" s="1">
        <v>0</v>
      </c>
      <c r="AX33" s="1">
        <v>6.2970202962849193E-4</v>
      </c>
      <c r="AY33" s="1">
        <v>6.3170836290450444E-4</v>
      </c>
      <c r="AZ33" s="1">
        <v>1.0346947323435847E-4</v>
      </c>
      <c r="BA33" s="1">
        <v>1.5764047168669575E-5</v>
      </c>
      <c r="BB33" s="1">
        <v>9.0571616459992452E-5</v>
      </c>
      <c r="BC33" s="1">
        <v>1.2066661560017985E-4</v>
      </c>
      <c r="BD33" s="1">
        <v>2.3130156482029717E-4</v>
      </c>
      <c r="BE33" s="1">
        <v>2.4075999312149897E-4</v>
      </c>
      <c r="BF33" s="1">
        <v>1.9719389912808486E-4</v>
      </c>
      <c r="BG33" s="1">
        <v>2.473522310283971E-4</v>
      </c>
      <c r="BH33" s="1">
        <v>3.6113998968224837E-5</v>
      </c>
      <c r="BI33" s="1">
        <v>2.0120656568010983E-3</v>
      </c>
      <c r="BJ33" s="1">
        <v>2.0063332760124918E-6</v>
      </c>
      <c r="BK33" s="1">
        <v>5.0358965227913525E-4</v>
      </c>
      <c r="BL33" s="1">
        <v>5.5518107937659945E-4</v>
      </c>
      <c r="BM33" s="1">
        <v>1.9203475641833844E-5</v>
      </c>
      <c r="BN33" s="1">
        <v>1.0891523498353524E-5</v>
      </c>
      <c r="BO33" s="1">
        <v>1.2181309175790125E-4</v>
      </c>
      <c r="BP33" s="1">
        <v>2.9521761061326658E-5</v>
      </c>
      <c r="BQ33" s="1">
        <v>9.3724425893726386E-5</v>
      </c>
      <c r="BR33" s="1">
        <v>1.4760880530663328E-4</v>
      </c>
      <c r="BS33" s="1">
        <v>0</v>
      </c>
      <c r="BT33" s="58">
        <f t="shared" si="0"/>
        <v>2.9320267876607128E-2</v>
      </c>
    </row>
    <row r="34" spans="1:72" x14ac:dyDescent="0.25">
      <c r="A34" s="12" t="s">
        <v>32</v>
      </c>
      <c r="B34" s="8" t="s">
        <v>151</v>
      </c>
      <c r="C34" s="1">
        <v>5.2317877533653153E-3</v>
      </c>
      <c r="D34" s="1">
        <v>1.0172920631543669E-3</v>
      </c>
      <c r="E34" s="1">
        <v>1.1322021300887472E-3</v>
      </c>
      <c r="F34" s="1">
        <v>8.8548345696493058E-4</v>
      </c>
      <c r="G34" s="1">
        <v>6.7458968706183269E-3</v>
      </c>
      <c r="H34" s="1">
        <v>4.731590991415659E-4</v>
      </c>
      <c r="I34" s="1">
        <v>6.0158799747999107E-4</v>
      </c>
      <c r="J34" s="1">
        <v>5.1371559335370025E-4</v>
      </c>
      <c r="K34" s="1">
        <v>2.7375633593190604E-4</v>
      </c>
      <c r="L34" s="1">
        <v>7.4353572722246077E-5</v>
      </c>
      <c r="M34" s="1">
        <v>3.8089307480896062E-3</v>
      </c>
      <c r="N34" s="1">
        <v>1.3234935944559803E-2</v>
      </c>
      <c r="O34" s="1">
        <v>5.1202573942819461E-3</v>
      </c>
      <c r="P34" s="1">
        <v>1.4498946680837985E-3</v>
      </c>
      <c r="Q34" s="1">
        <v>1.2842889833842506E-4</v>
      </c>
      <c r="R34" s="1">
        <v>1.3316048932984072E-3</v>
      </c>
      <c r="S34" s="1">
        <v>2.2441260130714271E-3</v>
      </c>
      <c r="T34" s="1">
        <v>7.0635894086133787E-4</v>
      </c>
      <c r="U34" s="1">
        <v>7.1345632734846126E-3</v>
      </c>
      <c r="V34" s="1">
        <v>1.9264334750763759E-4</v>
      </c>
      <c r="W34" s="1">
        <v>2.7713604378291722E-4</v>
      </c>
      <c r="X34" s="1">
        <v>3.5182758729026447E-3</v>
      </c>
      <c r="Y34" s="1">
        <v>9.6997615324021023E-4</v>
      </c>
      <c r="Z34" s="1">
        <v>7.7057339003055037E-4</v>
      </c>
      <c r="AA34" s="1">
        <v>5.7455033467190158E-5</v>
      </c>
      <c r="AB34" s="1">
        <v>1.8419407788010963E-3</v>
      </c>
      <c r="AC34" s="1">
        <v>1.1910090466963417E-2</v>
      </c>
      <c r="AD34" s="1">
        <v>3.281696323331861E-3</v>
      </c>
      <c r="AE34" s="1">
        <v>2.5303872680520749E-2</v>
      </c>
      <c r="AF34" s="1">
        <v>8.6621912221416693E-3</v>
      </c>
      <c r="AG34" s="1">
        <v>5.1439153492390246E-3</v>
      </c>
      <c r="AH34" s="1">
        <v>6.7492765784693378E-3</v>
      </c>
      <c r="AI34" s="1">
        <v>2.602375045278613E-4</v>
      </c>
      <c r="AJ34" s="1">
        <v>1.2602930576420712E-2</v>
      </c>
      <c r="AK34" s="1">
        <v>0</v>
      </c>
      <c r="AL34" s="1">
        <v>4.5930229695242009E-3</v>
      </c>
      <c r="AM34" s="1">
        <v>6.0260190983529435E-3</v>
      </c>
      <c r="AN34" s="1">
        <v>1.4194772974246981E-4</v>
      </c>
      <c r="AO34" s="1">
        <v>3.1353549733830768E-2</v>
      </c>
      <c r="AP34" s="1">
        <v>5.1449292615943283E-2</v>
      </c>
      <c r="AQ34" s="1">
        <v>2.2924558353408873E-2</v>
      </c>
      <c r="AR34" s="1">
        <v>9.4361443200232306E-3</v>
      </c>
      <c r="AS34" s="1">
        <v>8.3985740097627954E-3</v>
      </c>
      <c r="AT34" s="1">
        <v>9.2941965902807594E-4</v>
      </c>
      <c r="AU34" s="1">
        <v>2.7003865729579371E-3</v>
      </c>
      <c r="AV34" s="1">
        <v>2.9065487518696196E-3</v>
      </c>
      <c r="AW34" s="1">
        <v>0</v>
      </c>
      <c r="AX34" s="1">
        <v>7.4252181486715741E-3</v>
      </c>
      <c r="AY34" s="1">
        <v>7.4488761036286526E-3</v>
      </c>
      <c r="AZ34" s="1">
        <v>1.2200745342150379E-3</v>
      </c>
      <c r="BA34" s="1">
        <v>1.8588393180561522E-4</v>
      </c>
      <c r="BB34" s="1">
        <v>1.0679876809195348E-3</v>
      </c>
      <c r="BC34" s="1">
        <v>1.4228570052757092E-3</v>
      </c>
      <c r="BD34" s="1">
        <v>2.7274242357660269E-3</v>
      </c>
      <c r="BE34" s="1">
        <v>2.8389545948493962E-3</v>
      </c>
      <c r="BF34" s="1">
        <v>2.3252390014956957E-3</v>
      </c>
      <c r="BG34" s="1">
        <v>2.9166878754226526E-3</v>
      </c>
      <c r="BH34" s="1">
        <v>4.2584318922740943E-4</v>
      </c>
      <c r="BI34" s="1">
        <v>2.3725549114098521E-2</v>
      </c>
      <c r="BJ34" s="1">
        <v>2.3657954957078299E-5</v>
      </c>
      <c r="BK34" s="1">
        <v>5.9381466942266528E-3</v>
      </c>
      <c r="BL34" s="1">
        <v>6.5464941074086652E-3</v>
      </c>
      <c r="BM34" s="1">
        <v>2.2644042601774943E-4</v>
      </c>
      <c r="BN34" s="1">
        <v>1.2842889833842506E-4</v>
      </c>
      <c r="BO34" s="1">
        <v>1.4363758366797541E-3</v>
      </c>
      <c r="BP34" s="1">
        <v>3.4810990865415212E-4</v>
      </c>
      <c r="BQ34" s="1">
        <v>1.1051644672806576E-3</v>
      </c>
      <c r="BR34" s="1">
        <v>1.7405495432707605E-3</v>
      </c>
      <c r="BS34" s="1">
        <v>0</v>
      </c>
      <c r="BT34" s="58">
        <f t="shared" si="0"/>
        <v>0.34573397403489126</v>
      </c>
    </row>
    <row r="35" spans="1:72" x14ac:dyDescent="0.25">
      <c r="A35" s="12" t="s">
        <v>33</v>
      </c>
      <c r="B35" s="8" t="s">
        <v>152</v>
      </c>
      <c r="C35" s="1">
        <v>2.1164927527457737E-2</v>
      </c>
      <c r="D35" s="1">
        <v>4.115402574783448E-3</v>
      </c>
      <c r="E35" s="1">
        <v>4.580265324094536E-3</v>
      </c>
      <c r="F35" s="1">
        <v>6.3098470584534256E-3</v>
      </c>
      <c r="G35" s="1">
        <v>2.7290177871321476E-2</v>
      </c>
      <c r="H35" s="1">
        <v>1.9141407324574176E-3</v>
      </c>
      <c r="I35" s="1">
        <v>2.4336932169815744E-3</v>
      </c>
      <c r="J35" s="1">
        <v>2.5060796482138646E-3</v>
      </c>
      <c r="K35" s="1">
        <v>1.2144345655939587E-3</v>
      </c>
      <c r="L35" s="1">
        <v>3.0079354367187997E-4</v>
      </c>
      <c r="M35" s="1">
        <v>1.5408832896282216E-2</v>
      </c>
      <c r="N35" s="1">
        <v>5.3541250773594624E-2</v>
      </c>
      <c r="O35" s="1">
        <v>2.0713737211949915E-2</v>
      </c>
      <c r="P35" s="1">
        <v>5.8654741016016592E-3</v>
      </c>
      <c r="Q35" s="1">
        <v>5.1955248452415631E-4</v>
      </c>
      <c r="R35" s="1">
        <v>5.3869389184873053E-3</v>
      </c>
      <c r="S35" s="1">
        <v>1.2180551443719455E-2</v>
      </c>
      <c r="T35" s="1">
        <v>3.4458595162940634E-3</v>
      </c>
      <c r="U35" s="1">
        <v>3.0894888881754092E-2</v>
      </c>
      <c r="V35" s="1">
        <v>7.7932872678623442E-4</v>
      </c>
      <c r="W35" s="1">
        <v>1.1211395718679162E-3</v>
      </c>
      <c r="X35" s="1">
        <v>1.5409645292023638E-2</v>
      </c>
      <c r="Y35" s="1">
        <v>4.1914070703609812E-3</v>
      </c>
      <c r="Z35" s="1">
        <v>3.1173149071449377E-3</v>
      </c>
      <c r="AA35" s="1">
        <v>2.3243137465554361E-4</v>
      </c>
      <c r="AB35" s="1">
        <v>7.4514764227806615E-3</v>
      </c>
      <c r="AC35" s="1">
        <v>4.8181656722713864E-2</v>
      </c>
      <c r="AD35" s="1">
        <v>1.3275933222972519E-2</v>
      </c>
      <c r="AE35" s="1">
        <v>0.10824872039917409</v>
      </c>
      <c r="AF35" s="1">
        <v>3.5042447837774014E-2</v>
      </c>
      <c r="AG35" s="1">
        <v>2.0809444248572787E-2</v>
      </c>
      <c r="AH35" s="1">
        <v>2.9336231428181626E-2</v>
      </c>
      <c r="AI35" s="1">
        <v>3.1386422396731221E-3</v>
      </c>
      <c r="AJ35" s="1">
        <v>5.0984505652383653E-2</v>
      </c>
      <c r="AK35" s="1">
        <v>0</v>
      </c>
      <c r="AL35" s="1">
        <v>1.8580837538640222E-2</v>
      </c>
      <c r="AM35" s="1">
        <v>2.7319553728281567E-2</v>
      </c>
      <c r="AN35" s="1">
        <v>2.3392047739708376E-3</v>
      </c>
      <c r="AO35" s="1">
        <v>0.13074347949773027</v>
      </c>
      <c r="AP35" s="1">
        <v>0.21669285398948243</v>
      </c>
      <c r="AQ35" s="1">
        <v>9.6965331874969626E-2</v>
      </c>
      <c r="AR35" s="1">
        <v>3.8173435178722223E-2</v>
      </c>
      <c r="AS35" s="1">
        <v>3.3975998001119168E-2</v>
      </c>
      <c r="AT35" s="1">
        <v>5.9527515602493513E-3</v>
      </c>
      <c r="AU35" s="1">
        <v>1.3063623159396746E-2</v>
      </c>
      <c r="AV35" s="1">
        <v>1.6999697019746036E-2</v>
      </c>
      <c r="AW35" s="1">
        <v>0</v>
      </c>
      <c r="AX35" s="1">
        <v>3.4156583025656627E-2</v>
      </c>
      <c r="AY35" s="1">
        <v>3.419880634851484E-2</v>
      </c>
      <c r="AZ35" s="1">
        <v>4.9357486029794843E-3</v>
      </c>
      <c r="BA35" s="1">
        <v>7.5198385917969995E-4</v>
      </c>
      <c r="BB35" s="1">
        <v>5.0692610745376272E-3</v>
      </c>
      <c r="BC35" s="1">
        <v>6.61183405141E-3</v>
      </c>
      <c r="BD35" s="1">
        <v>7.2593408622354527E-2</v>
      </c>
      <c r="BE35" s="1">
        <v>1.3142839521448809E-2</v>
      </c>
      <c r="BF35" s="1">
        <v>9.4066344566478815E-3</v>
      </c>
      <c r="BG35" s="1">
        <v>1.3350338071394649E-2</v>
      </c>
      <c r="BH35" s="1">
        <v>1.9366615142702957E-3</v>
      </c>
      <c r="BI35" s="1">
        <v>0.11844364508009131</v>
      </c>
      <c r="BJ35" s="1">
        <v>9.5707036622870884E-5</v>
      </c>
      <c r="BK35" s="1">
        <v>2.5894396174103516E-2</v>
      </c>
      <c r="BL35" s="1">
        <v>2.6483504276928704E-2</v>
      </c>
      <c r="BM35" s="1">
        <v>9.1605306481890708E-4</v>
      </c>
      <c r="BN35" s="1">
        <v>1.696194187346565E-3</v>
      </c>
      <c r="BO35" s="1">
        <v>7.2013609242696196E-3</v>
      </c>
      <c r="BP35" s="1">
        <v>1.8416081658896796E-2</v>
      </c>
      <c r="BQ35" s="1">
        <v>4.5778532811977073E-3</v>
      </c>
      <c r="BR35" s="1">
        <v>7.0413034086826446E-3</v>
      </c>
      <c r="BS35" s="1">
        <v>0</v>
      </c>
      <c r="BT35" s="58">
        <f t="shared" si="0"/>
        <v>1.5688341379719637</v>
      </c>
    </row>
    <row r="36" spans="1:72" x14ac:dyDescent="0.25">
      <c r="A36" s="12" t="s">
        <v>34</v>
      </c>
      <c r="B36" s="8" t="s">
        <v>153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58">
        <f t="shared" si="0"/>
        <v>0</v>
      </c>
    </row>
    <row r="37" spans="1:72" x14ac:dyDescent="0.25">
      <c r="A37" s="12" t="s">
        <v>35</v>
      </c>
      <c r="B37" s="8" t="s">
        <v>154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58">
        <f t="shared" si="0"/>
        <v>0</v>
      </c>
    </row>
    <row r="38" spans="1:72" x14ac:dyDescent="0.25">
      <c r="A38" s="12" t="s">
        <v>36</v>
      </c>
      <c r="B38" s="8" t="s">
        <v>155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58">
        <f t="shared" si="0"/>
        <v>0</v>
      </c>
    </row>
    <row r="39" spans="1:72" x14ac:dyDescent="0.25">
      <c r="A39" s="12" t="s">
        <v>37</v>
      </c>
      <c r="B39" s="8" t="s">
        <v>156</v>
      </c>
      <c r="C39" s="1">
        <v>4.2272325609603789E-3</v>
      </c>
      <c r="D39" s="1">
        <v>8.2196188685340697E-4</v>
      </c>
      <c r="E39" s="1">
        <v>9.1480808005279526E-4</v>
      </c>
      <c r="F39" s="1">
        <v>7.1546184171293234E-4</v>
      </c>
      <c r="G39" s="1">
        <v>5.450617694881729E-3</v>
      </c>
      <c r="H39" s="1">
        <v>3.8230785435042187E-4</v>
      </c>
      <c r="I39" s="1">
        <v>4.8607712910267925E-4</v>
      </c>
      <c r="J39" s="1">
        <v>4.1507709900902946E-4</v>
      </c>
      <c r="K39" s="1">
        <v>2.2119240144560123E-4</v>
      </c>
      <c r="L39" s="1">
        <v>6.0076948540780567E-5</v>
      </c>
      <c r="M39" s="1">
        <v>3.0775782275208963E-3</v>
      </c>
      <c r="N39" s="1">
        <v>1.0693696840258943E-2</v>
      </c>
      <c r="O39" s="1">
        <v>4.1371171381492083E-3</v>
      </c>
      <c r="P39" s="1">
        <v>1.1715004965452214E-3</v>
      </c>
      <c r="Q39" s="1">
        <v>1.0376927475225737E-4</v>
      </c>
      <c r="R39" s="1">
        <v>1.0759235329576159E-3</v>
      </c>
      <c r="S39" s="1">
        <v>1.8132315377762864E-3</v>
      </c>
      <c r="T39" s="1">
        <v>5.7073101113741542E-4</v>
      </c>
      <c r="U39" s="1">
        <v>5.7646562895267185E-3</v>
      </c>
      <c r="V39" s="1">
        <v>1.5565391212838607E-4</v>
      </c>
      <c r="W39" s="1">
        <v>2.239231718338185E-4</v>
      </c>
      <c r="X39" s="1">
        <v>2.842731974134208E-3</v>
      </c>
      <c r="Y39" s="1">
        <v>7.8373110141836478E-4</v>
      </c>
      <c r="Z39" s="1">
        <v>6.2261564851354427E-4</v>
      </c>
      <c r="AA39" s="1">
        <v>4.6423096599694084E-5</v>
      </c>
      <c r="AB39" s="1">
        <v>1.4882698615784279E-3</v>
      </c>
      <c r="AC39" s="1">
        <v>9.6232348480777604E-3</v>
      </c>
      <c r="AD39" s="1">
        <v>2.6515780469589978E-3</v>
      </c>
      <c r="AE39" s="1">
        <v>2.0445277896582917E-2</v>
      </c>
      <c r="AF39" s="1">
        <v>6.9989645050009376E-3</v>
      </c>
      <c r="AG39" s="1">
        <v>4.1562325308667292E-3</v>
      </c>
      <c r="AH39" s="1">
        <v>5.4533484652699469E-3</v>
      </c>
      <c r="AI39" s="1">
        <v>2.10269319892732E-4</v>
      </c>
      <c r="AJ39" s="1">
        <v>1.0183042777662309E-2</v>
      </c>
      <c r="AK39" s="1">
        <v>0</v>
      </c>
      <c r="AL39" s="1">
        <v>3.7111169575873089E-3</v>
      </c>
      <c r="AM39" s="1">
        <v>4.8689636021914439E-3</v>
      </c>
      <c r="AN39" s="1">
        <v>1.1469235630512656E-4</v>
      </c>
      <c r="AO39" s="1">
        <v>2.5333356891491885E-2</v>
      </c>
      <c r="AP39" s="1">
        <v>4.1570517619831944E-2</v>
      </c>
      <c r="AQ39" s="1">
        <v>1.8522815543277938E-2</v>
      </c>
      <c r="AR39" s="1">
        <v>7.6243109239026987E-3</v>
      </c>
      <c r="AS39" s="1">
        <v>6.7859644147199878E-3</v>
      </c>
      <c r="AT39" s="1">
        <v>7.5096185675975718E-4</v>
      </c>
      <c r="AU39" s="1">
        <v>2.1818855401856221E-3</v>
      </c>
      <c r="AV39" s="1">
        <v>2.3484625338668769E-3</v>
      </c>
      <c r="AW39" s="1">
        <v>0</v>
      </c>
      <c r="AX39" s="1">
        <v>5.9995025429134064E-3</v>
      </c>
      <c r="AY39" s="1">
        <v>6.0186179356309273E-3</v>
      </c>
      <c r="AZ39" s="1">
        <v>9.8580811014644483E-4</v>
      </c>
      <c r="BA39" s="1">
        <v>1.5019237135195144E-4</v>
      </c>
      <c r="BB39" s="1">
        <v>8.6292344267666651E-4</v>
      </c>
      <c r="BC39" s="1">
        <v>1.1496543334394828E-3</v>
      </c>
      <c r="BD39" s="1">
        <v>2.2037317032913601E-3</v>
      </c>
      <c r="BE39" s="1">
        <v>2.2938471261025311E-3</v>
      </c>
      <c r="BF39" s="1">
        <v>1.8787700270935018E-3</v>
      </c>
      <c r="BG39" s="1">
        <v>2.3566548450315288E-3</v>
      </c>
      <c r="BH39" s="1">
        <v>3.4407706891537968E-4</v>
      </c>
      <c r="BI39" s="1">
        <v>1.9170008125285441E-2</v>
      </c>
      <c r="BJ39" s="1">
        <v>1.9115392717521093E-5</v>
      </c>
      <c r="BK39" s="1">
        <v>4.7979635720977951E-3</v>
      </c>
      <c r="BL39" s="1">
        <v>5.2895022419769079E-3</v>
      </c>
      <c r="BM39" s="1">
        <v>1.8296161601055904E-4</v>
      </c>
      <c r="BN39" s="1">
        <v>1.0376927475225737E-4</v>
      </c>
      <c r="BO39" s="1">
        <v>1.1605774149923522E-3</v>
      </c>
      <c r="BP39" s="1">
        <v>2.8126934998638179E-4</v>
      </c>
      <c r="BQ39" s="1">
        <v>8.9296191694705675E-4</v>
      </c>
      <c r="BR39" s="1">
        <v>1.406346749931909E-3</v>
      </c>
      <c r="BS39" s="1">
        <v>0</v>
      </c>
      <c r="BT39" s="58">
        <f t="shared" si="0"/>
        <v>0.27934961840346501</v>
      </c>
    </row>
    <row r="40" spans="1:72" x14ac:dyDescent="0.25">
      <c r="A40" s="12" t="s">
        <v>38</v>
      </c>
      <c r="B40" s="8" t="s">
        <v>157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58">
        <f t="shared" si="0"/>
        <v>0</v>
      </c>
    </row>
    <row r="41" spans="1:72" x14ac:dyDescent="0.25">
      <c r="A41" s="12" t="s">
        <v>39</v>
      </c>
      <c r="B41" s="8" t="s">
        <v>158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58">
        <f t="shared" si="0"/>
        <v>0</v>
      </c>
    </row>
    <row r="42" spans="1:72" x14ac:dyDescent="0.25">
      <c r="A42" s="12" t="s">
        <v>40</v>
      </c>
      <c r="B42" s="8" t="s">
        <v>159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58">
        <f t="shared" si="0"/>
        <v>0</v>
      </c>
    </row>
    <row r="43" spans="1:72" x14ac:dyDescent="0.25">
      <c r="A43" s="12" t="s">
        <v>41</v>
      </c>
      <c r="B43" s="8" t="s">
        <v>160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58">
        <f t="shared" si="0"/>
        <v>0</v>
      </c>
    </row>
    <row r="44" spans="1:72" x14ac:dyDescent="0.25">
      <c r="A44" s="12" t="s">
        <v>42</v>
      </c>
      <c r="B44" s="8" t="s">
        <v>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58">
        <f t="shared" si="0"/>
        <v>0</v>
      </c>
    </row>
    <row r="45" spans="1:72" x14ac:dyDescent="0.25">
      <c r="A45" s="12" t="s">
        <v>43</v>
      </c>
      <c r="B45" s="8" t="s">
        <v>162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58">
        <f t="shared" si="0"/>
        <v>0</v>
      </c>
    </row>
    <row r="46" spans="1:72" x14ac:dyDescent="0.25">
      <c r="A46" s="12" t="s">
        <v>44</v>
      </c>
      <c r="B46" s="8" t="s">
        <v>163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58">
        <f t="shared" si="0"/>
        <v>0</v>
      </c>
    </row>
    <row r="47" spans="1:72" x14ac:dyDescent="0.25">
      <c r="A47" s="12" t="s">
        <v>45</v>
      </c>
      <c r="B47" s="8" t="s">
        <v>164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58">
        <f t="shared" si="0"/>
        <v>0</v>
      </c>
    </row>
    <row r="48" spans="1:72" x14ac:dyDescent="0.25">
      <c r="A48" s="12" t="s">
        <v>46</v>
      </c>
      <c r="B48" s="8" t="s">
        <v>165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58">
        <f t="shared" si="0"/>
        <v>0</v>
      </c>
    </row>
    <row r="49" spans="1:72" x14ac:dyDescent="0.25">
      <c r="A49" s="12" t="s">
        <v>47</v>
      </c>
      <c r="B49" s="8" t="s">
        <v>166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58">
        <f t="shared" si="0"/>
        <v>0</v>
      </c>
    </row>
    <row r="50" spans="1:72" x14ac:dyDescent="0.25">
      <c r="A50" s="12" t="s">
        <v>48</v>
      </c>
      <c r="B50" s="8" t="s">
        <v>167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58">
        <f t="shared" si="0"/>
        <v>0</v>
      </c>
    </row>
    <row r="51" spans="1:72" x14ac:dyDescent="0.25">
      <c r="A51" s="12" t="s">
        <v>49</v>
      </c>
      <c r="B51" s="8" t="s">
        <v>168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58">
        <f t="shared" si="0"/>
        <v>0</v>
      </c>
    </row>
    <row r="52" spans="1:72" x14ac:dyDescent="0.25">
      <c r="A52" s="12" t="s">
        <v>50</v>
      </c>
      <c r="B52" s="8" t="s">
        <v>169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58">
        <f t="shared" si="0"/>
        <v>0</v>
      </c>
    </row>
    <row r="53" spans="1:72" x14ac:dyDescent="0.25">
      <c r="A53" s="12" t="s">
        <v>51</v>
      </c>
      <c r="B53" s="8" t="s">
        <v>170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58">
        <f t="shared" si="0"/>
        <v>0</v>
      </c>
    </row>
    <row r="54" spans="1:72" x14ac:dyDescent="0.25">
      <c r="A54" s="12" t="s">
        <v>52</v>
      </c>
      <c r="B54" s="8" t="s">
        <v>171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58">
        <f t="shared" si="0"/>
        <v>0</v>
      </c>
    </row>
    <row r="55" spans="1:72" x14ac:dyDescent="0.25">
      <c r="A55" s="12" t="s">
        <v>53</v>
      </c>
      <c r="B55" s="8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58">
        <f t="shared" si="0"/>
        <v>0</v>
      </c>
    </row>
    <row r="56" spans="1:72" x14ac:dyDescent="0.25">
      <c r="A56" s="12" t="s">
        <v>54</v>
      </c>
      <c r="B56" s="8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58">
        <f t="shared" si="0"/>
        <v>0</v>
      </c>
    </row>
    <row r="57" spans="1:72" x14ac:dyDescent="0.25">
      <c r="A57" s="12" t="s">
        <v>55</v>
      </c>
      <c r="B57" s="8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58">
        <f t="shared" si="0"/>
        <v>0</v>
      </c>
    </row>
    <row r="58" spans="1:72" x14ac:dyDescent="0.25">
      <c r="A58" s="12" t="s">
        <v>56</v>
      </c>
      <c r="B58" s="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58">
        <f t="shared" si="0"/>
        <v>0</v>
      </c>
    </row>
    <row r="59" spans="1:72" x14ac:dyDescent="0.25">
      <c r="A59" s="12" t="s">
        <v>57</v>
      </c>
      <c r="B59" s="8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58">
        <f t="shared" si="0"/>
        <v>0</v>
      </c>
    </row>
    <row r="60" spans="1:72" x14ac:dyDescent="0.25">
      <c r="A60" s="12" t="s">
        <v>58</v>
      </c>
      <c r="B60" s="8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58">
        <f t="shared" si="0"/>
        <v>0</v>
      </c>
    </row>
    <row r="61" spans="1:72" x14ac:dyDescent="0.25">
      <c r="A61" s="12" t="s">
        <v>59</v>
      </c>
      <c r="B61" s="8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58">
        <f t="shared" si="0"/>
        <v>0</v>
      </c>
    </row>
    <row r="62" spans="1:72" x14ac:dyDescent="0.25">
      <c r="A62" s="12" t="s">
        <v>60</v>
      </c>
      <c r="B62" s="8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58">
        <f t="shared" si="0"/>
        <v>0</v>
      </c>
    </row>
    <row r="63" spans="1:72" x14ac:dyDescent="0.25">
      <c r="A63" s="12" t="s">
        <v>61</v>
      </c>
      <c r="B63" s="8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58">
        <f t="shared" si="0"/>
        <v>0</v>
      </c>
    </row>
    <row r="64" spans="1:72" x14ac:dyDescent="0.25">
      <c r="A64" s="12" t="s">
        <v>62</v>
      </c>
      <c r="B64" s="8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58">
        <f t="shared" si="0"/>
        <v>0</v>
      </c>
    </row>
    <row r="65" spans="1:72" x14ac:dyDescent="0.25">
      <c r="A65" s="12" t="s">
        <v>63</v>
      </c>
      <c r="B65" s="8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58">
        <f t="shared" si="0"/>
        <v>0</v>
      </c>
    </row>
    <row r="66" spans="1:72" x14ac:dyDescent="0.25">
      <c r="A66" s="12" t="s">
        <v>64</v>
      </c>
      <c r="B66" s="8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58">
        <f t="shared" si="0"/>
        <v>0</v>
      </c>
    </row>
    <row r="67" spans="1:72" x14ac:dyDescent="0.25">
      <c r="A67" s="12" t="s">
        <v>65</v>
      </c>
      <c r="B67" s="8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58">
        <f t="shared" si="0"/>
        <v>0</v>
      </c>
    </row>
    <row r="68" spans="1:72" x14ac:dyDescent="0.25">
      <c r="A68" s="12" t="s">
        <v>66</v>
      </c>
      <c r="B68" s="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58">
        <f t="shared" si="0"/>
        <v>0</v>
      </c>
    </row>
    <row r="69" spans="1:72" x14ac:dyDescent="0.25">
      <c r="A69" s="12" t="s">
        <v>67</v>
      </c>
      <c r="B69" s="8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58">
        <f t="shared" si="0"/>
        <v>0</v>
      </c>
    </row>
    <row r="70" spans="1:72" x14ac:dyDescent="0.25">
      <c r="A70" s="12" t="s">
        <v>68</v>
      </c>
      <c r="B70" s="8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58">
        <f t="shared" si="0"/>
        <v>0</v>
      </c>
    </row>
    <row r="71" spans="1:72" x14ac:dyDescent="0.25">
      <c r="A71" s="12" t="s">
        <v>69</v>
      </c>
      <c r="B71" s="8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58">
        <f t="shared" ref="BT71:BT122" si="1">SUM(C71:BS71)</f>
        <v>0</v>
      </c>
    </row>
    <row r="72" spans="1:72" x14ac:dyDescent="0.25">
      <c r="A72" s="12" t="s">
        <v>70</v>
      </c>
      <c r="B72" s="8" t="s">
        <v>189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58">
        <f t="shared" si="1"/>
        <v>0</v>
      </c>
    </row>
    <row r="73" spans="1:72" x14ac:dyDescent="0.25">
      <c r="A73" s="12" t="s">
        <v>71</v>
      </c>
      <c r="B73" s="8" t="s">
        <v>190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58">
        <f t="shared" si="1"/>
        <v>0</v>
      </c>
    </row>
    <row r="74" spans="1:72" x14ac:dyDescent="0.25">
      <c r="A74" s="12" t="s">
        <v>72</v>
      </c>
      <c r="B74" s="8" t="s">
        <v>191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58">
        <f t="shared" si="1"/>
        <v>0</v>
      </c>
    </row>
    <row r="75" spans="1:72" x14ac:dyDescent="0.25">
      <c r="A75" s="12" t="s">
        <v>73</v>
      </c>
      <c r="B75" s="8" t="s">
        <v>192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58">
        <f t="shared" si="1"/>
        <v>0</v>
      </c>
    </row>
    <row r="76" spans="1:72" x14ac:dyDescent="0.25">
      <c r="A76" s="12" t="s">
        <v>74</v>
      </c>
      <c r="B76" s="8" t="s">
        <v>193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58">
        <f t="shared" si="1"/>
        <v>0</v>
      </c>
    </row>
    <row r="77" spans="1:72" x14ac:dyDescent="0.25">
      <c r="A77" s="12" t="s">
        <v>75</v>
      </c>
      <c r="B77" s="8" t="s">
        <v>194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58">
        <f t="shared" si="1"/>
        <v>0</v>
      </c>
    </row>
    <row r="78" spans="1:72" x14ac:dyDescent="0.25">
      <c r="A78" s="12" t="s">
        <v>76</v>
      </c>
      <c r="B78" s="8" t="s">
        <v>195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58">
        <f t="shared" si="1"/>
        <v>0</v>
      </c>
    </row>
    <row r="79" spans="1:72" x14ac:dyDescent="0.25">
      <c r="A79" s="12" t="s">
        <v>77</v>
      </c>
      <c r="B79" s="8" t="s">
        <v>196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58">
        <f t="shared" si="1"/>
        <v>0</v>
      </c>
    </row>
    <row r="80" spans="1:72" x14ac:dyDescent="0.25">
      <c r="A80" s="12" t="s">
        <v>78</v>
      </c>
      <c r="B80" s="8" t="s">
        <v>197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58">
        <f t="shared" si="1"/>
        <v>0</v>
      </c>
    </row>
    <row r="81" spans="1:72" x14ac:dyDescent="0.25">
      <c r="A81" s="12" t="s">
        <v>79</v>
      </c>
      <c r="B81" s="8" t="s">
        <v>198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58">
        <f t="shared" si="1"/>
        <v>0</v>
      </c>
    </row>
    <row r="82" spans="1:72" x14ac:dyDescent="0.25">
      <c r="A82" s="12" t="s">
        <v>80</v>
      </c>
      <c r="B82" s="8" t="s">
        <v>199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58">
        <f t="shared" si="1"/>
        <v>0</v>
      </c>
    </row>
    <row r="83" spans="1:72" x14ac:dyDescent="0.25">
      <c r="A83" s="12" t="s">
        <v>81</v>
      </c>
      <c r="B83" s="8" t="s">
        <v>200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58">
        <f t="shared" si="1"/>
        <v>0</v>
      </c>
    </row>
    <row r="84" spans="1:72" x14ac:dyDescent="0.25">
      <c r="A84" s="12" t="s">
        <v>82</v>
      </c>
      <c r="B84" s="8" t="s">
        <v>201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58">
        <f t="shared" si="1"/>
        <v>0</v>
      </c>
    </row>
    <row r="85" spans="1:72" x14ac:dyDescent="0.25">
      <c r="A85" s="12" t="s">
        <v>83</v>
      </c>
      <c r="B85" s="8" t="s">
        <v>202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58">
        <f t="shared" si="1"/>
        <v>0</v>
      </c>
    </row>
    <row r="86" spans="1:72" x14ac:dyDescent="0.25">
      <c r="A86" s="12" t="s">
        <v>84</v>
      </c>
      <c r="B86" s="8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58">
        <f t="shared" si="1"/>
        <v>0</v>
      </c>
    </row>
    <row r="87" spans="1:72" x14ac:dyDescent="0.25">
      <c r="A87" s="12" t="s">
        <v>85</v>
      </c>
      <c r="B87" s="8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58">
        <f t="shared" si="1"/>
        <v>0</v>
      </c>
    </row>
    <row r="88" spans="1:72" x14ac:dyDescent="0.25">
      <c r="A88" s="12" t="s">
        <v>86</v>
      </c>
      <c r="B88" s="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58">
        <f t="shared" si="1"/>
        <v>0</v>
      </c>
    </row>
    <row r="89" spans="1:72" x14ac:dyDescent="0.25">
      <c r="A89" s="12" t="s">
        <v>87</v>
      </c>
      <c r="B89" s="8" t="s">
        <v>206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58">
        <f t="shared" si="1"/>
        <v>0</v>
      </c>
    </row>
    <row r="90" spans="1:72" x14ac:dyDescent="0.25">
      <c r="A90" s="12" t="s">
        <v>88</v>
      </c>
      <c r="B90" s="8" t="s">
        <v>207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58">
        <f t="shared" si="1"/>
        <v>0</v>
      </c>
    </row>
    <row r="91" spans="1:72" x14ac:dyDescent="0.25">
      <c r="A91" s="12" t="s">
        <v>89</v>
      </c>
      <c r="B91" s="8" t="s">
        <v>208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58">
        <f t="shared" si="1"/>
        <v>0</v>
      </c>
    </row>
    <row r="92" spans="1:72" x14ac:dyDescent="0.25">
      <c r="A92" s="12" t="s">
        <v>90</v>
      </c>
      <c r="B92" s="8" t="s">
        <v>209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58">
        <f t="shared" si="1"/>
        <v>0</v>
      </c>
    </row>
    <row r="93" spans="1:72" x14ac:dyDescent="0.25">
      <c r="A93" s="12" t="s">
        <v>91</v>
      </c>
      <c r="B93" s="8" t="s">
        <v>210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58">
        <f t="shared" si="1"/>
        <v>0</v>
      </c>
    </row>
    <row r="94" spans="1:72" x14ac:dyDescent="0.25">
      <c r="A94" s="12" t="s">
        <v>92</v>
      </c>
      <c r="B94" s="8" t="s">
        <v>211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58">
        <f t="shared" si="1"/>
        <v>0</v>
      </c>
    </row>
    <row r="95" spans="1:72" x14ac:dyDescent="0.25">
      <c r="A95" s="12" t="s">
        <v>93</v>
      </c>
      <c r="B95" s="8" t="s">
        <v>212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58">
        <f t="shared" si="1"/>
        <v>0</v>
      </c>
    </row>
    <row r="96" spans="1:72" x14ac:dyDescent="0.25">
      <c r="A96" s="12" t="s">
        <v>94</v>
      </c>
      <c r="B96" s="8" t="s">
        <v>213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58">
        <f t="shared" si="1"/>
        <v>0</v>
      </c>
    </row>
    <row r="97" spans="1:72" x14ac:dyDescent="0.25">
      <c r="A97" s="12" t="s">
        <v>95</v>
      </c>
      <c r="B97" s="8" t="s">
        <v>214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58">
        <f t="shared" si="1"/>
        <v>0</v>
      </c>
    </row>
    <row r="98" spans="1:72" x14ac:dyDescent="0.25">
      <c r="A98" s="12" t="s">
        <v>96</v>
      </c>
      <c r="B98" s="8" t="s">
        <v>215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58">
        <f t="shared" si="1"/>
        <v>0</v>
      </c>
    </row>
    <row r="99" spans="1:72" x14ac:dyDescent="0.25">
      <c r="A99" s="12" t="s">
        <v>97</v>
      </c>
      <c r="B99" s="8" t="s">
        <v>216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58">
        <f t="shared" si="1"/>
        <v>0</v>
      </c>
    </row>
    <row r="100" spans="1:72" x14ac:dyDescent="0.25">
      <c r="A100" s="12" t="s">
        <v>98</v>
      </c>
      <c r="B100" s="8" t="s">
        <v>217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58">
        <f t="shared" si="1"/>
        <v>0</v>
      </c>
    </row>
    <row r="101" spans="1:72" x14ac:dyDescent="0.25">
      <c r="A101" s="12" t="s">
        <v>99</v>
      </c>
      <c r="B101" s="8" t="s">
        <v>218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58">
        <f t="shared" si="1"/>
        <v>0</v>
      </c>
    </row>
    <row r="102" spans="1:72" x14ac:dyDescent="0.25">
      <c r="A102" s="12" t="s">
        <v>100</v>
      </c>
      <c r="B102" s="8" t="s">
        <v>219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58">
        <f t="shared" si="1"/>
        <v>0</v>
      </c>
    </row>
    <row r="103" spans="1:72" x14ac:dyDescent="0.25">
      <c r="A103" s="12" t="s">
        <v>101</v>
      </c>
      <c r="B103" s="8" t="s">
        <v>220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58">
        <f t="shared" si="1"/>
        <v>0</v>
      </c>
    </row>
    <row r="104" spans="1:72" x14ac:dyDescent="0.25">
      <c r="A104" s="12" t="s">
        <v>102</v>
      </c>
      <c r="B104" s="8" t="s">
        <v>221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58">
        <f t="shared" si="1"/>
        <v>0</v>
      </c>
    </row>
    <row r="105" spans="1:72" x14ac:dyDescent="0.25">
      <c r="A105" s="12" t="s">
        <v>103</v>
      </c>
      <c r="B105" s="8" t="s">
        <v>222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58">
        <f t="shared" si="1"/>
        <v>0</v>
      </c>
    </row>
    <row r="106" spans="1:72" x14ac:dyDescent="0.25">
      <c r="A106" s="12" t="s">
        <v>104</v>
      </c>
      <c r="B106" s="8" t="s">
        <v>223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58">
        <f t="shared" si="1"/>
        <v>0</v>
      </c>
    </row>
    <row r="107" spans="1:72" x14ac:dyDescent="0.25">
      <c r="A107" s="12" t="s">
        <v>105</v>
      </c>
      <c r="B107" s="8" t="s">
        <v>224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58">
        <f t="shared" si="1"/>
        <v>0</v>
      </c>
    </row>
    <row r="108" spans="1:72" x14ac:dyDescent="0.25">
      <c r="A108" s="12" t="s">
        <v>106</v>
      </c>
      <c r="B108" s="8" t="s">
        <v>225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58">
        <f t="shared" si="1"/>
        <v>0</v>
      </c>
    </row>
    <row r="109" spans="1:72" x14ac:dyDescent="0.25">
      <c r="A109" s="12" t="s">
        <v>107</v>
      </c>
      <c r="B109" s="8" t="s">
        <v>226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58">
        <f t="shared" si="1"/>
        <v>0</v>
      </c>
    </row>
    <row r="110" spans="1:72" x14ac:dyDescent="0.25">
      <c r="A110" s="12" t="s">
        <v>108</v>
      </c>
      <c r="B110" s="8" t="s">
        <v>227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58">
        <f t="shared" si="1"/>
        <v>0</v>
      </c>
    </row>
    <row r="111" spans="1:72" x14ac:dyDescent="0.25">
      <c r="A111" s="12" t="s">
        <v>109</v>
      </c>
      <c r="B111" s="8" t="s">
        <v>228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58">
        <f t="shared" si="1"/>
        <v>0</v>
      </c>
    </row>
    <row r="112" spans="1:72" x14ac:dyDescent="0.25">
      <c r="A112" s="12" t="s">
        <v>110</v>
      </c>
      <c r="B112" s="8" t="s">
        <v>229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58">
        <f t="shared" si="1"/>
        <v>0</v>
      </c>
    </row>
    <row r="113" spans="1:72" x14ac:dyDescent="0.25">
      <c r="A113" s="12" t="s">
        <v>111</v>
      </c>
      <c r="B113" s="8" t="s">
        <v>230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58">
        <f t="shared" si="1"/>
        <v>0</v>
      </c>
    </row>
    <row r="114" spans="1:72" x14ac:dyDescent="0.25">
      <c r="A114" s="12" t="s">
        <v>112</v>
      </c>
      <c r="B114" s="8" t="s">
        <v>231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58">
        <f t="shared" si="1"/>
        <v>0</v>
      </c>
    </row>
    <row r="115" spans="1:72" x14ac:dyDescent="0.25">
      <c r="A115" s="12" t="s">
        <v>113</v>
      </c>
      <c r="B115" s="8" t="s">
        <v>232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58">
        <f t="shared" si="1"/>
        <v>0</v>
      </c>
    </row>
    <row r="116" spans="1:72" x14ac:dyDescent="0.25">
      <c r="A116" s="12" t="s">
        <v>114</v>
      </c>
      <c r="B116" s="8" t="s">
        <v>233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58">
        <f t="shared" si="1"/>
        <v>0</v>
      </c>
    </row>
    <row r="117" spans="1:72" x14ac:dyDescent="0.25">
      <c r="A117" s="12" t="s">
        <v>115</v>
      </c>
      <c r="B117" s="8" t="s">
        <v>234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58">
        <f t="shared" si="1"/>
        <v>0</v>
      </c>
    </row>
    <row r="118" spans="1:72" x14ac:dyDescent="0.25">
      <c r="A118" s="12" t="s">
        <v>116</v>
      </c>
      <c r="B118" s="8" t="s">
        <v>235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58">
        <f t="shared" si="1"/>
        <v>0</v>
      </c>
    </row>
    <row r="119" spans="1:72" x14ac:dyDescent="0.25">
      <c r="A119" s="12" t="s">
        <v>117</v>
      </c>
      <c r="B119" s="8" t="s">
        <v>236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58">
        <f t="shared" si="1"/>
        <v>0</v>
      </c>
    </row>
    <row r="120" spans="1:72" x14ac:dyDescent="0.25">
      <c r="A120" s="12" t="s">
        <v>118</v>
      </c>
      <c r="B120" s="8" t="s">
        <v>237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58">
        <f t="shared" si="1"/>
        <v>0</v>
      </c>
    </row>
    <row r="121" spans="1:72" x14ac:dyDescent="0.25">
      <c r="A121" s="12" t="s">
        <v>119</v>
      </c>
      <c r="B121" s="8" t="s">
        <v>238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58">
        <f t="shared" si="1"/>
        <v>0</v>
      </c>
    </row>
    <row r="122" spans="1:72" x14ac:dyDescent="0.25">
      <c r="A122" s="11" t="s">
        <v>120</v>
      </c>
      <c r="B122" s="15" t="s">
        <v>239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58">
        <f t="shared" si="1"/>
        <v>0</v>
      </c>
    </row>
    <row r="123" spans="1:72" ht="15.75" thickBot="1" x14ac:dyDescent="0.3">
      <c r="A123" s="55" t="s">
        <v>121</v>
      </c>
      <c r="B123" s="57"/>
      <c r="C123" s="56">
        <f t="shared" ref="C123:BN123" si="2">+SUM(C6:C122)</f>
        <v>6.834964861164744E-2</v>
      </c>
      <c r="D123" s="56">
        <f t="shared" si="2"/>
        <v>1.3290209452264782E-2</v>
      </c>
      <c r="E123" s="56">
        <f t="shared" si="2"/>
        <v>1.4791429124613627E-2</v>
      </c>
      <c r="F123" s="56">
        <f t="shared" si="2"/>
        <v>1.4295891583038508E-2</v>
      </c>
      <c r="G123" s="56">
        <f t="shared" si="2"/>
        <v>8.8130425470832233E-2</v>
      </c>
      <c r="H123" s="56">
        <f t="shared" si="2"/>
        <v>6.1814927684952468E-3</v>
      </c>
      <c r="I123" s="56">
        <f t="shared" si="2"/>
        <v>7.8593265199439575E-3</v>
      </c>
      <c r="J123" s="56">
        <f t="shared" si="2"/>
        <v>7.1392047159120784E-3</v>
      </c>
      <c r="K123" s="56">
        <f t="shared" si="2"/>
        <v>3.6834025293015602E-3</v>
      </c>
      <c r="L123" s="56">
        <f t="shared" si="2"/>
        <v>9.7137743504925329E-4</v>
      </c>
      <c r="M123" s="56">
        <f t="shared" si="2"/>
        <v>4.9761016786386746E-2</v>
      </c>
      <c r="N123" s="56">
        <f t="shared" si="2"/>
        <v>0.17290518343876704</v>
      </c>
      <c r="O123" s="56">
        <f t="shared" si="2"/>
        <v>6.6892582459073563E-2</v>
      </c>
      <c r="P123" s="56">
        <f t="shared" si="2"/>
        <v>1.8941859983460436E-2</v>
      </c>
      <c r="Q123" s="56">
        <f t="shared" si="2"/>
        <v>1.67783375144871E-3</v>
      </c>
      <c r="R123" s="56">
        <f t="shared" si="2"/>
        <v>1.7396486791336624E-2</v>
      </c>
      <c r="S123" s="56">
        <f t="shared" si="2"/>
        <v>3.2419992528927445E-2</v>
      </c>
      <c r="T123" s="56">
        <f t="shared" si="2"/>
        <v>9.8164064843791077E-3</v>
      </c>
      <c r="U123" s="56">
        <f t="shared" si="2"/>
        <v>9.5240461368010218E-2</v>
      </c>
      <c r="V123" s="56">
        <f t="shared" si="2"/>
        <v>2.5167506271730651E-3</v>
      </c>
      <c r="W123" s="56">
        <f t="shared" si="2"/>
        <v>3.6205886215472161E-3</v>
      </c>
      <c r="X123" s="56">
        <f t="shared" si="2"/>
        <v>4.7140455788562061E-2</v>
      </c>
      <c r="Y123" s="56">
        <f t="shared" si="2"/>
        <v>1.2939478744238531E-2</v>
      </c>
      <c r="Z123" s="56">
        <f t="shared" si="2"/>
        <v>1.006700250869226E-2</v>
      </c>
      <c r="AA123" s="56">
        <f t="shared" si="2"/>
        <v>7.5060983617442284E-4</v>
      </c>
      <c r="AB123" s="56">
        <f t="shared" si="2"/>
        <v>2.4063668277356495E-2</v>
      </c>
      <c r="AC123" s="56">
        <f t="shared" si="2"/>
        <v>0.15559700368698037</v>
      </c>
      <c r="AD123" s="56">
        <f t="shared" si="2"/>
        <v>4.2873067701492039E-2</v>
      </c>
      <c r="AE123" s="56">
        <f t="shared" si="2"/>
        <v>0.33646061106928282</v>
      </c>
      <c r="AF123" s="56">
        <f t="shared" si="2"/>
        <v>0.11316547118323798</v>
      </c>
      <c r="AG123" s="56">
        <f t="shared" si="2"/>
        <v>6.7201657097498341E-2</v>
      </c>
      <c r="AH123" s="56">
        <f t="shared" si="2"/>
        <v>9.0206960113664095E-2</v>
      </c>
      <c r="AI123" s="56">
        <f t="shared" si="2"/>
        <v>5.485685859493928E-3</v>
      </c>
      <c r="AJ123" s="56">
        <f t="shared" si="2"/>
        <v>0.16464847524084841</v>
      </c>
      <c r="AK123" s="56">
        <f t="shared" si="2"/>
        <v>0</v>
      </c>
      <c r="AL123" s="56">
        <f t="shared" si="2"/>
        <v>6.0004633374178863E-2</v>
      </c>
      <c r="AM123" s="56">
        <f t="shared" si="2"/>
        <v>8.166733001582048E-2</v>
      </c>
      <c r="AN123" s="56">
        <f t="shared" si="2"/>
        <v>3.6194103847821866E-3</v>
      </c>
      <c r="AO123" s="56">
        <f t="shared" si="2"/>
        <v>0.41351651405717987</v>
      </c>
      <c r="AP123" s="56">
        <f t="shared" si="2"/>
        <v>0.68070642573665296</v>
      </c>
      <c r="AQ123" s="56">
        <f t="shared" si="2"/>
        <v>0.30371853802100246</v>
      </c>
      <c r="AR123" s="56">
        <f t="shared" si="2"/>
        <v>0.12327662721170522</v>
      </c>
      <c r="AS123" s="56">
        <f t="shared" si="2"/>
        <v>0.10972149664079063</v>
      </c>
      <c r="AT123" s="56">
        <f t="shared" si="2"/>
        <v>1.4335050202466516E-2</v>
      </c>
      <c r="AU123" s="56">
        <f t="shared" si="2"/>
        <v>3.741801085078407E-2</v>
      </c>
      <c r="AV123" s="56">
        <f t="shared" si="2"/>
        <v>4.3213430955406987E-2</v>
      </c>
      <c r="AW123" s="56">
        <f t="shared" si="2"/>
        <v>0</v>
      </c>
      <c r="AX123" s="56">
        <f t="shared" si="2"/>
        <v>0.10112352890547885</v>
      </c>
      <c r="AY123" s="56">
        <f t="shared" si="2"/>
        <v>0.10137911983013896</v>
      </c>
      <c r="AZ123" s="56">
        <f t="shared" si="2"/>
        <v>1.5939420638762743E-2</v>
      </c>
      <c r="BA123" s="56">
        <f t="shared" si="2"/>
        <v>2.4284435876231326E-3</v>
      </c>
      <c r="BB123" s="56">
        <f t="shared" si="2"/>
        <v>1.4701284241594443E-2</v>
      </c>
      <c r="BC123" s="56">
        <f t="shared" si="2"/>
        <v>1.9444371245495189E-2</v>
      </c>
      <c r="BD123" s="56">
        <f t="shared" si="2"/>
        <v>9.7191645001515434E-2</v>
      </c>
      <c r="BE123" s="56">
        <f t="shared" si="2"/>
        <v>3.8746951737675783E-2</v>
      </c>
      <c r="BF123" s="56">
        <f t="shared" si="2"/>
        <v>3.0377621605176645E-2</v>
      </c>
      <c r="BG123" s="56">
        <f t="shared" si="2"/>
        <v>3.9655515264970694E-2</v>
      </c>
      <c r="BH123" s="56">
        <f t="shared" si="2"/>
        <v>5.7772783467043417E-3</v>
      </c>
      <c r="BI123" s="56">
        <f t="shared" si="2"/>
        <v>0.33242086860141673</v>
      </c>
      <c r="BJ123" s="56">
        <f t="shared" si="2"/>
        <v>3.0907463842476233E-4</v>
      </c>
      <c r="BK123" s="56">
        <f t="shared" si="2"/>
        <v>7.944966422637828E-2</v>
      </c>
      <c r="BL123" s="56">
        <f t="shared" si="2"/>
        <v>8.5525367804109242E-2</v>
      </c>
      <c r="BM123" s="56">
        <f t="shared" si="2"/>
        <v>2.9582858249227253E-3</v>
      </c>
      <c r="BN123" s="56">
        <f t="shared" si="2"/>
        <v>2.8544754542711185E-3</v>
      </c>
      <c r="BO123" s="56">
        <f t="shared" ref="BO123:BT123" si="3">+SUM(BO6:BO122)</f>
        <v>2.0155822462241599E-2</v>
      </c>
      <c r="BP123" s="56">
        <f t="shared" si="3"/>
        <v>2.1555633513981768E-2</v>
      </c>
      <c r="BQ123" s="56">
        <f t="shared" si="3"/>
        <v>1.4545168393943209E-2</v>
      </c>
      <c r="BR123" s="56">
        <f t="shared" si="3"/>
        <v>2.2739062684107515E-2</v>
      </c>
      <c r="BS123" s="56">
        <f t="shared" si="3"/>
        <v>0</v>
      </c>
      <c r="BT123" s="56">
        <f t="shared" si="3"/>
        <v>4.6869577896188321</v>
      </c>
    </row>
    <row r="124" spans="1:7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14</vt:i4>
      </vt:variant>
    </vt:vector>
  </HeadingPairs>
  <TitlesOfParts>
    <vt:vector size="14" baseType="lpstr">
      <vt:lpstr>5110</vt:lpstr>
      <vt:lpstr>5121</vt:lpstr>
      <vt:lpstr>5122</vt:lpstr>
      <vt:lpstr>5131</vt:lpstr>
      <vt:lpstr>513x</vt:lpstr>
      <vt:lpstr>5150</vt:lpstr>
      <vt:lpstr>517x</vt:lpstr>
      <vt:lpstr>customs5110</vt:lpstr>
      <vt:lpstr>customs5121</vt:lpstr>
      <vt:lpstr>customs5122</vt:lpstr>
      <vt:lpstr>customs5131</vt:lpstr>
      <vt:lpstr>customs513x</vt:lpstr>
      <vt:lpstr>customs5150</vt:lpstr>
      <vt:lpstr>customs517x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2019-01-07T09:16:26Z</dcterms:modified>
</cp:coreProperties>
</file>