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2" activeTab="6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<sst xmlns="http://schemas.openxmlformats.org/spreadsheetml/2006/main" count="6090" uniqueCount="331">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</sst>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49" width="9.85546875" style="1" bestFit="1" customWidth="1"/>
    <col min="50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2019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13627851.457269166</v>
      </c>
      <c r="AW53" s="44">
        <v>20727377.542730834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34355229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15486630.008023957</v>
      </c>
      <c r="AW55" s="44">
        <v>25883095.991976041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41369726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2528860.9549891083</v>
      </c>
      <c r="AW56" s="44">
        <v>3846289.0450108913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6375150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710855</v>
      </c>
      <c r="AW81" s="44">
        <v>8441247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9152102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177507.28278576868</v>
      </c>
      <c r="AW85" s="44">
        <v>2254113.215055631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2431620.4978413996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10549</v>
      </c>
      <c r="AW100" s="44">
        <v>141958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152507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3125</v>
      </c>
      <c r="AW101" s="44">
        <v>42054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45179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203683.23909370549</v>
      </c>
      <c r="AW171" s="44">
        <v>309793.47031036258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513476.70940406807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231464.73034071285</v>
      </c>
      <c r="AW173" s="44">
        <v>352047.92689747474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583512.65723818762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37796.610283349779</v>
      </c>
      <c r="AW174" s="44">
        <v>57487.023074394521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95283.6333577443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39657.717214231299</v>
      </c>
      <c r="AW203" s="44">
        <v>503601.78494436882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543259.50215860014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56266</v>
      </c>
      <c r="AW248" s="44">
        <v>658153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714419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7115823</v>
      </c>
      <c r="AW249" s="45">
        <v>15652611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22768434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40230070</v>
      </c>
      <c r="AW250" s="47">
        <f t="shared" si="4"/>
        <v>78869829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119099899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658892.54040137923</v>
      </c>
      <c r="D53" s="44">
        <v>-5607.7349117349349</v>
      </c>
      <c r="E53" s="44">
        <v>0</v>
      </c>
      <c r="F53" s="44">
        <v>103593.10350101895</v>
      </c>
      <c r="G53" s="44">
        <v>1782425.4885494001</v>
      </c>
      <c r="H53" s="44">
        <v>36075.713192668714</v>
      </c>
      <c r="I53" s="44">
        <v>69906.158606034136</v>
      </c>
      <c r="J53" s="44">
        <v>99989.734130632831</v>
      </c>
      <c r="K53" s="44">
        <v>8534.7131512005526</v>
      </c>
      <c r="L53" s="44">
        <v>271521.21564862138</v>
      </c>
      <c r="M53" s="44">
        <v>1510120.1733832182</v>
      </c>
      <c r="N53" s="44">
        <v>2067200.2852243679</v>
      </c>
      <c r="O53" s="44">
        <v>189744.15504417333</v>
      </c>
      <c r="P53" s="44">
        <v>339422.33110004466</v>
      </c>
      <c r="Q53" s="44">
        <v>239927.31698858031</v>
      </c>
      <c r="R53" s="44">
        <v>128712.82960251809</v>
      </c>
      <c r="S53" s="44">
        <v>338354.40182789718</v>
      </c>
      <c r="T53" s="44">
        <v>132580.20821390281</v>
      </c>
      <c r="U53" s="44">
        <v>1514008.9581492785</v>
      </c>
      <c r="V53" s="44">
        <v>29496.888322379615</v>
      </c>
      <c r="W53" s="44">
        <v>11361.118388918152</v>
      </c>
      <c r="X53" s="44">
        <v>491283.14211227966</v>
      </c>
      <c r="Y53" s="44">
        <v>50107.051172227228</v>
      </c>
      <c r="Z53" s="44">
        <v>1732537</v>
      </c>
      <c r="AA53" s="44">
        <v>221745</v>
      </c>
      <c r="AB53" s="44">
        <v>723215</v>
      </c>
      <c r="AC53" s="44">
        <v>607352.06968643295</v>
      </c>
      <c r="AD53" s="44">
        <v>12957.858963606301</v>
      </c>
      <c r="AE53" s="44">
        <v>1181583.2683459683</v>
      </c>
      <c r="AF53" s="44">
        <v>932838.20127214387</v>
      </c>
      <c r="AG53" s="44">
        <v>487432.46278026624</v>
      </c>
      <c r="AH53" s="44">
        <v>770664.38062954962</v>
      </c>
      <c r="AI53" s="44">
        <v>17379</v>
      </c>
      <c r="AJ53" s="44">
        <v>2854462.55730973</v>
      </c>
      <c r="AK53" s="44">
        <v>15189</v>
      </c>
      <c r="AL53" s="44">
        <v>460802.36349536775</v>
      </c>
      <c r="AM53" s="44">
        <v>53463.060533029078</v>
      </c>
      <c r="AN53" s="44">
        <v>48038.017756689507</v>
      </c>
      <c r="AO53" s="44">
        <v>358856</v>
      </c>
      <c r="AP53" s="44">
        <v>1912141.2361394954</v>
      </c>
      <c r="AQ53" s="44">
        <v>185975.0861801875</v>
      </c>
      <c r="AR53" s="44">
        <v>124777.26842438901</v>
      </c>
      <c r="AS53" s="44">
        <v>11396.002492833883</v>
      </c>
      <c r="AT53" s="44">
        <v>1170444.139709241</v>
      </c>
      <c r="AU53" s="44">
        <v>7542223.8284068806</v>
      </c>
      <c r="AV53" s="44">
        <v>0</v>
      </c>
      <c r="AW53" s="44">
        <v>0</v>
      </c>
      <c r="AX53" s="44">
        <v>270634.04946040089</v>
      </c>
      <c r="AY53" s="44">
        <v>369511.46163904155</v>
      </c>
      <c r="AZ53" s="44">
        <v>252659.22209727793</v>
      </c>
      <c r="BA53" s="44">
        <v>-25910.932463918223</v>
      </c>
      <c r="BB53" s="44">
        <v>10996.420938890074</v>
      </c>
      <c r="BC53" s="44">
        <v>138686.51204024247</v>
      </c>
      <c r="BD53" s="44">
        <v>40416.40566854638</v>
      </c>
      <c r="BE53" s="44">
        <v>8210.4631999988396</v>
      </c>
      <c r="BF53" s="44">
        <v>-2269.0523956094735</v>
      </c>
      <c r="BG53" s="44">
        <v>157412.47648445659</v>
      </c>
      <c r="BH53" s="44">
        <v>6332.2576812483803</v>
      </c>
      <c r="BI53" s="44">
        <v>2683007.4746281155</v>
      </c>
      <c r="BJ53" s="44">
        <v>2157.2646989704322</v>
      </c>
      <c r="BK53" s="44">
        <v>5851432.2175749568</v>
      </c>
      <c r="BL53" s="44">
        <v>4249278.7691096123</v>
      </c>
      <c r="BM53" s="44">
        <v>1549801.9238985716</v>
      </c>
      <c r="BN53" s="44">
        <v>183195.01343326212</v>
      </c>
      <c r="BO53" s="44">
        <v>662844.83988250094</v>
      </c>
      <c r="BP53" s="44">
        <v>589154.40594413364</v>
      </c>
      <c r="BQ53" s="44">
        <v>1031.4595271446278</v>
      </c>
      <c r="BR53" s="44">
        <v>31815.095591688525</v>
      </c>
      <c r="BS53" s="44">
        <v>0</v>
      </c>
      <c r="BT53" s="44">
        <f t="shared" si="0"/>
        <v>48523520.342564337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163443.33877188337</v>
      </c>
      <c r="D55" s="44">
        <v>-1440.6793241738692</v>
      </c>
      <c r="E55" s="44">
        <v>0</v>
      </c>
      <c r="F55" s="44">
        <v>25697.062376261762</v>
      </c>
      <c r="G55" s="44">
        <v>442144.28772125987</v>
      </c>
      <c r="H55" s="44">
        <v>8948.8568336116987</v>
      </c>
      <c r="I55" s="44">
        <v>17340.757806010108</v>
      </c>
      <c r="J55" s="44">
        <v>24803.219018488315</v>
      </c>
      <c r="K55" s="44">
        <v>2117.100934308286</v>
      </c>
      <c r="L55" s="44">
        <v>67352.916161377638</v>
      </c>
      <c r="M55" s="44">
        <v>374596.86967190914</v>
      </c>
      <c r="N55" s="44">
        <v>512784.85611847881</v>
      </c>
      <c r="O55" s="44">
        <v>47067.490237448532</v>
      </c>
      <c r="P55" s="44">
        <v>84196.307663359345</v>
      </c>
      <c r="Q55" s="44">
        <v>59515.807732934976</v>
      </c>
      <c r="R55" s="44">
        <v>31928.202738790675</v>
      </c>
      <c r="S55" s="44">
        <v>83931.39963191362</v>
      </c>
      <c r="T55" s="44">
        <v>32887.535609905935</v>
      </c>
      <c r="U55" s="44">
        <v>375561.51250356564</v>
      </c>
      <c r="V55" s="44">
        <v>7316.9289606075035</v>
      </c>
      <c r="W55" s="44">
        <v>2818.2123909556653</v>
      </c>
      <c r="X55" s="44">
        <v>121866.54439927022</v>
      </c>
      <c r="Y55" s="44">
        <v>12429.437635784299</v>
      </c>
      <c r="Z55" s="44">
        <v>0</v>
      </c>
      <c r="AA55" s="44">
        <v>0</v>
      </c>
      <c r="AB55" s="44">
        <v>0</v>
      </c>
      <c r="AC55" s="44">
        <v>150658.330445042</v>
      </c>
      <c r="AD55" s="44">
        <v>3214.2961142902577</v>
      </c>
      <c r="AE55" s="44">
        <v>293100.77527636703</v>
      </c>
      <c r="AF55" s="44">
        <v>231397.65713085642</v>
      </c>
      <c r="AG55" s="44">
        <v>14516.448793692291</v>
      </c>
      <c r="AH55" s="44">
        <v>191169.19940530483</v>
      </c>
      <c r="AI55" s="44">
        <v>0</v>
      </c>
      <c r="AJ55" s="44">
        <v>383319.1681890951</v>
      </c>
      <c r="AK55" s="44">
        <v>0</v>
      </c>
      <c r="AL55" s="44">
        <v>114305.55391897145</v>
      </c>
      <c r="AM55" s="44">
        <v>13261.921449525773</v>
      </c>
      <c r="AN55" s="44">
        <v>6510.1720614390215</v>
      </c>
      <c r="AO55" s="44">
        <v>0</v>
      </c>
      <c r="AP55" s="44">
        <v>474321.27194466739</v>
      </c>
      <c r="AQ55" s="44">
        <v>46132.543851781869</v>
      </c>
      <c r="AR55" s="44">
        <v>30951.956660025571</v>
      </c>
      <c r="AS55" s="44">
        <v>2826.8656599858155</v>
      </c>
      <c r="AT55" s="44">
        <v>290337.62914287596</v>
      </c>
      <c r="AU55" s="44">
        <v>1844187.0824992443</v>
      </c>
      <c r="AV55" s="44">
        <v>0</v>
      </c>
      <c r="AW55" s="44">
        <v>0</v>
      </c>
      <c r="AX55" s="44">
        <v>67132.847796724498</v>
      </c>
      <c r="AY55" s="44">
        <v>91697.930917420395</v>
      </c>
      <c r="AZ55" s="44">
        <v>62674.054263734492</v>
      </c>
      <c r="BA55" s="44">
        <v>-6492.0675360817768</v>
      </c>
      <c r="BB55" s="44">
        <v>2727.7463965495517</v>
      </c>
      <c r="BC55" s="44">
        <v>34402.251020592645</v>
      </c>
      <c r="BD55" s="44">
        <v>10025.59883224968</v>
      </c>
      <c r="BE55" s="44">
        <v>2036.6722427655357</v>
      </c>
      <c r="BF55" s="44">
        <v>-562.85581737021027</v>
      </c>
      <c r="BG55" s="44">
        <v>39220.850538676037</v>
      </c>
      <c r="BH55" s="44">
        <v>1570.7649941774528</v>
      </c>
      <c r="BI55" s="44">
        <v>673567.52537188423</v>
      </c>
      <c r="BJ55" s="44">
        <v>535.12602343268429</v>
      </c>
      <c r="BK55" s="44">
        <v>1464568.6696022898</v>
      </c>
      <c r="BL55" s="44">
        <v>1063104.757151009</v>
      </c>
      <c r="BM55" s="44">
        <v>388131.41517673497</v>
      </c>
      <c r="BN55" s="44">
        <v>41834.192292493717</v>
      </c>
      <c r="BO55" s="44">
        <v>148693.59412912029</v>
      </c>
      <c r="BP55" s="44">
        <v>147578.82233541572</v>
      </c>
      <c r="BQ55" s="44">
        <v>255.86143200511657</v>
      </c>
      <c r="BR55" s="44">
        <v>7891.9780207020158</v>
      </c>
      <c r="BS55" s="44">
        <v>0</v>
      </c>
      <c r="BT55" s="44">
        <f t="shared" si="0"/>
        <v>10828114.573321639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644292</v>
      </c>
      <c r="D81" s="44">
        <v>268</v>
      </c>
      <c r="E81" s="44">
        <v>0</v>
      </c>
      <c r="F81" s="44">
        <v>12902</v>
      </c>
      <c r="G81" s="44">
        <v>223299</v>
      </c>
      <c r="H81" s="44">
        <v>12739</v>
      </c>
      <c r="I81" s="44">
        <v>19167</v>
      </c>
      <c r="J81" s="44">
        <v>19206</v>
      </c>
      <c r="K81" s="44">
        <v>11995</v>
      </c>
      <c r="L81" s="44">
        <v>15674</v>
      </c>
      <c r="M81" s="44">
        <v>71801</v>
      </c>
      <c r="N81" s="44">
        <v>137697</v>
      </c>
      <c r="O81" s="44">
        <v>29861</v>
      </c>
      <c r="P81" s="44">
        <v>32644</v>
      </c>
      <c r="Q81" s="44">
        <v>12617</v>
      </c>
      <c r="R81" s="44">
        <v>41105</v>
      </c>
      <c r="S81" s="44">
        <v>24840</v>
      </c>
      <c r="T81" s="44">
        <v>13440</v>
      </c>
      <c r="U81" s="44">
        <v>100832</v>
      </c>
      <c r="V81" s="44">
        <v>8065</v>
      </c>
      <c r="W81" s="44">
        <v>7026</v>
      </c>
      <c r="X81" s="44">
        <v>36803</v>
      </c>
      <c r="Y81" s="44">
        <v>11158</v>
      </c>
      <c r="Z81" s="44">
        <v>16624</v>
      </c>
      <c r="AA81" s="44">
        <v>1840</v>
      </c>
      <c r="AB81" s="44">
        <v>20862</v>
      </c>
      <c r="AC81" s="44">
        <v>76927</v>
      </c>
      <c r="AD81" s="44">
        <v>50421</v>
      </c>
      <c r="AE81" s="44">
        <v>177828</v>
      </c>
      <c r="AF81" s="44">
        <v>129375</v>
      </c>
      <c r="AG81" s="44">
        <v>34474</v>
      </c>
      <c r="AH81" s="44">
        <v>55487</v>
      </c>
      <c r="AI81" s="44">
        <v>756</v>
      </c>
      <c r="AJ81" s="44">
        <v>121669</v>
      </c>
      <c r="AK81" s="44">
        <v>2334</v>
      </c>
      <c r="AL81" s="44">
        <v>88480</v>
      </c>
      <c r="AM81" s="44">
        <v>7700</v>
      </c>
      <c r="AN81" s="44">
        <v>18734</v>
      </c>
      <c r="AO81" s="44">
        <v>5080</v>
      </c>
      <c r="AP81" s="44">
        <v>45948</v>
      </c>
      <c r="AQ81" s="44">
        <v>40069</v>
      </c>
      <c r="AR81" s="44">
        <v>9834</v>
      </c>
      <c r="AS81" s="44">
        <v>117</v>
      </c>
      <c r="AT81" s="44">
        <v>33849</v>
      </c>
      <c r="AU81" s="44">
        <v>323234</v>
      </c>
      <c r="AV81" s="44">
        <v>0</v>
      </c>
      <c r="AW81" s="44">
        <v>0</v>
      </c>
      <c r="AX81" s="44">
        <v>24640</v>
      </c>
      <c r="AY81" s="44">
        <v>11567</v>
      </c>
      <c r="AZ81" s="44">
        <v>13762</v>
      </c>
      <c r="BA81" s="44">
        <v>4388</v>
      </c>
      <c r="BB81" s="44">
        <v>3532</v>
      </c>
      <c r="BC81" s="44">
        <v>4205</v>
      </c>
      <c r="BD81" s="44">
        <v>12734</v>
      </c>
      <c r="BE81" s="44">
        <v>618</v>
      </c>
      <c r="BF81" s="44">
        <v>1569</v>
      </c>
      <c r="BG81" s="44">
        <v>40766</v>
      </c>
      <c r="BH81" s="44">
        <v>1021</v>
      </c>
      <c r="BI81" s="44">
        <v>39319</v>
      </c>
      <c r="BJ81" s="44">
        <v>53</v>
      </c>
      <c r="BK81" s="44">
        <v>63023</v>
      </c>
      <c r="BL81" s="44">
        <v>159286</v>
      </c>
      <c r="BM81" s="44">
        <v>49625</v>
      </c>
      <c r="BN81" s="44">
        <v>20802</v>
      </c>
      <c r="BO81" s="44">
        <v>18606</v>
      </c>
      <c r="BP81" s="44">
        <v>55635</v>
      </c>
      <c r="BQ81" s="44">
        <v>2225</v>
      </c>
      <c r="BR81" s="44">
        <v>3114</v>
      </c>
      <c r="BS81" s="44">
        <v>0</v>
      </c>
      <c r="BT81" s="44">
        <f t="shared" si="1"/>
        <v>3279563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156248.74936329146</v>
      </c>
      <c r="D85" s="44">
        <v>64.573367439853229</v>
      </c>
      <c r="E85" s="44">
        <v>0</v>
      </c>
      <c r="F85" s="44">
        <v>3128.9474754399766</v>
      </c>
      <c r="G85" s="44">
        <v>54151.7163656997</v>
      </c>
      <c r="H85" s="44">
        <v>3088.8956399393082</v>
      </c>
      <c r="I85" s="44">
        <v>4648.4650712714601</v>
      </c>
      <c r="J85" s="44">
        <v>4657.4562996491604</v>
      </c>
      <c r="K85" s="44">
        <v>2908.2536879873137</v>
      </c>
      <c r="L85" s="44">
        <v>3800.8374505736397</v>
      </c>
      <c r="M85" s="44">
        <v>17412.739830015107</v>
      </c>
      <c r="N85" s="44">
        <v>33393.422194781822</v>
      </c>
      <c r="O85" s="44">
        <v>7242.0257660392354</v>
      </c>
      <c r="P85" s="44">
        <v>7916.3678943668165</v>
      </c>
      <c r="Q85" s="44">
        <v>3059.4698016122866</v>
      </c>
      <c r="R85" s="44">
        <v>9968.0027332786085</v>
      </c>
      <c r="S85" s="44">
        <v>6023.305628661753</v>
      </c>
      <c r="T85" s="44">
        <v>3259.728979115629</v>
      </c>
      <c r="U85" s="44">
        <v>24452.871649755052</v>
      </c>
      <c r="V85" s="44">
        <v>1956.0008643489718</v>
      </c>
      <c r="W85" s="44">
        <v>1704.2464697733415</v>
      </c>
      <c r="X85" s="44">
        <v>8925.8376258632561</v>
      </c>
      <c r="Y85" s="44">
        <v>2706.3597416880257</v>
      </c>
      <c r="Z85" s="44">
        <v>4173.5647360492476</v>
      </c>
      <c r="AA85" s="44">
        <v>461.82218485464654</v>
      </c>
      <c r="AB85" s="44">
        <v>5425.7976337436166</v>
      </c>
      <c r="AC85" s="44">
        <v>18655.164114933799</v>
      </c>
      <c r="AD85" s="44">
        <v>12424.24284918695</v>
      </c>
      <c r="AE85" s="44">
        <v>43124.383452648312</v>
      </c>
      <c r="AF85" s="44">
        <v>31528.150998607831</v>
      </c>
      <c r="AG85" s="44">
        <v>8789.3344314017941</v>
      </c>
      <c r="AH85" s="44">
        <v>16163.776469912627</v>
      </c>
      <c r="AI85" s="44">
        <v>196.17225551347818</v>
      </c>
      <c r="AJ85" s="44">
        <v>35758.115258117206</v>
      </c>
      <c r="AK85" s="44">
        <v>666.98566874582582</v>
      </c>
      <c r="AL85" s="44">
        <v>21457.975215582621</v>
      </c>
      <c r="AM85" s="44">
        <v>1937.2010231955969</v>
      </c>
      <c r="AN85" s="44">
        <v>4558.5527874944491</v>
      </c>
      <c r="AO85" s="44">
        <v>1275.9370452355809</v>
      </c>
      <c r="AP85" s="44">
        <v>11143.401497563533</v>
      </c>
      <c r="AQ85" s="44">
        <v>11184.270717462174</v>
      </c>
      <c r="AR85" s="44">
        <v>2734.1508112191018</v>
      </c>
      <c r="AS85" s="44">
        <v>33.512760316885853</v>
      </c>
      <c r="AT85" s="44">
        <v>8843.2818016680012</v>
      </c>
      <c r="AU85" s="44">
        <v>95221.195441844335</v>
      </c>
      <c r="AV85" s="44">
        <v>0</v>
      </c>
      <c r="AW85" s="44">
        <v>0</v>
      </c>
      <c r="AX85" s="44">
        <v>6471.232278750861</v>
      </c>
      <c r="AY85" s="44">
        <v>2976.0965930190582</v>
      </c>
      <c r="AZ85" s="44">
        <v>4051.7744607512968</v>
      </c>
      <c r="BA85" s="44">
        <v>1264.4936636639613</v>
      </c>
      <c r="BB85" s="44">
        <v>856.61884907552133</v>
      </c>
      <c r="BC85" s="44">
        <v>1119.8166252227711</v>
      </c>
      <c r="BD85" s="44">
        <v>3282.6157422588681</v>
      </c>
      <c r="BE85" s="44">
        <v>166.74641718645645</v>
      </c>
      <c r="BF85" s="44">
        <v>457.73526286478238</v>
      </c>
      <c r="BG85" s="44">
        <v>10416.746767765691</v>
      </c>
      <c r="BH85" s="44">
        <v>291.80623007629879</v>
      </c>
      <c r="BI85" s="44">
        <v>11328.130371505391</v>
      </c>
      <c r="BJ85" s="44">
        <v>14.712919163510863</v>
      </c>
      <c r="BK85" s="44">
        <v>18095.255802322416</v>
      </c>
      <c r="BL85" s="44">
        <v>45361.564549899937</v>
      </c>
      <c r="BM85" s="44">
        <v>14297.687889340667</v>
      </c>
      <c r="BN85" s="44">
        <v>6099.3223776732257</v>
      </c>
      <c r="BO85" s="44">
        <v>5350.5982691301169</v>
      </c>
      <c r="BP85" s="44">
        <v>16049.342654196433</v>
      </c>
      <c r="BQ85" s="44">
        <v>542.74324025395629</v>
      </c>
      <c r="BR85" s="44">
        <v>757.71533692080936</v>
      </c>
      <c r="BS85" s="44">
        <v>0</v>
      </c>
      <c r="BT85" s="44">
        <f t="shared" si="1"/>
        <v>845728.01935693156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26655</v>
      </c>
      <c r="D100" s="44">
        <v>11</v>
      </c>
      <c r="E100" s="44">
        <v>0</v>
      </c>
      <c r="F100" s="44">
        <v>534</v>
      </c>
      <c r="G100" s="44">
        <v>9240</v>
      </c>
      <c r="H100" s="44">
        <v>526</v>
      </c>
      <c r="I100" s="44">
        <v>793</v>
      </c>
      <c r="J100" s="44">
        <v>794</v>
      </c>
      <c r="K100" s="44">
        <v>497</v>
      </c>
      <c r="L100" s="44">
        <v>648</v>
      </c>
      <c r="M100" s="44">
        <v>2970</v>
      </c>
      <c r="N100" s="44">
        <v>5697</v>
      </c>
      <c r="O100" s="44">
        <v>1235</v>
      </c>
      <c r="P100" s="44">
        <v>1351</v>
      </c>
      <c r="Q100" s="44">
        <v>522</v>
      </c>
      <c r="R100" s="44">
        <v>1701</v>
      </c>
      <c r="S100" s="44">
        <v>1028</v>
      </c>
      <c r="T100" s="44">
        <v>556</v>
      </c>
      <c r="U100" s="44">
        <v>4172</v>
      </c>
      <c r="V100" s="44">
        <v>334</v>
      </c>
      <c r="W100" s="44">
        <v>290</v>
      </c>
      <c r="X100" s="44">
        <v>1523</v>
      </c>
      <c r="Y100" s="44">
        <v>461</v>
      </c>
      <c r="Z100" s="44">
        <v>687</v>
      </c>
      <c r="AA100" s="44">
        <v>76</v>
      </c>
      <c r="AB100" s="44">
        <v>901</v>
      </c>
      <c r="AC100" s="44">
        <v>3182</v>
      </c>
      <c r="AD100" s="44">
        <v>2124</v>
      </c>
      <c r="AE100" s="44">
        <v>7357</v>
      </c>
      <c r="AF100" s="44">
        <v>5381</v>
      </c>
      <c r="AG100" s="44">
        <v>1499</v>
      </c>
      <c r="AH100" s="44">
        <v>2790</v>
      </c>
      <c r="AI100" s="44">
        <v>33</v>
      </c>
      <c r="AJ100" s="44">
        <v>6264</v>
      </c>
      <c r="AK100" s="44">
        <v>114</v>
      </c>
      <c r="AL100" s="44">
        <v>3660</v>
      </c>
      <c r="AM100" s="44">
        <v>333</v>
      </c>
      <c r="AN100" s="44">
        <v>775</v>
      </c>
      <c r="AO100" s="44">
        <v>210</v>
      </c>
      <c r="AP100" s="44">
        <v>1900</v>
      </c>
      <c r="AQ100" s="44">
        <v>2064</v>
      </c>
      <c r="AR100" s="44">
        <v>506</v>
      </c>
      <c r="AS100" s="44">
        <v>6</v>
      </c>
      <c r="AT100" s="44">
        <v>1514</v>
      </c>
      <c r="AU100" s="44">
        <v>16604</v>
      </c>
      <c r="AV100" s="44">
        <v>0</v>
      </c>
      <c r="AW100" s="44">
        <v>0</v>
      </c>
      <c r="AX100" s="44">
        <v>1114</v>
      </c>
      <c r="AY100" s="44">
        <v>508</v>
      </c>
      <c r="AZ100" s="44">
        <v>709</v>
      </c>
      <c r="BA100" s="44">
        <v>226</v>
      </c>
      <c r="BB100" s="44">
        <v>146</v>
      </c>
      <c r="BC100" s="44">
        <v>193</v>
      </c>
      <c r="BD100" s="44">
        <v>563</v>
      </c>
      <c r="BE100" s="44">
        <v>29</v>
      </c>
      <c r="BF100" s="44">
        <v>81</v>
      </c>
      <c r="BG100" s="44">
        <v>1784</v>
      </c>
      <c r="BH100" s="44">
        <v>52</v>
      </c>
      <c r="BI100" s="44">
        <v>2026</v>
      </c>
      <c r="BJ100" s="44">
        <v>2</v>
      </c>
      <c r="BK100" s="44">
        <v>3247</v>
      </c>
      <c r="BL100" s="44">
        <v>8207</v>
      </c>
      <c r="BM100" s="44">
        <v>2556</v>
      </c>
      <c r="BN100" s="44">
        <v>1071</v>
      </c>
      <c r="BO100" s="44">
        <v>960</v>
      </c>
      <c r="BP100" s="44">
        <v>2856</v>
      </c>
      <c r="BQ100" s="44">
        <v>92</v>
      </c>
      <c r="BR100" s="44">
        <v>129</v>
      </c>
      <c r="BS100" s="44">
        <v>0</v>
      </c>
      <c r="BT100" s="44">
        <f t="shared" si="1"/>
        <v>146069</v>
      </c>
    </row>
    <row r="101" spans="1:72" x14ac:dyDescent="0.25">
      <c r="A101" s="10" t="s">
        <v>99</v>
      </c>
      <c r="B101" s="8" t="s">
        <v>218</v>
      </c>
      <c r="C101" s="44">
        <v>9498</v>
      </c>
      <c r="D101" s="44">
        <v>4</v>
      </c>
      <c r="E101" s="44">
        <v>0</v>
      </c>
      <c r="F101" s="44">
        <v>190</v>
      </c>
      <c r="G101" s="44">
        <v>3291</v>
      </c>
      <c r="H101" s="44">
        <v>188</v>
      </c>
      <c r="I101" s="44">
        <v>282</v>
      </c>
      <c r="J101" s="44">
        <v>283</v>
      </c>
      <c r="K101" s="44">
        <v>177</v>
      </c>
      <c r="L101" s="44">
        <v>231</v>
      </c>
      <c r="M101" s="44">
        <v>1058</v>
      </c>
      <c r="N101" s="44">
        <v>2029</v>
      </c>
      <c r="O101" s="44">
        <v>440</v>
      </c>
      <c r="P101" s="44">
        <v>481</v>
      </c>
      <c r="Q101" s="44">
        <v>186</v>
      </c>
      <c r="R101" s="44">
        <v>606</v>
      </c>
      <c r="S101" s="44">
        <v>366</v>
      </c>
      <c r="T101" s="44">
        <v>198</v>
      </c>
      <c r="U101" s="44">
        <v>1486</v>
      </c>
      <c r="V101" s="44">
        <v>119</v>
      </c>
      <c r="W101" s="44">
        <v>104</v>
      </c>
      <c r="X101" s="44">
        <v>543</v>
      </c>
      <c r="Y101" s="44">
        <v>164</v>
      </c>
      <c r="Z101" s="44">
        <v>0</v>
      </c>
      <c r="AA101" s="44">
        <v>0</v>
      </c>
      <c r="AB101" s="44">
        <v>0</v>
      </c>
      <c r="AC101" s="44">
        <v>1134</v>
      </c>
      <c r="AD101" s="44">
        <v>756</v>
      </c>
      <c r="AE101" s="44">
        <v>2620</v>
      </c>
      <c r="AF101" s="44">
        <v>1917</v>
      </c>
      <c r="AG101" s="44">
        <v>502</v>
      </c>
      <c r="AH101" s="44">
        <v>995</v>
      </c>
      <c r="AI101" s="44">
        <v>0</v>
      </c>
      <c r="AJ101" s="44">
        <v>2130</v>
      </c>
      <c r="AK101" s="44">
        <v>0</v>
      </c>
      <c r="AL101" s="44">
        <v>1304</v>
      </c>
      <c r="AM101" s="44">
        <v>118</v>
      </c>
      <c r="AN101" s="44">
        <v>248</v>
      </c>
      <c r="AO101" s="44">
        <v>0</v>
      </c>
      <c r="AP101" s="44">
        <v>677</v>
      </c>
      <c r="AQ101" s="44">
        <v>735</v>
      </c>
      <c r="AR101" s="44">
        <v>180</v>
      </c>
      <c r="AS101" s="44">
        <v>2</v>
      </c>
      <c r="AT101" s="44">
        <v>539</v>
      </c>
      <c r="AU101" s="44">
        <v>1328</v>
      </c>
      <c r="AV101" s="44">
        <v>0</v>
      </c>
      <c r="AW101" s="44">
        <v>0</v>
      </c>
      <c r="AX101" s="44">
        <v>396</v>
      </c>
      <c r="AY101" s="44">
        <v>132</v>
      </c>
      <c r="AZ101" s="44">
        <v>253</v>
      </c>
      <c r="BA101" s="44">
        <v>0</v>
      </c>
      <c r="BB101" s="44">
        <v>52</v>
      </c>
      <c r="BC101" s="44">
        <v>68</v>
      </c>
      <c r="BD101" s="44">
        <v>201</v>
      </c>
      <c r="BE101" s="44">
        <v>10</v>
      </c>
      <c r="BF101" s="44">
        <v>29</v>
      </c>
      <c r="BG101" s="44">
        <v>634</v>
      </c>
      <c r="BH101" s="44">
        <v>19</v>
      </c>
      <c r="BI101" s="44">
        <v>0</v>
      </c>
      <c r="BJ101" s="44">
        <v>1</v>
      </c>
      <c r="BK101" s="44">
        <v>112</v>
      </c>
      <c r="BL101" s="44">
        <v>1303</v>
      </c>
      <c r="BM101" s="44">
        <v>3</v>
      </c>
      <c r="BN101" s="44">
        <v>55</v>
      </c>
      <c r="BO101" s="44">
        <v>289</v>
      </c>
      <c r="BP101" s="44">
        <v>623</v>
      </c>
      <c r="BQ101" s="44">
        <v>33</v>
      </c>
      <c r="BR101" s="44">
        <v>46</v>
      </c>
      <c r="BS101" s="44">
        <v>0</v>
      </c>
      <c r="BT101" s="44">
        <f t="shared" si="1"/>
        <v>41368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7001.375928837635</v>
      </c>
      <c r="D171" s="44">
        <v>151.76721610591835</v>
      </c>
      <c r="E171" s="44">
        <v>0</v>
      </c>
      <c r="F171" s="44">
        <v>1100.7777699285994</v>
      </c>
      <c r="G171" s="44">
        <v>18940.009402556454</v>
      </c>
      <c r="H171" s="44">
        <v>383.33964110283671</v>
      </c>
      <c r="I171" s="44">
        <v>742.82112200517599</v>
      </c>
      <c r="J171" s="44">
        <v>1062.4884556237755</v>
      </c>
      <c r="K171" s="44">
        <v>90.689652033317302</v>
      </c>
      <c r="L171" s="44">
        <v>2885.1777594157306</v>
      </c>
      <c r="M171" s="44">
        <v>16046.49982095206</v>
      </c>
      <c r="N171" s="44">
        <v>21966.019387986209</v>
      </c>
      <c r="O171" s="44">
        <v>2016.2167247403402</v>
      </c>
      <c r="P171" s="44">
        <v>3606.6933421740641</v>
      </c>
      <c r="Q171" s="44">
        <v>2549.4617693063306</v>
      </c>
      <c r="R171" s="44">
        <v>1367.6993616632603</v>
      </c>
      <c r="S171" s="44">
        <v>3595.3455519939548</v>
      </c>
      <c r="T171" s="44">
        <v>1408.7940316696254</v>
      </c>
      <c r="U171" s="44">
        <v>16087.821952231523</v>
      </c>
      <c r="V171" s="44">
        <v>313.43320983739619</v>
      </c>
      <c r="W171" s="44">
        <v>120.72296457384458</v>
      </c>
      <c r="X171" s="44">
        <v>5220.3625849721839</v>
      </c>
      <c r="Y171" s="44">
        <v>532.43629337275308</v>
      </c>
      <c r="Z171" s="44">
        <v>0</v>
      </c>
      <c r="AA171" s="44">
        <v>0</v>
      </c>
      <c r="AB171" s="44">
        <v>0</v>
      </c>
      <c r="AC171" s="44">
        <v>6453.7081546589143</v>
      </c>
      <c r="AD171" s="44">
        <v>137.68989064863334</v>
      </c>
      <c r="AE171" s="44">
        <v>12555.474748394108</v>
      </c>
      <c r="AF171" s="44">
        <v>9912.3157835546099</v>
      </c>
      <c r="AG171" s="44">
        <v>621.83699819184858</v>
      </c>
      <c r="AH171" s="44">
        <v>8189.0607540728488</v>
      </c>
      <c r="AI171" s="44">
        <v>0</v>
      </c>
      <c r="AJ171" s="44">
        <v>16420.134447736051</v>
      </c>
      <c r="AK171" s="44">
        <v>0</v>
      </c>
      <c r="AL171" s="44">
        <v>4896.4745810638778</v>
      </c>
      <c r="AM171" s="44">
        <v>568.09716629955585</v>
      </c>
      <c r="AN171" s="44">
        <v>360.40817497792358</v>
      </c>
      <c r="AO171" s="44">
        <v>0</v>
      </c>
      <c r="AP171" s="44">
        <v>20318.365746088934</v>
      </c>
      <c r="AQ171" s="44">
        <v>1976.1666916919064</v>
      </c>
      <c r="AR171" s="44">
        <v>1325.8801853796201</v>
      </c>
      <c r="AS171" s="44">
        <v>121.09364220407829</v>
      </c>
      <c r="AT171" s="44">
        <v>12437.110641467205</v>
      </c>
      <c r="AU171" s="44">
        <v>62776.017398823547</v>
      </c>
      <c r="AV171" s="44">
        <v>0</v>
      </c>
      <c r="AW171" s="44">
        <v>0</v>
      </c>
      <c r="AX171" s="44">
        <v>2875.7507533195594</v>
      </c>
      <c r="AY171" s="44">
        <v>3765.5371312208081</v>
      </c>
      <c r="AZ171" s="44">
        <v>2684.7506798500408</v>
      </c>
      <c r="BA171" s="44">
        <v>0</v>
      </c>
      <c r="BB171" s="44">
        <v>116.847698439583</v>
      </c>
      <c r="BC171" s="44">
        <v>1473.6794659437185</v>
      </c>
      <c r="BD171" s="44">
        <v>429.46373259214579</v>
      </c>
      <c r="BE171" s="44">
        <v>87.227185987270531</v>
      </c>
      <c r="BF171" s="44">
        <v>-24.110894948384033</v>
      </c>
      <c r="BG171" s="44">
        <v>933.98968530661921</v>
      </c>
      <c r="BH171" s="44">
        <v>67.28641437901581</v>
      </c>
      <c r="BI171" s="44">
        <v>0</v>
      </c>
      <c r="BJ171" s="44">
        <v>22.923041633316895</v>
      </c>
      <c r="BK171" s="44">
        <v>6499.7901236902426</v>
      </c>
      <c r="BL171" s="44">
        <v>6666.7382736525506</v>
      </c>
      <c r="BM171" s="44">
        <v>751.29616055097415</v>
      </c>
      <c r="BN171" s="44">
        <v>672.88099277335061</v>
      </c>
      <c r="BO171" s="44">
        <v>993.99733894650024</v>
      </c>
      <c r="BP171" s="44">
        <v>152.05364882018986</v>
      </c>
      <c r="BQ171" s="44">
        <v>10.960263566683308</v>
      </c>
      <c r="BR171" s="44">
        <v>338.06642326474594</v>
      </c>
      <c r="BS171" s="44">
        <v>0</v>
      </c>
      <c r="BT171" s="44">
        <f t="shared" si="2"/>
        <v>294778.91706732562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1736.7448978997784</v>
      </c>
      <c r="D173" s="44">
        <v>37.647019802887002</v>
      </c>
      <c r="E173" s="44">
        <v>0</v>
      </c>
      <c r="F173" s="44">
        <v>273.05635279069816</v>
      </c>
      <c r="G173" s="44">
        <v>4698.2143267837346</v>
      </c>
      <c r="H173" s="44">
        <v>95.090332616750885</v>
      </c>
      <c r="I173" s="44">
        <v>184.26246595058331</v>
      </c>
      <c r="J173" s="44">
        <v>263.55839525508219</v>
      </c>
      <c r="K173" s="44">
        <v>22.496262457845049</v>
      </c>
      <c r="L173" s="44">
        <v>715.69043058527473</v>
      </c>
      <c r="M173" s="44">
        <v>3980.4571239206325</v>
      </c>
      <c r="N173" s="44">
        <v>5448.8392691672252</v>
      </c>
      <c r="O173" s="44">
        <v>500.13799363782067</v>
      </c>
      <c r="P173" s="44">
        <v>894.66789442198069</v>
      </c>
      <c r="Q173" s="44">
        <v>632.41350917838895</v>
      </c>
      <c r="R173" s="44">
        <v>339.26829702798216</v>
      </c>
      <c r="S173" s="44">
        <v>891.8529881952536</v>
      </c>
      <c r="T173" s="44">
        <v>349.46214452165316</v>
      </c>
      <c r="U173" s="44">
        <v>3990.7073949244159</v>
      </c>
      <c r="V173" s="44">
        <v>77.749507175487693</v>
      </c>
      <c r="W173" s="44">
        <v>29.946255552338091</v>
      </c>
      <c r="X173" s="44">
        <v>1294.950903477989</v>
      </c>
      <c r="Y173" s="44">
        <v>132.07489861572364</v>
      </c>
      <c r="Z173" s="44">
        <v>0</v>
      </c>
      <c r="AA173" s="44">
        <v>0</v>
      </c>
      <c r="AB173" s="44">
        <v>0</v>
      </c>
      <c r="AC173" s="44">
        <v>1600.8917138661466</v>
      </c>
      <c r="AD173" s="44">
        <v>34.155031454809055</v>
      </c>
      <c r="AE173" s="44">
        <v>3114.4816292707105</v>
      </c>
      <c r="AF173" s="44">
        <v>2458.8258134452103</v>
      </c>
      <c r="AG173" s="44">
        <v>154.25142784959743</v>
      </c>
      <c r="AH173" s="44">
        <v>2031.3592110727459</v>
      </c>
      <c r="AI173" s="44">
        <v>0</v>
      </c>
      <c r="AJ173" s="44">
        <v>4073.1400534392469</v>
      </c>
      <c r="AK173" s="44">
        <v>0</v>
      </c>
      <c r="AL173" s="44">
        <v>1214.6080045969568</v>
      </c>
      <c r="AM173" s="44">
        <v>140.92085114559433</v>
      </c>
      <c r="AN173" s="44">
        <v>89.402006893550308</v>
      </c>
      <c r="AO173" s="44">
        <v>0</v>
      </c>
      <c r="AP173" s="44">
        <v>5040.1261697484724</v>
      </c>
      <c r="AQ173" s="44">
        <v>490.20327633874075</v>
      </c>
      <c r="AR173" s="44">
        <v>328.89473020580448</v>
      </c>
      <c r="AS173" s="44">
        <v>30.038204976225241</v>
      </c>
      <c r="AT173" s="44">
        <v>3085.1205064158362</v>
      </c>
      <c r="AU173" s="44">
        <v>15572.071695052513</v>
      </c>
      <c r="AV173" s="44">
        <v>0</v>
      </c>
      <c r="AW173" s="44">
        <v>0</v>
      </c>
      <c r="AX173" s="44">
        <v>713.35198955505382</v>
      </c>
      <c r="AY173" s="44">
        <v>934.07031231725875</v>
      </c>
      <c r="AZ173" s="44">
        <v>665.97295913756534</v>
      </c>
      <c r="BA173" s="44">
        <v>0</v>
      </c>
      <c r="BB173" s="44">
        <v>28.984966120790599</v>
      </c>
      <c r="BC173" s="44">
        <v>365.55747322117219</v>
      </c>
      <c r="BD173" s="44">
        <v>106.5317666117998</v>
      </c>
      <c r="BE173" s="44">
        <v>21.637371248353706</v>
      </c>
      <c r="BF173" s="44">
        <v>-5.9808920719324226</v>
      </c>
      <c r="BG173" s="44">
        <v>231.6832915607477</v>
      </c>
      <c r="BH173" s="44">
        <v>16.690910195151734</v>
      </c>
      <c r="BI173" s="44">
        <v>0</v>
      </c>
      <c r="BJ173" s="44">
        <v>5.6862359635667792</v>
      </c>
      <c r="BK173" s="44">
        <v>1612.3226990630264</v>
      </c>
      <c r="BL173" s="44">
        <v>1653.7354657260189</v>
      </c>
      <c r="BM173" s="44">
        <v>186.36476414218498</v>
      </c>
      <c r="BN173" s="44">
        <v>166.91328147078491</v>
      </c>
      <c r="BO173" s="44">
        <v>246.56864943229721</v>
      </c>
      <c r="BP173" s="44">
        <v>37.718071630436164</v>
      </c>
      <c r="BQ173" s="44">
        <v>2.7187772835723556</v>
      </c>
      <c r="BR173" s="44">
        <v>83.85996434471565</v>
      </c>
      <c r="BS173" s="44">
        <v>0</v>
      </c>
      <c r="BT173" s="44">
        <f t="shared" si="2"/>
        <v>73122.167046684233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34908.250636708552</v>
      </c>
      <c r="D203" s="44">
        <v>14.426632560146766</v>
      </c>
      <c r="E203" s="44">
        <v>0</v>
      </c>
      <c r="F203" s="44">
        <v>699.05252456002302</v>
      </c>
      <c r="G203" s="44">
        <v>12098.283634300295</v>
      </c>
      <c r="H203" s="44">
        <v>690.10436006069153</v>
      </c>
      <c r="I203" s="44">
        <v>1038.5349287285399</v>
      </c>
      <c r="J203" s="44">
        <v>1040.5437003508389</v>
      </c>
      <c r="K203" s="44">
        <v>649.74631201268596</v>
      </c>
      <c r="L203" s="44">
        <v>849.16254942636021</v>
      </c>
      <c r="M203" s="44">
        <v>3890.2601699848929</v>
      </c>
      <c r="N203" s="44">
        <v>7460.5778052181768</v>
      </c>
      <c r="O203" s="44">
        <v>1617.974233960764</v>
      </c>
      <c r="P203" s="44">
        <v>1768.6321056331826</v>
      </c>
      <c r="Q203" s="44">
        <v>683.5301983877132</v>
      </c>
      <c r="R203" s="44">
        <v>2226.9972667213901</v>
      </c>
      <c r="S203" s="44">
        <v>1345.694371338247</v>
      </c>
      <c r="T203" s="44">
        <v>728.27102088437096</v>
      </c>
      <c r="U203" s="44">
        <v>5463.1283502449451</v>
      </c>
      <c r="V203" s="44">
        <v>436.99913565102798</v>
      </c>
      <c r="W203" s="44">
        <v>380.75353022665831</v>
      </c>
      <c r="X203" s="44">
        <v>1994.1623741367428</v>
      </c>
      <c r="Y203" s="44">
        <v>604.64025831197398</v>
      </c>
      <c r="Z203" s="44">
        <v>932.43526395075173</v>
      </c>
      <c r="AA203" s="44">
        <v>103.17781514535345</v>
      </c>
      <c r="AB203" s="44">
        <v>1212.2023662563827</v>
      </c>
      <c r="AC203" s="44">
        <v>4167.835885066198</v>
      </c>
      <c r="AD203" s="44">
        <v>2775.7571508130486</v>
      </c>
      <c r="AE203" s="44">
        <v>9634.6165473516867</v>
      </c>
      <c r="AF203" s="44">
        <v>7043.8490013921655</v>
      </c>
      <c r="AG203" s="44">
        <v>1963.6655685982048</v>
      </c>
      <c r="AH203" s="44">
        <v>3611.2235300873708</v>
      </c>
      <c r="AI203" s="44">
        <v>43.827744486521823</v>
      </c>
      <c r="AJ203" s="44">
        <v>7988.8847418827918</v>
      </c>
      <c r="AK203" s="44">
        <v>149.01433125417418</v>
      </c>
      <c r="AL203" s="44">
        <v>4794.0247844173782</v>
      </c>
      <c r="AM203" s="44">
        <v>432.79897680440297</v>
      </c>
      <c r="AN203" s="44">
        <v>1018.4472125055509</v>
      </c>
      <c r="AO203" s="44">
        <v>285.06295476441903</v>
      </c>
      <c r="AP203" s="44">
        <v>2489.5985024364668</v>
      </c>
      <c r="AQ203" s="44">
        <v>2498.7292825378254</v>
      </c>
      <c r="AR203" s="44">
        <v>610.84918878089786</v>
      </c>
      <c r="AS203" s="44">
        <v>7.4872396831141446</v>
      </c>
      <c r="AT203" s="44">
        <v>1975.7181983319981</v>
      </c>
      <c r="AU203" s="44">
        <v>21273.804558155665</v>
      </c>
      <c r="AV203" s="44">
        <v>0</v>
      </c>
      <c r="AW203" s="44">
        <v>0</v>
      </c>
      <c r="AX203" s="44">
        <v>1445.7677212491385</v>
      </c>
      <c r="AY203" s="44">
        <v>664.90340698094144</v>
      </c>
      <c r="AZ203" s="44">
        <v>905.22553924870272</v>
      </c>
      <c r="BA203" s="44">
        <v>282.50633633603854</v>
      </c>
      <c r="BB203" s="44">
        <v>191.38115092447862</v>
      </c>
      <c r="BC203" s="44">
        <v>250.18337477722872</v>
      </c>
      <c r="BD203" s="44">
        <v>733.38425774113182</v>
      </c>
      <c r="BE203" s="44">
        <v>37.253582813543545</v>
      </c>
      <c r="BF203" s="44">
        <v>102.26473713521759</v>
      </c>
      <c r="BG203" s="44">
        <v>2327.2532322343086</v>
      </c>
      <c r="BH203" s="44">
        <v>65.193769923701211</v>
      </c>
      <c r="BI203" s="44">
        <v>2530.8696284946082</v>
      </c>
      <c r="BJ203" s="44">
        <v>3.2870808364891366</v>
      </c>
      <c r="BK203" s="44">
        <v>4042.7441976775835</v>
      </c>
      <c r="BL203" s="44">
        <v>10134.435450100062</v>
      </c>
      <c r="BM203" s="44">
        <v>3194.3121106593321</v>
      </c>
      <c r="BN203" s="44">
        <v>1362.6776223267743</v>
      </c>
      <c r="BO203" s="44">
        <v>1195.4017308698826</v>
      </c>
      <c r="BP203" s="44">
        <v>3585.6573458035664</v>
      </c>
      <c r="BQ203" s="44">
        <v>121.2567597460437</v>
      </c>
      <c r="BR203" s="44">
        <v>169.28466307919052</v>
      </c>
      <c r="BS203" s="44">
        <v>0</v>
      </c>
      <c r="BT203" s="44">
        <f t="shared" si="3"/>
        <v>188947.98064306859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72324</v>
      </c>
      <c r="D248" s="44">
        <v>40</v>
      </c>
      <c r="E248" s="44">
        <v>0</v>
      </c>
      <c r="F248" s="44">
        <v>1514</v>
      </c>
      <c r="G248" s="44">
        <v>26188</v>
      </c>
      <c r="H248" s="44">
        <v>1447</v>
      </c>
      <c r="I248" s="44">
        <v>2187</v>
      </c>
      <c r="J248" s="44">
        <v>2214</v>
      </c>
      <c r="K248" s="44">
        <v>1344</v>
      </c>
      <c r="L248" s="44">
        <v>1944</v>
      </c>
      <c r="M248" s="44">
        <v>9096</v>
      </c>
      <c r="N248" s="44">
        <v>16845</v>
      </c>
      <c r="O248" s="44">
        <v>3467</v>
      </c>
      <c r="P248" s="44">
        <v>3884</v>
      </c>
      <c r="Q248" s="44">
        <v>1580</v>
      </c>
      <c r="R248" s="44">
        <v>4677</v>
      </c>
      <c r="S248" s="44">
        <v>3015</v>
      </c>
      <c r="T248" s="44">
        <v>1595</v>
      </c>
      <c r="U248" s="44">
        <v>12336</v>
      </c>
      <c r="V248" s="44">
        <v>920</v>
      </c>
      <c r="W248" s="44">
        <v>791</v>
      </c>
      <c r="X248" s="44">
        <v>4459</v>
      </c>
      <c r="Y248" s="44">
        <v>1280</v>
      </c>
      <c r="Z248" s="44">
        <v>2193</v>
      </c>
      <c r="AA248" s="44">
        <v>295</v>
      </c>
      <c r="AB248" s="44">
        <v>2770</v>
      </c>
      <c r="AC248" s="44">
        <v>9017</v>
      </c>
      <c r="AD248" s="44">
        <v>5761</v>
      </c>
      <c r="AE248" s="44">
        <v>20682</v>
      </c>
      <c r="AF248" s="44">
        <v>15171</v>
      </c>
      <c r="AG248" s="44">
        <v>4243</v>
      </c>
      <c r="AH248" s="44">
        <v>7989</v>
      </c>
      <c r="AI248" s="44">
        <v>96</v>
      </c>
      <c r="AJ248" s="44">
        <v>18046</v>
      </c>
      <c r="AK248" s="44">
        <v>307</v>
      </c>
      <c r="AL248" s="44">
        <v>10199</v>
      </c>
      <c r="AM248" s="44">
        <v>929</v>
      </c>
      <c r="AN248" s="44">
        <v>2129</v>
      </c>
      <c r="AO248" s="44">
        <v>720</v>
      </c>
      <c r="AP248" s="44">
        <v>6503</v>
      </c>
      <c r="AQ248" s="44">
        <v>5278</v>
      </c>
      <c r="AR248" s="44">
        <v>1347</v>
      </c>
      <c r="AS248" s="44">
        <v>23</v>
      </c>
      <c r="AT248" s="44">
        <v>4911</v>
      </c>
      <c r="AU248" s="44">
        <v>50654</v>
      </c>
      <c r="AV248" s="44">
        <v>0</v>
      </c>
      <c r="AW248" s="44">
        <v>0</v>
      </c>
      <c r="AX248" s="44">
        <v>3178</v>
      </c>
      <c r="AY248" s="44">
        <v>1648</v>
      </c>
      <c r="AZ248" s="44">
        <v>2045</v>
      </c>
      <c r="BA248" s="44">
        <v>615</v>
      </c>
      <c r="BB248" s="44">
        <v>402</v>
      </c>
      <c r="BC248" s="44">
        <v>617</v>
      </c>
      <c r="BD248" s="44">
        <v>1539</v>
      </c>
      <c r="BE248" s="44">
        <v>83</v>
      </c>
      <c r="BF248" s="44">
        <v>211</v>
      </c>
      <c r="BG248" s="44">
        <v>4867</v>
      </c>
      <c r="BH248" s="44">
        <v>139</v>
      </c>
      <c r="BI248" s="44">
        <v>6084</v>
      </c>
      <c r="BJ248" s="44">
        <v>9</v>
      </c>
      <c r="BK248" s="44">
        <v>10230</v>
      </c>
      <c r="BL248" s="44">
        <v>22704</v>
      </c>
      <c r="BM248" s="44">
        <v>7298</v>
      </c>
      <c r="BN248" s="44">
        <v>3003</v>
      </c>
      <c r="BO248" s="44">
        <v>2650</v>
      </c>
      <c r="BP248" s="44">
        <v>7673</v>
      </c>
      <c r="BQ248" s="44">
        <v>250</v>
      </c>
      <c r="BR248" s="44">
        <v>372</v>
      </c>
      <c r="BS248" s="44">
        <v>0</v>
      </c>
      <c r="BT248" s="44">
        <f t="shared" si="3"/>
        <v>418027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42857</v>
      </c>
      <c r="AC249" s="45">
        <v>0</v>
      </c>
      <c r="AD249" s="45">
        <v>1513</v>
      </c>
      <c r="AE249" s="45">
        <v>0</v>
      </c>
      <c r="AF249" s="45">
        <v>1804</v>
      </c>
      <c r="AG249" s="45">
        <v>9769</v>
      </c>
      <c r="AH249" s="45">
        <v>34670</v>
      </c>
      <c r="AI249" s="45">
        <v>559</v>
      </c>
      <c r="AJ249" s="45">
        <v>261224</v>
      </c>
      <c r="AK249" s="45">
        <v>2420</v>
      </c>
      <c r="AL249" s="45">
        <v>0</v>
      </c>
      <c r="AM249" s="45">
        <v>753</v>
      </c>
      <c r="AN249" s="45">
        <v>0</v>
      </c>
      <c r="AO249" s="45">
        <v>0</v>
      </c>
      <c r="AP249" s="45">
        <v>0</v>
      </c>
      <c r="AQ249" s="45">
        <v>45452</v>
      </c>
      <c r="AR249" s="45">
        <v>26870</v>
      </c>
      <c r="AS249" s="45">
        <v>1791</v>
      </c>
      <c r="AT249" s="45">
        <v>11592</v>
      </c>
      <c r="AU249" s="45">
        <v>889072</v>
      </c>
      <c r="AV249" s="45">
        <v>0</v>
      </c>
      <c r="AW249" s="45">
        <v>0</v>
      </c>
      <c r="AX249" s="45">
        <v>10291</v>
      </c>
      <c r="AY249" s="45">
        <v>6842</v>
      </c>
      <c r="AZ249" s="45">
        <v>18169</v>
      </c>
      <c r="BA249" s="45">
        <v>1225</v>
      </c>
      <c r="BB249" s="45">
        <v>0</v>
      </c>
      <c r="BC249" s="45">
        <v>4351</v>
      </c>
      <c r="BD249" s="45">
        <v>1539</v>
      </c>
      <c r="BE249" s="45">
        <v>315</v>
      </c>
      <c r="BF249" s="45">
        <v>412</v>
      </c>
      <c r="BG249" s="45">
        <v>18700</v>
      </c>
      <c r="BH249" s="45">
        <v>1093</v>
      </c>
      <c r="BI249" s="45">
        <v>969175</v>
      </c>
      <c r="BJ249" s="45">
        <v>342</v>
      </c>
      <c r="BK249" s="45">
        <v>1707125</v>
      </c>
      <c r="BL249" s="45">
        <v>1238897</v>
      </c>
      <c r="BM249" s="45">
        <v>473084</v>
      </c>
      <c r="BN249" s="45">
        <v>50896</v>
      </c>
      <c r="BO249" s="45">
        <v>164644</v>
      </c>
      <c r="BP249" s="45">
        <v>181646</v>
      </c>
      <c r="BQ249" s="45">
        <v>18</v>
      </c>
      <c r="BR249" s="45">
        <v>38</v>
      </c>
      <c r="BS249" s="45">
        <v>0</v>
      </c>
      <c r="BT249" s="44">
        <f t="shared" si="3"/>
        <v>6179148</v>
      </c>
    </row>
    <row r="250" spans="1:72" ht="15.75" thickBot="1" x14ac:dyDescent="0.3">
      <c r="A250" s="16" t="s">
        <v>319</v>
      </c>
      <c r="B250" s="17"/>
      <c r="C250" s="47">
        <f>SUM(C6:C249)</f>
        <v>1774999.9999999998</v>
      </c>
      <c r="D250" s="47">
        <f t="shared" ref="D250:BO250" si="4">SUM(D6:D249)</f>
        <v>-6456.9999999999982</v>
      </c>
      <c r="E250" s="47">
        <f t="shared" si="4"/>
        <v>0</v>
      </c>
      <c r="F250" s="47">
        <f t="shared" si="4"/>
        <v>149632</v>
      </c>
      <c r="G250" s="47">
        <f t="shared" si="4"/>
        <v>2576476</v>
      </c>
      <c r="H250" s="47">
        <f t="shared" si="4"/>
        <v>64182.000000000007</v>
      </c>
      <c r="I250" s="47">
        <f t="shared" si="4"/>
        <v>116290</v>
      </c>
      <c r="J250" s="47">
        <f t="shared" si="4"/>
        <v>154314</v>
      </c>
      <c r="K250" s="47">
        <f t="shared" si="4"/>
        <v>28336</v>
      </c>
      <c r="L250" s="47">
        <f t="shared" si="4"/>
        <v>365622</v>
      </c>
      <c r="M250" s="47">
        <f t="shared" si="4"/>
        <v>2010972</v>
      </c>
      <c r="N250" s="47">
        <f t="shared" si="4"/>
        <v>2810522</v>
      </c>
      <c r="O250" s="47">
        <f t="shared" si="4"/>
        <v>283191</v>
      </c>
      <c r="P250" s="47">
        <f t="shared" si="4"/>
        <v>476165</v>
      </c>
      <c r="Q250" s="47">
        <f t="shared" si="4"/>
        <v>321273</v>
      </c>
      <c r="R250" s="47">
        <f t="shared" si="4"/>
        <v>222632</v>
      </c>
      <c r="S250" s="47">
        <f t="shared" si="4"/>
        <v>463391</v>
      </c>
      <c r="T250" s="47">
        <f t="shared" si="4"/>
        <v>187003</v>
      </c>
      <c r="U250" s="47">
        <f t="shared" si="4"/>
        <v>2058391.0000000002</v>
      </c>
      <c r="V250" s="47">
        <f t="shared" si="4"/>
        <v>49036.000000000007</v>
      </c>
      <c r="W250" s="47">
        <f t="shared" si="4"/>
        <v>24626</v>
      </c>
      <c r="X250" s="47">
        <f t="shared" si="4"/>
        <v>673913</v>
      </c>
      <c r="Y250" s="47">
        <f t="shared" si="4"/>
        <v>79575</v>
      </c>
      <c r="Z250" s="47">
        <f t="shared" si="4"/>
        <v>1757147</v>
      </c>
      <c r="AA250" s="47">
        <f t="shared" si="4"/>
        <v>224521</v>
      </c>
      <c r="AB250" s="47">
        <f t="shared" si="4"/>
        <v>797243</v>
      </c>
      <c r="AC250" s="47">
        <f t="shared" si="4"/>
        <v>879148</v>
      </c>
      <c r="AD250" s="47">
        <f t="shared" si="4"/>
        <v>92119</v>
      </c>
      <c r="AE250" s="47">
        <f t="shared" si="4"/>
        <v>1751600.0000000002</v>
      </c>
      <c r="AF250" s="47">
        <f t="shared" si="4"/>
        <v>1368827.0000000002</v>
      </c>
      <c r="AG250" s="47">
        <f t="shared" si="4"/>
        <v>563965.00000000012</v>
      </c>
      <c r="AH250" s="47">
        <f t="shared" si="4"/>
        <v>1093760</v>
      </c>
      <c r="AI250" s="47">
        <f t="shared" si="4"/>
        <v>19063</v>
      </c>
      <c r="AJ250" s="47">
        <f t="shared" si="4"/>
        <v>3711355.0000000009</v>
      </c>
      <c r="AK250" s="47">
        <f t="shared" si="4"/>
        <v>21180</v>
      </c>
      <c r="AL250" s="47">
        <f t="shared" si="4"/>
        <v>711114</v>
      </c>
      <c r="AM250" s="47">
        <f t="shared" si="4"/>
        <v>79637</v>
      </c>
      <c r="AN250" s="47">
        <f t="shared" si="4"/>
        <v>82461.000000000015</v>
      </c>
      <c r="AO250" s="47">
        <f t="shared" si="4"/>
        <v>366427</v>
      </c>
      <c r="AP250" s="47">
        <f t="shared" si="4"/>
        <v>2480482</v>
      </c>
      <c r="AQ250" s="47">
        <f t="shared" si="4"/>
        <v>341855.00000000006</v>
      </c>
      <c r="AR250" s="47">
        <f t="shared" si="4"/>
        <v>199466</v>
      </c>
      <c r="AS250" s="47">
        <f t="shared" si="4"/>
        <v>16354</v>
      </c>
      <c r="AT250" s="47">
        <f t="shared" si="4"/>
        <v>1539528</v>
      </c>
      <c r="AU250" s="47">
        <f t="shared" si="4"/>
        <v>10862146</v>
      </c>
      <c r="AV250" s="47">
        <f t="shared" si="4"/>
        <v>0</v>
      </c>
      <c r="AW250" s="47">
        <f t="shared" si="4"/>
        <v>0</v>
      </c>
      <c r="AX250" s="47">
        <f t="shared" si="4"/>
        <v>388891.99999999994</v>
      </c>
      <c r="AY250" s="47">
        <f t="shared" si="4"/>
        <v>490247.00000000006</v>
      </c>
      <c r="AZ250" s="47">
        <f t="shared" si="4"/>
        <v>358579.00000000006</v>
      </c>
      <c r="BA250" s="47">
        <f t="shared" si="4"/>
        <v>-24402</v>
      </c>
      <c r="BB250" s="47">
        <f t="shared" si="4"/>
        <v>19050</v>
      </c>
      <c r="BC250" s="47">
        <f t="shared" si="4"/>
        <v>185732</v>
      </c>
      <c r="BD250" s="47">
        <f t="shared" si="4"/>
        <v>71570.000000000015</v>
      </c>
      <c r="BE250" s="47">
        <f t="shared" si="4"/>
        <v>11615</v>
      </c>
      <c r="BF250" s="47">
        <f t="shared" si="4"/>
        <v>0</v>
      </c>
      <c r="BG250" s="47">
        <f t="shared" si="4"/>
        <v>277294</v>
      </c>
      <c r="BH250" s="47">
        <f t="shared" si="4"/>
        <v>10668</v>
      </c>
      <c r="BI250" s="47">
        <f t="shared" si="4"/>
        <v>4387038</v>
      </c>
      <c r="BJ250" s="47">
        <f t="shared" si="4"/>
        <v>3146</v>
      </c>
      <c r="BK250" s="47">
        <f t="shared" si="4"/>
        <v>9129988</v>
      </c>
      <c r="BL250" s="47">
        <f t="shared" si="4"/>
        <v>6806597</v>
      </c>
      <c r="BM250" s="47">
        <f t="shared" si="4"/>
        <v>2488929</v>
      </c>
      <c r="BN250" s="47">
        <f t="shared" si="4"/>
        <v>309158</v>
      </c>
      <c r="BO250" s="47">
        <f t="shared" si="4"/>
        <v>1006473.9999999999</v>
      </c>
      <c r="BP250" s="47">
        <f t="shared" ref="BP250:BT250" si="5">SUM(BP6:BP249)</f>
        <v>1004991</v>
      </c>
      <c r="BQ250" s="47">
        <f t="shared" si="5"/>
        <v>4583</v>
      </c>
      <c r="BR250" s="47">
        <f t="shared" si="5"/>
        <v>44755</v>
      </c>
      <c r="BS250" s="47">
        <f t="shared" si="5"/>
        <v>0</v>
      </c>
      <c r="BT250" s="47">
        <f t="shared" si="5"/>
        <v>70818386.999999985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84687.947477706985</v>
      </c>
      <c r="D54" s="44">
        <v>9719.6924661148751</v>
      </c>
      <c r="E54" s="44">
        <v>32168.391126532082</v>
      </c>
      <c r="F54" s="44">
        <v>1821161.6937359872</v>
      </c>
      <c r="G54" s="44">
        <v>80.177938440432655</v>
      </c>
      <c r="H54" s="44">
        <v>0</v>
      </c>
      <c r="I54" s="44">
        <v>956.12191590215934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541.20108447292034</v>
      </c>
      <c r="Q54" s="44">
        <v>0</v>
      </c>
      <c r="R54" s="44">
        <v>0</v>
      </c>
      <c r="S54" s="44">
        <v>0</v>
      </c>
      <c r="T54" s="44">
        <v>0</v>
      </c>
      <c r="U54" s="44">
        <v>1664.6944468694828</v>
      </c>
      <c r="V54" s="44">
        <v>0</v>
      </c>
      <c r="W54" s="44">
        <v>820.32053266867649</v>
      </c>
      <c r="X54" s="44">
        <v>131.29137419620847</v>
      </c>
      <c r="Y54" s="44">
        <v>0</v>
      </c>
      <c r="Z54" s="44">
        <v>11143247.613524625</v>
      </c>
      <c r="AA54" s="44">
        <v>1621020.6354748814</v>
      </c>
      <c r="AB54" s="44">
        <v>4323844.6611663997</v>
      </c>
      <c r="AC54" s="44">
        <v>427330.8743660645</v>
      </c>
      <c r="AD54" s="44">
        <v>16452.512967976778</v>
      </c>
      <c r="AE54" s="44">
        <v>-921.04406783447007</v>
      </c>
      <c r="AF54" s="44">
        <v>13245.896542474726</v>
      </c>
      <c r="AG54" s="44">
        <v>2580691.7712816587</v>
      </c>
      <c r="AH54" s="44">
        <v>6543.5220009698096</v>
      </c>
      <c r="AI54" s="44">
        <v>0</v>
      </c>
      <c r="AJ54" s="44">
        <v>4026889.0452940054</v>
      </c>
      <c r="AK54" s="44">
        <v>0</v>
      </c>
      <c r="AL54" s="44">
        <v>2347.209147843666</v>
      </c>
      <c r="AM54" s="44">
        <v>0</v>
      </c>
      <c r="AN54" s="44">
        <v>-6.9296765856153604</v>
      </c>
      <c r="AO54" s="44">
        <v>7139692.5562049188</v>
      </c>
      <c r="AP54" s="44">
        <v>0</v>
      </c>
      <c r="AQ54" s="44">
        <v>0</v>
      </c>
      <c r="AR54" s="44">
        <v>0</v>
      </c>
      <c r="AS54" s="44">
        <v>0</v>
      </c>
      <c r="AT54" s="44">
        <v>-2.5055605762635205</v>
      </c>
      <c r="AU54" s="44">
        <v>86357.270709343371</v>
      </c>
      <c r="AV54" s="44">
        <v>0</v>
      </c>
      <c r="AW54" s="44">
        <v>0</v>
      </c>
      <c r="AX54" s="44">
        <v>0</v>
      </c>
      <c r="AY54" s="44">
        <v>204.96597629088299</v>
      </c>
      <c r="AZ54" s="44">
        <v>623.38347137436381</v>
      </c>
      <c r="BA54" s="44">
        <v>-82</v>
      </c>
      <c r="BB54" s="44">
        <v>0</v>
      </c>
      <c r="BC54" s="44">
        <v>0</v>
      </c>
      <c r="BD54" s="44">
        <v>1806.0080633707455</v>
      </c>
      <c r="BE54" s="44">
        <v>0</v>
      </c>
      <c r="BF54" s="44">
        <v>0</v>
      </c>
      <c r="BG54" s="44">
        <v>185832.99332730848</v>
      </c>
      <c r="BH54" s="44">
        <v>0</v>
      </c>
      <c r="BI54" s="44">
        <v>8400059</v>
      </c>
      <c r="BJ54" s="44">
        <v>0</v>
      </c>
      <c r="BK54" s="44">
        <v>290239</v>
      </c>
      <c r="BL54" s="44">
        <v>0</v>
      </c>
      <c r="BM54" s="44">
        <v>93189</v>
      </c>
      <c r="BN54" s="44">
        <v>1167</v>
      </c>
      <c r="BO54" s="44">
        <v>307249.02744312404</v>
      </c>
      <c r="BP54" s="44">
        <v>4096</v>
      </c>
      <c r="BQ54" s="44">
        <v>675.49913136064504</v>
      </c>
      <c r="BR54" s="44">
        <v>0</v>
      </c>
      <c r="BS54" s="44">
        <v>0</v>
      </c>
      <c r="BT54" s="44">
        <f t="shared" si="0"/>
        <v>42623724.498887889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84312.05252229303</v>
      </c>
      <c r="D172" s="44">
        <v>2329.3075338851249</v>
      </c>
      <c r="E172" s="44">
        <v>32025.608873467922</v>
      </c>
      <c r="F172" s="44">
        <v>1813078.3062640131</v>
      </c>
      <c r="G172" s="44">
        <v>79.822061559567359</v>
      </c>
      <c r="H172" s="44">
        <v>0</v>
      </c>
      <c r="I172" s="44">
        <v>951.87808409784077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538.79891552707966</v>
      </c>
      <c r="Q172" s="44">
        <v>0</v>
      </c>
      <c r="R172" s="44">
        <v>0</v>
      </c>
      <c r="S172" s="44">
        <v>0</v>
      </c>
      <c r="T172" s="44">
        <v>0</v>
      </c>
      <c r="U172" s="44">
        <v>1657.3055531305174</v>
      </c>
      <c r="V172" s="44">
        <v>0</v>
      </c>
      <c r="W172" s="44">
        <v>816.67946733132351</v>
      </c>
      <c r="X172" s="44">
        <v>130.70862580379156</v>
      </c>
      <c r="Y172" s="44">
        <v>0</v>
      </c>
      <c r="Z172" s="44">
        <v>113081.38647537441</v>
      </c>
      <c r="AA172" s="44">
        <v>16450.36452511869</v>
      </c>
      <c r="AB172" s="44">
        <v>43855.338833600566</v>
      </c>
      <c r="AC172" s="44">
        <v>1065.125633935477</v>
      </c>
      <c r="AD172" s="44">
        <v>16379.487032023222</v>
      </c>
      <c r="AE172" s="44">
        <v>-916.95593216553004</v>
      </c>
      <c r="AF172" s="44">
        <v>13187.103457525276</v>
      </c>
      <c r="AG172" s="44">
        <v>26191.228718341263</v>
      </c>
      <c r="AH172" s="44">
        <v>6514.4779990301913</v>
      </c>
      <c r="AI172" s="44">
        <v>0</v>
      </c>
      <c r="AJ172" s="44">
        <v>30262.954705994835</v>
      </c>
      <c r="AK172" s="44">
        <v>0</v>
      </c>
      <c r="AL172" s="44">
        <v>2336.7908521563345</v>
      </c>
      <c r="AM172" s="44">
        <v>0</v>
      </c>
      <c r="AN172" s="44">
        <v>-7.0323414384639987E-2</v>
      </c>
      <c r="AO172" s="44">
        <v>71210.443795081679</v>
      </c>
      <c r="AP172" s="44">
        <v>0</v>
      </c>
      <c r="AQ172" s="44">
        <v>0</v>
      </c>
      <c r="AR172" s="44">
        <v>0</v>
      </c>
      <c r="AS172" s="44">
        <v>0</v>
      </c>
      <c r="AT172" s="44">
        <v>-2.49443942373648</v>
      </c>
      <c r="AU172" s="44">
        <v>619102.72929065675</v>
      </c>
      <c r="AV172" s="44">
        <v>0</v>
      </c>
      <c r="AW172" s="44">
        <v>0</v>
      </c>
      <c r="AX172" s="44">
        <v>0</v>
      </c>
      <c r="AY172" s="44">
        <v>209.03402370911704</v>
      </c>
      <c r="AZ172" s="44">
        <v>620.61652862563619</v>
      </c>
      <c r="BA172" s="44">
        <v>0</v>
      </c>
      <c r="BB172" s="44">
        <v>0</v>
      </c>
      <c r="BC172" s="44">
        <v>0</v>
      </c>
      <c r="BD172" s="44">
        <v>1797.9919366292547</v>
      </c>
      <c r="BE172" s="44">
        <v>0</v>
      </c>
      <c r="BF172" s="44">
        <v>0</v>
      </c>
      <c r="BG172" s="44">
        <v>-2.9933273084837762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78551.972556875975</v>
      </c>
      <c r="BP172" s="44">
        <v>0</v>
      </c>
      <c r="BQ172" s="44">
        <v>672.50086863935496</v>
      </c>
      <c r="BR172" s="44">
        <v>0</v>
      </c>
      <c r="BS172" s="44">
        <v>0</v>
      </c>
      <c r="BT172" s="44">
        <f t="shared" si="2"/>
        <v>2976487.501112116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195391</v>
      </c>
      <c r="AC249" s="45">
        <v>0</v>
      </c>
      <c r="AD249" s="45">
        <v>0</v>
      </c>
      <c r="AE249" s="45">
        <v>0</v>
      </c>
      <c r="AF249" s="45">
        <v>0</v>
      </c>
      <c r="AG249" s="45">
        <v>7791</v>
      </c>
      <c r="AH249" s="45">
        <v>0</v>
      </c>
      <c r="AI249" s="45">
        <v>0</v>
      </c>
      <c r="AJ249" s="45">
        <v>282289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156</v>
      </c>
      <c r="BH249" s="45">
        <v>0</v>
      </c>
      <c r="BI249" s="45">
        <v>1838244</v>
      </c>
      <c r="BJ249" s="45">
        <v>0</v>
      </c>
      <c r="BK249" s="45">
        <v>67521</v>
      </c>
      <c r="BL249" s="45">
        <v>0</v>
      </c>
      <c r="BM249" s="45">
        <v>21690</v>
      </c>
      <c r="BN249" s="45">
        <v>222</v>
      </c>
      <c r="BO249" s="45">
        <v>39023</v>
      </c>
      <c r="BP249" s="45">
        <v>612</v>
      </c>
      <c r="BQ249" s="45">
        <v>0</v>
      </c>
      <c r="BR249" s="45">
        <v>0</v>
      </c>
      <c r="BS249" s="45">
        <v>0</v>
      </c>
      <c r="BT249" s="44">
        <f t="shared" si="3"/>
        <v>2452939</v>
      </c>
    </row>
    <row r="250" spans="1:72" ht="15.75" thickBot="1" x14ac:dyDescent="0.3">
      <c r="A250" s="16" t="s">
        <v>319</v>
      </c>
      <c r="B250" s="17"/>
      <c r="C250" s="47">
        <f>SUM(C6:C249)</f>
        <v>169000</v>
      </c>
      <c r="D250" s="47">
        <f t="shared" ref="D250:BO250" si="4">SUM(D6:D249)</f>
        <v>12049</v>
      </c>
      <c r="E250" s="47">
        <f t="shared" si="4"/>
        <v>64194</v>
      </c>
      <c r="F250" s="47">
        <f t="shared" si="4"/>
        <v>3634240</v>
      </c>
      <c r="G250" s="47">
        <f t="shared" si="4"/>
        <v>160</v>
      </c>
      <c r="H250" s="47">
        <f t="shared" si="4"/>
        <v>0</v>
      </c>
      <c r="I250" s="47">
        <f t="shared" si="4"/>
        <v>1908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1080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3322</v>
      </c>
      <c r="V250" s="47">
        <f t="shared" si="4"/>
        <v>0</v>
      </c>
      <c r="W250" s="47">
        <f t="shared" si="4"/>
        <v>1637</v>
      </c>
      <c r="X250" s="47">
        <f t="shared" si="4"/>
        <v>262</v>
      </c>
      <c r="Y250" s="47">
        <f t="shared" si="4"/>
        <v>0</v>
      </c>
      <c r="Z250" s="47">
        <f t="shared" si="4"/>
        <v>11256329</v>
      </c>
      <c r="AA250" s="47">
        <f t="shared" si="4"/>
        <v>1637471</v>
      </c>
      <c r="AB250" s="47">
        <f t="shared" si="4"/>
        <v>4563091</v>
      </c>
      <c r="AC250" s="47">
        <f t="shared" si="4"/>
        <v>428396</v>
      </c>
      <c r="AD250" s="47">
        <f t="shared" si="4"/>
        <v>32832</v>
      </c>
      <c r="AE250" s="47">
        <f t="shared" si="4"/>
        <v>-1838</v>
      </c>
      <c r="AF250" s="47">
        <f t="shared" si="4"/>
        <v>26433</v>
      </c>
      <c r="AG250" s="47">
        <f t="shared" si="4"/>
        <v>2614674</v>
      </c>
      <c r="AH250" s="47">
        <f t="shared" si="4"/>
        <v>13058</v>
      </c>
      <c r="AI250" s="47">
        <f t="shared" si="4"/>
        <v>0</v>
      </c>
      <c r="AJ250" s="47">
        <f t="shared" si="4"/>
        <v>4339441</v>
      </c>
      <c r="AK250" s="47">
        <f t="shared" si="4"/>
        <v>0</v>
      </c>
      <c r="AL250" s="47">
        <f t="shared" si="4"/>
        <v>4684</v>
      </c>
      <c r="AM250" s="47">
        <f t="shared" si="4"/>
        <v>0</v>
      </c>
      <c r="AN250" s="47">
        <f t="shared" si="4"/>
        <v>-7</v>
      </c>
      <c r="AO250" s="47">
        <f t="shared" si="4"/>
        <v>7210903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-5</v>
      </c>
      <c r="AU250" s="47">
        <f t="shared" si="4"/>
        <v>705460.00000000012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414</v>
      </c>
      <c r="AZ250" s="47">
        <f t="shared" si="4"/>
        <v>1244</v>
      </c>
      <c r="BA250" s="47">
        <f t="shared" si="4"/>
        <v>-82</v>
      </c>
      <c r="BB250" s="47">
        <f t="shared" si="4"/>
        <v>0</v>
      </c>
      <c r="BC250" s="47">
        <f t="shared" si="4"/>
        <v>0</v>
      </c>
      <c r="BD250" s="47">
        <f t="shared" si="4"/>
        <v>3604</v>
      </c>
      <c r="BE250" s="47">
        <f t="shared" si="4"/>
        <v>0</v>
      </c>
      <c r="BF250" s="47">
        <f t="shared" si="4"/>
        <v>0</v>
      </c>
      <c r="BG250" s="47">
        <f t="shared" si="4"/>
        <v>185986</v>
      </c>
      <c r="BH250" s="47">
        <f t="shared" si="4"/>
        <v>0</v>
      </c>
      <c r="BI250" s="47">
        <f t="shared" si="4"/>
        <v>10238303</v>
      </c>
      <c r="BJ250" s="47">
        <f t="shared" si="4"/>
        <v>0</v>
      </c>
      <c r="BK250" s="47">
        <f t="shared" si="4"/>
        <v>357760</v>
      </c>
      <c r="BL250" s="47">
        <f t="shared" si="4"/>
        <v>0</v>
      </c>
      <c r="BM250" s="47">
        <f t="shared" si="4"/>
        <v>114879</v>
      </c>
      <c r="BN250" s="47">
        <f t="shared" si="4"/>
        <v>1389</v>
      </c>
      <c r="BO250" s="47">
        <f t="shared" si="4"/>
        <v>424824</v>
      </c>
      <c r="BP250" s="47">
        <f t="shared" ref="BP250:BT250" si="5">SUM(BP6:BP249)</f>
        <v>4708</v>
      </c>
      <c r="BQ250" s="47">
        <f t="shared" si="5"/>
        <v>1348</v>
      </c>
      <c r="BR250" s="47">
        <f t="shared" si="5"/>
        <v>0</v>
      </c>
      <c r="BS250" s="47">
        <f t="shared" si="5"/>
        <v>0</v>
      </c>
      <c r="BT250" s="47">
        <f t="shared" si="5"/>
        <v>48053151.000000007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2209.8586293332601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2209.8586293332601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9.5397274506949739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9.5397274506949739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78.047763753750559</v>
      </c>
      <c r="D35" s="44">
        <v>-13.007406175233992</v>
      </c>
      <c r="E35" s="44">
        <v>0</v>
      </c>
      <c r="F35" s="44">
        <v>0</v>
      </c>
      <c r="G35" s="44">
        <v>0</v>
      </c>
      <c r="H35" s="44">
        <v>-6.5037030876169961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13.007406175233992</v>
      </c>
      <c r="O35" s="44">
        <v>6.5037030876169961</v>
      </c>
      <c r="P35" s="44">
        <v>32.518515438084982</v>
      </c>
      <c r="Q35" s="44">
        <v>0</v>
      </c>
      <c r="R35" s="44">
        <v>32.518515438084982</v>
      </c>
      <c r="S35" s="44">
        <v>0</v>
      </c>
      <c r="T35" s="44">
        <v>0</v>
      </c>
      <c r="U35" s="44">
        <v>6.5037030876169961</v>
      </c>
      <c r="V35" s="44">
        <v>-13.007406175233992</v>
      </c>
      <c r="W35" s="44">
        <v>0</v>
      </c>
      <c r="X35" s="44">
        <v>0</v>
      </c>
      <c r="Y35" s="44">
        <v>26.014812350467984</v>
      </c>
      <c r="Z35" s="44">
        <v>26.014812350467984</v>
      </c>
      <c r="AA35" s="44">
        <v>0</v>
      </c>
      <c r="AB35" s="44">
        <v>19.51110926285099</v>
      </c>
      <c r="AC35" s="44">
        <v>214.6288552960541</v>
      </c>
      <c r="AD35" s="44">
        <v>-32.518515438084982</v>
      </c>
      <c r="AE35" s="44">
        <v>182.1070131556225</v>
      </c>
      <c r="AF35" s="44">
        <v>-26.014812350467984</v>
      </c>
      <c r="AG35" s="44">
        <v>221.1325583836711</v>
      </c>
      <c r="AH35" s="44">
        <v>0</v>
      </c>
      <c r="AI35" s="44">
        <v>691.25681269885683</v>
      </c>
      <c r="AJ35" s="44">
        <v>32.518515438084982</v>
      </c>
      <c r="AK35" s="44">
        <v>0</v>
      </c>
      <c r="AL35" s="44">
        <v>0</v>
      </c>
      <c r="AM35" s="44">
        <v>0</v>
      </c>
      <c r="AN35" s="44">
        <v>19.51110926285099</v>
      </c>
      <c r="AO35" s="44">
        <v>0</v>
      </c>
      <c r="AP35" s="44">
        <v>0</v>
      </c>
      <c r="AQ35" s="44">
        <v>214.62552859370749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-45.525921613318971</v>
      </c>
      <c r="AY35" s="44">
        <v>-19.51110926285099</v>
      </c>
      <c r="AZ35" s="44">
        <v>0</v>
      </c>
      <c r="BA35" s="44">
        <v>0</v>
      </c>
      <c r="BB35" s="44">
        <v>0</v>
      </c>
      <c r="BC35" s="44">
        <v>0</v>
      </c>
      <c r="BD35" s="44">
        <v>92.548859282611161</v>
      </c>
      <c r="BE35" s="44">
        <v>0</v>
      </c>
      <c r="BF35" s="44">
        <v>0</v>
      </c>
      <c r="BG35" s="44">
        <v>91.055169928984554</v>
      </c>
      <c r="BH35" s="44">
        <v>-92.548859282611161</v>
      </c>
      <c r="BI35" s="44">
        <v>-39.02221852570198</v>
      </c>
      <c r="BJ35" s="44">
        <v>0</v>
      </c>
      <c r="BK35" s="44">
        <v>0</v>
      </c>
      <c r="BL35" s="44">
        <v>0</v>
      </c>
      <c r="BM35" s="44">
        <v>0</v>
      </c>
      <c r="BN35" s="44">
        <v>-26.014812350467984</v>
      </c>
      <c r="BO35" s="44">
        <v>-6.5037030876169961</v>
      </c>
      <c r="BP35" s="44">
        <v>-13.007406175233992</v>
      </c>
      <c r="BQ35" s="44">
        <v>-39.02221852570198</v>
      </c>
      <c r="BR35" s="44">
        <v>32.518515438084982</v>
      </c>
      <c r="BS35" s="44">
        <v>0</v>
      </c>
      <c r="BT35" s="44">
        <f t="shared" si="0"/>
        <v>1660.3351863725625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7206.7341041416794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7206.7341041416794</v>
      </c>
    </row>
    <row r="40" spans="1:72" x14ac:dyDescent="0.25">
      <c r="A40" s="10" t="s">
        <v>38</v>
      </c>
      <c r="B40" s="8" t="s">
        <v>157</v>
      </c>
      <c r="C40" s="44">
        <v>17689.685197816438</v>
      </c>
      <c r="D40" s="44">
        <v>483.03890131453693</v>
      </c>
      <c r="E40" s="44">
        <v>83279.93729821904</v>
      </c>
      <c r="F40" s="44">
        <v>109.40768445014039</v>
      </c>
      <c r="G40" s="44">
        <v>1462.7955444457632</v>
      </c>
      <c r="H40" s="44">
        <v>-81.199858420699584</v>
      </c>
      <c r="I40" s="44">
        <v>80.669049836446149</v>
      </c>
      <c r="J40" s="44">
        <v>0</v>
      </c>
      <c r="K40" s="44">
        <v>-11.146912649448875</v>
      </c>
      <c r="L40" s="44">
        <v>-9.7328237011148122</v>
      </c>
      <c r="M40" s="44">
        <v>0.31360843612247374</v>
      </c>
      <c r="N40" s="44">
        <v>95.206752718056734</v>
      </c>
      <c r="O40" s="44">
        <v>54.043532361764001</v>
      </c>
      <c r="P40" s="44">
        <v>1057.1440388408482</v>
      </c>
      <c r="Q40" s="44">
        <v>-9.4192152649923386</v>
      </c>
      <c r="R40" s="44">
        <v>515.19336651760216</v>
      </c>
      <c r="S40" s="44">
        <v>-102.39992494434703</v>
      </c>
      <c r="T40" s="44">
        <v>148.86295267920568</v>
      </c>
      <c r="U40" s="44">
        <v>1251.851309472851</v>
      </c>
      <c r="V40" s="44">
        <v>63.218527613196194</v>
      </c>
      <c r="W40" s="44">
        <v>1.4140889483340633</v>
      </c>
      <c r="X40" s="44">
        <v>-97.148049213364231</v>
      </c>
      <c r="Y40" s="44">
        <v>203.99664927365862</v>
      </c>
      <c r="Z40" s="44">
        <v>-307.92520985136093</v>
      </c>
      <c r="AA40" s="44">
        <v>73.680713294779139</v>
      </c>
      <c r="AB40" s="44">
        <v>3832.0117151311651</v>
      </c>
      <c r="AC40" s="44">
        <v>3190.2595465722688</v>
      </c>
      <c r="AD40" s="44">
        <v>1620.8705987414553</v>
      </c>
      <c r="AE40" s="44">
        <v>12347.970523919654</v>
      </c>
      <c r="AF40" s="44">
        <v>-24.120461248469965</v>
      </c>
      <c r="AG40" s="44">
        <v>17793.503910269428</v>
      </c>
      <c r="AH40" s="44">
        <v>-48.808597235673474</v>
      </c>
      <c r="AI40" s="44">
        <v>316.91612084361003</v>
      </c>
      <c r="AJ40" s="44">
        <v>3278.9044742699007</v>
      </c>
      <c r="AK40" s="44">
        <v>-495.56618753590141</v>
      </c>
      <c r="AL40" s="44">
        <v>84.100828474194529</v>
      </c>
      <c r="AM40" s="44">
        <v>10.206087341081455</v>
      </c>
      <c r="AN40" s="44">
        <v>149.09633184754242</v>
      </c>
      <c r="AO40" s="44">
        <v>-0.70397260747730073</v>
      </c>
      <c r="AP40" s="44">
        <v>-68.814114929093819</v>
      </c>
      <c r="AQ40" s="44">
        <v>2977.4245066403209</v>
      </c>
      <c r="AR40" s="44">
        <v>0.15965520384416843</v>
      </c>
      <c r="AS40" s="44">
        <v>135.50047403969469</v>
      </c>
      <c r="AT40" s="44">
        <v>354.42326827320193</v>
      </c>
      <c r="AU40" s="44">
        <v>-181.66833080009062</v>
      </c>
      <c r="AV40" s="44">
        <v>2550.4526361558842</v>
      </c>
      <c r="AW40" s="44">
        <v>0</v>
      </c>
      <c r="AX40" s="44">
        <v>107.44131654122175</v>
      </c>
      <c r="AY40" s="44">
        <v>-83.385417915000602</v>
      </c>
      <c r="AZ40" s="44">
        <v>-83.40183921051819</v>
      </c>
      <c r="BA40" s="44">
        <v>0</v>
      </c>
      <c r="BB40" s="44">
        <v>-8.4783899566249179</v>
      </c>
      <c r="BC40" s="44">
        <v>64.341580878394581</v>
      </c>
      <c r="BD40" s="44">
        <v>4775.8683410048752</v>
      </c>
      <c r="BE40" s="44">
        <v>-42.136754481690758</v>
      </c>
      <c r="BF40" s="44">
        <v>-4.7865842486353225</v>
      </c>
      <c r="BG40" s="44">
        <v>3569.6657093795952</v>
      </c>
      <c r="BH40" s="44">
        <v>-487.14041342004077</v>
      </c>
      <c r="BI40" s="44">
        <v>4439.9716429192431</v>
      </c>
      <c r="BJ40" s="44">
        <v>187.19454647528238</v>
      </c>
      <c r="BK40" s="44">
        <v>179.34594727983591</v>
      </c>
      <c r="BL40" s="44">
        <v>-6.283130903767602</v>
      </c>
      <c r="BM40" s="44">
        <v>11.826949727082244</v>
      </c>
      <c r="BN40" s="44">
        <v>-292.11261084026904</v>
      </c>
      <c r="BO40" s="44">
        <v>-37.299521296565814</v>
      </c>
      <c r="BP40" s="44">
        <v>636.55276848972585</v>
      </c>
      <c r="BQ40" s="44">
        <v>-320.68842395427009</v>
      </c>
      <c r="BR40" s="44">
        <v>1038.7016938080321</v>
      </c>
      <c r="BS40" s="44">
        <v>0</v>
      </c>
      <c r="BT40" s="44">
        <f t="shared" si="0"/>
        <v>167418.80364583587</v>
      </c>
    </row>
    <row r="41" spans="1:72" x14ac:dyDescent="0.25">
      <c r="A41" s="10" t="s">
        <v>39</v>
      </c>
      <c r="B41" s="8" t="s">
        <v>158</v>
      </c>
      <c r="C41" s="44">
        <v>28907.282434431851</v>
      </c>
      <c r="D41" s="44">
        <v>-2648.0934315327804</v>
      </c>
      <c r="E41" s="44">
        <v>528.00230074703177</v>
      </c>
      <c r="F41" s="44">
        <v>2503.9307868529268</v>
      </c>
      <c r="G41" s="44">
        <v>28091.233680728266</v>
      </c>
      <c r="H41" s="44">
        <v>-1722.7897323372017</v>
      </c>
      <c r="I41" s="44">
        <v>10.769754053405915</v>
      </c>
      <c r="J41" s="44">
        <v>0</v>
      </c>
      <c r="K41" s="44">
        <v>-21.229251333178176</v>
      </c>
      <c r="L41" s="44">
        <v>2.7019047151317679</v>
      </c>
      <c r="M41" s="44">
        <v>5.3073128332945441</v>
      </c>
      <c r="N41" s="44">
        <v>3322.9345780210028</v>
      </c>
      <c r="O41" s="44">
        <v>1686.7493974163772</v>
      </c>
      <c r="P41" s="44">
        <v>24214.04802720228</v>
      </c>
      <c r="Q41" s="44">
        <v>8.009217548426312</v>
      </c>
      <c r="R41" s="44">
        <v>9588.7561474333852</v>
      </c>
      <c r="S41" s="44">
        <v>10.313494092179955</v>
      </c>
      <c r="T41" s="44">
        <v>498.91896025224412</v>
      </c>
      <c r="U41" s="44">
        <v>2189.6362456828069</v>
      </c>
      <c r="V41" s="44">
        <v>-1495.3832552395604</v>
      </c>
      <c r="W41" s="44">
        <v>23.931156048309944</v>
      </c>
      <c r="X41" s="44">
        <v>1024.2193562841442</v>
      </c>
      <c r="Y41" s="44">
        <v>7860.1740634626549</v>
      </c>
      <c r="Z41" s="44">
        <v>8723.2419700526552</v>
      </c>
      <c r="AA41" s="44">
        <v>549.54180885384358</v>
      </c>
      <c r="AB41" s="44">
        <v>59593.428694496601</v>
      </c>
      <c r="AC41" s="44">
        <v>90956.347040768378</v>
      </c>
      <c r="AD41" s="44">
        <v>32437.807841804195</v>
      </c>
      <c r="AE41" s="44">
        <v>110450.68032489841</v>
      </c>
      <c r="AF41" s="44">
        <v>-5613.7027194474213</v>
      </c>
      <c r="AG41" s="44">
        <v>431235.86678680644</v>
      </c>
      <c r="AH41" s="44">
        <v>26945.019038968465</v>
      </c>
      <c r="AI41" s="44">
        <v>29.539600456013623</v>
      </c>
      <c r="AJ41" s="44">
        <v>59832.207794656184</v>
      </c>
      <c r="AK41" s="44">
        <v>4972.0246799784309</v>
      </c>
      <c r="AL41" s="44">
        <v>1399.2523501029161</v>
      </c>
      <c r="AM41" s="44">
        <v>5.3073128332945441</v>
      </c>
      <c r="AN41" s="44">
        <v>5164.0762424935783</v>
      </c>
      <c r="AO41" s="44">
        <v>71.793468144929832</v>
      </c>
      <c r="AP41" s="44">
        <v>11.918473772764244</v>
      </c>
      <c r="AQ41" s="44">
        <v>68643.420750279678</v>
      </c>
      <c r="AR41" s="44">
        <v>2.7019047151317679</v>
      </c>
      <c r="AS41" s="44">
        <v>32.300136960993228</v>
      </c>
      <c r="AT41" s="44">
        <v>250.88821266276378</v>
      </c>
      <c r="AU41" s="44">
        <v>2160.8888646830483</v>
      </c>
      <c r="AV41" s="44">
        <v>766.06508685216238</v>
      </c>
      <c r="AW41" s="44">
        <v>0</v>
      </c>
      <c r="AX41" s="44">
        <v>-5619.6761967152288</v>
      </c>
      <c r="AY41" s="44">
        <v>-4348.3450942946774</v>
      </c>
      <c r="AZ41" s="44">
        <v>-3.0030362895409017</v>
      </c>
      <c r="BA41" s="44">
        <v>0</v>
      </c>
      <c r="BB41" s="44">
        <v>23.931156048309944</v>
      </c>
      <c r="BC41" s="44">
        <v>-71.806574064618786</v>
      </c>
      <c r="BD41" s="44">
        <v>81875.183596296003</v>
      </c>
      <c r="BE41" s="44">
        <v>39.853094548193575</v>
      </c>
      <c r="BF41" s="44">
        <v>2.7019047151317679</v>
      </c>
      <c r="BG41" s="44">
        <v>28648.937664756457</v>
      </c>
      <c r="BH41" s="44">
        <v>-21691.479063506675</v>
      </c>
      <c r="BI41" s="44">
        <v>42806.008335270257</v>
      </c>
      <c r="BJ41" s="44">
        <v>3577.8953185877358</v>
      </c>
      <c r="BK41" s="44">
        <v>1310.971933348477</v>
      </c>
      <c r="BL41" s="44">
        <v>374.7224978699727</v>
      </c>
      <c r="BM41" s="44">
        <v>1091.8337306924541</v>
      </c>
      <c r="BN41" s="44">
        <v>-6306.8542655259789</v>
      </c>
      <c r="BO41" s="44">
        <v>-754.01116082927524</v>
      </c>
      <c r="BP41" s="44">
        <v>-2555.4398268503805</v>
      </c>
      <c r="BQ41" s="44">
        <v>-9200.303533623377</v>
      </c>
      <c r="BR41" s="44">
        <v>19992.004143783317</v>
      </c>
      <c r="BS41" s="44">
        <v>0</v>
      </c>
      <c r="BT41" s="44">
        <f t="shared" si="0"/>
        <v>1132403.163437373</v>
      </c>
    </row>
    <row r="42" spans="1:72" x14ac:dyDescent="0.25">
      <c r="A42" s="10" t="s">
        <v>40</v>
      </c>
      <c r="B42" s="8" t="s">
        <v>159</v>
      </c>
      <c r="C42" s="44">
        <v>49.099319351465986</v>
      </c>
      <c r="D42" s="44">
        <v>0.55568413885372192</v>
      </c>
      <c r="E42" s="44">
        <v>394837.83208339731</v>
      </c>
      <c r="F42" s="44">
        <v>1.7345489971005119E-2</v>
      </c>
      <c r="G42" s="44">
        <v>0.29072549494880318</v>
      </c>
      <c r="H42" s="44">
        <v>2.4132855611833211E-2</v>
      </c>
      <c r="I42" s="44">
        <v>1.3826115194279443E-2</v>
      </c>
      <c r="J42" s="44">
        <v>0</v>
      </c>
      <c r="K42" s="44">
        <v>-2.7652230388558886E-2</v>
      </c>
      <c r="L42" s="44">
        <v>3.5193747767256764E-3</v>
      </c>
      <c r="M42" s="44">
        <v>6.9130575971397216E-3</v>
      </c>
      <c r="N42" s="44">
        <v>-3.5193747767256764E-3</v>
      </c>
      <c r="O42" s="44">
        <v>3.1171605165284562E-2</v>
      </c>
      <c r="P42" s="44">
        <v>0.29072549494880318</v>
      </c>
      <c r="Q42" s="44">
        <v>1.0432432373865397E-2</v>
      </c>
      <c r="R42" s="44">
        <v>0.47423575116378486</v>
      </c>
      <c r="S42" s="44">
        <v>1.3826115194279443E-2</v>
      </c>
      <c r="T42" s="44">
        <v>1.0432432373865397E-2</v>
      </c>
      <c r="U42" s="44">
        <v>0.14881927627297145</v>
      </c>
      <c r="V42" s="44">
        <v>0.13147378630196635</v>
      </c>
      <c r="W42" s="44">
        <v>3.1171605165284562E-2</v>
      </c>
      <c r="X42" s="44">
        <v>5.5430152733429404E-2</v>
      </c>
      <c r="Y42" s="44">
        <v>47.656124309095837</v>
      </c>
      <c r="Z42" s="44">
        <v>0.11412829633096122</v>
      </c>
      <c r="AA42" s="44">
        <v>7.6169325524848563E-2</v>
      </c>
      <c r="AB42" s="44">
        <v>0.53305958671762832</v>
      </c>
      <c r="AC42" s="44">
        <v>150.54964276748797</v>
      </c>
      <c r="AD42" s="44">
        <v>1653.2844820532628</v>
      </c>
      <c r="AE42" s="44">
        <v>48.884888873998342</v>
      </c>
      <c r="AF42" s="44">
        <v>47.330707834205022</v>
      </c>
      <c r="AG42" s="44">
        <v>50.219466992574418</v>
      </c>
      <c r="AH42" s="44">
        <v>107264.5979595012</v>
      </c>
      <c r="AI42" s="44">
        <v>41175.803952750823</v>
      </c>
      <c r="AJ42" s="44">
        <v>154365.51100923077</v>
      </c>
      <c r="AK42" s="44">
        <v>4.4997720359564002E-2</v>
      </c>
      <c r="AL42" s="44">
        <v>0.21103679464722894</v>
      </c>
      <c r="AM42" s="44">
        <v>47.264970941054038</v>
      </c>
      <c r="AN42" s="44">
        <v>2.4258547568144842E-2</v>
      </c>
      <c r="AO42" s="44">
        <v>9.3514815495853679E-2</v>
      </c>
      <c r="AP42" s="44">
        <v>47.375831246520896</v>
      </c>
      <c r="AQ42" s="44">
        <v>896.74326725869787</v>
      </c>
      <c r="AR42" s="44">
        <v>3.5193747767256764E-3</v>
      </c>
      <c r="AS42" s="44">
        <v>4.1478345582838326E-2</v>
      </c>
      <c r="AT42" s="44">
        <v>47.583474358347715</v>
      </c>
      <c r="AU42" s="44">
        <v>0.67496580539346007</v>
      </c>
      <c r="AV42" s="44">
        <v>48.452257160373712</v>
      </c>
      <c r="AW42" s="44">
        <v>0</v>
      </c>
      <c r="AX42" s="44">
        <v>95.168113747610349</v>
      </c>
      <c r="AY42" s="44">
        <v>2.8240394200358936</v>
      </c>
      <c r="AZ42" s="44">
        <v>-3.5193747767256764E-3</v>
      </c>
      <c r="BA42" s="44">
        <v>0</v>
      </c>
      <c r="BB42" s="44">
        <v>3.1171605165284562E-2</v>
      </c>
      <c r="BC42" s="44">
        <v>0.11073461351054717</v>
      </c>
      <c r="BD42" s="44">
        <v>3162.0487265266811</v>
      </c>
      <c r="BE42" s="44">
        <v>5.1910777956703728E-2</v>
      </c>
      <c r="BF42" s="44">
        <v>3.5193747767256764E-3</v>
      </c>
      <c r="BG42" s="44">
        <v>190.95786610782989</v>
      </c>
      <c r="BH42" s="44">
        <v>94.378893953929619</v>
      </c>
      <c r="BI42" s="44">
        <v>1228.6654156570423</v>
      </c>
      <c r="BJ42" s="44">
        <v>6383.2535076395052</v>
      </c>
      <c r="BK42" s="44">
        <v>808.57732388664738</v>
      </c>
      <c r="BL42" s="44">
        <v>47.33762089180216</v>
      </c>
      <c r="BM42" s="44">
        <v>0.37380787807079147</v>
      </c>
      <c r="BN42" s="44">
        <v>0.14190621867583172</v>
      </c>
      <c r="BO42" s="44">
        <v>17863.676724275552</v>
      </c>
      <c r="BP42" s="44">
        <v>48.258314471784864</v>
      </c>
      <c r="BQ42" s="44">
        <v>3.8084662762424282E-2</v>
      </c>
      <c r="BR42" s="44">
        <v>0.13499316107869203</v>
      </c>
      <c r="BS42" s="44">
        <v>0</v>
      </c>
      <c r="BT42" s="44">
        <f t="shared" si="0"/>
        <v>730708.11441570846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1981.4813408252589</v>
      </c>
      <c r="D46" s="44">
        <v>61.074201097890516</v>
      </c>
      <c r="E46" s="44">
        <v>11281.537785285427</v>
      </c>
      <c r="F46" s="44">
        <v>610.07270466550358</v>
      </c>
      <c r="G46" s="44">
        <v>6593.1691667402192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3827.5954797650561</v>
      </c>
      <c r="Q46" s="44">
        <v>0</v>
      </c>
      <c r="R46" s="44">
        <v>236.09780205239321</v>
      </c>
      <c r="S46" s="44">
        <v>0</v>
      </c>
      <c r="T46" s="44">
        <v>114.11672643496256</v>
      </c>
      <c r="U46" s="44">
        <v>114.11672643496256</v>
      </c>
      <c r="V46" s="44">
        <v>411.28872958524624</v>
      </c>
      <c r="W46" s="44">
        <v>0</v>
      </c>
      <c r="X46" s="44">
        <v>228.23345286992512</v>
      </c>
      <c r="Y46" s="44">
        <v>228.23345286992512</v>
      </c>
      <c r="Z46" s="44">
        <v>480.05995328725447</v>
      </c>
      <c r="AA46" s="44">
        <v>114.11672643496256</v>
      </c>
      <c r="AB46" s="44">
        <v>12980.526642109466</v>
      </c>
      <c r="AC46" s="44">
        <v>6990.904443479084</v>
      </c>
      <c r="AD46" s="44">
        <v>9545.9812948894632</v>
      </c>
      <c r="AE46" s="44">
        <v>15075.957382791335</v>
      </c>
      <c r="AF46" s="44">
        <v>228.23345286992512</v>
      </c>
      <c r="AG46" s="44">
        <v>544754.1473388687</v>
      </c>
      <c r="AH46" s="44">
        <v>348082.20417512057</v>
      </c>
      <c r="AI46" s="44">
        <v>8119.3372761316259</v>
      </c>
      <c r="AJ46" s="44">
        <v>9738.2395334140547</v>
      </c>
      <c r="AK46" s="44">
        <v>1172.6246610794979</v>
      </c>
      <c r="AL46" s="44">
        <v>342.35017930488766</v>
      </c>
      <c r="AM46" s="44">
        <v>0</v>
      </c>
      <c r="AN46" s="44">
        <v>0</v>
      </c>
      <c r="AO46" s="44">
        <v>0</v>
      </c>
      <c r="AP46" s="44">
        <v>0</v>
      </c>
      <c r="AQ46" s="44">
        <v>2958.1665786564558</v>
      </c>
      <c r="AR46" s="44">
        <v>0</v>
      </c>
      <c r="AS46" s="44">
        <v>0</v>
      </c>
      <c r="AT46" s="44">
        <v>0</v>
      </c>
      <c r="AU46" s="44">
        <v>358.07887766982384</v>
      </c>
      <c r="AV46" s="44">
        <v>0</v>
      </c>
      <c r="AW46" s="44">
        <v>0</v>
      </c>
      <c r="AX46" s="44">
        <v>1271.0126891495242</v>
      </c>
      <c r="AY46" s="44">
        <v>121.98107561743065</v>
      </c>
      <c r="AZ46" s="44">
        <v>0</v>
      </c>
      <c r="BA46" s="44">
        <v>0</v>
      </c>
      <c r="BB46" s="44">
        <v>0</v>
      </c>
      <c r="BC46" s="44">
        <v>0</v>
      </c>
      <c r="BD46" s="44">
        <v>12481.224132311916</v>
      </c>
      <c r="BE46" s="44">
        <v>0</v>
      </c>
      <c r="BF46" s="44">
        <v>0</v>
      </c>
      <c r="BG46" s="44">
        <v>920.79816066216847</v>
      </c>
      <c r="BH46" s="44">
        <v>464.33125492231829</v>
      </c>
      <c r="BI46" s="44">
        <v>12735.05855166945</v>
      </c>
      <c r="BJ46" s="44">
        <v>820.35705225662412</v>
      </c>
      <c r="BK46" s="44">
        <v>349.21056901725342</v>
      </c>
      <c r="BL46" s="44">
        <v>0</v>
      </c>
      <c r="BM46" s="44">
        <v>114.11672643496256</v>
      </c>
      <c r="BN46" s="44">
        <v>0</v>
      </c>
      <c r="BO46" s="44">
        <v>368.89492834602788</v>
      </c>
      <c r="BP46" s="44">
        <v>0</v>
      </c>
      <c r="BQ46" s="44">
        <v>183.05527671532116</v>
      </c>
      <c r="BR46" s="44">
        <v>2724.7460018576689</v>
      </c>
      <c r="BS46" s="44">
        <v>0</v>
      </c>
      <c r="BT46" s="44">
        <f t="shared" si="0"/>
        <v>1019182.7325036944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74432.555742524186</v>
      </c>
      <c r="D57" s="44">
        <v>13791.408058102781</v>
      </c>
      <c r="E57" s="44">
        <v>12148.831861196708</v>
      </c>
      <c r="F57" s="44">
        <v>3650.9439537322364</v>
      </c>
      <c r="G57" s="44">
        <v>43061.46572118951</v>
      </c>
      <c r="H57" s="44">
        <v>3539.3614306164718</v>
      </c>
      <c r="I57" s="44">
        <v>4492.9449845894906</v>
      </c>
      <c r="J57" s="44">
        <v>27</v>
      </c>
      <c r="K57" s="44">
        <v>2661</v>
      </c>
      <c r="L57" s="44">
        <v>740.99896914274541</v>
      </c>
      <c r="M57" s="44">
        <v>1206.4154151697271</v>
      </c>
      <c r="N57" s="44">
        <v>1225</v>
      </c>
      <c r="O57" s="44">
        <v>2472.8879074644728</v>
      </c>
      <c r="P57" s="44">
        <v>19866.940275198765</v>
      </c>
      <c r="Q57" s="44">
        <v>632.47146143749092</v>
      </c>
      <c r="R57" s="44">
        <v>31147.270812557363</v>
      </c>
      <c r="S57" s="44">
        <v>1431.9449845894908</v>
      </c>
      <c r="T57" s="44">
        <v>16497.471461437493</v>
      </c>
      <c r="U57" s="44">
        <v>129024.44366075138</v>
      </c>
      <c r="V57" s="44">
        <v>3292.0251530098899</v>
      </c>
      <c r="W57" s="44">
        <v>262.88790746447256</v>
      </c>
      <c r="X57" s="44">
        <v>7939.3043534914541</v>
      </c>
      <c r="Y57" s="44">
        <v>14052.54898218167</v>
      </c>
      <c r="Z57" s="44">
        <v>28389.803029653347</v>
      </c>
      <c r="AA57" s="44">
        <v>5506.7207995184353</v>
      </c>
      <c r="AB57" s="44">
        <v>203744.0486892008</v>
      </c>
      <c r="AC57" s="44">
        <v>290019.08836146485</v>
      </c>
      <c r="AD57" s="44">
        <v>178787.72446728923</v>
      </c>
      <c r="AE57" s="44">
        <v>346433.55839020043</v>
      </c>
      <c r="AF57" s="44">
        <v>163336.7218303757</v>
      </c>
      <c r="AG57" s="44">
        <v>438867.16746608354</v>
      </c>
      <c r="AH57" s="44">
        <v>708.36143061647272</v>
      </c>
      <c r="AI57" s="44">
        <v>442.36039975921807</v>
      </c>
      <c r="AJ57" s="44">
        <v>68535.234407541866</v>
      </c>
      <c r="AK57" s="44">
        <v>77147.832892053964</v>
      </c>
      <c r="AL57" s="44">
        <v>18444.74492167107</v>
      </c>
      <c r="AM57" s="44">
        <v>3526.4724922947453</v>
      </c>
      <c r="AN57" s="44">
        <v>3670.4164460269817</v>
      </c>
      <c r="AO57" s="44">
        <v>715.66475325067233</v>
      </c>
      <c r="AP57" s="44">
        <v>12018.081199277653</v>
      </c>
      <c r="AQ57" s="44">
        <v>2160883.7218303755</v>
      </c>
      <c r="AR57" s="44">
        <v>2743.9989691427459</v>
      </c>
      <c r="AS57" s="44">
        <v>1344.3593689019635</v>
      </c>
      <c r="AT57" s="44">
        <v>9537.3017058152363</v>
      </c>
      <c r="AU57" s="44">
        <v>18877.544272790947</v>
      </c>
      <c r="AV57" s="44">
        <v>15669.647977402268</v>
      </c>
      <c r="AW57" s="44">
        <v>0</v>
      </c>
      <c r="AX57" s="44">
        <v>34950.101056935106</v>
      </c>
      <c r="AY57" s="44">
        <v>51790.941306056018</v>
      </c>
      <c r="AZ57" s="44">
        <v>4913</v>
      </c>
      <c r="BA57" s="44">
        <v>124</v>
      </c>
      <c r="BB57" s="44">
        <v>10706.887907464474</v>
      </c>
      <c r="BC57" s="44">
        <v>30890.082230134907</v>
      </c>
      <c r="BD57" s="44">
        <v>1685529.0124683022</v>
      </c>
      <c r="BE57" s="44">
        <v>2647.3053843487091</v>
      </c>
      <c r="BF57" s="44">
        <v>638.99896914274541</v>
      </c>
      <c r="BG57" s="44">
        <v>110413.94335700781</v>
      </c>
      <c r="BH57" s="44">
        <v>3362</v>
      </c>
      <c r="BI57" s="44">
        <v>154841.6144364682</v>
      </c>
      <c r="BJ57" s="44">
        <v>12972.193291813182</v>
      </c>
      <c r="BK57" s="44">
        <v>14124.047658343563</v>
      </c>
      <c r="BL57" s="44">
        <v>17205.71976866118</v>
      </c>
      <c r="BM57" s="44">
        <v>16897.659013002689</v>
      </c>
      <c r="BN57" s="44">
        <v>12467.972199313892</v>
      </c>
      <c r="BO57" s="44">
        <v>14386.24565954747</v>
      </c>
      <c r="BP57" s="44">
        <v>6311.8459786061785</v>
      </c>
      <c r="BQ57" s="44">
        <v>17085.360399759218</v>
      </c>
      <c r="BR57" s="44">
        <v>47919.498676161893</v>
      </c>
      <c r="BS57" s="44">
        <v>0</v>
      </c>
      <c r="BT57" s="44">
        <f t="shared" si="0"/>
        <v>6687127.1289576255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19900.836051695595</v>
      </c>
      <c r="D59" s="44">
        <v>2488.4084493059031</v>
      </c>
      <c r="E59" s="44">
        <v>213.15267594447224</v>
      </c>
      <c r="F59" s="44">
        <v>317.05089198149074</v>
      </c>
      <c r="G59" s="44">
        <v>1293.4415016575788</v>
      </c>
      <c r="H59" s="44">
        <v>411.6272299537269</v>
      </c>
      <c r="I59" s="44">
        <v>147.05089198149076</v>
      </c>
      <c r="J59" s="44">
        <v>28</v>
      </c>
      <c r="K59" s="44">
        <v>110</v>
      </c>
      <c r="L59" s="44">
        <v>169</v>
      </c>
      <c r="M59" s="44">
        <v>265.5763379722361</v>
      </c>
      <c r="N59" s="44">
        <v>69</v>
      </c>
      <c r="O59" s="44">
        <v>449.10178396298147</v>
      </c>
      <c r="P59" s="44">
        <v>1624.9669476483243</v>
      </c>
      <c r="Q59" s="44">
        <v>51.525445990745375</v>
      </c>
      <c r="R59" s="44">
        <v>4503.5776514262134</v>
      </c>
      <c r="S59" s="44">
        <v>220.05089198149074</v>
      </c>
      <c r="T59" s="44">
        <v>107.52544599074537</v>
      </c>
      <c r="U59" s="44">
        <v>1463.5089198149074</v>
      </c>
      <c r="V59" s="44">
        <v>259.93258184267137</v>
      </c>
      <c r="W59" s="44">
        <v>137.1017839629815</v>
      </c>
      <c r="X59" s="44">
        <v>604.67812193521763</v>
      </c>
      <c r="Y59" s="44">
        <v>2076.3231915187598</v>
      </c>
      <c r="Z59" s="44">
        <v>6264.1361497686339</v>
      </c>
      <c r="AA59" s="44">
        <v>507.25445990745379</v>
      </c>
      <c r="AB59" s="44">
        <v>8013.7812193521768</v>
      </c>
      <c r="AC59" s="44">
        <v>86516.02626907955</v>
      </c>
      <c r="AD59" s="44">
        <v>13943.767320084293</v>
      </c>
      <c r="AE59" s="44">
        <v>19922.919996028766</v>
      </c>
      <c r="AF59" s="44">
        <v>9712.2544599074536</v>
      </c>
      <c r="AG59" s="44">
        <v>26232.434619104566</v>
      </c>
      <c r="AH59" s="44">
        <v>40.627229953726875</v>
      </c>
      <c r="AI59" s="44">
        <v>36.627229953726875</v>
      </c>
      <c r="AJ59" s="44">
        <v>3345.2277588234156</v>
      </c>
      <c r="AK59" s="44">
        <v>707.15267594447221</v>
      </c>
      <c r="AL59" s="44">
        <v>1285.1870417501252</v>
      </c>
      <c r="AM59" s="44">
        <v>141.52544599074537</v>
      </c>
      <c r="AN59" s="44">
        <v>573.57633797223605</v>
      </c>
      <c r="AO59" s="44">
        <v>309.30535188894447</v>
      </c>
      <c r="AP59" s="44">
        <v>524.88168986118058</v>
      </c>
      <c r="AQ59" s="44">
        <v>76171.254459907461</v>
      </c>
      <c r="AR59" s="44">
        <v>124</v>
      </c>
      <c r="AS59" s="44">
        <v>41.627229953726875</v>
      </c>
      <c r="AT59" s="44">
        <v>2517.5941776020509</v>
      </c>
      <c r="AU59" s="44">
        <v>3183.2392471855928</v>
      </c>
      <c r="AV59" s="44">
        <v>3999.9695745562785</v>
      </c>
      <c r="AW59" s="44">
        <v>0</v>
      </c>
      <c r="AX59" s="44">
        <v>1257.6463830375189</v>
      </c>
      <c r="AY59" s="44">
        <v>1151.9669476483243</v>
      </c>
      <c r="AZ59" s="44">
        <v>58</v>
      </c>
      <c r="BA59" s="44">
        <v>0</v>
      </c>
      <c r="BB59" s="44">
        <v>309.10178396298147</v>
      </c>
      <c r="BC59" s="44">
        <v>360.88168986118063</v>
      </c>
      <c r="BD59" s="44">
        <v>47867.883552041021</v>
      </c>
      <c r="BE59" s="44">
        <v>194.6781219352176</v>
      </c>
      <c r="BF59" s="44">
        <v>33</v>
      </c>
      <c r="BG59" s="44">
        <v>8134.3958634919973</v>
      </c>
      <c r="BH59" s="44">
        <v>1744</v>
      </c>
      <c r="BI59" s="44">
        <v>39642.869104047277</v>
      </c>
      <c r="BJ59" s="44">
        <v>644.7799058981991</v>
      </c>
      <c r="BK59" s="44">
        <v>2438.7812193521759</v>
      </c>
      <c r="BL59" s="44">
        <v>673.25445990745379</v>
      </c>
      <c r="BM59" s="44">
        <v>1323.2214075557779</v>
      </c>
      <c r="BN59" s="44">
        <v>1038.983473824162</v>
      </c>
      <c r="BO59" s="44">
        <v>1584.6450695835422</v>
      </c>
      <c r="BP59" s="44">
        <v>1980.8334247876439</v>
      </c>
      <c r="BQ59" s="44">
        <v>432.6272299537269</v>
      </c>
      <c r="BR59" s="44">
        <v>629.45802783341674</v>
      </c>
      <c r="BS59" s="44">
        <v>0</v>
      </c>
      <c r="BT59" s="44">
        <f t="shared" si="0"/>
        <v>412526.81440586573</v>
      </c>
    </row>
    <row r="60" spans="1:72" x14ac:dyDescent="0.25">
      <c r="A60" s="10" t="s">
        <v>58</v>
      </c>
      <c r="B60" s="8" t="s">
        <v>177</v>
      </c>
      <c r="C60" s="44">
        <v>0.60820578020880811</v>
      </c>
      <c r="D60" s="44">
        <v>0.18349259131723364</v>
      </c>
      <c r="E60" s="44">
        <v>1.5462858818868002E-2</v>
      </c>
      <c r="F60" s="44">
        <v>5.1542862729560008E-3</v>
      </c>
      <c r="G60" s="44">
        <v>9.2777152913208025E-2</v>
      </c>
      <c r="H60" s="44">
        <v>1.1339429800503202E-2</v>
      </c>
      <c r="I60" s="44">
        <v>4.1234290183648006E-3</v>
      </c>
      <c r="J60" s="44">
        <v>0</v>
      </c>
      <c r="K60" s="44">
        <v>0</v>
      </c>
      <c r="L60" s="44">
        <v>1.0308572545912002E-3</v>
      </c>
      <c r="M60" s="44">
        <v>8.2468580367296013E-3</v>
      </c>
      <c r="N60" s="44">
        <v>0</v>
      </c>
      <c r="O60" s="44">
        <v>1.0308572545912002E-2</v>
      </c>
      <c r="P60" s="44">
        <v>9.2777152913208025E-2</v>
      </c>
      <c r="Q60" s="44">
        <v>3.0925717637736005E-3</v>
      </c>
      <c r="R60" s="44">
        <v>0.15153601642490641</v>
      </c>
      <c r="S60" s="44">
        <v>4.1234290183648006E-3</v>
      </c>
      <c r="T60" s="44">
        <v>3.0925717637736005E-3</v>
      </c>
      <c r="U60" s="44">
        <v>4.7419433711195211E-2</v>
      </c>
      <c r="V60" s="44">
        <v>4.2265147438239212E-2</v>
      </c>
      <c r="W60" s="44">
        <v>1.0308572545912002E-2</v>
      </c>
      <c r="X60" s="44">
        <v>1.7524573328050404E-2</v>
      </c>
      <c r="Y60" s="44">
        <v>0.12782629956930883</v>
      </c>
      <c r="Z60" s="44">
        <v>6.0820578020880811E-2</v>
      </c>
      <c r="AA60" s="44">
        <v>2.4740574110188804E-2</v>
      </c>
      <c r="AB60" s="44">
        <v>0.17009144700754802</v>
      </c>
      <c r="AC60" s="44">
        <v>2.8853694556007694</v>
      </c>
      <c r="AD60" s="44">
        <v>11342.508212626512</v>
      </c>
      <c r="AE60" s="44">
        <v>13111.521613770825</v>
      </c>
      <c r="AF60" s="44">
        <v>8950.0237097168574</v>
      </c>
      <c r="AG60" s="44">
        <v>4276.3979148118287</v>
      </c>
      <c r="AH60" s="44">
        <v>1.1339429800503202E-2</v>
      </c>
      <c r="AI60" s="44">
        <v>1.2370287055094402E-2</v>
      </c>
      <c r="AJ60" s="44">
        <v>4.5378336347104629</v>
      </c>
      <c r="AK60" s="44">
        <v>1.4432001564276802E-2</v>
      </c>
      <c r="AL60" s="44">
        <v>6.8036578803019207E-2</v>
      </c>
      <c r="AM60" s="44">
        <v>2.0617145091824003E-3</v>
      </c>
      <c r="AN60" s="44">
        <v>7.2160007821384011E-3</v>
      </c>
      <c r="AO60" s="44">
        <v>2.9894860383144803E-2</v>
      </c>
      <c r="AP60" s="44">
        <v>3.7110861165283206E-2</v>
      </c>
      <c r="AQ60" s="44">
        <v>94090.023709716843</v>
      </c>
      <c r="AR60" s="44">
        <v>1.0308572545912002E-3</v>
      </c>
      <c r="AS60" s="44">
        <v>1.3401144309685604E-2</v>
      </c>
      <c r="AT60" s="44">
        <v>0.10411658271371121</v>
      </c>
      <c r="AU60" s="44">
        <v>0.21648002346415204</v>
      </c>
      <c r="AV60" s="44">
        <v>0.38244804145333522</v>
      </c>
      <c r="AW60" s="44">
        <v>0</v>
      </c>
      <c r="AX60" s="44">
        <v>0.25256002737484406</v>
      </c>
      <c r="AY60" s="44">
        <v>9.1746295658616819E-2</v>
      </c>
      <c r="AZ60" s="44">
        <v>0</v>
      </c>
      <c r="BA60" s="44">
        <v>0</v>
      </c>
      <c r="BB60" s="44">
        <v>1.0308572545912002E-2</v>
      </c>
      <c r="BC60" s="44">
        <v>3.6080003910692014E-2</v>
      </c>
      <c r="BD60" s="44">
        <v>57784.103979656618</v>
      </c>
      <c r="BE60" s="44">
        <v>1.6493716073459203E-2</v>
      </c>
      <c r="BF60" s="44">
        <v>1.0308572545912002E-3</v>
      </c>
      <c r="BG60" s="44">
        <v>0.66077950019295917</v>
      </c>
      <c r="BH60" s="44">
        <v>0</v>
      </c>
      <c r="BI60" s="44">
        <v>4329.516459484551</v>
      </c>
      <c r="BJ60" s="44">
        <v>450.02680228861936</v>
      </c>
      <c r="BK60" s="44">
        <v>0.17112230426213923</v>
      </c>
      <c r="BL60" s="44">
        <v>508.02577143136477</v>
      </c>
      <c r="BM60" s="44">
        <v>0.11957944153257921</v>
      </c>
      <c r="BN60" s="44">
        <v>4.4326861947421609E-2</v>
      </c>
      <c r="BO60" s="44">
        <v>0.10927086898666721</v>
      </c>
      <c r="BP60" s="44">
        <v>0.32059660617786323</v>
      </c>
      <c r="BQ60" s="44">
        <v>1.2370287055094402E-2</v>
      </c>
      <c r="BR60" s="44">
        <v>4.3296004692830403E-2</v>
      </c>
      <c r="BS60" s="44">
        <v>0</v>
      </c>
      <c r="BT60" s="44">
        <f t="shared" si="0"/>
        <v>194854.05663650914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181.23534919631189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181.23534919631189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357.41333172476129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357.41333172476129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11.074974570072472</v>
      </c>
      <c r="D153" s="44">
        <v>-1.8457504185236506</v>
      </c>
      <c r="E153" s="44">
        <v>0</v>
      </c>
      <c r="F153" s="44">
        <v>0</v>
      </c>
      <c r="G153" s="44">
        <v>0</v>
      </c>
      <c r="H153" s="44">
        <v>-0.92287520926182531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1.8457504185236506</v>
      </c>
      <c r="O153" s="44">
        <v>0.92287520926182531</v>
      </c>
      <c r="P153" s="44">
        <v>4.6143760463091263</v>
      </c>
      <c r="Q153" s="44">
        <v>0</v>
      </c>
      <c r="R153" s="44">
        <v>4.6143760463091263</v>
      </c>
      <c r="S153" s="44">
        <v>0</v>
      </c>
      <c r="T153" s="44">
        <v>0</v>
      </c>
      <c r="U153" s="44">
        <v>0.92287520926182531</v>
      </c>
      <c r="V153" s="44">
        <v>-1.8457504185236506</v>
      </c>
      <c r="W153" s="44">
        <v>0</v>
      </c>
      <c r="X153" s="44">
        <v>0</v>
      </c>
      <c r="Y153" s="44">
        <v>3.6915008370473013</v>
      </c>
      <c r="Z153" s="44">
        <v>3.6915008370473013</v>
      </c>
      <c r="AA153" s="44">
        <v>0</v>
      </c>
      <c r="AB153" s="44">
        <v>2.7686256277854757</v>
      </c>
      <c r="AC153" s="44">
        <v>30.455826023501373</v>
      </c>
      <c r="AD153" s="44">
        <v>-4.6143760463091263</v>
      </c>
      <c r="AE153" s="44">
        <v>25.840977918261679</v>
      </c>
      <c r="AF153" s="44">
        <v>-3.6915008370473013</v>
      </c>
      <c r="AG153" s="44">
        <v>31.378701232763198</v>
      </c>
      <c r="AH153" s="44">
        <v>0</v>
      </c>
      <c r="AI153" s="44">
        <v>1290.9598953504801</v>
      </c>
      <c r="AJ153" s="44">
        <v>4.6143760463091263</v>
      </c>
      <c r="AK153" s="44">
        <v>0</v>
      </c>
      <c r="AL153" s="44">
        <v>0</v>
      </c>
      <c r="AM153" s="44">
        <v>0</v>
      </c>
      <c r="AN153" s="44">
        <v>2.7686256277854757</v>
      </c>
      <c r="AO153" s="44">
        <v>0</v>
      </c>
      <c r="AP153" s="44">
        <v>0</v>
      </c>
      <c r="AQ153" s="44">
        <v>30.455353964570804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-6.4601264648327774</v>
      </c>
      <c r="AY153" s="44">
        <v>-2.7686256277854757</v>
      </c>
      <c r="AZ153" s="44">
        <v>0</v>
      </c>
      <c r="BA153" s="44">
        <v>0</v>
      </c>
      <c r="BB153" s="44">
        <v>0</v>
      </c>
      <c r="BC153" s="44">
        <v>0</v>
      </c>
      <c r="BD153" s="44">
        <v>13.132679448421474</v>
      </c>
      <c r="BE153" s="44">
        <v>0</v>
      </c>
      <c r="BF153" s="44">
        <v>0</v>
      </c>
      <c r="BG153" s="44">
        <v>12.920724988596122</v>
      </c>
      <c r="BH153" s="44">
        <v>-13.132679448421474</v>
      </c>
      <c r="BI153" s="44">
        <v>-5.5372512555709514</v>
      </c>
      <c r="BJ153" s="44">
        <v>0</v>
      </c>
      <c r="BK153" s="44">
        <v>0</v>
      </c>
      <c r="BL153" s="44">
        <v>0</v>
      </c>
      <c r="BM153" s="44">
        <v>0</v>
      </c>
      <c r="BN153" s="44">
        <v>-3.6915008370473013</v>
      </c>
      <c r="BO153" s="44">
        <v>-0.92287520926182531</v>
      </c>
      <c r="BP153" s="44">
        <v>-1.8457504185236506</v>
      </c>
      <c r="BQ153" s="44">
        <v>-5.5372512555709514</v>
      </c>
      <c r="BR153" s="44">
        <v>4.6143760463091263</v>
      </c>
      <c r="BS153" s="44">
        <v>0</v>
      </c>
      <c r="BT153" s="44">
        <f t="shared" si="2"/>
        <v>1428.4720780019368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270005.91582185018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270005.91582185018</v>
      </c>
    </row>
    <row r="158" spans="1:72" x14ac:dyDescent="0.25">
      <c r="A158" s="10" t="s">
        <v>38</v>
      </c>
      <c r="B158" s="8" t="s">
        <v>157</v>
      </c>
      <c r="C158" s="44">
        <v>75011.484369202022</v>
      </c>
      <c r="D158" s="44">
        <v>6659.6218876389166</v>
      </c>
      <c r="E158" s="44">
        <v>19884.048197293258</v>
      </c>
      <c r="F158" s="44">
        <v>-497.30690244967013</v>
      </c>
      <c r="G158" s="44">
        <v>-24692.582627844546</v>
      </c>
      <c r="H158" s="44">
        <v>-3187.9023694356092</v>
      </c>
      <c r="I158" s="44">
        <v>2921.8821356145327</v>
      </c>
      <c r="J158" s="44">
        <v>0</v>
      </c>
      <c r="K158" s="44">
        <v>-809.11248447170772</v>
      </c>
      <c r="L158" s="44">
        <v>-796.70688939255615</v>
      </c>
      <c r="M158" s="44">
        <v>2.7512408441667016</v>
      </c>
      <c r="N158" s="44">
        <v>808.83563651788711</v>
      </c>
      <c r="O158" s="44">
        <v>816.57748973685807</v>
      </c>
      <c r="P158" s="44">
        <v>-6357.4039579761884</v>
      </c>
      <c r="Q158" s="44">
        <v>-793.95564854838938</v>
      </c>
      <c r="R158" s="44">
        <v>14310.30446749214</v>
      </c>
      <c r="S158" s="44">
        <v>-1432.3473804587932</v>
      </c>
      <c r="T158" s="44">
        <v>9580.0264778834826</v>
      </c>
      <c r="U158" s="44">
        <v>91132.613656189525</v>
      </c>
      <c r="V158" s="44">
        <v>-621.22382730284403</v>
      </c>
      <c r="W158" s="44">
        <v>12.405595079151672</v>
      </c>
      <c r="X158" s="44">
        <v>-9269.1703301502184</v>
      </c>
      <c r="Y158" s="44">
        <v>-3399.7831142246905</v>
      </c>
      <c r="Z158" s="44">
        <v>-35105.057140562327</v>
      </c>
      <c r="AA158" s="44">
        <v>-241.22586541276115</v>
      </c>
      <c r="AB158" s="44">
        <v>24562.46036419865</v>
      </c>
      <c r="AC158" s="44">
        <v>-132519.00351683446</v>
      </c>
      <c r="AD158" s="44">
        <v>-57615.487120064943</v>
      </c>
      <c r="AE158" s="44">
        <v>43658.620261954638</v>
      </c>
      <c r="AF158" s="44">
        <v>6792.6524774252803</v>
      </c>
      <c r="AG158" s="44">
        <v>-1621.5650997974844</v>
      </c>
      <c r="AH158" s="44">
        <v>-509.28864325328095</v>
      </c>
      <c r="AI158" s="44">
        <v>255.84541642788324</v>
      </c>
      <c r="AJ158" s="44">
        <v>-10632.000167324666</v>
      </c>
      <c r="AK158" s="44">
        <v>-138687.67185658059</v>
      </c>
      <c r="AL158" s="44">
        <v>2366.8184455378141</v>
      </c>
      <c r="AM158" s="44">
        <v>800.85876193920762</v>
      </c>
      <c r="AN158" s="44">
        <v>1624.0625171130634</v>
      </c>
      <c r="AO158" s="44">
        <v>-361.83697531006544</v>
      </c>
      <c r="AP158" s="44">
        <v>-5935.9719982412525</v>
      </c>
      <c r="AQ158" s="44">
        <v>-102043.345518972</v>
      </c>
      <c r="AR158" s="44">
        <v>1.4006317024848662</v>
      </c>
      <c r="AS158" s="44">
        <v>381.18711249615905</v>
      </c>
      <c r="AT158" s="44">
        <v>3368.9000448114202</v>
      </c>
      <c r="AU158" s="44">
        <v>-9155.7521191917585</v>
      </c>
      <c r="AV158" s="44">
        <v>8468.3458651858818</v>
      </c>
      <c r="AW158" s="44">
        <v>0</v>
      </c>
      <c r="AX158" s="44">
        <v>3501.3357086092301</v>
      </c>
      <c r="AY158" s="44">
        <v>99.924386456638871</v>
      </c>
      <c r="AZ158" s="44">
        <v>156.96454834047074</v>
      </c>
      <c r="BA158" s="44">
        <v>0</v>
      </c>
      <c r="BB158" s="44">
        <v>-785.70192601588928</v>
      </c>
      <c r="BC158" s="44">
        <v>4829.7517321386013</v>
      </c>
      <c r="BD158" s="44">
        <v>16494.679806384062</v>
      </c>
      <c r="BE158" s="44">
        <v>-3568.8490136499563</v>
      </c>
      <c r="BF158" s="44">
        <v>-397.65312884503561</v>
      </c>
      <c r="BG158" s="44">
        <v>43972.801174490232</v>
      </c>
      <c r="BH158" s="44">
        <v>-71.961779256714266</v>
      </c>
      <c r="BI158" s="44">
        <v>41425.292276806264</v>
      </c>
      <c r="BJ158" s="44">
        <v>-1936.5593445721543</v>
      </c>
      <c r="BK158" s="44">
        <v>-8464.9840075326356</v>
      </c>
      <c r="BL158" s="44">
        <v>-766.44324010672244</v>
      </c>
      <c r="BM158" s="44">
        <v>-9576.9676981587872</v>
      </c>
      <c r="BN158" s="44">
        <v>-13803.758257509397</v>
      </c>
      <c r="BO158" s="44">
        <v>-13464.535115662446</v>
      </c>
      <c r="BP158" s="44">
        <v>3003.809853321713</v>
      </c>
      <c r="BQ158" s="44">
        <v>-9188.8756312125461</v>
      </c>
      <c r="BR158" s="44">
        <v>8943.3991408219408</v>
      </c>
      <c r="BS158" s="44">
        <v>0</v>
      </c>
      <c r="BT158" s="44">
        <f t="shared" si="2"/>
        <v>-172462.32901666951</v>
      </c>
    </row>
    <row r="159" spans="1:72" x14ac:dyDescent="0.25">
      <c r="A159" s="10" t="s">
        <v>39</v>
      </c>
      <c r="B159" s="8" t="s">
        <v>158</v>
      </c>
      <c r="C159" s="44">
        <v>88697.223342388577</v>
      </c>
      <c r="D159" s="44">
        <v>10342.546131070239</v>
      </c>
      <c r="E159" s="44">
        <v>-6435.4639173659625</v>
      </c>
      <c r="F159" s="44">
        <v>8610.4570239167042</v>
      </c>
      <c r="G159" s="44">
        <v>102275.51646855076</v>
      </c>
      <c r="H159" s="44">
        <v>4879.0826916296737</v>
      </c>
      <c r="I159" s="44">
        <v>2674.5439398983308</v>
      </c>
      <c r="J159" s="44">
        <v>820</v>
      </c>
      <c r="K159" s="44">
        <v>3463.7588896489042</v>
      </c>
      <c r="L159" s="44">
        <v>78.703414044684919</v>
      </c>
      <c r="M159" s="44">
        <v>-665.43972241222605</v>
      </c>
      <c r="N159" s="44">
        <v>-196.79572951684952</v>
      </c>
      <c r="O159" s="44">
        <v>1857.8983666596985</v>
      </c>
      <c r="P159" s="44">
        <v>61733.225499108376</v>
      </c>
      <c r="Q159" s="44">
        <v>310.26369163245886</v>
      </c>
      <c r="R159" s="44">
        <v>25383.912552562153</v>
      </c>
      <c r="S159" s="44">
        <v>-2464.7013092863244</v>
      </c>
      <c r="T159" s="44">
        <v>5142.4546653732659</v>
      </c>
      <c r="U159" s="44">
        <v>24689.382832204221</v>
      </c>
      <c r="V159" s="44">
        <v>6950.9468618158553</v>
      </c>
      <c r="W159" s="44">
        <v>617.94452439578072</v>
      </c>
      <c r="X159" s="44">
        <v>6646.2873339626194</v>
      </c>
      <c r="Y159" s="44">
        <v>26448.745865109515</v>
      </c>
      <c r="Z159" s="44">
        <v>7725.9908723496019</v>
      </c>
      <c r="AA159" s="44">
        <v>9975.6239624307</v>
      </c>
      <c r="AB159" s="44">
        <v>290282.41068104387</v>
      </c>
      <c r="AC159" s="44">
        <v>379569.16312823998</v>
      </c>
      <c r="AD159" s="44">
        <v>295256.65153183689</v>
      </c>
      <c r="AE159" s="44">
        <v>488958.02743981243</v>
      </c>
      <c r="AF159" s="44">
        <v>93795.897040779237</v>
      </c>
      <c r="AG159" s="44">
        <v>1807301.4477743809</v>
      </c>
      <c r="AH159" s="44">
        <v>1009175.13741486</v>
      </c>
      <c r="AI159" s="44">
        <v>922.32666644542701</v>
      </c>
      <c r="AJ159" s="44">
        <v>255575.50647695825</v>
      </c>
      <c r="AK159" s="44">
        <v>21741.239877559896</v>
      </c>
      <c r="AL159" s="44">
        <v>41510.86097668497</v>
      </c>
      <c r="AM159" s="44">
        <v>-4200.4397224122258</v>
      </c>
      <c r="AN159" s="44">
        <v>1137.2480984253978</v>
      </c>
      <c r="AO159" s="44">
        <v>-2947.1664268126578</v>
      </c>
      <c r="AP159" s="44">
        <v>20892.716657582532</v>
      </c>
      <c r="AQ159" s="44">
        <v>2463802.0939442622</v>
      </c>
      <c r="AR159" s="44">
        <v>6232.7034140446849</v>
      </c>
      <c r="AS159" s="44">
        <v>-54.393085288701059</v>
      </c>
      <c r="AT159" s="44">
        <v>7644.6082267401589</v>
      </c>
      <c r="AU159" s="44">
        <v>29938.438356555554</v>
      </c>
      <c r="AV159" s="44">
        <v>21633.465677307871</v>
      </c>
      <c r="AW159" s="44">
        <v>0</v>
      </c>
      <c r="AX159" s="44">
        <v>69127.595489974032</v>
      </c>
      <c r="AY159" s="44">
        <v>105744.84686011412</v>
      </c>
      <c r="AZ159" s="44">
        <v>9932.4747214934432</v>
      </c>
      <c r="BA159" s="44">
        <v>320</v>
      </c>
      <c r="BB159" s="44">
        <v>21745.944524395782</v>
      </c>
      <c r="BC159" s="44">
        <v>60243.631067900278</v>
      </c>
      <c r="BD159" s="44">
        <v>5396513.668513583</v>
      </c>
      <c r="BE159" s="44">
        <v>6102.6253571591024</v>
      </c>
      <c r="BF159" s="44">
        <v>773.70341404468491</v>
      </c>
      <c r="BG159" s="44">
        <v>165620.58369024194</v>
      </c>
      <c r="BH159" s="44">
        <v>7771.9268785323839</v>
      </c>
      <c r="BI159" s="44">
        <v>410456.97244255198</v>
      </c>
      <c r="BJ159" s="44">
        <v>31977.399751379187</v>
      </c>
      <c r="BK159" s="44">
        <v>24501.845408994755</v>
      </c>
      <c r="BL159" s="44">
        <v>35573.226315521599</v>
      </c>
      <c r="BM159" s="44">
        <v>41248.018858956995</v>
      </c>
      <c r="BN159" s="44">
        <v>8020.0446183873901</v>
      </c>
      <c r="BO159" s="44">
        <v>10658.322018796121</v>
      </c>
      <c r="BP159" s="44">
        <v>18836.155000603685</v>
      </c>
      <c r="BQ159" s="44">
        <v>28351.314865439177</v>
      </c>
      <c r="BR159" s="44">
        <v>110147.92355997176</v>
      </c>
      <c r="BS159" s="44">
        <v>0</v>
      </c>
      <c r="BT159" s="44">
        <f t="shared" si="2"/>
        <v>14181398.275757218</v>
      </c>
    </row>
    <row r="160" spans="1:72" x14ac:dyDescent="0.25">
      <c r="A160" s="10" t="s">
        <v>40</v>
      </c>
      <c r="B160" s="8" t="s">
        <v>159</v>
      </c>
      <c r="C160" s="44">
        <v>363.89505909965453</v>
      </c>
      <c r="D160" s="44">
        <v>4.8749355029241279</v>
      </c>
      <c r="E160" s="44">
        <v>197874.98943014981</v>
      </c>
      <c r="F160" s="44">
        <v>0.15216944116795511</v>
      </c>
      <c r="G160" s="44">
        <v>2.5504921552281172</v>
      </c>
      <c r="H160" s="44">
        <v>0.2117140051032419</v>
      </c>
      <c r="I160" s="44">
        <v>0.12129448209039902</v>
      </c>
      <c r="J160" s="44">
        <v>0</v>
      </c>
      <c r="K160" s="44">
        <v>-0.24258896418079803</v>
      </c>
      <c r="L160" s="44">
        <v>3.0874959077556111E-2</v>
      </c>
      <c r="M160" s="44">
        <v>6.0647241045199508E-2</v>
      </c>
      <c r="N160" s="44">
        <v>-3.0874959077556111E-2</v>
      </c>
      <c r="O160" s="44">
        <v>0.27346392325835411</v>
      </c>
      <c r="P160" s="44">
        <v>2.5504921552281172</v>
      </c>
      <c r="Q160" s="44">
        <v>9.1522200122755623E-2</v>
      </c>
      <c r="R160" s="44">
        <v>4.1604007357006862</v>
      </c>
      <c r="S160" s="44">
        <v>0.12129448209039902</v>
      </c>
      <c r="T160" s="44">
        <v>9.1522200122755623E-2</v>
      </c>
      <c r="U160" s="44">
        <v>1.3055696981366585</v>
      </c>
      <c r="V160" s="44">
        <v>1.1534002569687034</v>
      </c>
      <c r="W160" s="44">
        <v>0.27346392325835411</v>
      </c>
      <c r="X160" s="44">
        <v>0.48628060547150875</v>
      </c>
      <c r="Y160" s="44">
        <v>351.2341205236367</v>
      </c>
      <c r="Z160" s="44">
        <v>1.0012308158007481</v>
      </c>
      <c r="AA160" s="44">
        <v>0.66822232860710729</v>
      </c>
      <c r="AB160" s="44">
        <v>4.6764536231398379</v>
      </c>
      <c r="AC160" s="44">
        <v>10184.552779349415</v>
      </c>
      <c r="AD160" s="44">
        <v>12153.207708609958</v>
      </c>
      <c r="AE160" s="44">
        <v>362.01389195014343</v>
      </c>
      <c r="AF160" s="44">
        <v>348.37928948607265</v>
      </c>
      <c r="AG160" s="44">
        <v>203019.56802320297</v>
      </c>
      <c r="AH160" s="44">
        <v>6808806.3871445106</v>
      </c>
      <c r="AI160" s="44">
        <v>1615213.147546754</v>
      </c>
      <c r="AJ160" s="44">
        <v>25910.812552098068</v>
      </c>
      <c r="AK160" s="44">
        <v>0.39475840534875317</v>
      </c>
      <c r="AL160" s="44">
        <v>1.8513948675434539</v>
      </c>
      <c r="AM160" s="44">
        <v>347.80258935758832</v>
      </c>
      <c r="AN160" s="44">
        <v>0.21281668221315464</v>
      </c>
      <c r="AO160" s="44">
        <v>0.82039176977506245</v>
      </c>
      <c r="AP160" s="44">
        <v>348.77515056853133</v>
      </c>
      <c r="AQ160" s="44">
        <v>6590.9912974429044</v>
      </c>
      <c r="AR160" s="44">
        <v>3.0874959077556111E-2</v>
      </c>
      <c r="AS160" s="44">
        <v>0.36388344627119701</v>
      </c>
      <c r="AT160" s="44">
        <v>350.59677315410715</v>
      </c>
      <c r="AU160" s="44">
        <v>5.9213760802312976</v>
      </c>
      <c r="AV160" s="44">
        <v>358.21847733782386</v>
      </c>
      <c r="AW160" s="44">
        <v>0</v>
      </c>
      <c r="AX160" s="44">
        <v>700.54481561921239</v>
      </c>
      <c r="AY160" s="44">
        <v>24.98401226535297</v>
      </c>
      <c r="AZ160" s="44">
        <v>-3.0874959077556111E-2</v>
      </c>
      <c r="BA160" s="44">
        <v>0</v>
      </c>
      <c r="BB160" s="44">
        <v>0.27346392325835411</v>
      </c>
      <c r="BC160" s="44">
        <v>0.97145853383310476</v>
      </c>
      <c r="BD160" s="44">
        <v>21887.120045123811</v>
      </c>
      <c r="BE160" s="44">
        <v>0.45540564639395265</v>
      </c>
      <c r="BF160" s="44">
        <v>3.0874959077556111E-2</v>
      </c>
      <c r="BG160" s="44">
        <v>1407.2021270070443</v>
      </c>
      <c r="BH160" s="44">
        <v>693.62110604607039</v>
      </c>
      <c r="BI160" s="44">
        <v>18727.996289937317</v>
      </c>
      <c r="BJ160" s="44">
        <v>11990.948736121603</v>
      </c>
      <c r="BK160" s="44">
        <v>7305.665355287998</v>
      </c>
      <c r="BL160" s="44">
        <v>348.43993672711787</v>
      </c>
      <c r="BM160" s="44">
        <v>3.2793617248804243</v>
      </c>
      <c r="BN160" s="44">
        <v>1.244922457091459</v>
      </c>
      <c r="BO160" s="44">
        <v>2512.6240072302498</v>
      </c>
      <c r="BP160" s="44">
        <v>356.51704655722853</v>
      </c>
      <c r="BQ160" s="44">
        <v>0.33411116430355364</v>
      </c>
      <c r="BR160" s="44">
        <v>1.1842752160462595</v>
      </c>
      <c r="BS160" s="44">
        <v>0</v>
      </c>
      <c r="BT160" s="44">
        <f t="shared" si="2"/>
        <v>8948582.1557872035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234.72619856089756</v>
      </c>
      <c r="D164" s="44">
        <v>7.2348473631757813</v>
      </c>
      <c r="E164" s="44">
        <v>5610.1168222740589</v>
      </c>
      <c r="F164" s="44">
        <v>72.26918763325726</v>
      </c>
      <c r="G164" s="44">
        <v>781.02654972935704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453.41680392505754</v>
      </c>
      <c r="Q164" s="44">
        <v>0</v>
      </c>
      <c r="R164" s="44">
        <v>27.968135971071309</v>
      </c>
      <c r="S164" s="44">
        <v>0</v>
      </c>
      <c r="T164" s="44">
        <v>13.518262744344884</v>
      </c>
      <c r="U164" s="44">
        <v>13.518262744344884</v>
      </c>
      <c r="V164" s="44">
        <v>48.721246078591975</v>
      </c>
      <c r="W164" s="44">
        <v>0</v>
      </c>
      <c r="X164" s="44">
        <v>27.036525488689769</v>
      </c>
      <c r="Y164" s="44">
        <v>27.036525488689769</v>
      </c>
      <c r="Z164" s="44">
        <v>56.867882424524154</v>
      </c>
      <c r="AA164" s="44">
        <v>13.518262744344884</v>
      </c>
      <c r="AB164" s="44">
        <v>1537.6726549197929</v>
      </c>
      <c r="AC164" s="44">
        <v>828.1422543383128</v>
      </c>
      <c r="AD164" s="44">
        <v>1130.8165536141871</v>
      </c>
      <c r="AE164" s="44">
        <v>1785.8972947254101</v>
      </c>
      <c r="AF164" s="44">
        <v>27.036525488689769</v>
      </c>
      <c r="AG164" s="44">
        <v>9558.3005396600402</v>
      </c>
      <c r="AH164" s="44">
        <v>1237482.14852236</v>
      </c>
      <c r="AI164" s="44">
        <v>8068.8667121412054</v>
      </c>
      <c r="AJ164" s="44">
        <v>1153.591456683472</v>
      </c>
      <c r="AK164" s="44">
        <v>138.90906937297501</v>
      </c>
      <c r="AL164" s="44">
        <v>40.554788233034657</v>
      </c>
      <c r="AM164" s="44">
        <v>0</v>
      </c>
      <c r="AN164" s="44">
        <v>0</v>
      </c>
      <c r="AO164" s="44">
        <v>0</v>
      </c>
      <c r="AP164" s="44">
        <v>0</v>
      </c>
      <c r="AQ164" s="44">
        <v>350.42429187283466</v>
      </c>
      <c r="AR164" s="44">
        <v>0</v>
      </c>
      <c r="AS164" s="44">
        <v>0</v>
      </c>
      <c r="AT164" s="44">
        <v>0</v>
      </c>
      <c r="AU164" s="44">
        <v>42.41800919779773</v>
      </c>
      <c r="AV164" s="44">
        <v>0</v>
      </c>
      <c r="AW164" s="44">
        <v>0</v>
      </c>
      <c r="AX164" s="44">
        <v>150.56411115255682</v>
      </c>
      <c r="AY164" s="44">
        <v>14.449873226726424</v>
      </c>
      <c r="AZ164" s="44">
        <v>0</v>
      </c>
      <c r="BA164" s="44">
        <v>0</v>
      </c>
      <c r="BB164" s="44">
        <v>0</v>
      </c>
      <c r="BC164" s="44">
        <v>0</v>
      </c>
      <c r="BD164" s="44">
        <v>1478.5253000383777</v>
      </c>
      <c r="BE164" s="44">
        <v>0</v>
      </c>
      <c r="BF164" s="44">
        <v>0</v>
      </c>
      <c r="BG164" s="44">
        <v>109.07771243714062</v>
      </c>
      <c r="BH164" s="44">
        <v>55.004661459761081</v>
      </c>
      <c r="BI164" s="44">
        <v>1508.5945149697138</v>
      </c>
      <c r="BJ164" s="44">
        <v>95.510432112217373</v>
      </c>
      <c r="BK164" s="44">
        <v>41.367469717665358</v>
      </c>
      <c r="BL164" s="44">
        <v>0</v>
      </c>
      <c r="BM164" s="44">
        <v>13.518262744344884</v>
      </c>
      <c r="BN164" s="44">
        <v>0</v>
      </c>
      <c r="BO164" s="44">
        <v>199.75469743721652</v>
      </c>
      <c r="BP164" s="44">
        <v>0</v>
      </c>
      <c r="BQ164" s="44">
        <v>21.684720589902206</v>
      </c>
      <c r="BR164" s="44">
        <v>322.77329989576555</v>
      </c>
      <c r="BS164" s="44">
        <v>0</v>
      </c>
      <c r="BT164" s="44">
        <f t="shared" si="2"/>
        <v>1273542.5792415601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25488</v>
      </c>
      <c r="D248" s="44">
        <v>5600</v>
      </c>
      <c r="E248" s="44">
        <v>1714</v>
      </c>
      <c r="F248" s="44">
        <v>641</v>
      </c>
      <c r="G248" s="44">
        <v>4396</v>
      </c>
      <c r="H248" s="44">
        <v>2414</v>
      </c>
      <c r="I248" s="44">
        <v>1098</v>
      </c>
      <c r="J248" s="44">
        <v>0</v>
      </c>
      <c r="K248" s="44">
        <v>2296</v>
      </c>
      <c r="L248" s="44">
        <v>258</v>
      </c>
      <c r="M248" s="44">
        <v>1521</v>
      </c>
      <c r="N248" s="44">
        <v>86</v>
      </c>
      <c r="O248" s="44">
        <v>2023</v>
      </c>
      <c r="P248" s="44">
        <v>3468</v>
      </c>
      <c r="Q248" s="44">
        <v>172</v>
      </c>
      <c r="R248" s="44">
        <v>10749</v>
      </c>
      <c r="S248" s="44">
        <v>933</v>
      </c>
      <c r="T248" s="44">
        <v>2681</v>
      </c>
      <c r="U248" s="44">
        <v>8518</v>
      </c>
      <c r="V248" s="44">
        <v>986</v>
      </c>
      <c r="W248" s="44">
        <v>172</v>
      </c>
      <c r="X248" s="44">
        <v>2389</v>
      </c>
      <c r="Y248" s="44">
        <v>9578</v>
      </c>
      <c r="Z248" s="44">
        <v>8109</v>
      </c>
      <c r="AA248" s="44">
        <v>3648</v>
      </c>
      <c r="AB248" s="44">
        <v>5104</v>
      </c>
      <c r="AC248" s="44">
        <v>151021</v>
      </c>
      <c r="AD248" s="44">
        <v>314876</v>
      </c>
      <c r="AE248" s="44">
        <v>524832</v>
      </c>
      <c r="AF248" s="44">
        <v>346025</v>
      </c>
      <c r="AG248" s="44">
        <v>116303</v>
      </c>
      <c r="AH248" s="44">
        <v>509</v>
      </c>
      <c r="AI248" s="44">
        <v>383</v>
      </c>
      <c r="AJ248" s="44">
        <v>17473</v>
      </c>
      <c r="AK248" s="44">
        <v>2529</v>
      </c>
      <c r="AL248" s="44">
        <v>12705</v>
      </c>
      <c r="AM248" s="44">
        <v>2118</v>
      </c>
      <c r="AN248" s="44">
        <v>1818</v>
      </c>
      <c r="AO248" s="44">
        <v>383</v>
      </c>
      <c r="AP248" s="44">
        <v>13079</v>
      </c>
      <c r="AQ248" s="44">
        <v>3946523</v>
      </c>
      <c r="AR248" s="44">
        <v>4992</v>
      </c>
      <c r="AS248" s="44">
        <v>2063</v>
      </c>
      <c r="AT248" s="44">
        <v>7833</v>
      </c>
      <c r="AU248" s="44">
        <v>15509</v>
      </c>
      <c r="AV248" s="44">
        <v>11355</v>
      </c>
      <c r="AW248" s="44">
        <v>0</v>
      </c>
      <c r="AX248" s="44">
        <v>26500</v>
      </c>
      <c r="AY248" s="44">
        <v>39130</v>
      </c>
      <c r="AZ248" s="44">
        <v>3100</v>
      </c>
      <c r="BA248" s="44">
        <v>86</v>
      </c>
      <c r="BB248" s="44">
        <v>7851</v>
      </c>
      <c r="BC248" s="44">
        <v>18870</v>
      </c>
      <c r="BD248" s="44">
        <v>2821616</v>
      </c>
      <c r="BE248" s="44">
        <v>1305</v>
      </c>
      <c r="BF248" s="44">
        <v>839</v>
      </c>
      <c r="BG248" s="44">
        <v>36706</v>
      </c>
      <c r="BH248" s="44">
        <v>2398</v>
      </c>
      <c r="BI248" s="44">
        <v>123354</v>
      </c>
      <c r="BJ248" s="44">
        <v>25490</v>
      </c>
      <c r="BK248" s="44">
        <v>18537</v>
      </c>
      <c r="BL248" s="44">
        <v>27342</v>
      </c>
      <c r="BM248" s="44">
        <v>20672</v>
      </c>
      <c r="BN248" s="44">
        <v>3685</v>
      </c>
      <c r="BO248" s="44">
        <v>31944</v>
      </c>
      <c r="BP248" s="44">
        <v>6447</v>
      </c>
      <c r="BQ248" s="44">
        <v>8877</v>
      </c>
      <c r="BR248" s="44">
        <v>19264</v>
      </c>
      <c r="BS248" s="44">
        <v>0</v>
      </c>
      <c r="BT248" s="44">
        <f t="shared" si="3"/>
        <v>8840384</v>
      </c>
    </row>
    <row r="249" spans="1:72" x14ac:dyDescent="0.25">
      <c r="A249" s="37" t="s">
        <v>249</v>
      </c>
      <c r="B249" s="40"/>
      <c r="C249" s="45">
        <v>4802</v>
      </c>
      <c r="D249" s="45">
        <v>712</v>
      </c>
      <c r="E249" s="45">
        <v>131</v>
      </c>
      <c r="F249" s="45">
        <v>75</v>
      </c>
      <c r="G249" s="45">
        <v>1506</v>
      </c>
      <c r="H249" s="45">
        <v>716</v>
      </c>
      <c r="I249" s="45">
        <v>393</v>
      </c>
      <c r="J249" s="45">
        <v>10</v>
      </c>
      <c r="K249" s="45">
        <v>531</v>
      </c>
      <c r="L249" s="45">
        <v>3</v>
      </c>
      <c r="M249" s="45">
        <v>533</v>
      </c>
      <c r="N249" s="45">
        <v>18</v>
      </c>
      <c r="O249" s="45">
        <v>793</v>
      </c>
      <c r="P249" s="45">
        <v>341</v>
      </c>
      <c r="Q249" s="45">
        <v>7</v>
      </c>
      <c r="R249" s="45">
        <v>1793</v>
      </c>
      <c r="S249" s="45">
        <v>281</v>
      </c>
      <c r="T249" s="45">
        <v>592</v>
      </c>
      <c r="U249" s="45">
        <v>1737</v>
      </c>
      <c r="V249" s="45">
        <v>70</v>
      </c>
      <c r="W249" s="45">
        <v>3</v>
      </c>
      <c r="X249" s="45">
        <v>412</v>
      </c>
      <c r="Y249" s="45">
        <v>1238</v>
      </c>
      <c r="Z249" s="45">
        <v>471</v>
      </c>
      <c r="AA249" s="45">
        <v>192</v>
      </c>
      <c r="AB249" s="45">
        <v>15652</v>
      </c>
      <c r="AC249" s="45">
        <v>11647</v>
      </c>
      <c r="AD249" s="45">
        <v>90408</v>
      </c>
      <c r="AE249" s="45">
        <v>270427</v>
      </c>
      <c r="AF249" s="45">
        <v>184452</v>
      </c>
      <c r="AG249" s="45">
        <v>195837</v>
      </c>
      <c r="AH249" s="45">
        <v>145</v>
      </c>
      <c r="AI249" s="45">
        <v>68</v>
      </c>
      <c r="AJ249" s="45">
        <v>7673</v>
      </c>
      <c r="AK249" s="45">
        <v>9612</v>
      </c>
      <c r="AL249" s="45">
        <v>3146</v>
      </c>
      <c r="AM249" s="45">
        <v>826</v>
      </c>
      <c r="AN249" s="45">
        <v>605</v>
      </c>
      <c r="AO249" s="45">
        <v>95</v>
      </c>
      <c r="AP249" s="45">
        <v>5085</v>
      </c>
      <c r="AQ249" s="45">
        <v>1950890</v>
      </c>
      <c r="AR249" s="45">
        <v>2306</v>
      </c>
      <c r="AS249" s="45">
        <v>1052</v>
      </c>
      <c r="AT249" s="45">
        <v>2841</v>
      </c>
      <c r="AU249" s="45">
        <v>8563</v>
      </c>
      <c r="AV249" s="45">
        <v>9780</v>
      </c>
      <c r="AW249" s="45">
        <v>0</v>
      </c>
      <c r="AX249" s="45">
        <v>10343</v>
      </c>
      <c r="AY249" s="45">
        <v>2929</v>
      </c>
      <c r="AZ249" s="45">
        <v>206</v>
      </c>
      <c r="BA249" s="45">
        <v>1</v>
      </c>
      <c r="BB249" s="45">
        <v>479</v>
      </c>
      <c r="BC249" s="45">
        <v>1926</v>
      </c>
      <c r="BD249" s="45">
        <v>1254256</v>
      </c>
      <c r="BE249" s="45">
        <v>674</v>
      </c>
      <c r="BF249" s="45">
        <v>455</v>
      </c>
      <c r="BG249" s="45">
        <v>5430</v>
      </c>
      <c r="BH249" s="45">
        <v>2244</v>
      </c>
      <c r="BI249" s="45">
        <v>214836</v>
      </c>
      <c r="BJ249" s="45">
        <v>12009</v>
      </c>
      <c r="BK249" s="45">
        <v>14640</v>
      </c>
      <c r="BL249" s="45">
        <v>12863</v>
      </c>
      <c r="BM249" s="45">
        <v>15179</v>
      </c>
      <c r="BN249" s="45">
        <v>6311</v>
      </c>
      <c r="BO249" s="45">
        <v>7246</v>
      </c>
      <c r="BP249" s="45">
        <v>5959</v>
      </c>
      <c r="BQ249" s="45">
        <v>563</v>
      </c>
      <c r="BR249" s="45">
        <v>1621</v>
      </c>
      <c r="BS249" s="45">
        <v>0</v>
      </c>
      <c r="BT249" s="44">
        <f t="shared" si="3"/>
        <v>4358640</v>
      </c>
    </row>
    <row r="250" spans="1:72" ht="15.75" thickBot="1" x14ac:dyDescent="0.3">
      <c r="A250" s="16" t="s">
        <v>319</v>
      </c>
      <c r="B250" s="17"/>
      <c r="C250" s="47">
        <f>SUM(C6:C249)</f>
        <v>337648</v>
      </c>
      <c r="D250" s="47">
        <f t="shared" ref="D250:BO250" si="4">SUM(D6:D249)</f>
        <v>37488</v>
      </c>
      <c r="E250" s="47">
        <f t="shared" si="4"/>
        <v>721068</v>
      </c>
      <c r="F250" s="47">
        <f t="shared" si="4"/>
        <v>16093</v>
      </c>
      <c r="G250" s="47">
        <f t="shared" si="4"/>
        <v>164770.99999999997</v>
      </c>
      <c r="H250" s="47">
        <f t="shared" si="4"/>
        <v>6960.9999999999982</v>
      </c>
      <c r="I250" s="47">
        <f t="shared" si="4"/>
        <v>11819</v>
      </c>
      <c r="J250" s="47">
        <f t="shared" si="4"/>
        <v>885</v>
      </c>
      <c r="K250" s="47">
        <f t="shared" si="4"/>
        <v>8220</v>
      </c>
      <c r="L250" s="47">
        <f t="shared" si="4"/>
        <v>446</v>
      </c>
      <c r="M250" s="47">
        <f t="shared" si="4"/>
        <v>2869</v>
      </c>
      <c r="N250" s="47">
        <f t="shared" si="4"/>
        <v>5443</v>
      </c>
      <c r="O250" s="47">
        <f t="shared" si="4"/>
        <v>10161</v>
      </c>
      <c r="P250" s="47">
        <f t="shared" si="4"/>
        <v>110269</v>
      </c>
      <c r="Q250" s="47">
        <f t="shared" si="4"/>
        <v>378.00000000000023</v>
      </c>
      <c r="R250" s="47">
        <f t="shared" si="4"/>
        <v>98296.999999999985</v>
      </c>
      <c r="S250" s="47">
        <f t="shared" si="4"/>
        <v>-1123.0000000000005</v>
      </c>
      <c r="T250" s="47">
        <f t="shared" si="4"/>
        <v>35376</v>
      </c>
      <c r="U250" s="47">
        <f t="shared" si="4"/>
        <v>260143.00000000003</v>
      </c>
      <c r="V250" s="47">
        <f t="shared" si="4"/>
        <v>9951.9999999999982</v>
      </c>
      <c r="W250" s="47">
        <f t="shared" si="4"/>
        <v>1231</v>
      </c>
      <c r="X250" s="47">
        <f t="shared" si="4"/>
        <v>9905.0000000000018</v>
      </c>
      <c r="Y250" s="47">
        <f t="shared" si="4"/>
        <v>58742.000000000007</v>
      </c>
      <c r="Z250" s="47">
        <f t="shared" si="4"/>
        <v>24837.999999999993</v>
      </c>
      <c r="AA250" s="47">
        <f t="shared" si="4"/>
        <v>20340.000000000004</v>
      </c>
      <c r="AB250" s="47">
        <f t="shared" si="4"/>
        <v>625330</v>
      </c>
      <c r="AC250" s="47">
        <f t="shared" si="4"/>
        <v>898802</v>
      </c>
      <c r="AD250" s="47">
        <f t="shared" si="4"/>
        <v>905504</v>
      </c>
      <c r="AE250" s="47">
        <f t="shared" si="4"/>
        <v>1847623.0000000002</v>
      </c>
      <c r="AF250" s="47">
        <f t="shared" si="4"/>
        <v>808048</v>
      </c>
      <c r="AG250" s="47">
        <f t="shared" si="4"/>
        <v>3793860</v>
      </c>
      <c r="AH250" s="47">
        <f t="shared" si="4"/>
        <v>9816180</v>
      </c>
      <c r="AI250" s="47">
        <f t="shared" si="4"/>
        <v>1677014</v>
      </c>
      <c r="AJ250" s="47">
        <f t="shared" si="4"/>
        <v>598681.99999999988</v>
      </c>
      <c r="AK250" s="47">
        <f t="shared" si="4"/>
        <v>-21161.999999999985</v>
      </c>
      <c r="AL250" s="47">
        <f t="shared" si="4"/>
        <v>81327.000000000015</v>
      </c>
      <c r="AM250" s="47">
        <f t="shared" si="4"/>
        <v>3623.0000000000005</v>
      </c>
      <c r="AN250" s="47">
        <f t="shared" si="4"/>
        <v>14763.999999999998</v>
      </c>
      <c r="AO250" s="47">
        <f t="shared" si="4"/>
        <v>-1734</v>
      </c>
      <c r="AP250" s="47">
        <f t="shared" si="4"/>
        <v>46003</v>
      </c>
      <c r="AQ250" s="47">
        <f t="shared" si="4"/>
        <v>10672978.999999998</v>
      </c>
      <c r="AR250" s="47">
        <f t="shared" si="4"/>
        <v>16403</v>
      </c>
      <c r="AS250" s="47">
        <f t="shared" si="4"/>
        <v>4996</v>
      </c>
      <c r="AT250" s="47">
        <f t="shared" si="4"/>
        <v>34746</v>
      </c>
      <c r="AU250" s="47">
        <f t="shared" si="4"/>
        <v>69302</v>
      </c>
      <c r="AV250" s="47">
        <f t="shared" si="4"/>
        <v>74630</v>
      </c>
      <c r="AW250" s="47">
        <f t="shared" si="4"/>
        <v>0</v>
      </c>
      <c r="AX250" s="47">
        <f t="shared" si="4"/>
        <v>142333</v>
      </c>
      <c r="AY250" s="47">
        <f t="shared" si="4"/>
        <v>196556.99999999997</v>
      </c>
      <c r="AZ250" s="47">
        <f t="shared" si="4"/>
        <v>18280</v>
      </c>
      <c r="BA250" s="47">
        <f t="shared" si="4"/>
        <v>531</v>
      </c>
      <c r="BB250" s="47">
        <f t="shared" si="4"/>
        <v>40322</v>
      </c>
      <c r="BC250" s="47">
        <f t="shared" si="4"/>
        <v>117114</v>
      </c>
      <c r="BD250" s="47">
        <f t="shared" si="4"/>
        <v>11405827</v>
      </c>
      <c r="BE250" s="47">
        <f t="shared" si="4"/>
        <v>7352.9999999999991</v>
      </c>
      <c r="BF250" s="47">
        <f t="shared" si="4"/>
        <v>2340</v>
      </c>
      <c r="BG250" s="47">
        <f t="shared" si="4"/>
        <v>405229</v>
      </c>
      <c r="BH250" s="47">
        <f t="shared" si="4"/>
        <v>-3529.0000000000018</v>
      </c>
      <c r="BI250" s="47">
        <f t="shared" si="4"/>
        <v>1070288</v>
      </c>
      <c r="BJ250" s="47">
        <f t="shared" si="4"/>
        <v>104662</v>
      </c>
      <c r="BK250" s="47">
        <f t="shared" si="4"/>
        <v>75772</v>
      </c>
      <c r="BL250" s="47">
        <f t="shared" si="4"/>
        <v>94163</v>
      </c>
      <c r="BM250" s="47">
        <f t="shared" si="4"/>
        <v>86978</v>
      </c>
      <c r="BN250" s="47">
        <f t="shared" si="4"/>
        <v>11092</v>
      </c>
      <c r="BO250" s="47">
        <f t="shared" si="4"/>
        <v>72501</v>
      </c>
      <c r="BP250" s="47">
        <f t="shared" ref="BP250:BT250" si="5">SUM(BP6:BP249)</f>
        <v>41010</v>
      </c>
      <c r="BQ250" s="47">
        <f t="shared" si="5"/>
        <v>36760</v>
      </c>
      <c r="BR250" s="47">
        <f t="shared" si="5"/>
        <v>212642</v>
      </c>
      <c r="BS250" s="47">
        <f t="shared" si="5"/>
        <v>0</v>
      </c>
      <c r="BT250" s="47">
        <f t="shared" si="5"/>
        <v>48057365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15" sqref="B15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2178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2178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514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514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1.025045198759819E-2</v>
      </c>
      <c r="D10" s="44">
        <v>26.459026307831873</v>
      </c>
      <c r="E10" s="44">
        <v>2.4024496845933256E-4</v>
      </c>
      <c r="F10" s="44">
        <v>1666.0037905317247</v>
      </c>
      <c r="G10" s="44">
        <v>337.61752270844471</v>
      </c>
      <c r="H10" s="44">
        <v>1.1745309569122925E-3</v>
      </c>
      <c r="I10" s="44">
        <v>2.9363273922807312E-4</v>
      </c>
      <c r="J10" s="44">
        <v>2.9363273922807312E-4</v>
      </c>
      <c r="K10" s="44">
        <v>2.6693885384370285E-5</v>
      </c>
      <c r="L10" s="44">
        <v>501.66313879649232</v>
      </c>
      <c r="M10" s="44">
        <v>1231.4054067345239</v>
      </c>
      <c r="N10" s="44">
        <v>3035.9149516236944</v>
      </c>
      <c r="O10" s="44">
        <v>111.12911171773615</v>
      </c>
      <c r="P10" s="44">
        <v>8.7822882914578241E-3</v>
      </c>
      <c r="Q10" s="44">
        <v>186.80141977431302</v>
      </c>
      <c r="R10" s="44">
        <v>799.06545074225869</v>
      </c>
      <c r="S10" s="44">
        <v>432.87039113103481</v>
      </c>
      <c r="T10" s="44">
        <v>264.06142957267207</v>
      </c>
      <c r="U10" s="44">
        <v>2652.7841131340542</v>
      </c>
      <c r="V10" s="44">
        <v>0</v>
      </c>
      <c r="W10" s="44">
        <v>0</v>
      </c>
      <c r="X10" s="44">
        <v>59.798974394937709</v>
      </c>
      <c r="Y10" s="44">
        <v>76.201995766555797</v>
      </c>
      <c r="Z10" s="44">
        <v>0</v>
      </c>
      <c r="AA10" s="44">
        <v>0</v>
      </c>
      <c r="AB10" s="44">
        <v>19.051993799220472</v>
      </c>
      <c r="AC10" s="44">
        <v>0</v>
      </c>
      <c r="AD10" s="44">
        <v>1.8151842061371794E-3</v>
      </c>
      <c r="AE10" s="44">
        <v>2.1915679900568003E-2</v>
      </c>
      <c r="AF10" s="44">
        <v>2.9363273922807312E-4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5.0718382230303537E-4</v>
      </c>
      <c r="AR10" s="44">
        <v>0</v>
      </c>
      <c r="AS10" s="44">
        <v>0</v>
      </c>
      <c r="AT10" s="44">
        <v>0</v>
      </c>
      <c r="AU10" s="44">
        <v>5.0718382230303537E-4</v>
      </c>
      <c r="AV10" s="44">
        <v>0</v>
      </c>
      <c r="AW10" s="44">
        <v>0</v>
      </c>
      <c r="AX10" s="44">
        <v>1664.8019352887816</v>
      </c>
      <c r="AY10" s="44">
        <v>1544.6779558512249</v>
      </c>
      <c r="AZ10" s="44">
        <v>714.92289083761716</v>
      </c>
      <c r="BA10" s="44">
        <v>76.201995766555797</v>
      </c>
      <c r="BB10" s="44">
        <v>0</v>
      </c>
      <c r="BC10" s="44">
        <v>57.151496824916848</v>
      </c>
      <c r="BD10" s="44">
        <v>0</v>
      </c>
      <c r="BE10" s="44">
        <v>0</v>
      </c>
      <c r="BF10" s="44">
        <v>0</v>
      </c>
      <c r="BG10" s="44">
        <v>309.57060780163289</v>
      </c>
      <c r="BH10" s="44">
        <v>0</v>
      </c>
      <c r="BI10" s="44">
        <v>0</v>
      </c>
      <c r="BJ10" s="44">
        <v>296.87027517387361</v>
      </c>
      <c r="BK10" s="44">
        <v>5294.9803447233144</v>
      </c>
      <c r="BL10" s="44">
        <v>1067.8863017840945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22427.938621127571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78369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78369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9.2744164286643295E-5</v>
      </c>
      <c r="F12" s="44">
        <v>0</v>
      </c>
      <c r="G12" s="44">
        <v>1.043371848224737E-2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1.7389530803745617E-3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1.0804695139393944E-2</v>
      </c>
      <c r="AE12" s="44">
        <v>1.1337974084042144E-2</v>
      </c>
      <c r="AF12" s="44">
        <v>4.9873174345142435E-2</v>
      </c>
      <c r="AG12" s="44">
        <v>0</v>
      </c>
      <c r="AH12" s="44">
        <v>0</v>
      </c>
      <c r="AI12" s="44">
        <v>5.3327894464819895E-4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4.5537384664741859E-2</v>
      </c>
      <c r="AR12" s="44">
        <v>0</v>
      </c>
      <c r="AS12" s="44">
        <v>0</v>
      </c>
      <c r="AT12" s="44">
        <v>0</v>
      </c>
      <c r="AU12" s="44">
        <v>3.4779061607491234E-3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8.8153328154454452E-2</v>
      </c>
      <c r="BJ12" s="44">
        <v>0</v>
      </c>
      <c r="BK12" s="44">
        <v>0</v>
      </c>
      <c r="BL12" s="44">
        <v>3.8859804836103538E-2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0.26084296205618429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9.0059464794135216E-4</v>
      </c>
      <c r="F13" s="44">
        <v>0</v>
      </c>
      <c r="G13" s="44">
        <v>1022.1013168978934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1.6886149648900353E-2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0.10491927648516752</v>
      </c>
      <c r="AE13" s="44">
        <v>0.11009769571083031</v>
      </c>
      <c r="AF13" s="44">
        <v>0.48429477193046211</v>
      </c>
      <c r="AG13" s="44">
        <v>0</v>
      </c>
      <c r="AH13" s="44">
        <v>0</v>
      </c>
      <c r="AI13" s="44">
        <v>5.178419225662775E-3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0.44219197213920391</v>
      </c>
      <c r="AR13" s="44">
        <v>0</v>
      </c>
      <c r="AS13" s="44">
        <v>0</v>
      </c>
      <c r="AT13" s="44">
        <v>0</v>
      </c>
      <c r="AU13" s="44">
        <v>3.3772299297800706E-2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0.85601521286825522</v>
      </c>
      <c r="BJ13" s="44">
        <v>0</v>
      </c>
      <c r="BK13" s="44">
        <v>0</v>
      </c>
      <c r="BL13" s="44">
        <v>0.37734915748742653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1024.5329224473351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1200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1200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3.335535733116119E-5</v>
      </c>
      <c r="F15" s="44">
        <v>0</v>
      </c>
      <c r="G15" s="44">
        <v>1900.0037524776997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6.2541294995927226E-4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3.8858991290802785E-3</v>
      </c>
      <c r="AE15" s="44">
        <v>4.0776924337344554E-3</v>
      </c>
      <c r="AF15" s="44">
        <v>1.7936843404831929E-2</v>
      </c>
      <c r="AG15" s="44">
        <v>0</v>
      </c>
      <c r="AH15" s="44">
        <v>0</v>
      </c>
      <c r="AI15" s="44">
        <v>1.9179330465417683E-4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1.6377480449600145E-2</v>
      </c>
      <c r="AR15" s="44">
        <v>0</v>
      </c>
      <c r="AS15" s="44">
        <v>0</v>
      </c>
      <c r="AT15" s="44">
        <v>0</v>
      </c>
      <c r="AU15" s="44">
        <v>1.2508258999185445E-3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3.1704267143268711E-2</v>
      </c>
      <c r="BJ15" s="44">
        <v>0</v>
      </c>
      <c r="BK15" s="44">
        <v>0</v>
      </c>
      <c r="BL15" s="44">
        <v>1.3975894721756539E-2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1900.0938119424941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20993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20993</v>
      </c>
    </row>
    <row r="17" spans="1:72" x14ac:dyDescent="0.25">
      <c r="A17" s="10" t="s">
        <v>15</v>
      </c>
      <c r="B17" s="8" t="s">
        <v>134</v>
      </c>
      <c r="C17" s="44">
        <v>2.8764720744245773</v>
      </c>
      <c r="D17" s="44">
        <v>0</v>
      </c>
      <c r="E17" s="44">
        <v>6.7417314244326038E-2</v>
      </c>
      <c r="F17" s="44">
        <v>1.0636954025215886</v>
      </c>
      <c r="G17" s="44">
        <v>9.7380565019582047E-2</v>
      </c>
      <c r="H17" s="44">
        <v>0.3295957585278162</v>
      </c>
      <c r="I17" s="44">
        <v>8.2398939631954049E-2</v>
      </c>
      <c r="J17" s="44">
        <v>8.2398939631954049E-2</v>
      </c>
      <c r="K17" s="44">
        <v>7.490812693814004E-3</v>
      </c>
      <c r="L17" s="44">
        <v>0</v>
      </c>
      <c r="M17" s="44">
        <v>0.65170070436181837</v>
      </c>
      <c r="N17" s="44">
        <v>1.7603409830462908</v>
      </c>
      <c r="O17" s="44">
        <v>0.33708657122163016</v>
      </c>
      <c r="P17" s="44">
        <v>2.4644773762648073</v>
      </c>
      <c r="Q17" s="44">
        <v>0.19476113003916409</v>
      </c>
      <c r="R17" s="44">
        <v>0.80151695823809843</v>
      </c>
      <c r="S17" s="44">
        <v>0.20225194273297811</v>
      </c>
      <c r="T17" s="44">
        <v>9.7380565019582047E-2</v>
      </c>
      <c r="U17" s="44">
        <v>0.59926501550512035</v>
      </c>
      <c r="V17" s="44">
        <v>0</v>
      </c>
      <c r="W17" s="44">
        <v>0</v>
      </c>
      <c r="X17" s="44">
        <v>0.44195794893502621</v>
      </c>
      <c r="Y17" s="44">
        <v>0</v>
      </c>
      <c r="Z17" s="44">
        <v>0</v>
      </c>
      <c r="AA17" s="44">
        <v>0</v>
      </c>
      <c r="AB17" s="44">
        <v>0.41948551085358421</v>
      </c>
      <c r="AC17" s="44">
        <v>0</v>
      </c>
      <c r="AD17" s="44">
        <v>0.50937526317935222</v>
      </c>
      <c r="AE17" s="44">
        <v>6.149957221621297</v>
      </c>
      <c r="AF17" s="44">
        <v>8.2398939631954049E-2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0.14232544118246607</v>
      </c>
      <c r="AR17" s="44">
        <v>0</v>
      </c>
      <c r="AS17" s="44">
        <v>0</v>
      </c>
      <c r="AT17" s="44">
        <v>0</v>
      </c>
      <c r="AU17" s="44">
        <v>0.14232544118246607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19.603456819711248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481.73538841201764</v>
      </c>
      <c r="D19" s="44">
        <v>4.4518333506673375</v>
      </c>
      <c r="E19" s="44">
        <v>15253.994739279917</v>
      </c>
      <c r="F19" s="44">
        <v>13237.67846117983</v>
      </c>
      <c r="G19" s="44">
        <v>62.104107720405196</v>
      </c>
      <c r="H19" s="44">
        <v>20366.394878501978</v>
      </c>
      <c r="I19" s="44">
        <v>4.8291612527661201</v>
      </c>
      <c r="J19" s="44">
        <v>5.0411738066078099E-2</v>
      </c>
      <c r="K19" s="44">
        <v>1.8888015052282076E-2</v>
      </c>
      <c r="L19" s="44">
        <v>21.413593318199165</v>
      </c>
      <c r="M19" s="44">
        <v>53.877425696168714</v>
      </c>
      <c r="N19" s="44">
        <v>138.87246568384529</v>
      </c>
      <c r="O19" s="44">
        <v>8.6767164247223043</v>
      </c>
      <c r="P19" s="44">
        <v>2604.8124842257371</v>
      </c>
      <c r="Q19" s="44">
        <v>30.6156531386337</v>
      </c>
      <c r="R19" s="44">
        <v>356.23297290349518</v>
      </c>
      <c r="S19" s="44">
        <v>45.470276749877655</v>
      </c>
      <c r="T19" s="44">
        <v>32.376951597198875</v>
      </c>
      <c r="U19" s="44">
        <v>171.23886575625468</v>
      </c>
      <c r="V19" s="44">
        <v>7.2010335117642832</v>
      </c>
      <c r="W19" s="44">
        <v>8.7618735521052056</v>
      </c>
      <c r="X19" s="44">
        <v>114.25388542898293</v>
      </c>
      <c r="Y19" s="44">
        <v>4.7383968902422868</v>
      </c>
      <c r="Z19" s="44">
        <v>0.81502411820842524</v>
      </c>
      <c r="AA19" s="44">
        <v>7.6482790187206745E-2</v>
      </c>
      <c r="AB19" s="44">
        <v>276.04704213511843</v>
      </c>
      <c r="AC19" s="44">
        <v>102.8905125768197</v>
      </c>
      <c r="AD19" s="44">
        <v>246.08916045642886</v>
      </c>
      <c r="AE19" s="44">
        <v>62.308279228771646</v>
      </c>
      <c r="AF19" s="44">
        <v>1991.2823593235487</v>
      </c>
      <c r="AG19" s="44">
        <v>3811.4947088815079</v>
      </c>
      <c r="AH19" s="44">
        <v>29028.399076383623</v>
      </c>
      <c r="AI19" s="44">
        <v>11.484326041582307</v>
      </c>
      <c r="AJ19" s="44">
        <v>678.1162421350864</v>
      </c>
      <c r="AK19" s="44">
        <v>3.9039763220052072E-3</v>
      </c>
      <c r="AL19" s="44">
        <v>9990.1122883665485</v>
      </c>
      <c r="AM19" s="44">
        <v>0</v>
      </c>
      <c r="AN19" s="44">
        <v>492.23959331230645</v>
      </c>
      <c r="AO19" s="44">
        <v>4.1676897834662334</v>
      </c>
      <c r="AP19" s="44">
        <v>328.36860072866108</v>
      </c>
      <c r="AQ19" s="44">
        <v>440.21076632458551</v>
      </c>
      <c r="AR19" s="44">
        <v>0</v>
      </c>
      <c r="AS19" s="44">
        <v>0</v>
      </c>
      <c r="AT19" s="44">
        <v>8.7891689319823274E-2</v>
      </c>
      <c r="AU19" s="44">
        <v>2361.9908116833685</v>
      </c>
      <c r="AV19" s="44">
        <v>297.28431718607266</v>
      </c>
      <c r="AW19" s="44">
        <v>0</v>
      </c>
      <c r="AX19" s="44">
        <v>291.98019113320333</v>
      </c>
      <c r="AY19" s="44">
        <v>153.1256868962935</v>
      </c>
      <c r="AZ19" s="44">
        <v>0.83750319931915396</v>
      </c>
      <c r="BA19" s="44">
        <v>1.5939280480620035</v>
      </c>
      <c r="BB19" s="44">
        <v>12.379586564865551</v>
      </c>
      <c r="BC19" s="44">
        <v>22.610635145623153</v>
      </c>
      <c r="BD19" s="44">
        <v>37414.628149358366</v>
      </c>
      <c r="BE19" s="44">
        <v>14.442459012357057</v>
      </c>
      <c r="BF19" s="44">
        <v>3.4089114217935497</v>
      </c>
      <c r="BG19" s="44">
        <v>851.95906482101486</v>
      </c>
      <c r="BH19" s="44">
        <v>3360.8708463086859</v>
      </c>
      <c r="BI19" s="44">
        <v>6447.057259509751</v>
      </c>
      <c r="BJ19" s="44">
        <v>21.350804498374853</v>
      </c>
      <c r="BK19" s="44">
        <v>212.52599681521011</v>
      </c>
      <c r="BL19" s="44">
        <v>17286.180853484846</v>
      </c>
      <c r="BM19" s="44">
        <v>4135.287460984614</v>
      </c>
      <c r="BN19" s="44">
        <v>29.109469836692774</v>
      </c>
      <c r="BO19" s="44">
        <v>373.79923439825836</v>
      </c>
      <c r="BP19" s="44">
        <v>3131.9995531525046</v>
      </c>
      <c r="BQ19" s="44">
        <v>7.7967236039009444</v>
      </c>
      <c r="BR19" s="44">
        <v>5.7643853207701254E-2</v>
      </c>
      <c r="BS19" s="44">
        <v>0</v>
      </c>
      <c r="BT19" s="44">
        <f t="shared" si="0"/>
        <v>176906.27150349645</v>
      </c>
    </row>
    <row r="20" spans="1:72" x14ac:dyDescent="0.25">
      <c r="A20" s="10" t="s">
        <v>18</v>
      </c>
      <c r="B20" s="8" t="s">
        <v>137</v>
      </c>
      <c r="C20" s="44">
        <v>7.588087356921623E-5</v>
      </c>
      <c r="D20" s="44">
        <v>0</v>
      </c>
      <c r="E20" s="44">
        <v>3.4040777910642362E-5</v>
      </c>
      <c r="F20" s="44">
        <v>1.1894715365660744</v>
      </c>
      <c r="G20" s="44">
        <v>2.9355248898173829</v>
      </c>
      <c r="H20" s="44">
        <v>0</v>
      </c>
      <c r="I20" s="44">
        <v>3.5484859446331588E-5</v>
      </c>
      <c r="J20" s="44">
        <v>0</v>
      </c>
      <c r="K20" s="44">
        <v>0</v>
      </c>
      <c r="L20" s="44">
        <v>0</v>
      </c>
      <c r="M20" s="44">
        <v>4.2452217803646511E-4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3.4040777910642362E-5</v>
      </c>
      <c r="V20" s="44">
        <v>0</v>
      </c>
      <c r="W20" s="44">
        <v>0</v>
      </c>
      <c r="X20" s="44">
        <v>5.1614341012845945E-4</v>
      </c>
      <c r="Y20" s="44">
        <v>0</v>
      </c>
      <c r="Z20" s="44">
        <v>0</v>
      </c>
      <c r="AA20" s="44">
        <v>0</v>
      </c>
      <c r="AB20" s="44">
        <v>0.13036368550536448</v>
      </c>
      <c r="AC20" s="44">
        <v>0</v>
      </c>
      <c r="AD20" s="44">
        <v>-9.9967942841378267E-5</v>
      </c>
      <c r="AE20" s="44">
        <v>1.0470210987973743E-2</v>
      </c>
      <c r="AF20" s="44">
        <v>1.9265040657137822E-3</v>
      </c>
      <c r="AG20" s="44">
        <v>0.1944471087923019</v>
      </c>
      <c r="AH20" s="44">
        <v>2.2691478468504807</v>
      </c>
      <c r="AI20" s="44">
        <v>0</v>
      </c>
      <c r="AJ20" s="44">
        <v>26.700895588101897</v>
      </c>
      <c r="AK20" s="44">
        <v>0</v>
      </c>
      <c r="AL20" s="44">
        <v>227.19322799887797</v>
      </c>
      <c r="AM20" s="44">
        <v>0</v>
      </c>
      <c r="AN20" s="44">
        <v>5.4721424921860037E-4</v>
      </c>
      <c r="AO20" s="44">
        <v>0</v>
      </c>
      <c r="AP20" s="44">
        <v>1.6627118639761548E-3</v>
      </c>
      <c r="AQ20" s="44">
        <v>6.7584834520130047E-2</v>
      </c>
      <c r="AR20" s="44">
        <v>0</v>
      </c>
      <c r="AS20" s="44">
        <v>0</v>
      </c>
      <c r="AT20" s="44">
        <v>0</v>
      </c>
      <c r="AU20" s="44">
        <v>8.3286156802237412E-3</v>
      </c>
      <c r="AV20" s="44">
        <v>3.469527203010209E-4</v>
      </c>
      <c r="AW20" s="44">
        <v>0</v>
      </c>
      <c r="AX20" s="44">
        <v>0.26734284161846389</v>
      </c>
      <c r="AY20" s="44">
        <v>0.2353621708730502</v>
      </c>
      <c r="AZ20" s="44">
        <v>0</v>
      </c>
      <c r="BA20" s="44">
        <v>0</v>
      </c>
      <c r="BB20" s="44">
        <v>4.3407392704228553E-2</v>
      </c>
      <c r="BC20" s="44">
        <v>7.4998918119775502E-3</v>
      </c>
      <c r="BD20" s="44">
        <v>3.6284366365153806</v>
      </c>
      <c r="BE20" s="44">
        <v>0</v>
      </c>
      <c r="BF20" s="44">
        <v>5.624918858983162E-3</v>
      </c>
      <c r="BG20" s="44">
        <v>247.01330671977735</v>
      </c>
      <c r="BH20" s="44">
        <v>3.344351301652644E-3</v>
      </c>
      <c r="BI20" s="44">
        <v>9.4058662236974538E-2</v>
      </c>
      <c r="BJ20" s="44">
        <v>1.3266318063639534E-2</v>
      </c>
      <c r="BK20" s="44">
        <v>0</v>
      </c>
      <c r="BL20" s="44">
        <v>0.86457052288780356</v>
      </c>
      <c r="BM20" s="44">
        <v>0.2095032612595279</v>
      </c>
      <c r="BN20" s="44">
        <v>0</v>
      </c>
      <c r="BO20" s="44">
        <v>9.3041110686325271E-2</v>
      </c>
      <c r="BP20" s="44">
        <v>0.13159653091026793</v>
      </c>
      <c r="BQ20" s="44">
        <v>0</v>
      </c>
      <c r="BR20" s="44">
        <v>9.0458600769936767E-2</v>
      </c>
      <c r="BS20" s="44">
        <v>0</v>
      </c>
      <c r="BT20" s="44">
        <f t="shared" si="0"/>
        <v>513.4057857738087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0.10435797822187629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2.0198318365524444E-2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6.2025669314131306</v>
      </c>
      <c r="AC21" s="44">
        <v>0</v>
      </c>
      <c r="AD21" s="44">
        <v>0</v>
      </c>
      <c r="AE21" s="44">
        <v>0.49654199315247588</v>
      </c>
      <c r="AF21" s="44">
        <v>6.2278148293700361E-2</v>
      </c>
      <c r="AG21" s="44">
        <v>9.1043920032601431</v>
      </c>
      <c r="AH21" s="44">
        <v>0</v>
      </c>
      <c r="AI21" s="44">
        <v>0</v>
      </c>
      <c r="AJ21" s="44">
        <v>4.6405636444792409</v>
      </c>
      <c r="AK21" s="44">
        <v>0</v>
      </c>
      <c r="AL21" s="44">
        <v>0.3012915822857396</v>
      </c>
      <c r="AM21" s="44">
        <v>0</v>
      </c>
      <c r="AN21" s="44">
        <v>20.356836222429816</v>
      </c>
      <c r="AO21" s="44">
        <v>0</v>
      </c>
      <c r="AP21" s="44">
        <v>7.9110080264970725E-2</v>
      </c>
      <c r="AQ21" s="44">
        <v>3.2165821997097672</v>
      </c>
      <c r="AR21" s="44">
        <v>0</v>
      </c>
      <c r="AS21" s="44">
        <v>0</v>
      </c>
      <c r="AT21" s="44">
        <v>0</v>
      </c>
      <c r="AU21" s="44">
        <v>0.26594452514607181</v>
      </c>
      <c r="AV21" s="44">
        <v>0</v>
      </c>
      <c r="AW21" s="44">
        <v>0</v>
      </c>
      <c r="AX21" s="44">
        <v>12.719890990689018</v>
      </c>
      <c r="AY21" s="44">
        <v>11.198284340486175</v>
      </c>
      <c r="AZ21" s="44">
        <v>0</v>
      </c>
      <c r="BA21" s="44">
        <v>0</v>
      </c>
      <c r="BB21" s="44">
        <v>2.0652780528748744</v>
      </c>
      <c r="BC21" s="44">
        <v>0.35683695779093183</v>
      </c>
      <c r="BD21" s="44">
        <v>0</v>
      </c>
      <c r="BE21" s="44">
        <v>0</v>
      </c>
      <c r="BF21" s="44">
        <v>0.26762771834319887</v>
      </c>
      <c r="BG21" s="44">
        <v>2.0972587236202878</v>
      </c>
      <c r="BH21" s="44">
        <v>0.1329722625730359</v>
      </c>
      <c r="BI21" s="44">
        <v>3.8797603193778198</v>
      </c>
      <c r="BJ21" s="44">
        <v>0.63119744892263885</v>
      </c>
      <c r="BK21" s="44">
        <v>0</v>
      </c>
      <c r="BL21" s="44">
        <v>5.5545375505192215E-2</v>
      </c>
      <c r="BM21" s="44">
        <v>0</v>
      </c>
      <c r="BN21" s="44">
        <v>18.427337906914708</v>
      </c>
      <c r="BO21" s="44">
        <v>216.68243103623942</v>
      </c>
      <c r="BP21" s="44">
        <v>6.2547459205240692</v>
      </c>
      <c r="BQ21" s="44">
        <v>0</v>
      </c>
      <c r="BR21" s="44">
        <v>4.3039250050538334</v>
      </c>
      <c r="BS21" s="44">
        <v>0</v>
      </c>
      <c r="BT21" s="44">
        <f t="shared" si="0"/>
        <v>323.92375568593764</v>
      </c>
    </row>
    <row r="22" spans="1:72" x14ac:dyDescent="0.25">
      <c r="A22" s="10" t="s">
        <v>20</v>
      </c>
      <c r="B22" s="8" t="s">
        <v>139</v>
      </c>
      <c r="C22" s="44">
        <v>53936.147925464822</v>
      </c>
      <c r="D22" s="44">
        <v>11092.366423243231</v>
      </c>
      <c r="E22" s="44">
        <v>16.623656912203938</v>
      </c>
      <c r="F22" s="44">
        <v>221.5109056357002</v>
      </c>
      <c r="G22" s="44">
        <v>35.678461120721764</v>
      </c>
      <c r="H22" s="44">
        <v>152.48322691711473</v>
      </c>
      <c r="I22" s="44">
        <v>4852.9509761844383</v>
      </c>
      <c r="J22" s="44">
        <v>13.235155294430211</v>
      </c>
      <c r="K22" s="44">
        <v>0.566088051954445</v>
      </c>
      <c r="L22" s="44">
        <v>1.0210774994186238</v>
      </c>
      <c r="M22" s="44">
        <v>79.624268966111075</v>
      </c>
      <c r="N22" s="44">
        <v>209.7093468083844</v>
      </c>
      <c r="O22" s="44">
        <v>31.824966284797185</v>
      </c>
      <c r="P22" s="44">
        <v>198.3178901120252</v>
      </c>
      <c r="Q22" s="44">
        <v>16.536327125633406</v>
      </c>
      <c r="R22" s="44">
        <v>73.252323389129074</v>
      </c>
      <c r="S22" s="44">
        <v>41.192264650769452</v>
      </c>
      <c r="T22" s="44">
        <v>21.131047713168883</v>
      </c>
      <c r="U22" s="44">
        <v>159.63215724486545</v>
      </c>
      <c r="V22" s="44">
        <v>22.175623868924333</v>
      </c>
      <c r="W22" s="44">
        <v>61.071891916260768</v>
      </c>
      <c r="X22" s="44">
        <v>126.28614277272575</v>
      </c>
      <c r="Y22" s="44">
        <v>33.982804817694905</v>
      </c>
      <c r="Z22" s="44">
        <v>119.70955773465722</v>
      </c>
      <c r="AA22" s="44">
        <v>201.59821551788585</v>
      </c>
      <c r="AB22" s="44">
        <v>119.9501927790095</v>
      </c>
      <c r="AC22" s="44">
        <v>8808.5891038623868</v>
      </c>
      <c r="AD22" s="44">
        <v>185.39812920969837</v>
      </c>
      <c r="AE22" s="44">
        <v>1852.8185805393812</v>
      </c>
      <c r="AF22" s="44">
        <v>4208.4219081646897</v>
      </c>
      <c r="AG22" s="44">
        <v>2595.5229154231897</v>
      </c>
      <c r="AH22" s="44">
        <v>1517.6273723011911</v>
      </c>
      <c r="AI22" s="44">
        <v>3.6396375310644489</v>
      </c>
      <c r="AJ22" s="44">
        <v>4196.8789463238136</v>
      </c>
      <c r="AK22" s="44">
        <v>293.9539854838988</v>
      </c>
      <c r="AL22" s="44">
        <v>1014.2729157127188</v>
      </c>
      <c r="AM22" s="44">
        <v>0.21503371886278619</v>
      </c>
      <c r="AN22" s="44">
        <v>1688.4895407832173</v>
      </c>
      <c r="AO22" s="44">
        <v>1422.9857895778591</v>
      </c>
      <c r="AP22" s="44">
        <v>18595.563511555207</v>
      </c>
      <c r="AQ22" s="44">
        <v>1776.2741829342629</v>
      </c>
      <c r="AR22" s="44">
        <v>19.758907854290282</v>
      </c>
      <c r="AS22" s="44">
        <v>16.777449088070409</v>
      </c>
      <c r="AT22" s="44">
        <v>3244.5846013885803</v>
      </c>
      <c r="AU22" s="44">
        <v>24514.725612271246</v>
      </c>
      <c r="AV22" s="44">
        <v>15940.384810929701</v>
      </c>
      <c r="AW22" s="44">
        <v>0</v>
      </c>
      <c r="AX22" s="44">
        <v>3255.9841434123173</v>
      </c>
      <c r="AY22" s="44">
        <v>2905.8426405481964</v>
      </c>
      <c r="AZ22" s="44">
        <v>3.103124422589671</v>
      </c>
      <c r="BA22" s="44">
        <v>9.0297626758268218E-3</v>
      </c>
      <c r="BB22" s="44">
        <v>481.41125011223113</v>
      </c>
      <c r="BC22" s="44">
        <v>90.402173021229615</v>
      </c>
      <c r="BD22" s="44">
        <v>103584.74551011148</v>
      </c>
      <c r="BE22" s="44">
        <v>203.23756018895438</v>
      </c>
      <c r="BF22" s="44">
        <v>373.32719979645617</v>
      </c>
      <c r="BG22" s="44">
        <v>1963.6417421460033</v>
      </c>
      <c r="BH22" s="44">
        <v>73.667825797651687</v>
      </c>
      <c r="BI22" s="44">
        <v>2279.064647433735</v>
      </c>
      <c r="BJ22" s="44">
        <v>196.73442098137389</v>
      </c>
      <c r="BK22" s="44">
        <v>20.375045870056205</v>
      </c>
      <c r="BL22" s="44">
        <v>11.068528362899304</v>
      </c>
      <c r="BM22" s="44">
        <v>14614.643573185298</v>
      </c>
      <c r="BN22" s="44">
        <v>1588.8790507632705</v>
      </c>
      <c r="BO22" s="44">
        <v>22183.175216860105</v>
      </c>
      <c r="BP22" s="44">
        <v>3696.0689243912225</v>
      </c>
      <c r="BQ22" s="44">
        <v>83.77553010098211</v>
      </c>
      <c r="BR22" s="44">
        <v>35.626975848286747</v>
      </c>
      <c r="BS22" s="44">
        <v>0</v>
      </c>
      <c r="BT22" s="44">
        <f t="shared" si="0"/>
        <v>321380.24596579646</v>
      </c>
    </row>
    <row r="23" spans="1:72" x14ac:dyDescent="0.25">
      <c r="A23" s="10" t="s">
        <v>21</v>
      </c>
      <c r="B23" s="8" t="s">
        <v>140</v>
      </c>
      <c r="C23" s="44">
        <v>15.559794073793235</v>
      </c>
      <c r="D23" s="44">
        <v>0.35400678432410576</v>
      </c>
      <c r="E23" s="44">
        <v>5.3918043566338961E-2</v>
      </c>
      <c r="F23" s="44">
        <v>61.057786839587187</v>
      </c>
      <c r="G23" s="44">
        <v>100.02912384300976</v>
      </c>
      <c r="H23" s="44">
        <v>3.0636397824626451</v>
      </c>
      <c r="I23" s="44">
        <v>1.1080497866544388E-2</v>
      </c>
      <c r="J23" s="44">
        <v>1743.4735982342106</v>
      </c>
      <c r="K23" s="44">
        <v>6.2361091813436698</v>
      </c>
      <c r="L23" s="44">
        <v>2.7892258699522414</v>
      </c>
      <c r="M23" s="44">
        <v>46.970759681499779</v>
      </c>
      <c r="N23" s="44">
        <v>17.943055160467722</v>
      </c>
      <c r="O23" s="44">
        <v>1.1486492173070924</v>
      </c>
      <c r="P23" s="44">
        <v>8.4768166231802127</v>
      </c>
      <c r="Q23" s="44">
        <v>3.5130793393668118</v>
      </c>
      <c r="R23" s="44">
        <v>44.503549655337231</v>
      </c>
      <c r="S23" s="44">
        <v>6.3278571989689718</v>
      </c>
      <c r="T23" s="44">
        <v>4.3600294138493112</v>
      </c>
      <c r="U23" s="44">
        <v>22.04123761242359</v>
      </c>
      <c r="V23" s="44">
        <v>0.92561568632524271</v>
      </c>
      <c r="W23" s="44">
        <v>1.1421199907497968</v>
      </c>
      <c r="X23" s="44">
        <v>0.46351867602146807</v>
      </c>
      <c r="Y23" s="44">
        <v>0.64467445519081212</v>
      </c>
      <c r="Z23" s="44">
        <v>12.156355202375684</v>
      </c>
      <c r="AA23" s="44">
        <v>1.0783863485978429</v>
      </c>
      <c r="AB23" s="44">
        <v>20.987887943161383</v>
      </c>
      <c r="AC23" s="44">
        <v>2.3266687967005653</v>
      </c>
      <c r="AD23" s="44">
        <v>6.7003253901887136</v>
      </c>
      <c r="AE23" s="44">
        <v>0.13555840944341616</v>
      </c>
      <c r="AF23" s="44">
        <v>5.8062217572131578</v>
      </c>
      <c r="AG23" s="44">
        <v>13.993230965873421</v>
      </c>
      <c r="AH23" s="44">
        <v>10.561128998459338</v>
      </c>
      <c r="AI23" s="44">
        <v>8.7910119278515469E-2</v>
      </c>
      <c r="AJ23" s="44">
        <v>1.9328831628285386</v>
      </c>
      <c r="AK23" s="44">
        <v>0.13880220328487086</v>
      </c>
      <c r="AL23" s="44">
        <v>-0.31586186616212591</v>
      </c>
      <c r="AM23" s="44">
        <v>227.74859834919803</v>
      </c>
      <c r="AN23" s="44">
        <v>69.111970403411817</v>
      </c>
      <c r="AO23" s="44">
        <v>0.7066293985411608</v>
      </c>
      <c r="AP23" s="44">
        <v>48.274473222665861</v>
      </c>
      <c r="AQ23" s="44">
        <v>56.529174656499833</v>
      </c>
      <c r="AR23" s="44">
        <v>0</v>
      </c>
      <c r="AS23" s="44">
        <v>0</v>
      </c>
      <c r="AT23" s="44">
        <v>0</v>
      </c>
      <c r="AU23" s="44">
        <v>3.5429732607187825</v>
      </c>
      <c r="AV23" s="44">
        <v>0</v>
      </c>
      <c r="AW23" s="44">
        <v>0</v>
      </c>
      <c r="AX23" s="44">
        <v>37.419392773668378</v>
      </c>
      <c r="AY23" s="44">
        <v>16.675853475326793</v>
      </c>
      <c r="AZ23" s="44">
        <v>0</v>
      </c>
      <c r="BA23" s="44">
        <v>0.20298529070414292</v>
      </c>
      <c r="BB23" s="44">
        <v>1.615597543568678</v>
      </c>
      <c r="BC23" s="44">
        <v>1.6811137018562654</v>
      </c>
      <c r="BD23" s="44">
        <v>32.895870146848758</v>
      </c>
      <c r="BE23" s="44">
        <v>1.8605086993765525</v>
      </c>
      <c r="BF23" s="44">
        <v>0.33903989147816088</v>
      </c>
      <c r="BG23" s="44">
        <v>0.13977284806308674</v>
      </c>
      <c r="BH23" s="44">
        <v>0.97030352452603308</v>
      </c>
      <c r="BI23" s="44">
        <v>46.637372849521846</v>
      </c>
      <c r="BJ23" s="44">
        <v>8.6414347688591846</v>
      </c>
      <c r="BK23" s="44">
        <v>36.376068959636925</v>
      </c>
      <c r="BL23" s="44">
        <v>0.87131344270060396</v>
      </c>
      <c r="BM23" s="44">
        <v>0.2613014811163189</v>
      </c>
      <c r="BN23" s="44">
        <v>1.3036323452229541</v>
      </c>
      <c r="BO23" s="44">
        <v>4.0493590375887925</v>
      </c>
      <c r="BP23" s="44">
        <v>0</v>
      </c>
      <c r="BQ23" s="44">
        <v>2.1925240459332512E-2</v>
      </c>
      <c r="BR23" s="44">
        <v>0.4076708068506697</v>
      </c>
      <c r="BS23" s="44">
        <v>0</v>
      </c>
      <c r="BT23" s="44">
        <f t="shared" si="0"/>
        <v>2764.9630794104569</v>
      </c>
    </row>
    <row r="24" spans="1:72" x14ac:dyDescent="0.25">
      <c r="A24" s="10" t="s">
        <v>22</v>
      </c>
      <c r="B24" s="8" t="s">
        <v>141</v>
      </c>
      <c r="C24" s="44">
        <v>103.6547149477113</v>
      </c>
      <c r="D24" s="44">
        <v>12.286065207539025</v>
      </c>
      <c r="E24" s="44">
        <v>0.73286589390104051</v>
      </c>
      <c r="F24" s="44">
        <v>5.1880535465257669</v>
      </c>
      <c r="G24" s="44">
        <v>105.43996580449058</v>
      </c>
      <c r="H24" s="44">
        <v>35.074685439327851</v>
      </c>
      <c r="I24" s="44">
        <v>1.13828115758005</v>
      </c>
      <c r="J24" s="44">
        <v>5.3095500424090583</v>
      </c>
      <c r="K24" s="44">
        <v>1.5870990568917802</v>
      </c>
      <c r="L24" s="44">
        <v>37.134432084105001</v>
      </c>
      <c r="M24" s="44">
        <v>65.746462017390144</v>
      </c>
      <c r="N24" s="44">
        <v>186.41241930080716</v>
      </c>
      <c r="O24" s="44">
        <v>14.699746585066222</v>
      </c>
      <c r="P24" s="44">
        <v>145.11148252848727</v>
      </c>
      <c r="Q24" s="44">
        <v>32.535518821820325</v>
      </c>
      <c r="R24" s="44">
        <v>124.71429235921228</v>
      </c>
      <c r="S24" s="44">
        <v>88.806865310891084</v>
      </c>
      <c r="T24" s="44">
        <v>44.283059044726272</v>
      </c>
      <c r="U24" s="44">
        <v>206.72246095179591</v>
      </c>
      <c r="V24" s="44">
        <v>2.3124648903120217</v>
      </c>
      <c r="W24" s="44">
        <v>6.7802318160531492</v>
      </c>
      <c r="X24" s="44">
        <v>33.38531596214289</v>
      </c>
      <c r="Y24" s="44">
        <v>11.845215163072679</v>
      </c>
      <c r="Z24" s="44">
        <v>1236.8934379027662</v>
      </c>
      <c r="AA24" s="44">
        <v>123.95042796980186</v>
      </c>
      <c r="AB24" s="44">
        <v>234.32037202515619</v>
      </c>
      <c r="AC24" s="44">
        <v>-6.4636029519133427</v>
      </c>
      <c r="AD24" s="44">
        <v>209.84736777085268</v>
      </c>
      <c r="AE24" s="44">
        <v>644.31692505482533</v>
      </c>
      <c r="AF24" s="44">
        <v>1569.2109905142311</v>
      </c>
      <c r="AG24" s="44">
        <v>976.74944157351126</v>
      </c>
      <c r="AH24" s="44">
        <v>120.72100874942539</v>
      </c>
      <c r="AI24" s="44">
        <v>6.1166865238146304</v>
      </c>
      <c r="AJ24" s="44">
        <v>150.54554533854619</v>
      </c>
      <c r="AK24" s="44">
        <v>30.797655687792947</v>
      </c>
      <c r="AL24" s="44">
        <v>118.05728158990986</v>
      </c>
      <c r="AM24" s="44">
        <v>3.5871092802894989E-3</v>
      </c>
      <c r="AN24" s="44">
        <v>203.36407228752191</v>
      </c>
      <c r="AO24" s="44">
        <v>132.34536121563812</v>
      </c>
      <c r="AP24" s="44">
        <v>3749.6915892526335</v>
      </c>
      <c r="AQ24" s="44">
        <v>4260.1690445596105</v>
      </c>
      <c r="AR24" s="44">
        <v>275.56179392679843</v>
      </c>
      <c r="AS24" s="44">
        <v>52.051062273573294</v>
      </c>
      <c r="AT24" s="44">
        <v>174.72411459416179</v>
      </c>
      <c r="AU24" s="44">
        <v>2546.1039096841764</v>
      </c>
      <c r="AV24" s="44">
        <v>2103.8717018895495</v>
      </c>
      <c r="AW24" s="44">
        <v>0</v>
      </c>
      <c r="AX24" s="44">
        <v>478.60255152027696</v>
      </c>
      <c r="AY24" s="44">
        <v>337.50122193443121</v>
      </c>
      <c r="AZ24" s="44">
        <v>7.3866512282288888</v>
      </c>
      <c r="BA24" s="44">
        <v>0.58437804916552816</v>
      </c>
      <c r="BB24" s="44">
        <v>75.846391298029232</v>
      </c>
      <c r="BC24" s="44">
        <v>15.607386369680606</v>
      </c>
      <c r="BD24" s="44">
        <v>484.05477558734532</v>
      </c>
      <c r="BE24" s="44">
        <v>29.002987889215262</v>
      </c>
      <c r="BF24" s="44">
        <v>13.846612368962775</v>
      </c>
      <c r="BG24" s="44">
        <v>184.3348891786078</v>
      </c>
      <c r="BH24" s="44">
        <v>82.87267689528673</v>
      </c>
      <c r="BI24" s="44">
        <v>1677.359798092549</v>
      </c>
      <c r="BJ24" s="44">
        <v>70.830220178251139</v>
      </c>
      <c r="BK24" s="44">
        <v>203.70649193951755</v>
      </c>
      <c r="BL24" s="44">
        <v>50.454622962455637</v>
      </c>
      <c r="BM24" s="44">
        <v>0</v>
      </c>
      <c r="BN24" s="44">
        <v>207.03595000953536</v>
      </c>
      <c r="BO24" s="44">
        <v>3225.1788370101567</v>
      </c>
      <c r="BP24" s="44">
        <v>991.81604081035971</v>
      </c>
      <c r="BQ24" s="44">
        <v>23.713851895412411</v>
      </c>
      <c r="BR24" s="44">
        <v>175.70176203830383</v>
      </c>
      <c r="BS24" s="44">
        <v>0</v>
      </c>
      <c r="BT24" s="44">
        <f t="shared" si="0"/>
        <v>28519.289119729696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1.0138286224096023E-4</v>
      </c>
      <c r="E26" s="44">
        <v>5.069143112048011E-4</v>
      </c>
      <c r="F26" s="44">
        <v>0</v>
      </c>
      <c r="G26" s="44">
        <v>8.7353620115289345</v>
      </c>
      <c r="H26" s="44">
        <v>0</v>
      </c>
      <c r="I26" s="44">
        <v>0</v>
      </c>
      <c r="J26" s="44">
        <v>0</v>
      </c>
      <c r="K26" s="44">
        <v>5.2093051968535404E-3</v>
      </c>
      <c r="L26" s="44">
        <v>0</v>
      </c>
      <c r="M26" s="44">
        <v>3.5201033230218473</v>
      </c>
      <c r="N26" s="44">
        <v>5.069143112048011E-4</v>
      </c>
      <c r="O26" s="44">
        <v>3.0414858672288069E-4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-9.1244576016864202E-4</v>
      </c>
      <c r="AE26" s="44">
        <v>0</v>
      </c>
      <c r="AF26" s="44">
        <v>-1.0138286224096023E-4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6.5116314960669247E-2</v>
      </c>
      <c r="AN26" s="44">
        <v>0</v>
      </c>
      <c r="AO26" s="44">
        <v>0</v>
      </c>
      <c r="AP26" s="44">
        <v>0</v>
      </c>
      <c r="AQ26" s="44">
        <v>8.1106289792768184E-4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4.3594630763612897E-3</v>
      </c>
      <c r="AY26" s="44">
        <v>3.4470173161926477E-3</v>
      </c>
      <c r="AZ26" s="44">
        <v>0</v>
      </c>
      <c r="BA26" s="44">
        <v>0</v>
      </c>
      <c r="BB26" s="44">
        <v>0</v>
      </c>
      <c r="BC26" s="44">
        <v>1.0138286224096023E-4</v>
      </c>
      <c r="BD26" s="44">
        <v>0</v>
      </c>
      <c r="BE26" s="44">
        <v>0</v>
      </c>
      <c r="BF26" s="44">
        <v>0</v>
      </c>
      <c r="BG26" s="44">
        <v>-1.0138286224096023E-4</v>
      </c>
      <c r="BH26" s="44">
        <v>0</v>
      </c>
      <c r="BI26" s="44">
        <v>-3.0414858672288069E-4</v>
      </c>
      <c r="BJ26" s="44">
        <v>3.0414858672288069E-4</v>
      </c>
      <c r="BK26" s="44">
        <v>0</v>
      </c>
      <c r="BL26" s="44">
        <v>3.0414858672288069E-4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12.335118178034474</v>
      </c>
    </row>
    <row r="27" spans="1:72" x14ac:dyDescent="0.25">
      <c r="A27" s="10" t="s">
        <v>25</v>
      </c>
      <c r="B27" s="8" t="s">
        <v>144</v>
      </c>
      <c r="C27" s="44">
        <v>8.4050275911935337</v>
      </c>
      <c r="D27" s="44">
        <v>1.4716974664607994</v>
      </c>
      <c r="E27" s="44">
        <v>3.4149732991817359E-2</v>
      </c>
      <c r="F27" s="44">
        <v>4.3354793229324429</v>
      </c>
      <c r="G27" s="44">
        <v>7.5812645356237081</v>
      </c>
      <c r="H27" s="44">
        <v>0.63575401012802601</v>
      </c>
      <c r="I27" s="44">
        <v>1.3988290532059956E-2</v>
      </c>
      <c r="J27" s="44">
        <v>3.0273549580356465E-2</v>
      </c>
      <c r="K27" s="44">
        <v>2.4281643613128191E-3</v>
      </c>
      <c r="L27" s="44">
        <v>5.476532210486941E-2</v>
      </c>
      <c r="M27" s="44">
        <v>163665.14773479078</v>
      </c>
      <c r="N27" s="44">
        <v>5.0859474964901024</v>
      </c>
      <c r="O27" s="44">
        <v>0.23004572678347568</v>
      </c>
      <c r="P27" s="44">
        <v>0.32481108578194451</v>
      </c>
      <c r="Q27" s="44">
        <v>9.6174128699274331</v>
      </c>
      <c r="R27" s="44">
        <v>40.517996342957865</v>
      </c>
      <c r="S27" s="44">
        <v>0.50409113435299668</v>
      </c>
      <c r="T27" s="44">
        <v>2.7022771717659748</v>
      </c>
      <c r="U27" s="44">
        <v>53.44381214982409</v>
      </c>
      <c r="V27" s="44">
        <v>1.0064434516334688</v>
      </c>
      <c r="W27" s="44">
        <v>3.1158630952445714</v>
      </c>
      <c r="X27" s="44">
        <v>2.9657460663736046</v>
      </c>
      <c r="Y27" s="44">
        <v>3.5556855040276347</v>
      </c>
      <c r="Z27" s="44">
        <v>73.163247239896123</v>
      </c>
      <c r="AA27" s="44">
        <v>11.526004903573142</v>
      </c>
      <c r="AB27" s="44">
        <v>155.80686056692824</v>
      </c>
      <c r="AC27" s="44">
        <v>11.5577973283812</v>
      </c>
      <c r="AD27" s="44">
        <v>20.665538812314331</v>
      </c>
      <c r="AE27" s="44">
        <v>2.7821493394312187</v>
      </c>
      <c r="AF27" s="44">
        <v>3.4008845961229786</v>
      </c>
      <c r="AG27" s="44">
        <v>46.484868993170913</v>
      </c>
      <c r="AH27" s="44">
        <v>1.803917274054146</v>
      </c>
      <c r="AI27" s="44">
        <v>0.13706428632059436</v>
      </c>
      <c r="AJ27" s="44">
        <v>1.1770357474160498</v>
      </c>
      <c r="AK27" s="44">
        <v>9.2295863351103333E-3</v>
      </c>
      <c r="AL27" s="44">
        <v>3.0511258046495362</v>
      </c>
      <c r="AM27" s="44">
        <v>2.3761743003191584E-3</v>
      </c>
      <c r="AN27" s="44">
        <v>2.7456295554025633E-2</v>
      </c>
      <c r="AO27" s="44">
        <v>4.1286621238888946E-2</v>
      </c>
      <c r="AP27" s="44">
        <v>2.901833763187041</v>
      </c>
      <c r="AQ27" s="44">
        <v>5.5175039117455063</v>
      </c>
      <c r="AR27" s="44">
        <v>9.9191012149927121E-2</v>
      </c>
      <c r="AS27" s="44">
        <v>2.465143397817866E-2</v>
      </c>
      <c r="AT27" s="44">
        <v>6.3093231550269335</v>
      </c>
      <c r="AU27" s="44">
        <v>42.652681913669902</v>
      </c>
      <c r="AV27" s="44">
        <v>11.026887898144903</v>
      </c>
      <c r="AW27" s="44">
        <v>0</v>
      </c>
      <c r="AX27" s="44">
        <v>6.9604091728569397</v>
      </c>
      <c r="AY27" s="44">
        <v>12.880720321872117</v>
      </c>
      <c r="AZ27" s="44">
        <v>0.45072961665582395</v>
      </c>
      <c r="BA27" s="44">
        <v>3.5064651006434772E-2</v>
      </c>
      <c r="BB27" s="44">
        <v>2.2986599182550806</v>
      </c>
      <c r="BC27" s="44">
        <v>0.49887205993528166</v>
      </c>
      <c r="BD27" s="44">
        <v>5.0895643134556181</v>
      </c>
      <c r="BE27" s="44">
        <v>0.37211723597149376</v>
      </c>
      <c r="BF27" s="44">
        <v>5.654065947316881E-2</v>
      </c>
      <c r="BG27" s="44">
        <v>10.209565918693594</v>
      </c>
      <c r="BH27" s="44">
        <v>0.22883280909590437</v>
      </c>
      <c r="BI27" s="44">
        <v>5.6050593186488182</v>
      </c>
      <c r="BJ27" s="44">
        <v>0.473265794069194</v>
      </c>
      <c r="BK27" s="44">
        <v>10.146302563343825</v>
      </c>
      <c r="BL27" s="44">
        <v>9.7696911855080586</v>
      </c>
      <c r="BM27" s="44">
        <v>9.1189064105799168E-3</v>
      </c>
      <c r="BN27" s="44">
        <v>3.7890543639680321E-2</v>
      </c>
      <c r="BO27" s="44">
        <v>4.682350533983084</v>
      </c>
      <c r="BP27" s="44">
        <v>1.4095365097826966</v>
      </c>
      <c r="BQ27" s="44">
        <v>0.49747634419175357</v>
      </c>
      <c r="BR27" s="44">
        <v>10.759743476032481</v>
      </c>
      <c r="BS27" s="44">
        <v>0</v>
      </c>
      <c r="BT27" s="44">
        <f t="shared" si="0"/>
        <v>164293.42312338241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1.4622017958543272</v>
      </c>
      <c r="F28" s="44">
        <v>0</v>
      </c>
      <c r="G28" s="44">
        <v>0.23105932791363862</v>
      </c>
      <c r="H28" s="44">
        <v>0.10422969865666223</v>
      </c>
      <c r="I28" s="44">
        <v>3.688127798620356E-2</v>
      </c>
      <c r="J28" s="44">
        <v>0</v>
      </c>
      <c r="K28" s="44">
        <v>7.3113055394435651E-5</v>
      </c>
      <c r="L28" s="44">
        <v>0.5099237565049014</v>
      </c>
      <c r="M28" s="44">
        <v>0.90074814091712729</v>
      </c>
      <c r="N28" s="44">
        <v>61051.650824764314</v>
      </c>
      <c r="O28" s="44">
        <v>0.2116664649642987</v>
      </c>
      <c r="P28" s="44">
        <v>0</v>
      </c>
      <c r="Q28" s="44">
        <v>0.25416011133970712</v>
      </c>
      <c r="R28" s="44">
        <v>0.77450683771027473</v>
      </c>
      <c r="S28" s="44">
        <v>1.3205101052886361</v>
      </c>
      <c r="T28" s="44">
        <v>0.59010044777925696</v>
      </c>
      <c r="U28" s="44">
        <v>2.448596151518819</v>
      </c>
      <c r="V28" s="44">
        <v>0</v>
      </c>
      <c r="W28" s="44">
        <v>0</v>
      </c>
      <c r="X28" s="44">
        <v>0.69272661261043211</v>
      </c>
      <c r="Y28" s="44">
        <v>5.6123683892048894E-2</v>
      </c>
      <c r="Z28" s="44">
        <v>1.7855349146798984</v>
      </c>
      <c r="AA28" s="44">
        <v>0.85227822824639965</v>
      </c>
      <c r="AB28" s="44">
        <v>0.3575880430836258</v>
      </c>
      <c r="AC28" s="44">
        <v>10.458247609826939</v>
      </c>
      <c r="AD28" s="44">
        <v>0.22690003630642624</v>
      </c>
      <c r="AE28" s="44">
        <v>0</v>
      </c>
      <c r="AF28" s="44">
        <v>0.21888236717899068</v>
      </c>
      <c r="AG28" s="44">
        <v>0</v>
      </c>
      <c r="AH28" s="44">
        <v>159.73294100918994</v>
      </c>
      <c r="AI28" s="44">
        <v>0</v>
      </c>
      <c r="AJ28" s="44">
        <v>0</v>
      </c>
      <c r="AK28" s="44">
        <v>0</v>
      </c>
      <c r="AL28" s="44">
        <v>0</v>
      </c>
      <c r="AM28" s="44">
        <v>9.1391319243044574E-4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4.167584412441002</v>
      </c>
      <c r="AV28" s="44">
        <v>0</v>
      </c>
      <c r="AW28" s="44">
        <v>0</v>
      </c>
      <c r="AX28" s="44">
        <v>0</v>
      </c>
      <c r="AY28" s="44">
        <v>0</v>
      </c>
      <c r="AZ28" s="44">
        <v>194.78796854600793</v>
      </c>
      <c r="BA28" s="44">
        <v>2.3274628057835458</v>
      </c>
      <c r="BB28" s="44">
        <v>0</v>
      </c>
      <c r="BC28" s="44">
        <v>0.70589052213657177</v>
      </c>
      <c r="BD28" s="44">
        <v>0</v>
      </c>
      <c r="BE28" s="44">
        <v>0</v>
      </c>
      <c r="BF28" s="44">
        <v>0</v>
      </c>
      <c r="BG28" s="44">
        <v>0</v>
      </c>
      <c r="BH28" s="44">
        <v>22.478847047831266</v>
      </c>
      <c r="BI28" s="44">
        <v>57.660313306334544</v>
      </c>
      <c r="BJ28" s="44">
        <v>0</v>
      </c>
      <c r="BK28" s="44">
        <v>242.87336811163021</v>
      </c>
      <c r="BL28" s="44">
        <v>2398.4647319653272</v>
      </c>
      <c r="BM28" s="44">
        <v>0</v>
      </c>
      <c r="BN28" s="44">
        <v>0</v>
      </c>
      <c r="BO28" s="44">
        <v>0</v>
      </c>
      <c r="BP28" s="44">
        <v>0</v>
      </c>
      <c r="BQ28" s="44">
        <v>6.6546653757715124E-2</v>
      </c>
      <c r="BR28" s="44">
        <v>0</v>
      </c>
      <c r="BS28" s="44">
        <v>0</v>
      </c>
      <c r="BT28" s="44">
        <f t="shared" si="0"/>
        <v>64158.410331783271</v>
      </c>
    </row>
    <row r="29" spans="1:72" x14ac:dyDescent="0.25">
      <c r="A29" s="10" t="s">
        <v>27</v>
      </c>
      <c r="B29" s="8" t="s">
        <v>146</v>
      </c>
      <c r="C29" s="44">
        <v>19369.008691324758</v>
      </c>
      <c r="D29" s="44">
        <v>20.291732367635934</v>
      </c>
      <c r="E29" s="44">
        <v>12.960528339102494</v>
      </c>
      <c r="F29" s="44">
        <v>1330.4166326925886</v>
      </c>
      <c r="G29" s="44">
        <v>13585.904946646569</v>
      </c>
      <c r="H29" s="44">
        <v>3443.1812953353378</v>
      </c>
      <c r="I29" s="44">
        <v>5.3514081085916896</v>
      </c>
      <c r="J29" s="44">
        <v>9.8111632269842186</v>
      </c>
      <c r="K29" s="44">
        <v>8.6423036917416987</v>
      </c>
      <c r="L29" s="44">
        <v>128.95689980313904</v>
      </c>
      <c r="M29" s="44">
        <v>2329.8483237890005</v>
      </c>
      <c r="N29" s="44">
        <v>5895.5733913256126</v>
      </c>
      <c r="O29" s="44">
        <v>14747.521554914305</v>
      </c>
      <c r="P29" s="44">
        <v>1672.9821295808069</v>
      </c>
      <c r="Q29" s="44">
        <v>331.72467968218513</v>
      </c>
      <c r="R29" s="44">
        <v>1287.9360524654992</v>
      </c>
      <c r="S29" s="44">
        <v>2665.5153611679575</v>
      </c>
      <c r="T29" s="44">
        <v>1355.0216803436647</v>
      </c>
      <c r="U29" s="44">
        <v>880.68861025479771</v>
      </c>
      <c r="V29" s="44">
        <v>21.127649816141588</v>
      </c>
      <c r="W29" s="44">
        <v>78.756387739286453</v>
      </c>
      <c r="X29" s="44">
        <v>3608.2860371648844</v>
      </c>
      <c r="Y29" s="44">
        <v>54.630256200632267</v>
      </c>
      <c r="Z29" s="44">
        <v>22079.435713657451</v>
      </c>
      <c r="AA29" s="44">
        <v>729.280201947009</v>
      </c>
      <c r="AB29" s="44">
        <v>1655.2127210013134</v>
      </c>
      <c r="AC29" s="44">
        <v>142.89757225082676</v>
      </c>
      <c r="AD29" s="44">
        <v>514.78007544979607</v>
      </c>
      <c r="AE29" s="44">
        <v>1770.8940792088727</v>
      </c>
      <c r="AF29" s="44">
        <v>3311.4500414142949</v>
      </c>
      <c r="AG29" s="44">
        <v>5392.7191319900776</v>
      </c>
      <c r="AH29" s="44">
        <v>15592.388557086559</v>
      </c>
      <c r="AI29" s="44">
        <v>86.513953890304492</v>
      </c>
      <c r="AJ29" s="44">
        <v>1963.8845066899507</v>
      </c>
      <c r="AK29" s="44">
        <v>78.638012518307676</v>
      </c>
      <c r="AL29" s="44">
        <v>1203.4759985283097</v>
      </c>
      <c r="AM29" s="44">
        <v>59.595845760653788</v>
      </c>
      <c r="AN29" s="44">
        <v>161.26640794901473</v>
      </c>
      <c r="AO29" s="44">
        <v>871.72628418690158</v>
      </c>
      <c r="AP29" s="44">
        <v>10838.440109925339</v>
      </c>
      <c r="AQ29" s="44">
        <v>1684.2552654720882</v>
      </c>
      <c r="AR29" s="44">
        <v>194.36842919449259</v>
      </c>
      <c r="AS29" s="44">
        <v>49.956501874342798</v>
      </c>
      <c r="AT29" s="44">
        <v>453.76225751968354</v>
      </c>
      <c r="AU29" s="44">
        <v>3888.010621609576</v>
      </c>
      <c r="AV29" s="44">
        <v>682.05557721229604</v>
      </c>
      <c r="AW29" s="44">
        <v>0</v>
      </c>
      <c r="AX29" s="44">
        <v>2076.3323793987138</v>
      </c>
      <c r="AY29" s="44">
        <v>1462.1458931078632</v>
      </c>
      <c r="AZ29" s="44">
        <v>278.93658839108389</v>
      </c>
      <c r="BA29" s="44">
        <v>42.572695160647271</v>
      </c>
      <c r="BB29" s="44">
        <v>325.52026098775218</v>
      </c>
      <c r="BC29" s="44">
        <v>66.21187744542874</v>
      </c>
      <c r="BD29" s="44">
        <v>4627.9348903466507</v>
      </c>
      <c r="BE29" s="44">
        <v>141.83013192710609</v>
      </c>
      <c r="BF29" s="44">
        <v>35.536054053286094</v>
      </c>
      <c r="BG29" s="44">
        <v>564.46065608605488</v>
      </c>
      <c r="BH29" s="44">
        <v>9829.3900651546301</v>
      </c>
      <c r="BI29" s="44">
        <v>9399.2913081516908</v>
      </c>
      <c r="BJ29" s="44">
        <v>99.411991759117143</v>
      </c>
      <c r="BK29" s="44">
        <v>1250.3992395968185</v>
      </c>
      <c r="BL29" s="44">
        <v>3633.6694294740105</v>
      </c>
      <c r="BM29" s="44">
        <v>481.55348202984197</v>
      </c>
      <c r="BN29" s="44">
        <v>148.9632081058445</v>
      </c>
      <c r="BO29" s="44">
        <v>1649.3615366317624</v>
      </c>
      <c r="BP29" s="44">
        <v>720.53592974824994</v>
      </c>
      <c r="BQ29" s="44">
        <v>94.541446848114802</v>
      </c>
      <c r="BR29" s="44">
        <v>1038.4348750816489</v>
      </c>
      <c r="BS29" s="44">
        <v>0</v>
      </c>
      <c r="BT29" s="44">
        <f t="shared" si="0"/>
        <v>184216.179521805</v>
      </c>
    </row>
    <row r="30" spans="1:72" x14ac:dyDescent="0.25">
      <c r="A30" s="10" t="s">
        <v>28</v>
      </c>
      <c r="B30" s="8" t="s">
        <v>147</v>
      </c>
      <c r="C30" s="44">
        <v>3.8567652479578704E-2</v>
      </c>
      <c r="D30" s="44">
        <v>72.30164776788601</v>
      </c>
      <c r="E30" s="44">
        <v>0</v>
      </c>
      <c r="F30" s="44">
        <v>1.0316847038287305</v>
      </c>
      <c r="G30" s="44">
        <v>197.31793907296722</v>
      </c>
      <c r="H30" s="44">
        <v>1.4396829179020819E-2</v>
      </c>
      <c r="I30" s="44">
        <v>0.35746138894617052</v>
      </c>
      <c r="J30" s="44">
        <v>1.4528910180663212E-3</v>
      </c>
      <c r="K30" s="44">
        <v>0</v>
      </c>
      <c r="L30" s="44">
        <v>210.79240505857464</v>
      </c>
      <c r="M30" s="44">
        <v>530.0744431219191</v>
      </c>
      <c r="N30" s="44">
        <v>1275.2637970201024</v>
      </c>
      <c r="O30" s="44">
        <v>48.105811626788849</v>
      </c>
      <c r="P30" s="44">
        <v>150.83023103217914</v>
      </c>
      <c r="Q30" s="44">
        <v>200.89605654464057</v>
      </c>
      <c r="R30" s="44">
        <v>762.27223158535719</v>
      </c>
      <c r="S30" s="44">
        <v>224.54765038277435</v>
      </c>
      <c r="T30" s="44">
        <v>129.42931812088744</v>
      </c>
      <c r="U30" s="44">
        <v>1187.2251575669986</v>
      </c>
      <c r="V30" s="44">
        <v>0.71426237288412908</v>
      </c>
      <c r="W30" s="44">
        <v>6.736131083762034E-3</v>
      </c>
      <c r="X30" s="44">
        <v>25.120810241432054</v>
      </c>
      <c r="Y30" s="44">
        <v>32.010716538742535</v>
      </c>
      <c r="Z30" s="44">
        <v>1.6499558725167713</v>
      </c>
      <c r="AA30" s="44">
        <v>0.15506309592816919</v>
      </c>
      <c r="AB30" s="44">
        <v>8.007235929242297</v>
      </c>
      <c r="AC30" s="44">
        <v>5.5606101691447384E-2</v>
      </c>
      <c r="AD30" s="44">
        <v>4.0945110509141777E-2</v>
      </c>
      <c r="AE30" s="44">
        <v>120.57132583294377</v>
      </c>
      <c r="AF30" s="44">
        <v>134.1375369781062</v>
      </c>
      <c r="AG30" s="44">
        <v>1448.3709563662017</v>
      </c>
      <c r="AH30" s="44">
        <v>461.48298998591127</v>
      </c>
      <c r="AI30" s="44">
        <v>2.3332906467194094</v>
      </c>
      <c r="AJ30" s="44">
        <v>33.637662996466823</v>
      </c>
      <c r="AK30" s="44">
        <v>0</v>
      </c>
      <c r="AL30" s="44">
        <v>1194.9207111658093</v>
      </c>
      <c r="AM30" s="44">
        <v>0</v>
      </c>
      <c r="AN30" s="44">
        <v>0.4931342569854551</v>
      </c>
      <c r="AO30" s="44">
        <v>0</v>
      </c>
      <c r="AP30" s="44">
        <v>0.70201052372931794</v>
      </c>
      <c r="AQ30" s="44">
        <v>1.0566480131391426E-3</v>
      </c>
      <c r="AR30" s="44">
        <v>1.7170530213511067E-3</v>
      </c>
      <c r="AS30" s="44">
        <v>5.2832400656957132E-4</v>
      </c>
      <c r="AT30" s="44">
        <v>4.7681241592903809E-2</v>
      </c>
      <c r="AU30" s="44">
        <v>94.48636993431812</v>
      </c>
      <c r="AV30" s="44">
        <v>14.649530529572026</v>
      </c>
      <c r="AW30" s="44">
        <v>0</v>
      </c>
      <c r="AX30" s="44">
        <v>1217.3584465378001</v>
      </c>
      <c r="AY30" s="44">
        <v>958.48204627139535</v>
      </c>
      <c r="AZ30" s="44">
        <v>625.80183075454033</v>
      </c>
      <c r="BA30" s="44">
        <v>32.004112488660418</v>
      </c>
      <c r="BB30" s="44">
        <v>6.6040500821196418E-4</v>
      </c>
      <c r="BC30" s="44">
        <v>78.162918252698262</v>
      </c>
      <c r="BD30" s="44">
        <v>4887.1535422341603</v>
      </c>
      <c r="BE30" s="44">
        <v>0</v>
      </c>
      <c r="BF30" s="44">
        <v>1.0566480131391426E-3</v>
      </c>
      <c r="BG30" s="44">
        <v>556.89405631194359</v>
      </c>
      <c r="BH30" s="44">
        <v>2.6416200328478567E-3</v>
      </c>
      <c r="BI30" s="44">
        <v>3.9228057487790673E-2</v>
      </c>
      <c r="BJ30" s="44">
        <v>124.68995269216322</v>
      </c>
      <c r="BK30" s="44">
        <v>2367.0428748255331</v>
      </c>
      <c r="BL30" s="44">
        <v>961.5673834345738</v>
      </c>
      <c r="BM30" s="44">
        <v>200.3763153273828</v>
      </c>
      <c r="BN30" s="44">
        <v>0</v>
      </c>
      <c r="BO30" s="44">
        <v>0</v>
      </c>
      <c r="BP30" s="44">
        <v>3.9888462496002634E-2</v>
      </c>
      <c r="BQ30" s="44">
        <v>28.699059356567084</v>
      </c>
      <c r="BR30" s="44">
        <v>9.3777511166098903E-3</v>
      </c>
      <c r="BS30" s="44">
        <v>0</v>
      </c>
      <c r="BT30" s="44">
        <f t="shared" si="0"/>
        <v>20602.423477675529</v>
      </c>
    </row>
    <row r="31" spans="1:72" x14ac:dyDescent="0.25">
      <c r="A31" s="10" t="s">
        <v>29</v>
      </c>
      <c r="B31" s="8" t="s">
        <v>148</v>
      </c>
      <c r="C31" s="44">
        <v>155.34777417030824</v>
      </c>
      <c r="D31" s="44">
        <v>347.4672252954947</v>
      </c>
      <c r="E31" s="44">
        <v>0</v>
      </c>
      <c r="F31" s="44">
        <v>0</v>
      </c>
      <c r="G31" s="44">
        <v>111.74992732035568</v>
      </c>
      <c r="H31" s="44">
        <v>0</v>
      </c>
      <c r="I31" s="44">
        <v>0.20549881540766474</v>
      </c>
      <c r="J31" s="44">
        <v>0</v>
      </c>
      <c r="K31" s="44">
        <v>4.8505028775053471E-2</v>
      </c>
      <c r="L31" s="44">
        <v>0</v>
      </c>
      <c r="M31" s="44">
        <v>41.744670292890426</v>
      </c>
      <c r="N31" s="44">
        <v>0</v>
      </c>
      <c r="O31" s="44">
        <v>0</v>
      </c>
      <c r="P31" s="44">
        <v>7345.8027604002318</v>
      </c>
      <c r="Q31" s="44">
        <v>585.78145295769639</v>
      </c>
      <c r="R31" s="44">
        <v>1952.6551466828034</v>
      </c>
      <c r="S31" s="44">
        <v>23.401023843197276</v>
      </c>
      <c r="T31" s="44">
        <v>23.148869096551394</v>
      </c>
      <c r="U31" s="44">
        <v>1064.019294422154</v>
      </c>
      <c r="V31" s="44">
        <v>0</v>
      </c>
      <c r="W31" s="44">
        <v>12.079756453528814</v>
      </c>
      <c r="X31" s="44">
        <v>88.99941380793949</v>
      </c>
      <c r="Y31" s="44">
        <v>36.823057215401541</v>
      </c>
      <c r="Z31" s="44">
        <v>0</v>
      </c>
      <c r="AA31" s="44">
        <v>0</v>
      </c>
      <c r="AB31" s="44">
        <v>0</v>
      </c>
      <c r="AC31" s="44">
        <v>102.05708110969829</v>
      </c>
      <c r="AD31" s="44">
        <v>18.618864868867171</v>
      </c>
      <c r="AE31" s="44">
        <v>0</v>
      </c>
      <c r="AF31" s="44">
        <v>49.590889732152462</v>
      </c>
      <c r="AG31" s="44">
        <v>1.9706685055188291E-3</v>
      </c>
      <c r="AH31" s="44">
        <v>98.581382778362311</v>
      </c>
      <c r="AI31" s="44">
        <v>0</v>
      </c>
      <c r="AJ31" s="44">
        <v>0</v>
      </c>
      <c r="AK31" s="44">
        <v>0</v>
      </c>
      <c r="AL31" s="44">
        <v>-3.7133084896984311E-4</v>
      </c>
      <c r="AM31" s="44">
        <v>0.60631285968816839</v>
      </c>
      <c r="AN31" s="44">
        <v>0</v>
      </c>
      <c r="AO31" s="44">
        <v>0</v>
      </c>
      <c r="AP31" s="44">
        <v>0</v>
      </c>
      <c r="AQ31" s="44">
        <v>-1.4225632523915115E-4</v>
      </c>
      <c r="AR31" s="44">
        <v>0</v>
      </c>
      <c r="AS31" s="44">
        <v>0</v>
      </c>
      <c r="AT31" s="44">
        <v>0</v>
      </c>
      <c r="AU31" s="44">
        <v>576.32443311604254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433.50808831025449</v>
      </c>
      <c r="BI31" s="44">
        <v>2181.3435320184835</v>
      </c>
      <c r="BJ31" s="44">
        <v>1.1257761191898155</v>
      </c>
      <c r="BK31" s="44">
        <v>0.30938853638842551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5.4524196566316263</v>
      </c>
      <c r="BR31" s="44">
        <v>0</v>
      </c>
      <c r="BS31" s="44">
        <v>0</v>
      </c>
      <c r="BT31" s="44">
        <f t="shared" si="0"/>
        <v>15256.794001989829</v>
      </c>
    </row>
    <row r="32" spans="1:72" x14ac:dyDescent="0.25">
      <c r="A32" s="10" t="s">
        <v>30</v>
      </c>
      <c r="B32" s="8" t="s">
        <v>149</v>
      </c>
      <c r="C32" s="44">
        <v>2308.3997183906586</v>
      </c>
      <c r="D32" s="44">
        <v>40.051278607735703</v>
      </c>
      <c r="E32" s="44">
        <v>0.34224140981848594</v>
      </c>
      <c r="F32" s="44">
        <v>1568.9888267565764</v>
      </c>
      <c r="G32" s="44">
        <v>285.09475061545265</v>
      </c>
      <c r="H32" s="44">
        <v>95.207958008257421</v>
      </c>
      <c r="I32" s="44">
        <v>0.31073940886678308</v>
      </c>
      <c r="J32" s="44">
        <v>0.46842421451844041</v>
      </c>
      <c r="K32" s="44">
        <v>5.6049665423264138E-2</v>
      </c>
      <c r="L32" s="44">
        <v>77.126752679566252</v>
      </c>
      <c r="M32" s="44">
        <v>867.87378967654763</v>
      </c>
      <c r="N32" s="44">
        <v>1779.8605739851998</v>
      </c>
      <c r="O32" s="44">
        <v>365.70388745967841</v>
      </c>
      <c r="P32" s="44">
        <v>990.30717567174736</v>
      </c>
      <c r="Q32" s="44">
        <v>1541.6653622774452</v>
      </c>
      <c r="R32" s="44">
        <v>1289.8122649680324</v>
      </c>
      <c r="S32" s="44">
        <v>357.3783849887551</v>
      </c>
      <c r="T32" s="44">
        <v>99.210190483182402</v>
      </c>
      <c r="U32" s="44">
        <v>1076.7659386262346</v>
      </c>
      <c r="V32" s="44">
        <v>53.913268319811692</v>
      </c>
      <c r="W32" s="44">
        <v>154.8697722335138</v>
      </c>
      <c r="X32" s="44">
        <v>83.7043377268635</v>
      </c>
      <c r="Y32" s="44">
        <v>110.47149934175395</v>
      </c>
      <c r="Z32" s="44">
        <v>2089.5010995830885</v>
      </c>
      <c r="AA32" s="44">
        <v>191.11071162544775</v>
      </c>
      <c r="AB32" s="44">
        <v>4626.0141189634842</v>
      </c>
      <c r="AC32" s="44">
        <v>136.93723037101461</v>
      </c>
      <c r="AD32" s="44">
        <v>521.34638272585755</v>
      </c>
      <c r="AE32" s="44">
        <v>712.52265692618391</v>
      </c>
      <c r="AF32" s="44">
        <v>447.16760327822391</v>
      </c>
      <c r="AG32" s="44">
        <v>718.41382664838648</v>
      </c>
      <c r="AH32" s="44">
        <v>333.30884912493894</v>
      </c>
      <c r="AI32" s="44">
        <v>6.0000698704590363</v>
      </c>
      <c r="AJ32" s="44">
        <v>751.18460836583699</v>
      </c>
      <c r="AK32" s="44">
        <v>56.955998858747762</v>
      </c>
      <c r="AL32" s="44">
        <v>72.923740346553515</v>
      </c>
      <c r="AM32" s="44">
        <v>0.36591543526374565</v>
      </c>
      <c r="AN32" s="44">
        <v>87.625547528182381</v>
      </c>
      <c r="AO32" s="44">
        <v>738.04124257364026</v>
      </c>
      <c r="AP32" s="44">
        <v>920.49830698767983</v>
      </c>
      <c r="AQ32" s="44">
        <v>68.977532938355608</v>
      </c>
      <c r="AR32" s="44">
        <v>2.8965547301210859</v>
      </c>
      <c r="AS32" s="44">
        <v>1.845557587307753</v>
      </c>
      <c r="AT32" s="44">
        <v>220.02526051263408</v>
      </c>
      <c r="AU32" s="44">
        <v>2545.9235799626649</v>
      </c>
      <c r="AV32" s="44">
        <v>2762.358607301499</v>
      </c>
      <c r="AW32" s="44">
        <v>0</v>
      </c>
      <c r="AX32" s="44">
        <v>131.60253946263742</v>
      </c>
      <c r="AY32" s="44">
        <v>102.39455815035359</v>
      </c>
      <c r="AZ32" s="44">
        <v>32.041611086024687</v>
      </c>
      <c r="BA32" s="44">
        <v>5.7128511618091808</v>
      </c>
      <c r="BB32" s="44">
        <v>24.909404520129691</v>
      </c>
      <c r="BC32" s="44">
        <v>10.901946173562758</v>
      </c>
      <c r="BD32" s="44">
        <v>906.53131295885521</v>
      </c>
      <c r="BE32" s="44">
        <v>15.0282042297756</v>
      </c>
      <c r="BF32" s="44">
        <v>12.743464272634567</v>
      </c>
      <c r="BG32" s="44">
        <v>60.378345903642966</v>
      </c>
      <c r="BH32" s="44">
        <v>56.069275520924499</v>
      </c>
      <c r="BI32" s="44">
        <v>1493.8022691737424</v>
      </c>
      <c r="BJ32" s="44">
        <v>31.501824719509521</v>
      </c>
      <c r="BK32" s="44">
        <v>386.95227574584948</v>
      </c>
      <c r="BL32" s="44">
        <v>114.1232339445998</v>
      </c>
      <c r="BM32" s="44">
        <v>6.9771025308516235</v>
      </c>
      <c r="BN32" s="44">
        <v>88.161464542668895</v>
      </c>
      <c r="BO32" s="44">
        <v>163.58586132685429</v>
      </c>
      <c r="BP32" s="44">
        <v>73.50460021574952</v>
      </c>
      <c r="BQ32" s="44">
        <v>8.5165143165962238</v>
      </c>
      <c r="BR32" s="44">
        <v>15.421409675671795</v>
      </c>
      <c r="BS32" s="44">
        <v>0</v>
      </c>
      <c r="BT32" s="44">
        <f t="shared" si="0"/>
        <v>34900.388257393643</v>
      </c>
    </row>
    <row r="33" spans="1:72" x14ac:dyDescent="0.25">
      <c r="A33" s="10" t="s">
        <v>31</v>
      </c>
      <c r="B33" s="8" t="s">
        <v>150</v>
      </c>
      <c r="C33" s="44">
        <v>22695.583454413169</v>
      </c>
      <c r="D33" s="44">
        <v>7958.2167480102435</v>
      </c>
      <c r="E33" s="44">
        <v>37.291902037170416</v>
      </c>
      <c r="F33" s="44">
        <v>37006.54806807376</v>
      </c>
      <c r="G33" s="44">
        <v>1345.6551561914996</v>
      </c>
      <c r="H33" s="44">
        <v>-102.72461668396022</v>
      </c>
      <c r="I33" s="44">
        <v>10.311826465268501</v>
      </c>
      <c r="J33" s="44">
        <v>30.921137477269934</v>
      </c>
      <c r="K33" s="44">
        <v>432.39939643987191</v>
      </c>
      <c r="L33" s="44">
        <v>3222.3270612288484</v>
      </c>
      <c r="M33" s="44">
        <v>8081.6807263862083</v>
      </c>
      <c r="N33" s="44">
        <v>51715.246464029842</v>
      </c>
      <c r="O33" s="44">
        <v>48098.948171214506</v>
      </c>
      <c r="P33" s="44">
        <v>13918.9588457804</v>
      </c>
      <c r="Q33" s="44">
        <v>4357.6383692185073</v>
      </c>
      <c r="R33" s="44">
        <v>22799.344225947847</v>
      </c>
      <c r="S33" s="44">
        <v>19430.847806164518</v>
      </c>
      <c r="T33" s="44">
        <v>10878.166015412215</v>
      </c>
      <c r="U33" s="44">
        <v>14168.803765928005</v>
      </c>
      <c r="V33" s="44">
        <v>1486.6792572721397</v>
      </c>
      <c r="W33" s="44">
        <v>2619.4653448843783</v>
      </c>
      <c r="X33" s="44">
        <v>25125.264284458113</v>
      </c>
      <c r="Y33" s="44">
        <v>468.98561439927005</v>
      </c>
      <c r="Z33" s="44">
        <v>125902.41268956088</v>
      </c>
      <c r="AA33" s="44">
        <v>3474.2023421844083</v>
      </c>
      <c r="AB33" s="44">
        <v>33100.959610525897</v>
      </c>
      <c r="AC33" s="44">
        <v>6718.1220632081631</v>
      </c>
      <c r="AD33" s="44">
        <v>2776.3290951566405</v>
      </c>
      <c r="AE33" s="44">
        <v>5367.8259799068901</v>
      </c>
      <c r="AF33" s="44">
        <v>5908.990349668391</v>
      </c>
      <c r="AG33" s="44">
        <v>19129.590955440195</v>
      </c>
      <c r="AH33" s="44">
        <v>12946.326117568142</v>
      </c>
      <c r="AI33" s="44">
        <v>1645.8351868039947</v>
      </c>
      <c r="AJ33" s="44">
        <v>15452.764074110066</v>
      </c>
      <c r="AK33" s="44">
        <v>468.17887148535897</v>
      </c>
      <c r="AL33" s="44">
        <v>2897.0951989408854</v>
      </c>
      <c r="AM33" s="44">
        <v>43.139266165350726</v>
      </c>
      <c r="AN33" s="44">
        <v>5374.1054569649741</v>
      </c>
      <c r="AO33" s="44">
        <v>4312.3781014770157</v>
      </c>
      <c r="AP33" s="44">
        <v>29330.50584002534</v>
      </c>
      <c r="AQ33" s="44">
        <v>6713.5105679963654</v>
      </c>
      <c r="AR33" s="44">
        <v>332.69437730374324</v>
      </c>
      <c r="AS33" s="44">
        <v>146.82450250161318</v>
      </c>
      <c r="AT33" s="44">
        <v>889.32016978887441</v>
      </c>
      <c r="AU33" s="44">
        <v>9243.808922557344</v>
      </c>
      <c r="AV33" s="44">
        <v>3964.8171436661933</v>
      </c>
      <c r="AW33" s="44">
        <v>0</v>
      </c>
      <c r="AX33" s="44">
        <v>6979.8937918096208</v>
      </c>
      <c r="AY33" s="44">
        <v>5271.0368024913141</v>
      </c>
      <c r="AZ33" s="44">
        <v>388.03234882073474</v>
      </c>
      <c r="BA33" s="44">
        <v>229.00394208405169</v>
      </c>
      <c r="BB33" s="44">
        <v>880.65747951452022</v>
      </c>
      <c r="BC33" s="44">
        <v>330.67529944893101</v>
      </c>
      <c r="BD33" s="44">
        <v>7960.4151769968867</v>
      </c>
      <c r="BE33" s="44">
        <v>378.61648914974654</v>
      </c>
      <c r="BF33" s="44">
        <v>458.99413261300089</v>
      </c>
      <c r="BG33" s="44">
        <v>2876.9223280267624</v>
      </c>
      <c r="BH33" s="44">
        <v>1076.4256807696349</v>
      </c>
      <c r="BI33" s="44">
        <v>31781.718253601473</v>
      </c>
      <c r="BJ33" s="44">
        <v>1669.1716636638942</v>
      </c>
      <c r="BK33" s="44">
        <v>3957.6842713544511</v>
      </c>
      <c r="BL33" s="44">
        <v>8214.6706950650805</v>
      </c>
      <c r="BM33" s="44">
        <v>1289.563837211072</v>
      </c>
      <c r="BN33" s="44">
        <v>5210.6044630128554</v>
      </c>
      <c r="BO33" s="44">
        <v>23191.253882956516</v>
      </c>
      <c r="BP33" s="44">
        <v>4627.2328784896836</v>
      </c>
      <c r="BQ33" s="44">
        <v>143.69843706622981</v>
      </c>
      <c r="BR33" s="44">
        <v>2283.7841530749447</v>
      </c>
      <c r="BS33" s="44">
        <v>0</v>
      </c>
      <c r="BT33" s="44">
        <f t="shared" si="0"/>
        <v>701126.35191497719</v>
      </c>
    </row>
    <row r="34" spans="1:72" x14ac:dyDescent="0.25">
      <c r="A34" s="10" t="s">
        <v>32</v>
      </c>
      <c r="B34" s="8" t="s">
        <v>151</v>
      </c>
      <c r="C34" s="44">
        <v>3606.2743975836024</v>
      </c>
      <c r="D34" s="44">
        <v>82.914685214144697</v>
      </c>
      <c r="E34" s="44">
        <v>115.46275151276038</v>
      </c>
      <c r="F34" s="44">
        <v>2075.4647276686542</v>
      </c>
      <c r="G34" s="44">
        <v>2669.2779899224565</v>
      </c>
      <c r="H34" s="44">
        <v>220.64242306097552</v>
      </c>
      <c r="I34" s="44">
        <v>18.44991368504985</v>
      </c>
      <c r="J34" s="44">
        <v>143.8279331096079</v>
      </c>
      <c r="K34" s="44">
        <v>64.621743618607525</v>
      </c>
      <c r="L34" s="44">
        <v>826.68681572032744</v>
      </c>
      <c r="M34" s="44">
        <v>2019.6486420519038</v>
      </c>
      <c r="N34" s="44">
        <v>2147.4960274883115</v>
      </c>
      <c r="O34" s="44">
        <v>2079.6431354761971</v>
      </c>
      <c r="P34" s="44">
        <v>815.1096406420678</v>
      </c>
      <c r="Q34" s="44">
        <v>132.22214683437784</v>
      </c>
      <c r="R34" s="44">
        <v>1145.8874257523612</v>
      </c>
      <c r="S34" s="44">
        <v>38811.950178047286</v>
      </c>
      <c r="T34" s="44">
        <v>844.79862181496139</v>
      </c>
      <c r="U34" s="44">
        <v>6322.428837356304</v>
      </c>
      <c r="V34" s="44">
        <v>31.802962834976384</v>
      </c>
      <c r="W34" s="44">
        <v>91.269444331719342</v>
      </c>
      <c r="X34" s="44">
        <v>983.2930174488157</v>
      </c>
      <c r="Y34" s="44">
        <v>258.99980187886183</v>
      </c>
      <c r="Z34" s="44">
        <v>4810.9891432013101</v>
      </c>
      <c r="AA34" s="44">
        <v>518.61510242232418</v>
      </c>
      <c r="AB34" s="44">
        <v>2342.7729457741648</v>
      </c>
      <c r="AC34" s="44">
        <v>9953.8340961370031</v>
      </c>
      <c r="AD34" s="44">
        <v>904.52510481123602</v>
      </c>
      <c r="AE34" s="44">
        <v>12007.520915852807</v>
      </c>
      <c r="AF34" s="44">
        <v>2480.3238148311493</v>
      </c>
      <c r="AG34" s="44">
        <v>12076.355258236301</v>
      </c>
      <c r="AH34" s="44">
        <v>3871.2109201669218</v>
      </c>
      <c r="AI34" s="44">
        <v>103.59771375005243</v>
      </c>
      <c r="AJ34" s="44">
        <v>9780.395755480713</v>
      </c>
      <c r="AK34" s="44">
        <v>1280.5004489760868</v>
      </c>
      <c r="AL34" s="44">
        <v>2964.3156325429509</v>
      </c>
      <c r="AM34" s="44">
        <v>8769.2456514749683</v>
      </c>
      <c r="AN34" s="44">
        <v>1618.0674994815799</v>
      </c>
      <c r="AO34" s="44">
        <v>3094.1468652370495</v>
      </c>
      <c r="AP34" s="44">
        <v>104569.47327232876</v>
      </c>
      <c r="AQ34" s="44">
        <v>6630.3591667387409</v>
      </c>
      <c r="AR34" s="44">
        <v>1218.6470778467669</v>
      </c>
      <c r="AS34" s="44">
        <v>577.43032062814518</v>
      </c>
      <c r="AT34" s="44">
        <v>2599.8450026856631</v>
      </c>
      <c r="AU34" s="44">
        <v>7338.6786018595049</v>
      </c>
      <c r="AV34" s="44">
        <v>4684.7349149557449</v>
      </c>
      <c r="AW34" s="44">
        <v>0</v>
      </c>
      <c r="AX34" s="44">
        <v>10476.950185621592</v>
      </c>
      <c r="AY34" s="44">
        <v>6125.2690336735759</v>
      </c>
      <c r="AZ34" s="44">
        <v>1263.3329463493603</v>
      </c>
      <c r="BA34" s="44">
        <v>33.007781798532164</v>
      </c>
      <c r="BB34" s="44">
        <v>1483.1595300705567</v>
      </c>
      <c r="BC34" s="44">
        <v>571.4432513180036</v>
      </c>
      <c r="BD34" s="44">
        <v>5542.7461335645712</v>
      </c>
      <c r="BE34" s="44">
        <v>496.22433030226006</v>
      </c>
      <c r="BF34" s="44">
        <v>277.34364655230223</v>
      </c>
      <c r="BG34" s="44">
        <v>2466.076374753241</v>
      </c>
      <c r="BH34" s="44">
        <v>682.35442856076781</v>
      </c>
      <c r="BI34" s="44">
        <v>8575.4362278715562</v>
      </c>
      <c r="BJ34" s="44">
        <v>3095.4854355754869</v>
      </c>
      <c r="BK34" s="44">
        <v>3944.3557206424261</v>
      </c>
      <c r="BL34" s="44">
        <v>8744.467395516187</v>
      </c>
      <c r="BM34" s="44">
        <v>30553.709890488743</v>
      </c>
      <c r="BN34" s="44">
        <v>3018.138803070226</v>
      </c>
      <c r="BO34" s="44">
        <v>5063.1200555932173</v>
      </c>
      <c r="BP34" s="44">
        <v>9202.5387566906902</v>
      </c>
      <c r="BQ34" s="44">
        <v>62.06380479392265</v>
      </c>
      <c r="BR34" s="44">
        <v>239.55286031856508</v>
      </c>
      <c r="BS34" s="44">
        <v>0</v>
      </c>
      <c r="BT34" s="44">
        <f t="shared" si="0"/>
        <v>371620.53508160007</v>
      </c>
    </row>
    <row r="35" spans="1:72" x14ac:dyDescent="0.25">
      <c r="A35" s="10" t="s">
        <v>33</v>
      </c>
      <c r="B35" s="8" t="s">
        <v>152</v>
      </c>
      <c r="C35" s="44">
        <v>16325.737522520247</v>
      </c>
      <c r="D35" s="44">
        <v>2338.299163982153</v>
      </c>
      <c r="E35" s="44">
        <v>75.231053759460011</v>
      </c>
      <c r="F35" s="44">
        <v>22855.01620224744</v>
      </c>
      <c r="G35" s="44">
        <v>2220.7188951090457</v>
      </c>
      <c r="H35" s="44">
        <v>1014.8828755787501</v>
      </c>
      <c r="I35" s="44">
        <v>49.049782131869016</v>
      </c>
      <c r="J35" s="44">
        <v>103.98461780317061</v>
      </c>
      <c r="K35" s="44">
        <v>48.411482196479071</v>
      </c>
      <c r="L35" s="44">
        <v>1665.1740292923548</v>
      </c>
      <c r="M35" s="44">
        <v>6217.3883511933864</v>
      </c>
      <c r="N35" s="44">
        <v>18925.66979201795</v>
      </c>
      <c r="O35" s="44">
        <v>3374.3387708935184</v>
      </c>
      <c r="P35" s="44">
        <v>4176.1705168861681</v>
      </c>
      <c r="Q35" s="44">
        <v>938.30631911645355</v>
      </c>
      <c r="R35" s="44">
        <v>4060.5765116076309</v>
      </c>
      <c r="S35" s="44">
        <v>322992.80549460137</v>
      </c>
      <c r="T35" s="44">
        <v>5904.7842034853684</v>
      </c>
      <c r="U35" s="44">
        <v>25917.319927361514</v>
      </c>
      <c r="V35" s="44">
        <v>115.71917114391282</v>
      </c>
      <c r="W35" s="44">
        <v>310.49779620706965</v>
      </c>
      <c r="X35" s="44">
        <v>2491.5707122065323</v>
      </c>
      <c r="Y35" s="44">
        <v>917.91514683166918</v>
      </c>
      <c r="Z35" s="44">
        <v>272039.12396225525</v>
      </c>
      <c r="AA35" s="44">
        <v>53921.147909098574</v>
      </c>
      <c r="AB35" s="44">
        <v>10545.718123688861</v>
      </c>
      <c r="AC35" s="44">
        <v>55418.073604799654</v>
      </c>
      <c r="AD35" s="44">
        <v>1161.9242753225128</v>
      </c>
      <c r="AE35" s="44">
        <v>16728.459537531297</v>
      </c>
      <c r="AF35" s="44">
        <v>7246.8975695355784</v>
      </c>
      <c r="AG35" s="44">
        <v>21630.844621704102</v>
      </c>
      <c r="AH35" s="44">
        <v>14432.590832015896</v>
      </c>
      <c r="AI35" s="44">
        <v>405.67981624307839</v>
      </c>
      <c r="AJ35" s="44">
        <v>6721.7091224106598</v>
      </c>
      <c r="AK35" s="44">
        <v>10857.347760885163</v>
      </c>
      <c r="AL35" s="44">
        <v>1530.5319335111676</v>
      </c>
      <c r="AM35" s="44">
        <v>1230.8850221894379</v>
      </c>
      <c r="AN35" s="44">
        <v>5765.5369680076074</v>
      </c>
      <c r="AO35" s="44">
        <v>7385.6678775617311</v>
      </c>
      <c r="AP35" s="44">
        <v>211929.15299723198</v>
      </c>
      <c r="AQ35" s="44">
        <v>24578.285097902393</v>
      </c>
      <c r="AR35" s="44">
        <v>2468.0103583521004</v>
      </c>
      <c r="AS35" s="44">
        <v>249.80068081432182</v>
      </c>
      <c r="AT35" s="44">
        <v>2999.0876844833551</v>
      </c>
      <c r="AU35" s="44">
        <v>13257.358267257965</v>
      </c>
      <c r="AV35" s="44">
        <v>4734.713179379296</v>
      </c>
      <c r="AW35" s="44">
        <v>0</v>
      </c>
      <c r="AX35" s="44">
        <v>7613.3687255422165</v>
      </c>
      <c r="AY35" s="44">
        <v>22354.855225134939</v>
      </c>
      <c r="AZ35" s="44">
        <v>11712.686128527204</v>
      </c>
      <c r="BA35" s="44">
        <v>4061.9870263529415</v>
      </c>
      <c r="BB35" s="44">
        <v>2665.9023940012034</v>
      </c>
      <c r="BC35" s="44">
        <v>1293.6654899700191</v>
      </c>
      <c r="BD35" s="44">
        <v>2152.224346316525</v>
      </c>
      <c r="BE35" s="44">
        <v>289.29280627518631</v>
      </c>
      <c r="BF35" s="44">
        <v>366.41284234682206</v>
      </c>
      <c r="BG35" s="44">
        <v>36669.621996880414</v>
      </c>
      <c r="BH35" s="44">
        <v>3999.4969904014492</v>
      </c>
      <c r="BI35" s="44">
        <v>133384.07916826365</v>
      </c>
      <c r="BJ35" s="44">
        <v>3329.7934814615733</v>
      </c>
      <c r="BK35" s="44">
        <v>43304.427219154379</v>
      </c>
      <c r="BL35" s="44">
        <v>715563.18707643484</v>
      </c>
      <c r="BM35" s="44">
        <v>1442.9231328174876</v>
      </c>
      <c r="BN35" s="44">
        <v>7028.006260543325</v>
      </c>
      <c r="BO35" s="44">
        <v>7046.4689932758065</v>
      </c>
      <c r="BP35" s="44">
        <v>4463.2185954480656</v>
      </c>
      <c r="BQ35" s="44">
        <v>219.46674016388653</v>
      </c>
      <c r="BR35" s="44">
        <v>1541.4763988401605</v>
      </c>
      <c r="BS35" s="44">
        <v>0</v>
      </c>
      <c r="BT35" s="44">
        <f t="shared" si="0"/>
        <v>2200780.6765785064</v>
      </c>
    </row>
    <row r="36" spans="1:72" x14ac:dyDescent="0.25">
      <c r="A36" s="10" t="s">
        <v>34</v>
      </c>
      <c r="B36" s="8" t="s">
        <v>153</v>
      </c>
      <c r="C36" s="44">
        <v>5258.3409509521825</v>
      </c>
      <c r="D36" s="44">
        <v>122.14923571523501</v>
      </c>
      <c r="E36" s="44">
        <v>3.1149461138747099</v>
      </c>
      <c r="F36" s="44">
        <v>2843.2077129317672</v>
      </c>
      <c r="G36" s="44">
        <v>246.45577728341786</v>
      </c>
      <c r="H36" s="44">
        <v>230.63605634019447</v>
      </c>
      <c r="I36" s="44">
        <v>1.0422569397034043</v>
      </c>
      <c r="J36" s="44">
        <v>5.7434111565975714</v>
      </c>
      <c r="K36" s="44">
        <v>0.33718055392724589</v>
      </c>
      <c r="L36" s="44">
        <v>200.68381130496957</v>
      </c>
      <c r="M36" s="44">
        <v>814.42800183030636</v>
      </c>
      <c r="N36" s="44">
        <v>2076.6276136058236</v>
      </c>
      <c r="O36" s="44">
        <v>141.69396606570172</v>
      </c>
      <c r="P36" s="44">
        <v>1408.6245367692893</v>
      </c>
      <c r="Q36" s="44">
        <v>404.94700137410075</v>
      </c>
      <c r="R36" s="44">
        <v>1668.4380793276284</v>
      </c>
      <c r="S36" s="44">
        <v>2654.7313494947921</v>
      </c>
      <c r="T36" s="44">
        <v>9303.9604259907737</v>
      </c>
      <c r="U36" s="44">
        <v>4502.2034647014007</v>
      </c>
      <c r="V36" s="44">
        <v>19.77273582215361</v>
      </c>
      <c r="W36" s="44">
        <v>38.602394118393455</v>
      </c>
      <c r="X36" s="44">
        <v>323.16210748619397</v>
      </c>
      <c r="Y36" s="44">
        <v>183.4803170067803</v>
      </c>
      <c r="Z36" s="44">
        <v>24027.474215965693</v>
      </c>
      <c r="AA36" s="44">
        <v>2483.6893644942634</v>
      </c>
      <c r="AB36" s="44">
        <v>1890.7796891681967</v>
      </c>
      <c r="AC36" s="44">
        <v>711.97704487323415</v>
      </c>
      <c r="AD36" s="44">
        <v>592.63867196209515</v>
      </c>
      <c r="AE36" s="44">
        <v>829.85273565636544</v>
      </c>
      <c r="AF36" s="44">
        <v>7119.06673092847</v>
      </c>
      <c r="AG36" s="44">
        <v>20197.942292207445</v>
      </c>
      <c r="AH36" s="44">
        <v>10029.118453264795</v>
      </c>
      <c r="AI36" s="44">
        <v>47.30195031121319</v>
      </c>
      <c r="AJ36" s="44">
        <v>2467.5683171245896</v>
      </c>
      <c r="AK36" s="44">
        <v>1433.6958136399949</v>
      </c>
      <c r="AL36" s="44">
        <v>8121.5358703714501</v>
      </c>
      <c r="AM36" s="44">
        <v>9.9788867368151273</v>
      </c>
      <c r="AN36" s="44">
        <v>624.84348300132319</v>
      </c>
      <c r="AO36" s="44">
        <v>6155.8652349388949</v>
      </c>
      <c r="AP36" s="44">
        <v>44828.72839296233</v>
      </c>
      <c r="AQ36" s="44">
        <v>9755.8817717081056</v>
      </c>
      <c r="AR36" s="44">
        <v>196.83883005426296</v>
      </c>
      <c r="AS36" s="44">
        <v>49.506154067056592</v>
      </c>
      <c r="AT36" s="44">
        <v>751.68119841463317</v>
      </c>
      <c r="AU36" s="44">
        <v>8111.7354267864803</v>
      </c>
      <c r="AV36" s="44">
        <v>8751.5607859873271</v>
      </c>
      <c r="AW36" s="44">
        <v>0</v>
      </c>
      <c r="AX36" s="44">
        <v>9643.4122216856322</v>
      </c>
      <c r="AY36" s="44">
        <v>8537.2066558200477</v>
      </c>
      <c r="AZ36" s="44">
        <v>102.66969657774557</v>
      </c>
      <c r="BA36" s="44">
        <v>8.4330792666646435</v>
      </c>
      <c r="BB36" s="44">
        <v>1411.7326495865627</v>
      </c>
      <c r="BC36" s="44">
        <v>276.14511372175565</v>
      </c>
      <c r="BD36" s="44">
        <v>7239.3299988694607</v>
      </c>
      <c r="BE36" s="44">
        <v>527.66986787937265</v>
      </c>
      <c r="BF36" s="44">
        <v>152.49680449777716</v>
      </c>
      <c r="BG36" s="44">
        <v>2138.4802633155919</v>
      </c>
      <c r="BH36" s="44">
        <v>621.21678315294241</v>
      </c>
      <c r="BI36" s="44">
        <v>12502.518976302776</v>
      </c>
      <c r="BJ36" s="44">
        <v>983.84970216861905</v>
      </c>
      <c r="BK36" s="44">
        <v>867.7742277514069</v>
      </c>
      <c r="BL36" s="44">
        <v>1986.9433720861455</v>
      </c>
      <c r="BM36" s="44">
        <v>6883.6606873479295</v>
      </c>
      <c r="BN36" s="44">
        <v>885.15470023168405</v>
      </c>
      <c r="BO36" s="44">
        <v>4857.703444126947</v>
      </c>
      <c r="BP36" s="44">
        <v>4277.3258455256719</v>
      </c>
      <c r="BQ36" s="44">
        <v>32.258829766212628</v>
      </c>
      <c r="BR36" s="44">
        <v>1351.7998809278995</v>
      </c>
      <c r="BS36" s="44">
        <v>0</v>
      </c>
      <c r="BT36" s="44">
        <f t="shared" si="0"/>
        <v>256929.42744811904</v>
      </c>
    </row>
    <row r="37" spans="1:72" x14ac:dyDescent="0.25">
      <c r="A37" s="10" t="s">
        <v>35</v>
      </c>
      <c r="B37" s="8" t="s">
        <v>154</v>
      </c>
      <c r="C37" s="44">
        <v>427.95181846028134</v>
      </c>
      <c r="D37" s="44">
        <v>13.258643324237569</v>
      </c>
      <c r="E37" s="44">
        <v>4.2876619208414568E-2</v>
      </c>
      <c r="F37" s="44">
        <v>67.856444597205893</v>
      </c>
      <c r="G37" s="44">
        <v>136.82370665639348</v>
      </c>
      <c r="H37" s="44">
        <v>17.567240347524319</v>
      </c>
      <c r="I37" s="44">
        <v>0.13384209392422725</v>
      </c>
      <c r="J37" s="44">
        <v>0.62014831960334127</v>
      </c>
      <c r="K37" s="44">
        <v>6.4663103135643704E-2</v>
      </c>
      <c r="L37" s="44">
        <v>4.1687076654857576</v>
      </c>
      <c r="M37" s="44">
        <v>27.386842185004888</v>
      </c>
      <c r="N37" s="44">
        <v>286.50096693248742</v>
      </c>
      <c r="O37" s="44">
        <v>282.87780753582501</v>
      </c>
      <c r="P37" s="44">
        <v>41.567237778552247</v>
      </c>
      <c r="Q37" s="44">
        <v>41.920837151641145</v>
      </c>
      <c r="R37" s="44">
        <v>169.92687353387464</v>
      </c>
      <c r="S37" s="44">
        <v>288.08312415003218</v>
      </c>
      <c r="T37" s="44">
        <v>131.75643970439765</v>
      </c>
      <c r="U37" s="44">
        <v>356.20769315290971</v>
      </c>
      <c r="V37" s="44">
        <v>1.9880525489860104</v>
      </c>
      <c r="W37" s="44">
        <v>4.7235050424062148</v>
      </c>
      <c r="X37" s="44">
        <v>143.99453663429097</v>
      </c>
      <c r="Y37" s="44">
        <v>14.55215229000874</v>
      </c>
      <c r="Z37" s="44">
        <v>2505.1938463526967</v>
      </c>
      <c r="AA37" s="44">
        <v>210.45611475952009</v>
      </c>
      <c r="AB37" s="44">
        <v>16.9882051047916</v>
      </c>
      <c r="AC37" s="44">
        <v>78.47387765312196</v>
      </c>
      <c r="AD37" s="44">
        <v>13.686180162858227</v>
      </c>
      <c r="AE37" s="44">
        <v>42.257281224647571</v>
      </c>
      <c r="AF37" s="44">
        <v>54.183225641603315</v>
      </c>
      <c r="AG37" s="44">
        <v>377.73159172681585</v>
      </c>
      <c r="AH37" s="44">
        <v>74.73692666224764</v>
      </c>
      <c r="AI37" s="44">
        <v>2.4466604605431872</v>
      </c>
      <c r="AJ37" s="44">
        <v>90.631024781401507</v>
      </c>
      <c r="AK37" s="44">
        <v>110.93507368044368</v>
      </c>
      <c r="AL37" s="44">
        <v>23.782186698650879</v>
      </c>
      <c r="AM37" s="44">
        <v>2.0713516850464337</v>
      </c>
      <c r="AN37" s="44">
        <v>54.580401629151091</v>
      </c>
      <c r="AO37" s="44">
        <v>449.49714751389729</v>
      </c>
      <c r="AP37" s="44">
        <v>3318.8380269677127</v>
      </c>
      <c r="AQ37" s="44">
        <v>269.18855063981908</v>
      </c>
      <c r="AR37" s="44">
        <v>0.21219531556644233</v>
      </c>
      <c r="AS37" s="44">
        <v>0.86926901184149241</v>
      </c>
      <c r="AT37" s="44">
        <v>46.643050093106133</v>
      </c>
      <c r="AU37" s="44">
        <v>412.63581934947496</v>
      </c>
      <c r="AV37" s="44">
        <v>540.18457979303207</v>
      </c>
      <c r="AW37" s="44">
        <v>0</v>
      </c>
      <c r="AX37" s="44">
        <v>864.66976682040729</v>
      </c>
      <c r="AY37" s="44">
        <v>799.11023690908667</v>
      </c>
      <c r="AZ37" s="44">
        <v>2.7566994169320993</v>
      </c>
      <c r="BA37" s="44">
        <v>0.31071113034676451</v>
      </c>
      <c r="BB37" s="44">
        <v>131.97970914186888</v>
      </c>
      <c r="BC37" s="44">
        <v>28.065062200780307</v>
      </c>
      <c r="BD37" s="44">
        <v>497.58267561662899</v>
      </c>
      <c r="BE37" s="44">
        <v>46.581705120279914</v>
      </c>
      <c r="BF37" s="44">
        <v>7.2462517398708712</v>
      </c>
      <c r="BG37" s="44">
        <v>199.76047416133162</v>
      </c>
      <c r="BH37" s="44">
        <v>7.9493047452433476</v>
      </c>
      <c r="BI37" s="44">
        <v>61.124200779774682</v>
      </c>
      <c r="BJ37" s="44">
        <v>52.188713421483506</v>
      </c>
      <c r="BK37" s="44">
        <v>36.36555067929352</v>
      </c>
      <c r="BL37" s="44">
        <v>2.2866483285974279</v>
      </c>
      <c r="BM37" s="44">
        <v>39.280818112343098</v>
      </c>
      <c r="BN37" s="44">
        <v>83.903202367658963</v>
      </c>
      <c r="BO37" s="44">
        <v>525.98276684729512</v>
      </c>
      <c r="BP37" s="44">
        <v>160.09433792953723</v>
      </c>
      <c r="BQ37" s="44">
        <v>1.2916627412341364</v>
      </c>
      <c r="BR37" s="44">
        <v>121.20631442470444</v>
      </c>
      <c r="BS37" s="44">
        <v>0</v>
      </c>
      <c r="BT37" s="44">
        <f t="shared" si="0"/>
        <v>14825.933559370107</v>
      </c>
    </row>
    <row r="38" spans="1:72" x14ac:dyDescent="0.25">
      <c r="A38" s="10" t="s">
        <v>36</v>
      </c>
      <c r="B38" s="8" t="s">
        <v>155</v>
      </c>
      <c r="C38" s="44">
        <v>17025.582199066073</v>
      </c>
      <c r="D38" s="44">
        <v>1805.3468928856832</v>
      </c>
      <c r="E38" s="44">
        <v>24.305761225939953</v>
      </c>
      <c r="F38" s="44">
        <v>552.93530752332595</v>
      </c>
      <c r="G38" s="44">
        <v>3500.1267574317076</v>
      </c>
      <c r="H38" s="44">
        <v>173.39355304437279</v>
      </c>
      <c r="I38" s="44">
        <v>1.6876074089294446</v>
      </c>
      <c r="J38" s="44">
        <v>0.62474254405989627</v>
      </c>
      <c r="K38" s="44">
        <v>0.10029489426845534</v>
      </c>
      <c r="L38" s="44">
        <v>4370.7627514622236</v>
      </c>
      <c r="M38" s="44">
        <v>6426.6280455142178</v>
      </c>
      <c r="N38" s="44">
        <v>15638.588230731159</v>
      </c>
      <c r="O38" s="44">
        <v>1561.965385652544</v>
      </c>
      <c r="P38" s="44">
        <v>656.79150558912113</v>
      </c>
      <c r="Q38" s="44">
        <v>1962.0070876680797</v>
      </c>
      <c r="R38" s="44">
        <v>4880.8031111845094</v>
      </c>
      <c r="S38" s="44">
        <v>9263.1448809713929</v>
      </c>
      <c r="T38" s="44">
        <v>13198.561830930246</v>
      </c>
      <c r="U38" s="44">
        <v>26388.154985733596</v>
      </c>
      <c r="V38" s="44">
        <v>620.87686471294899</v>
      </c>
      <c r="W38" s="44">
        <v>1931.3556124181584</v>
      </c>
      <c r="X38" s="44">
        <v>2163.2184100836112</v>
      </c>
      <c r="Y38" s="44">
        <v>1504.1929833956822</v>
      </c>
      <c r="Z38" s="44">
        <v>95406.680892376928</v>
      </c>
      <c r="AA38" s="44">
        <v>3805.2043683189318</v>
      </c>
      <c r="AB38" s="44">
        <v>27340.337589844443</v>
      </c>
      <c r="AC38" s="44">
        <v>2289.7054308695892</v>
      </c>
      <c r="AD38" s="44">
        <v>10588.23557115031</v>
      </c>
      <c r="AE38" s="44">
        <v>47656.803004592824</v>
      </c>
      <c r="AF38" s="44">
        <v>18637.126371542279</v>
      </c>
      <c r="AG38" s="44">
        <v>27247.323461927179</v>
      </c>
      <c r="AH38" s="44">
        <v>17074.052423075311</v>
      </c>
      <c r="AI38" s="44">
        <v>228.27496585769231</v>
      </c>
      <c r="AJ38" s="44">
        <v>4183.2501395965028</v>
      </c>
      <c r="AK38" s="44">
        <v>94.873145013325399</v>
      </c>
      <c r="AL38" s="44">
        <v>7728.3098141581531</v>
      </c>
      <c r="AM38" s="44">
        <v>0.20759079474771636</v>
      </c>
      <c r="AN38" s="44">
        <v>948.37060914154995</v>
      </c>
      <c r="AO38" s="44">
        <v>2482.2579632339125</v>
      </c>
      <c r="AP38" s="44">
        <v>5872.4016163040124</v>
      </c>
      <c r="AQ38" s="44">
        <v>3777.3507047394955</v>
      </c>
      <c r="AR38" s="44">
        <v>121.41719057325267</v>
      </c>
      <c r="AS38" s="44">
        <v>36.17609053839395</v>
      </c>
      <c r="AT38" s="44">
        <v>346.12009134573725</v>
      </c>
      <c r="AU38" s="44">
        <v>8595.9345989988378</v>
      </c>
      <c r="AV38" s="44">
        <v>4369.2696631935414</v>
      </c>
      <c r="AW38" s="44">
        <v>0</v>
      </c>
      <c r="AX38" s="44">
        <v>955.5243301961533</v>
      </c>
      <c r="AY38" s="44">
        <v>824.31843212524063</v>
      </c>
      <c r="AZ38" s="44">
        <v>489.91748600612755</v>
      </c>
      <c r="BA38" s="44">
        <v>12.007939223819641</v>
      </c>
      <c r="BB38" s="44">
        <v>121.83260790540714</v>
      </c>
      <c r="BC38" s="44">
        <v>868.55145853328531</v>
      </c>
      <c r="BD38" s="44">
        <v>1596.808329843609</v>
      </c>
      <c r="BE38" s="44">
        <v>59.038666799517145</v>
      </c>
      <c r="BF38" s="44">
        <v>100.06938999244262</v>
      </c>
      <c r="BG38" s="44">
        <v>16356.82369801723</v>
      </c>
      <c r="BH38" s="44">
        <v>202.14616770948567</v>
      </c>
      <c r="BI38" s="44">
        <v>42681.63015656278</v>
      </c>
      <c r="BJ38" s="44">
        <v>982.51281904037751</v>
      </c>
      <c r="BK38" s="44">
        <v>14207.307626772821</v>
      </c>
      <c r="BL38" s="44">
        <v>2044.8743239759833</v>
      </c>
      <c r="BM38" s="44">
        <v>671.49161912901457</v>
      </c>
      <c r="BN38" s="44">
        <v>314.54779757518929</v>
      </c>
      <c r="BO38" s="44">
        <v>3756.4318679150024</v>
      </c>
      <c r="BP38" s="44">
        <v>2102.7458144971451</v>
      </c>
      <c r="BQ38" s="44">
        <v>122.77432822312667</v>
      </c>
      <c r="BR38" s="44">
        <v>947.58029336594188</v>
      </c>
      <c r="BS38" s="44">
        <v>0</v>
      </c>
      <c r="BT38" s="44">
        <f t="shared" si="0"/>
        <v>491899.77325266862</v>
      </c>
    </row>
    <row r="39" spans="1:72" x14ac:dyDescent="0.25">
      <c r="A39" s="10" t="s">
        <v>37</v>
      </c>
      <c r="B39" s="8" t="s">
        <v>156</v>
      </c>
      <c r="C39" s="44">
        <v>73986.933088886624</v>
      </c>
      <c r="D39" s="44">
        <v>8075.4122646664955</v>
      </c>
      <c r="E39" s="44">
        <v>106.30558511659802</v>
      </c>
      <c r="F39" s="44">
        <v>41296.333741063529</v>
      </c>
      <c r="G39" s="44">
        <v>2377.5542901736499</v>
      </c>
      <c r="H39" s="44">
        <v>1485.6761481070869</v>
      </c>
      <c r="I39" s="44">
        <v>7.4217800679305199</v>
      </c>
      <c r="J39" s="44">
        <v>22.001165310741367</v>
      </c>
      <c r="K39" s="44">
        <v>6.9512230233673318</v>
      </c>
      <c r="L39" s="44">
        <v>3742.1899792106897</v>
      </c>
      <c r="M39" s="44">
        <v>16259.626482401585</v>
      </c>
      <c r="N39" s="44">
        <v>17769.247948681656</v>
      </c>
      <c r="O39" s="44">
        <v>3026.4685325266423</v>
      </c>
      <c r="P39" s="44">
        <v>12321.787001719105</v>
      </c>
      <c r="Q39" s="44">
        <v>5486.1505065741212</v>
      </c>
      <c r="R39" s="44">
        <v>29796.777450959191</v>
      </c>
      <c r="S39" s="44">
        <v>8067.970390127628</v>
      </c>
      <c r="T39" s="44">
        <v>3765.9729226057334</v>
      </c>
      <c r="U39" s="44">
        <v>190613.65776979423</v>
      </c>
      <c r="V39" s="44">
        <v>1147.5439102786102</v>
      </c>
      <c r="W39" s="44">
        <v>2889.7253602496016</v>
      </c>
      <c r="X39" s="44">
        <v>3005.9025771775691</v>
      </c>
      <c r="Y39" s="44">
        <v>2446.8879615486699</v>
      </c>
      <c r="Z39" s="44">
        <v>918752.68031320884</v>
      </c>
      <c r="AA39" s="44">
        <v>55549.304906037672</v>
      </c>
      <c r="AB39" s="44">
        <v>16586.537295266222</v>
      </c>
      <c r="AC39" s="44">
        <v>17674.821406735518</v>
      </c>
      <c r="AD39" s="44">
        <v>3297.3306504853717</v>
      </c>
      <c r="AE39" s="44">
        <v>7533.4513323123801</v>
      </c>
      <c r="AF39" s="44">
        <v>13978.247477661213</v>
      </c>
      <c r="AG39" s="44">
        <v>46955.976731760369</v>
      </c>
      <c r="AH39" s="44">
        <v>34285.235436986506</v>
      </c>
      <c r="AI39" s="44">
        <v>145.12652069110499</v>
      </c>
      <c r="AJ39" s="44">
        <v>19632.272284886742</v>
      </c>
      <c r="AK39" s="44">
        <v>991.1312323936379</v>
      </c>
      <c r="AL39" s="44">
        <v>1623.6996505701711</v>
      </c>
      <c r="AM39" s="44">
        <v>209.62432345277398</v>
      </c>
      <c r="AN39" s="44">
        <v>1886.9999746779918</v>
      </c>
      <c r="AO39" s="44">
        <v>4242.5062309882887</v>
      </c>
      <c r="AP39" s="44">
        <v>63148.162257680946</v>
      </c>
      <c r="AQ39" s="44">
        <v>19079.491097890175</v>
      </c>
      <c r="AR39" s="44">
        <v>78.111778379186575</v>
      </c>
      <c r="AS39" s="44">
        <v>75.718591354286502</v>
      </c>
      <c r="AT39" s="44">
        <v>2543.4728255623027</v>
      </c>
      <c r="AU39" s="44">
        <v>20100.917921339929</v>
      </c>
      <c r="AV39" s="44">
        <v>25273.67522769995</v>
      </c>
      <c r="AW39" s="44">
        <v>0</v>
      </c>
      <c r="AX39" s="44">
        <v>20109.149724745177</v>
      </c>
      <c r="AY39" s="44">
        <v>10565.827338378931</v>
      </c>
      <c r="AZ39" s="44">
        <v>354.13209127385232</v>
      </c>
      <c r="BA39" s="44">
        <v>298.41712731547346</v>
      </c>
      <c r="BB39" s="44">
        <v>1547.5118910668234</v>
      </c>
      <c r="BC39" s="44">
        <v>391.58036734956642</v>
      </c>
      <c r="BD39" s="44">
        <v>24607.8554667842</v>
      </c>
      <c r="BE39" s="44">
        <v>485.69272866067365</v>
      </c>
      <c r="BF39" s="44">
        <v>195.25063559699191</v>
      </c>
      <c r="BG39" s="44">
        <v>7084.0083693634224</v>
      </c>
      <c r="BH39" s="44">
        <v>298.84429376945388</v>
      </c>
      <c r="BI39" s="44">
        <v>34775.555017285376</v>
      </c>
      <c r="BJ39" s="44">
        <v>875.63510442483323</v>
      </c>
      <c r="BK39" s="44">
        <v>2243.9018730000917</v>
      </c>
      <c r="BL39" s="44">
        <v>2179.4610056298834</v>
      </c>
      <c r="BM39" s="44">
        <v>492.17951765882583</v>
      </c>
      <c r="BN39" s="44">
        <v>1448.0953611050456</v>
      </c>
      <c r="BO39" s="44">
        <v>6129.4166080544692</v>
      </c>
      <c r="BP39" s="44">
        <v>2903.915158208255</v>
      </c>
      <c r="BQ39" s="44">
        <v>88.422304613834541</v>
      </c>
      <c r="BR39" s="44">
        <v>1092.2085941125724</v>
      </c>
      <c r="BS39" s="44">
        <v>0</v>
      </c>
      <c r="BT39" s="44">
        <f t="shared" si="0"/>
        <v>1819516.0541266904</v>
      </c>
    </row>
    <row r="40" spans="1:72" x14ac:dyDescent="0.25">
      <c r="A40" s="10" t="s">
        <v>38</v>
      </c>
      <c r="B40" s="8" t="s">
        <v>157</v>
      </c>
      <c r="C40" s="44">
        <v>898614.02404505608</v>
      </c>
      <c r="D40" s="44">
        <v>144384.8727024449</v>
      </c>
      <c r="E40" s="44">
        <v>510.38205997928577</v>
      </c>
      <c r="F40" s="44">
        <v>281873.31879524357</v>
      </c>
      <c r="G40" s="44">
        <v>1545302.3343402145</v>
      </c>
      <c r="H40" s="44">
        <v>34637.116186876767</v>
      </c>
      <c r="I40" s="44">
        <v>249320.52059222385</v>
      </c>
      <c r="J40" s="44">
        <v>157119.36823153018</v>
      </c>
      <c r="K40" s="44">
        <v>49485.479201974216</v>
      </c>
      <c r="L40" s="44">
        <v>45121.423661265297</v>
      </c>
      <c r="M40" s="44">
        <v>357567.80551719078</v>
      </c>
      <c r="N40" s="44">
        <v>457537.99767563917</v>
      </c>
      <c r="O40" s="44">
        <v>78638.028710357743</v>
      </c>
      <c r="P40" s="44">
        <v>194330.1304175531</v>
      </c>
      <c r="Q40" s="44">
        <v>76609.143565498423</v>
      </c>
      <c r="R40" s="44">
        <v>350351.03333541937</v>
      </c>
      <c r="S40" s="44">
        <v>61261.467363169511</v>
      </c>
      <c r="T40" s="44">
        <v>36260.948042213138</v>
      </c>
      <c r="U40" s="44">
        <v>550523.26029071619</v>
      </c>
      <c r="V40" s="44">
        <v>15458.103390621627</v>
      </c>
      <c r="W40" s="44">
        <v>23782.589235496183</v>
      </c>
      <c r="X40" s="44">
        <v>682765.5881875467</v>
      </c>
      <c r="Y40" s="44">
        <v>45067.063902238944</v>
      </c>
      <c r="Z40" s="44">
        <v>290364.46341299859</v>
      </c>
      <c r="AA40" s="44">
        <v>37743.890140378331</v>
      </c>
      <c r="AB40" s="44">
        <v>486006.03030876291</v>
      </c>
      <c r="AC40" s="44">
        <v>830234.63250288868</v>
      </c>
      <c r="AD40" s="44">
        <v>77891.529307510136</v>
      </c>
      <c r="AE40" s="44">
        <v>423158.91490695806</v>
      </c>
      <c r="AF40" s="44">
        <v>441423.16051163542</v>
      </c>
      <c r="AG40" s="44">
        <v>425440.87471265765</v>
      </c>
      <c r="AH40" s="44">
        <v>191203.73535496407</v>
      </c>
      <c r="AI40" s="44">
        <v>1130.6648998051114</v>
      </c>
      <c r="AJ40" s="44">
        <v>492120.1127993777</v>
      </c>
      <c r="AK40" s="44">
        <v>8118.6326370554161</v>
      </c>
      <c r="AL40" s="44">
        <v>457414.73080665327</v>
      </c>
      <c r="AM40" s="44">
        <v>79311.01529246688</v>
      </c>
      <c r="AN40" s="44">
        <v>137126.48395945673</v>
      </c>
      <c r="AO40" s="44">
        <v>90776.21047738647</v>
      </c>
      <c r="AP40" s="44">
        <v>267314.20415770676</v>
      </c>
      <c r="AQ40" s="44">
        <v>153613.37042021521</v>
      </c>
      <c r="AR40" s="44">
        <v>4021.6851174554408</v>
      </c>
      <c r="AS40" s="44">
        <v>6233.6781257417497</v>
      </c>
      <c r="AT40" s="44">
        <v>9597.6773676587654</v>
      </c>
      <c r="AU40" s="44">
        <v>143473.22671178044</v>
      </c>
      <c r="AV40" s="44">
        <v>120194.84889707308</v>
      </c>
      <c r="AW40" s="44">
        <v>0</v>
      </c>
      <c r="AX40" s="44">
        <v>105526.99176968871</v>
      </c>
      <c r="AY40" s="44">
        <v>57218.606657792676</v>
      </c>
      <c r="AZ40" s="44">
        <v>9824.8171025470565</v>
      </c>
      <c r="BA40" s="44">
        <v>3451.7654143261448</v>
      </c>
      <c r="BB40" s="44">
        <v>7696.369195512495</v>
      </c>
      <c r="BC40" s="44">
        <v>10478.325464015767</v>
      </c>
      <c r="BD40" s="44">
        <v>380540.79092810577</v>
      </c>
      <c r="BE40" s="44">
        <v>6059.42185223461</v>
      </c>
      <c r="BF40" s="44">
        <v>9325.4351548523045</v>
      </c>
      <c r="BG40" s="44">
        <v>180670.04058068767</v>
      </c>
      <c r="BH40" s="44">
        <v>9092.460172438201</v>
      </c>
      <c r="BI40" s="44">
        <v>306552.08478092711</v>
      </c>
      <c r="BJ40" s="44">
        <v>15360.697393346869</v>
      </c>
      <c r="BK40" s="44">
        <v>98752.250199848102</v>
      </c>
      <c r="BL40" s="44">
        <v>21303.654654893671</v>
      </c>
      <c r="BM40" s="44">
        <v>10300.147485438465</v>
      </c>
      <c r="BN40" s="44">
        <v>6106.6353253633206</v>
      </c>
      <c r="BO40" s="44">
        <v>11987.187073981317</v>
      </c>
      <c r="BP40" s="44">
        <v>26288.487360087449</v>
      </c>
      <c r="BQ40" s="44">
        <v>3256.4937656108036</v>
      </c>
      <c r="BR40" s="44">
        <v>60578.479374868512</v>
      </c>
      <c r="BS40" s="44">
        <v>0</v>
      </c>
      <c r="BT40" s="44">
        <f t="shared" si="0"/>
        <v>12850806.913985619</v>
      </c>
    </row>
    <row r="41" spans="1:72" x14ac:dyDescent="0.25">
      <c r="A41" s="10" t="s">
        <v>39</v>
      </c>
      <c r="B41" s="8" t="s">
        <v>158</v>
      </c>
      <c r="C41" s="44">
        <v>36.971920907592121</v>
      </c>
      <c r="D41" s="44">
        <v>0.85713541940558902</v>
      </c>
      <c r="E41" s="44">
        <v>0.12772702956745333</v>
      </c>
      <c r="F41" s="44">
        <v>219.71721747923917</v>
      </c>
      <c r="G41" s="44">
        <v>4.8443765208723333</v>
      </c>
      <c r="H41" s="44">
        <v>7.4840628310819781</v>
      </c>
      <c r="I41" s="44">
        <v>2.8005195840430375E-2</v>
      </c>
      <c r="J41" s="44">
        <v>4.6068647464146031E-2</v>
      </c>
      <c r="K41" s="44">
        <v>6.7219074235856779E-3</v>
      </c>
      <c r="L41" s="44">
        <v>8.9078250952953635</v>
      </c>
      <c r="M41" s="44">
        <v>18.382668712417729</v>
      </c>
      <c r="N41" s="44">
        <v>43.862591302174565</v>
      </c>
      <c r="O41" s="44">
        <v>2.9442713919951955</v>
      </c>
      <c r="P41" s="44">
        <v>93.694985500130599</v>
      </c>
      <c r="Q41" s="44">
        <v>8.8445041600139955</v>
      </c>
      <c r="R41" s="44">
        <v>109.603256288322</v>
      </c>
      <c r="S41" s="44">
        <v>14.30692779147463</v>
      </c>
      <c r="T41" s="44">
        <v>10.161089184681341</v>
      </c>
      <c r="U41" s="44">
        <v>53.325526810043073</v>
      </c>
      <c r="V41" s="44">
        <v>3924.3449634606095</v>
      </c>
      <c r="W41" s="44">
        <v>3.1466993892029795</v>
      </c>
      <c r="X41" s="44">
        <v>1.2022452713595502</v>
      </c>
      <c r="Y41" s="44">
        <v>1.7231657665374343</v>
      </c>
      <c r="Z41" s="44">
        <v>35.120608965383639</v>
      </c>
      <c r="AA41" s="44">
        <v>3.0485067885551729</v>
      </c>
      <c r="AB41" s="44">
        <v>115.78912999265251</v>
      </c>
      <c r="AC41" s="44">
        <v>5.620641990018691</v>
      </c>
      <c r="AD41" s="44">
        <v>17.818897076441282</v>
      </c>
      <c r="AE41" s="44">
        <v>0.73638544324102406</v>
      </c>
      <c r="AF41" s="44">
        <v>1.8377884260121358</v>
      </c>
      <c r="AG41" s="44">
        <v>568.75747701697321</v>
      </c>
      <c r="AH41" s="44">
        <v>445.62349922698115</v>
      </c>
      <c r="AI41" s="44">
        <v>5.6219488688937988E-2</v>
      </c>
      <c r="AJ41" s="44">
        <v>9.830321841301366</v>
      </c>
      <c r="AK41" s="44">
        <v>0.16136239366135208</v>
      </c>
      <c r="AL41" s="44">
        <v>350.50756817329096</v>
      </c>
      <c r="AM41" s="44">
        <v>0</v>
      </c>
      <c r="AN41" s="44">
        <v>94.354660177961946</v>
      </c>
      <c r="AO41" s="44">
        <v>94.308315970048952</v>
      </c>
      <c r="AP41" s="44">
        <v>113.69029151906688</v>
      </c>
      <c r="AQ41" s="44">
        <v>135.51966375586105</v>
      </c>
      <c r="AR41" s="44">
        <v>2.8358431177884875E-3</v>
      </c>
      <c r="AS41" s="44">
        <v>3.321987652266514E-3</v>
      </c>
      <c r="AT41" s="44">
        <v>0.27389010582496393</v>
      </c>
      <c r="AU41" s="44">
        <v>10.283702045616714</v>
      </c>
      <c r="AV41" s="44">
        <v>3.0925034531465987</v>
      </c>
      <c r="AW41" s="44">
        <v>0</v>
      </c>
      <c r="AX41" s="44">
        <v>89.907635405752217</v>
      </c>
      <c r="AY41" s="44">
        <v>39.799567526768833</v>
      </c>
      <c r="AZ41" s="44">
        <v>2.1983709326385955E-3</v>
      </c>
      <c r="BA41" s="44">
        <v>0.49008287945905121</v>
      </c>
      <c r="BB41" s="44">
        <v>3.8158266562745062</v>
      </c>
      <c r="BC41" s="44">
        <v>4.0510176499227279</v>
      </c>
      <c r="BD41" s="44">
        <v>79.047114096136156</v>
      </c>
      <c r="BE41" s="44">
        <v>4.4500369894169838</v>
      </c>
      <c r="BF41" s="44">
        <v>0.74208793867223</v>
      </c>
      <c r="BG41" s="44">
        <v>1.3183087783030283E-2</v>
      </c>
      <c r="BH41" s="44">
        <v>2.1152760452290029</v>
      </c>
      <c r="BI41" s="44">
        <v>101.03760284905889</v>
      </c>
      <c r="BJ41" s="44">
        <v>6.534328438631408</v>
      </c>
      <c r="BK41" s="44">
        <v>64.205399929143795</v>
      </c>
      <c r="BL41" s="44">
        <v>184.22927602101771</v>
      </c>
      <c r="BM41" s="44">
        <v>27.908604439709908</v>
      </c>
      <c r="BN41" s="44">
        <v>4.5408175518451648</v>
      </c>
      <c r="BO41" s="44">
        <v>19.485709992617213</v>
      </c>
      <c r="BP41" s="44">
        <v>0.23183305512300684</v>
      </c>
      <c r="BQ41" s="44">
        <v>6.7667560240737695E-2</v>
      </c>
      <c r="BR41" s="44">
        <v>2.1381402730317699E-2</v>
      </c>
      <c r="BS41" s="44">
        <v>0</v>
      </c>
      <c r="BT41" s="44">
        <f t="shared" si="0"/>
        <v>7203.6681956307048</v>
      </c>
    </row>
    <row r="42" spans="1:72" x14ac:dyDescent="0.25">
      <c r="A42" s="10" t="s">
        <v>40</v>
      </c>
      <c r="B42" s="8" t="s">
        <v>159</v>
      </c>
      <c r="C42" s="44">
        <v>4201.3458307629271</v>
      </c>
      <c r="D42" s="44">
        <v>13.525387382312575</v>
      </c>
      <c r="E42" s="44">
        <v>1.2818846646889934</v>
      </c>
      <c r="F42" s="44">
        <v>199.54778014348844</v>
      </c>
      <c r="G42" s="44">
        <v>21.232631112523876</v>
      </c>
      <c r="H42" s="44">
        <v>1.8083704684816404</v>
      </c>
      <c r="I42" s="44">
        <v>-1.2306099801858625</v>
      </c>
      <c r="J42" s="44">
        <v>1.0605211749077303</v>
      </c>
      <c r="K42" s="44">
        <v>8.9870107777443144E-5</v>
      </c>
      <c r="L42" s="44">
        <v>5.4258560708085675</v>
      </c>
      <c r="M42" s="44">
        <v>3.942173690423608</v>
      </c>
      <c r="N42" s="44">
        <v>0.35113624843374303</v>
      </c>
      <c r="O42" s="44">
        <v>1.3417028097490056</v>
      </c>
      <c r="P42" s="44">
        <v>39.466097831413627</v>
      </c>
      <c r="Q42" s="44">
        <v>20.187607243167051</v>
      </c>
      <c r="R42" s="44">
        <v>73.803920498251856</v>
      </c>
      <c r="S42" s="44">
        <v>3.131369669140005</v>
      </c>
      <c r="T42" s="44">
        <v>4.580016320927804</v>
      </c>
      <c r="U42" s="44">
        <v>75.181109026433262</v>
      </c>
      <c r="V42" s="44">
        <v>1.0010669583737657</v>
      </c>
      <c r="W42" s="44">
        <v>19165.929314038378</v>
      </c>
      <c r="X42" s="44">
        <v>4.3500870141006267</v>
      </c>
      <c r="Y42" s="44">
        <v>3.112647334348011</v>
      </c>
      <c r="Z42" s="44">
        <v>287.48696361394701</v>
      </c>
      <c r="AA42" s="44">
        <v>42.617031602811728</v>
      </c>
      <c r="AB42" s="44">
        <v>53.184429246646424</v>
      </c>
      <c r="AC42" s="44">
        <v>668.27624858529123</v>
      </c>
      <c r="AD42" s="44">
        <v>1.5334003212512874</v>
      </c>
      <c r="AE42" s="44">
        <v>134.22201600287065</v>
      </c>
      <c r="AF42" s="44">
        <v>12.566404671038786</v>
      </c>
      <c r="AG42" s="44">
        <v>4086.3315392475133</v>
      </c>
      <c r="AH42" s="44">
        <v>301.48127998122078</v>
      </c>
      <c r="AI42" s="44">
        <v>0.30061524911455872</v>
      </c>
      <c r="AJ42" s="44">
        <v>3127.8517457123503</v>
      </c>
      <c r="AK42" s="44">
        <v>4.129880678710256</v>
      </c>
      <c r="AL42" s="44">
        <v>8.8742401223543865</v>
      </c>
      <c r="AM42" s="44">
        <v>1.1544274162752981E-2</v>
      </c>
      <c r="AN42" s="44">
        <v>12.282383884044823</v>
      </c>
      <c r="AO42" s="44">
        <v>22.326597171243158</v>
      </c>
      <c r="AP42" s="44">
        <v>14.947965284988072</v>
      </c>
      <c r="AQ42" s="44">
        <v>35.144869322395166</v>
      </c>
      <c r="AR42" s="44">
        <v>1.9326119468202681E-2</v>
      </c>
      <c r="AS42" s="44">
        <v>2.263916851989457E-2</v>
      </c>
      <c r="AT42" s="44">
        <v>279.59540974477653</v>
      </c>
      <c r="AU42" s="44">
        <v>4324.6218097464498</v>
      </c>
      <c r="AV42" s="44">
        <v>3357.4115598234448</v>
      </c>
      <c r="AW42" s="44">
        <v>0</v>
      </c>
      <c r="AX42" s="44">
        <v>97.345810128079876</v>
      </c>
      <c r="AY42" s="44">
        <v>0.41036074367540781</v>
      </c>
      <c r="AZ42" s="44">
        <v>25.67107879755304</v>
      </c>
      <c r="BA42" s="44">
        <v>0</v>
      </c>
      <c r="BB42" s="44">
        <v>7.1610153303644175E-2</v>
      </c>
      <c r="BC42" s="44">
        <v>3.8120379183569635</v>
      </c>
      <c r="BD42" s="44">
        <v>28.657237088140452</v>
      </c>
      <c r="BE42" s="44">
        <v>3.2560049530342763E-2</v>
      </c>
      <c r="BF42" s="44">
        <v>1.112804775386347</v>
      </c>
      <c r="BG42" s="44">
        <v>502.99856021459743</v>
      </c>
      <c r="BH42" s="44">
        <v>809.50720397476982</v>
      </c>
      <c r="BI42" s="44">
        <v>14558.698383331315</v>
      </c>
      <c r="BJ42" s="44">
        <v>3.897142882225916</v>
      </c>
      <c r="BK42" s="44">
        <v>11.254328890362363</v>
      </c>
      <c r="BL42" s="44">
        <v>744.05463119627495</v>
      </c>
      <c r="BM42" s="44">
        <v>27868.132838874899</v>
      </c>
      <c r="BN42" s="44">
        <v>13.360792153543182</v>
      </c>
      <c r="BO42" s="44">
        <v>167.6586249632301</v>
      </c>
      <c r="BP42" s="44">
        <v>0.35180385345968773</v>
      </c>
      <c r="BQ42" s="44">
        <v>3.1789698223015486E-2</v>
      </c>
      <c r="BR42" s="44">
        <v>0.13762148973892976</v>
      </c>
      <c r="BS42" s="44">
        <v>0</v>
      </c>
      <c r="BT42" s="44">
        <f t="shared" si="0"/>
        <v>85452.813111104435</v>
      </c>
    </row>
    <row r="43" spans="1:72" x14ac:dyDescent="0.25">
      <c r="A43" s="10" t="s">
        <v>41</v>
      </c>
      <c r="B43" s="8" t="s">
        <v>160</v>
      </c>
      <c r="C43" s="44">
        <v>921.74748686235569</v>
      </c>
      <c r="D43" s="44">
        <v>295.33223411442532</v>
      </c>
      <c r="E43" s="44">
        <v>1.6004145004470198</v>
      </c>
      <c r="F43" s="44">
        <v>23983.175092290923</v>
      </c>
      <c r="G43" s="44">
        <v>739.41103492174102</v>
      </c>
      <c r="H43" s="44">
        <v>791.38594800951319</v>
      </c>
      <c r="I43" s="44">
        <v>16.988864997552653</v>
      </c>
      <c r="J43" s="44">
        <v>28.985809399302177</v>
      </c>
      <c r="K43" s="44">
        <v>1.4244070466917504</v>
      </c>
      <c r="L43" s="44">
        <v>867.20650660669526</v>
      </c>
      <c r="M43" s="44">
        <v>2396.6275955108904</v>
      </c>
      <c r="N43" s="44">
        <v>5799.5185286703791</v>
      </c>
      <c r="O43" s="44">
        <v>372.42805978763658</v>
      </c>
      <c r="P43" s="44">
        <v>3216.5140862315006</v>
      </c>
      <c r="Q43" s="44">
        <v>1490.2212216717992</v>
      </c>
      <c r="R43" s="44">
        <v>4859.0647485828449</v>
      </c>
      <c r="S43" s="44">
        <v>3029.3133232980949</v>
      </c>
      <c r="T43" s="44">
        <v>1524.0172774814514</v>
      </c>
      <c r="U43" s="44">
        <v>8922.3205632905665</v>
      </c>
      <c r="V43" s="44">
        <v>87.451245713694192</v>
      </c>
      <c r="W43" s="44">
        <v>227.8459081090308</v>
      </c>
      <c r="X43" s="44">
        <v>2431.2066218872951</v>
      </c>
      <c r="Y43" s="44">
        <v>423.87860648779531</v>
      </c>
      <c r="Z43" s="44">
        <v>8167.7487401708649</v>
      </c>
      <c r="AA43" s="44">
        <v>813.09257904300853</v>
      </c>
      <c r="AB43" s="44">
        <v>6396.3264079213996</v>
      </c>
      <c r="AC43" s="44">
        <v>254.01280692427795</v>
      </c>
      <c r="AD43" s="44">
        <v>7155.6543405075072</v>
      </c>
      <c r="AE43" s="44">
        <v>24062.204560605638</v>
      </c>
      <c r="AF43" s="44">
        <v>37194.058123829345</v>
      </c>
      <c r="AG43" s="44">
        <v>27879.189281544317</v>
      </c>
      <c r="AH43" s="44">
        <v>110480.55456596286</v>
      </c>
      <c r="AI43" s="44">
        <v>142.07494292337864</v>
      </c>
      <c r="AJ43" s="44">
        <v>17560.07718157733</v>
      </c>
      <c r="AK43" s="44">
        <v>1345.0465984594177</v>
      </c>
      <c r="AL43" s="44">
        <v>178627.02310125329</v>
      </c>
      <c r="AM43" s="44">
        <v>12.112059611344808</v>
      </c>
      <c r="AN43" s="44">
        <v>4157.3029605158799</v>
      </c>
      <c r="AO43" s="44">
        <v>7191.6695382562739</v>
      </c>
      <c r="AP43" s="44">
        <v>206163.65897233129</v>
      </c>
      <c r="AQ43" s="44">
        <v>81251.157501756461</v>
      </c>
      <c r="AR43" s="44">
        <v>11494.885088632005</v>
      </c>
      <c r="AS43" s="44">
        <v>2131.2027606046236</v>
      </c>
      <c r="AT43" s="44">
        <v>4456.0810690615017</v>
      </c>
      <c r="AU43" s="44">
        <v>70562.999736999438</v>
      </c>
      <c r="AV43" s="44">
        <v>57498.102615184871</v>
      </c>
      <c r="AW43" s="44">
        <v>0</v>
      </c>
      <c r="AX43" s="44">
        <v>18326.086728407492</v>
      </c>
      <c r="AY43" s="44">
        <v>11938.342528475125</v>
      </c>
      <c r="AZ43" s="44">
        <v>2131.290134920815</v>
      </c>
      <c r="BA43" s="44">
        <v>92.972131536258402</v>
      </c>
      <c r="BB43" s="44">
        <v>2703.8696547456093</v>
      </c>
      <c r="BC43" s="44">
        <v>597.55667838022612</v>
      </c>
      <c r="BD43" s="44">
        <v>61617.845300782545</v>
      </c>
      <c r="BE43" s="44">
        <v>1073.3098616638847</v>
      </c>
      <c r="BF43" s="44">
        <v>985.10402487780505</v>
      </c>
      <c r="BG43" s="44">
        <v>8191.1316312702347</v>
      </c>
      <c r="BH43" s="44">
        <v>3791.0116299347496</v>
      </c>
      <c r="BI43" s="44">
        <v>82911.147778652579</v>
      </c>
      <c r="BJ43" s="44">
        <v>14046.257805869789</v>
      </c>
      <c r="BK43" s="44">
        <v>11110.469085261706</v>
      </c>
      <c r="BL43" s="44">
        <v>61678.60168641217</v>
      </c>
      <c r="BM43" s="44">
        <v>55823.358583935609</v>
      </c>
      <c r="BN43" s="44">
        <v>5160.9338394428487</v>
      </c>
      <c r="BO43" s="44">
        <v>3476.7892947951514</v>
      </c>
      <c r="BP43" s="44">
        <v>162682.32113121304</v>
      </c>
      <c r="BQ43" s="44">
        <v>765.98014566043332</v>
      </c>
      <c r="BR43" s="44">
        <v>9781.2267621023711</v>
      </c>
      <c r="BS43" s="44">
        <v>0</v>
      </c>
      <c r="BT43" s="44">
        <f t="shared" si="0"/>
        <v>1446309.5075374895</v>
      </c>
    </row>
    <row r="44" spans="1:72" x14ac:dyDescent="0.25">
      <c r="A44" s="10" t="s">
        <v>42</v>
      </c>
      <c r="B44" s="8" t="s">
        <v>161</v>
      </c>
      <c r="C44" s="44">
        <v>95.241752907032762</v>
      </c>
      <c r="D44" s="44">
        <v>0.24289999006803689</v>
      </c>
      <c r="E44" s="44">
        <v>7.0744448163041573</v>
      </c>
      <c r="F44" s="44">
        <v>2.5707588205886901E-2</v>
      </c>
      <c r="G44" s="44">
        <v>20.258945600101463</v>
      </c>
      <c r="H44" s="44">
        <v>14.142912631786221</v>
      </c>
      <c r="I44" s="44">
        <v>4.7881641050465928</v>
      </c>
      <c r="J44" s="44">
        <v>2.8570860154098966E-2</v>
      </c>
      <c r="K44" s="44">
        <v>2.6187733558607775E-3</v>
      </c>
      <c r="L44" s="44">
        <v>67.22635700483346</v>
      </c>
      <c r="M44" s="44">
        <v>128.02206738831893</v>
      </c>
      <c r="N44" s="44">
        <v>1769.5952421235104</v>
      </c>
      <c r="O44" s="44">
        <v>29.342449691731755</v>
      </c>
      <c r="P44" s="44">
        <v>5.4939057694178972</v>
      </c>
      <c r="Q44" s="44">
        <v>34.723996154034296</v>
      </c>
      <c r="R44" s="44">
        <v>110.48455719719061</v>
      </c>
      <c r="S44" s="44">
        <v>192.77511648237885</v>
      </c>
      <c r="T44" s="44">
        <v>90.714459834315605</v>
      </c>
      <c r="U44" s="44">
        <v>437.10919731216632</v>
      </c>
      <c r="V44" s="44">
        <v>0.59083960865649421</v>
      </c>
      <c r="W44" s="44">
        <v>1.1971358227008124</v>
      </c>
      <c r="X44" s="44">
        <v>9138.7021342440257</v>
      </c>
      <c r="Y44" s="44">
        <v>11.997588554094277</v>
      </c>
      <c r="Z44" s="44">
        <v>1023.2434935177873</v>
      </c>
      <c r="AA44" s="44">
        <v>404.68382327466327</v>
      </c>
      <c r="AB44" s="44">
        <v>158.46397378186168</v>
      </c>
      <c r="AC44" s="44">
        <v>1735.0584902608728</v>
      </c>
      <c r="AD44" s="44">
        <v>48.438933976630778</v>
      </c>
      <c r="AE44" s="44">
        <v>0.96515013086442669</v>
      </c>
      <c r="AF44" s="44">
        <v>57.447660220880366</v>
      </c>
      <c r="AG44" s="44">
        <v>58.249436597531066</v>
      </c>
      <c r="AH44" s="44">
        <v>767.5030578637643</v>
      </c>
      <c r="AI44" s="44">
        <v>4.725356447796724E-2</v>
      </c>
      <c r="AJ44" s="44">
        <v>4.3644262206852993</v>
      </c>
      <c r="AK44" s="44">
        <v>0.31982169735264215</v>
      </c>
      <c r="AL44" s="44">
        <v>0.19978225187964915</v>
      </c>
      <c r="AM44" s="44">
        <v>7.9144540936539514</v>
      </c>
      <c r="AN44" s="44">
        <v>27.638670289709875</v>
      </c>
      <c r="AO44" s="44">
        <v>2.943084124070412</v>
      </c>
      <c r="AP44" s="44">
        <v>761.87451582066399</v>
      </c>
      <c r="AQ44" s="44">
        <v>23.521394766877545</v>
      </c>
      <c r="AR44" s="44">
        <v>1.2076995666286146</v>
      </c>
      <c r="AS44" s="44">
        <v>1.3108685204134963E-3</v>
      </c>
      <c r="AT44" s="44">
        <v>0.25551932849586556</v>
      </c>
      <c r="AU44" s="44">
        <v>547.28883850257762</v>
      </c>
      <c r="AV44" s="44">
        <v>5.5865296426401594</v>
      </c>
      <c r="AW44" s="44">
        <v>0</v>
      </c>
      <c r="AX44" s="44">
        <v>9.3154771295188983</v>
      </c>
      <c r="AY44" s="44">
        <v>8.1480061500792349</v>
      </c>
      <c r="AZ44" s="44">
        <v>4392.1872378833314</v>
      </c>
      <c r="BA44" s="44">
        <v>390.08944530264915</v>
      </c>
      <c r="BB44" s="44">
        <v>4.8007469134308272</v>
      </c>
      <c r="BC44" s="44">
        <v>40.757632686285902</v>
      </c>
      <c r="BD44" s="44">
        <v>1.5031185507650564</v>
      </c>
      <c r="BE44" s="44">
        <v>0.54207293013451108</v>
      </c>
      <c r="BF44" s="44">
        <v>4.3659345722923897</v>
      </c>
      <c r="BG44" s="44">
        <v>169.33738488190119</v>
      </c>
      <c r="BH44" s="44">
        <v>377.94477575061211</v>
      </c>
      <c r="BI44" s="44">
        <v>1278.4448231831195</v>
      </c>
      <c r="BJ44" s="44">
        <v>38.918779996182607</v>
      </c>
      <c r="BK44" s="44">
        <v>8440.7893066900888</v>
      </c>
      <c r="BL44" s="44">
        <v>79319.520312276043</v>
      </c>
      <c r="BM44" s="44">
        <v>1740.9330032430464</v>
      </c>
      <c r="BN44" s="44">
        <v>32.594385081141397</v>
      </c>
      <c r="BO44" s="44">
        <v>64.375050303876776</v>
      </c>
      <c r="BP44" s="44">
        <v>0.51040191346795882</v>
      </c>
      <c r="BQ44" s="44">
        <v>10.031489213494035</v>
      </c>
      <c r="BR44" s="44">
        <v>2.6019992080600884</v>
      </c>
      <c r="BS44" s="44">
        <v>0</v>
      </c>
      <c r="BT44" s="44">
        <f t="shared" si="0"/>
        <v>114124.70976868205</v>
      </c>
    </row>
    <row r="45" spans="1:72" x14ac:dyDescent="0.25">
      <c r="A45" s="10" t="s">
        <v>43</v>
      </c>
      <c r="B45" s="8" t="s">
        <v>162</v>
      </c>
      <c r="C45" s="44">
        <v>191.15119221147901</v>
      </c>
      <c r="D45" s="44">
        <v>3.4870861202526178</v>
      </c>
      <c r="E45" s="44">
        <v>0.36948622213906362</v>
      </c>
      <c r="F45" s="44">
        <v>101.58356862225654</v>
      </c>
      <c r="G45" s="44">
        <v>78.059822185725636</v>
      </c>
      <c r="H45" s="44">
        <v>44.794877193945531</v>
      </c>
      <c r="I45" s="44">
        <v>0.4914319543942004</v>
      </c>
      <c r="J45" s="44">
        <v>0.8839460509924485</v>
      </c>
      <c r="K45" s="44">
        <v>1.5253648791068734E-5</v>
      </c>
      <c r="L45" s="44">
        <v>7.9232443218693227</v>
      </c>
      <c r="M45" s="44">
        <v>26.458174072004585</v>
      </c>
      <c r="N45" s="44">
        <v>5677.6288127141652</v>
      </c>
      <c r="O45" s="44">
        <v>8806.0609283968697</v>
      </c>
      <c r="P45" s="44">
        <v>35.108952338464455</v>
      </c>
      <c r="Q45" s="44">
        <v>10.333196394741174</v>
      </c>
      <c r="R45" s="44">
        <v>41.875475905369946</v>
      </c>
      <c r="S45" s="44">
        <v>2776.1973903683406</v>
      </c>
      <c r="T45" s="44">
        <v>1346.3637823977165</v>
      </c>
      <c r="U45" s="44">
        <v>36.010140913590021</v>
      </c>
      <c r="V45" s="44">
        <v>2.716967557688942</v>
      </c>
      <c r="W45" s="44">
        <v>34.349827748192808</v>
      </c>
      <c r="X45" s="44">
        <v>72568.348644886719</v>
      </c>
      <c r="Y45" s="44">
        <v>5.626536320667169</v>
      </c>
      <c r="Z45" s="44">
        <v>15958.53905488047</v>
      </c>
      <c r="AA45" s="44">
        <v>18.354761943880668</v>
      </c>
      <c r="AB45" s="44">
        <v>290.95552504770092</v>
      </c>
      <c r="AC45" s="44">
        <v>4.9443816467631994</v>
      </c>
      <c r="AD45" s="44">
        <v>48.270339722116091</v>
      </c>
      <c r="AE45" s="44">
        <v>346.92779582503164</v>
      </c>
      <c r="AF45" s="44">
        <v>708.50520226973788</v>
      </c>
      <c r="AG45" s="44">
        <v>493.58107424863937</v>
      </c>
      <c r="AH45" s="44">
        <v>655.6424258201265</v>
      </c>
      <c r="AI45" s="44">
        <v>13.570379439572516</v>
      </c>
      <c r="AJ45" s="44">
        <v>47.346943512209847</v>
      </c>
      <c r="AK45" s="44">
        <v>7.615311804388682</v>
      </c>
      <c r="AL45" s="44">
        <v>9164.3644238125562</v>
      </c>
      <c r="AM45" s="44">
        <v>0</v>
      </c>
      <c r="AN45" s="44">
        <v>3799.9854590407599</v>
      </c>
      <c r="AO45" s="44">
        <v>36.071228005012372</v>
      </c>
      <c r="AP45" s="44">
        <v>1681.6975566469566</v>
      </c>
      <c r="AQ45" s="44">
        <v>1024.2131072250647</v>
      </c>
      <c r="AR45" s="44">
        <v>38.492115732283331</v>
      </c>
      <c r="AS45" s="44">
        <v>10.904382573446313</v>
      </c>
      <c r="AT45" s="44">
        <v>89.099825099195954</v>
      </c>
      <c r="AU45" s="44">
        <v>851.68051155022727</v>
      </c>
      <c r="AV45" s="44">
        <v>615.84567711002933</v>
      </c>
      <c r="AW45" s="44">
        <v>0</v>
      </c>
      <c r="AX45" s="44">
        <v>100.84321765924464</v>
      </c>
      <c r="AY45" s="44">
        <v>91.370683124181156</v>
      </c>
      <c r="AZ45" s="44">
        <v>2.4157031178960011</v>
      </c>
      <c r="BA45" s="44">
        <v>3.8854726427916977E-4</v>
      </c>
      <c r="BB45" s="44">
        <v>16.130891900757099</v>
      </c>
      <c r="BC45" s="44">
        <v>7.0301488035892907</v>
      </c>
      <c r="BD45" s="44">
        <v>1941.3554170907214</v>
      </c>
      <c r="BE45" s="44">
        <v>6.2503486690229266</v>
      </c>
      <c r="BF45" s="44">
        <v>3.9929132456266565</v>
      </c>
      <c r="BG45" s="44">
        <v>148.78837810318677</v>
      </c>
      <c r="BH45" s="44">
        <v>655.25942232906164</v>
      </c>
      <c r="BI45" s="44">
        <v>14221.163656760504</v>
      </c>
      <c r="BJ45" s="44">
        <v>2190.2463607169643</v>
      </c>
      <c r="BK45" s="44">
        <v>2831.3205851112666</v>
      </c>
      <c r="BL45" s="44">
        <v>44.0943157669873</v>
      </c>
      <c r="BM45" s="44">
        <v>86087.533993819889</v>
      </c>
      <c r="BN45" s="44">
        <v>15044.731997167612</v>
      </c>
      <c r="BO45" s="44">
        <v>73327.433587946463</v>
      </c>
      <c r="BP45" s="44">
        <v>294.8590758053798</v>
      </c>
      <c r="BQ45" s="44">
        <v>12.509940759705017</v>
      </c>
      <c r="BR45" s="44">
        <v>53.148230163943225</v>
      </c>
      <c r="BS45" s="44">
        <v>0</v>
      </c>
      <c r="BT45" s="44">
        <f t="shared" si="0"/>
        <v>324782.9102397167</v>
      </c>
    </row>
    <row r="46" spans="1:72" x14ac:dyDescent="0.25">
      <c r="A46" s="10" t="s">
        <v>44</v>
      </c>
      <c r="B46" s="8" t="s">
        <v>163</v>
      </c>
      <c r="C46" s="44">
        <v>1832.3536868963859</v>
      </c>
      <c r="D46" s="44">
        <v>2351.2607565164403</v>
      </c>
      <c r="E46" s="44">
        <v>27.856587335376574</v>
      </c>
      <c r="F46" s="44">
        <v>14253.542083239898</v>
      </c>
      <c r="G46" s="44">
        <v>4544.7255998782503</v>
      </c>
      <c r="H46" s="44">
        <v>3869.0263577962942</v>
      </c>
      <c r="I46" s="44">
        <v>2.2883103210821751</v>
      </c>
      <c r="J46" s="44">
        <v>12.357047250117617</v>
      </c>
      <c r="K46" s="44">
        <v>0.36724171247785814</v>
      </c>
      <c r="L46" s="44">
        <v>2189.1094639832204</v>
      </c>
      <c r="M46" s="44">
        <v>20406.318282161301</v>
      </c>
      <c r="N46" s="44">
        <v>49524.811127269109</v>
      </c>
      <c r="O46" s="44">
        <v>9367.8656866362762</v>
      </c>
      <c r="P46" s="44">
        <v>30377.582960666325</v>
      </c>
      <c r="Q46" s="44">
        <v>6042.2895785938763</v>
      </c>
      <c r="R46" s="44">
        <v>22824.442609105979</v>
      </c>
      <c r="S46" s="44">
        <v>7070.3620145952591</v>
      </c>
      <c r="T46" s="44">
        <v>3652.9478023735874</v>
      </c>
      <c r="U46" s="44">
        <v>20955.649450002333</v>
      </c>
      <c r="V46" s="44">
        <v>971.72059080854342</v>
      </c>
      <c r="W46" s="44">
        <v>2926.7727969678867</v>
      </c>
      <c r="X46" s="44">
        <v>2120.2324666974182</v>
      </c>
      <c r="Y46" s="44">
        <v>7898.3149790231282</v>
      </c>
      <c r="Z46" s="44">
        <v>2329.4885126217664</v>
      </c>
      <c r="AA46" s="44">
        <v>343.90706611579088</v>
      </c>
      <c r="AB46" s="44">
        <v>5842.4048863876451</v>
      </c>
      <c r="AC46" s="44">
        <v>133301.46615672717</v>
      </c>
      <c r="AD46" s="44">
        <v>3042.7094369198689</v>
      </c>
      <c r="AE46" s="44">
        <v>1343.0696337827858</v>
      </c>
      <c r="AF46" s="44">
        <v>2262.4526837747881</v>
      </c>
      <c r="AG46" s="44">
        <v>4714.1521901577216</v>
      </c>
      <c r="AH46" s="44">
        <v>6015.7995811310375</v>
      </c>
      <c r="AI46" s="44">
        <v>3801.2093701043646</v>
      </c>
      <c r="AJ46" s="44">
        <v>4618.6526417086088</v>
      </c>
      <c r="AK46" s="44">
        <v>842.30771468031799</v>
      </c>
      <c r="AL46" s="44">
        <v>21.050125139673419</v>
      </c>
      <c r="AM46" s="44">
        <v>1.4866947911221753</v>
      </c>
      <c r="AN46" s="44">
        <v>1841.5010620300609</v>
      </c>
      <c r="AO46" s="44">
        <v>11579.821154091063</v>
      </c>
      <c r="AP46" s="44">
        <v>3485.6396181137688</v>
      </c>
      <c r="AQ46" s="44">
        <v>2717.0041525431839</v>
      </c>
      <c r="AR46" s="44">
        <v>1.0457524441217179</v>
      </c>
      <c r="AS46" s="44">
        <v>1.2248478002156635</v>
      </c>
      <c r="AT46" s="44">
        <v>54.048194911850416</v>
      </c>
      <c r="AU46" s="44">
        <v>663.15501392081205</v>
      </c>
      <c r="AV46" s="44">
        <v>566.21979332690864</v>
      </c>
      <c r="AW46" s="44">
        <v>0</v>
      </c>
      <c r="AX46" s="44">
        <v>1883.085109698424</v>
      </c>
      <c r="AY46" s="44">
        <v>1034.5491623597256</v>
      </c>
      <c r="AZ46" s="44">
        <v>4.194004647765321</v>
      </c>
      <c r="BA46" s="44">
        <v>9.4663830167202825</v>
      </c>
      <c r="BB46" s="44">
        <v>119.19405217916388</v>
      </c>
      <c r="BC46" s="44">
        <v>222.87542680557326</v>
      </c>
      <c r="BD46" s="44">
        <v>5553.7319005768695</v>
      </c>
      <c r="BE46" s="44">
        <v>299.62926774384084</v>
      </c>
      <c r="BF46" s="44">
        <v>57.461631686364285</v>
      </c>
      <c r="BG46" s="44">
        <v>236.73019047886984</v>
      </c>
      <c r="BH46" s="44">
        <v>81.759327096781391</v>
      </c>
      <c r="BI46" s="44">
        <v>14330.475230959762</v>
      </c>
      <c r="BJ46" s="44">
        <v>172.73015553563872</v>
      </c>
      <c r="BK46" s="44">
        <v>2209.7197581406349</v>
      </c>
      <c r="BL46" s="44">
        <v>8.4567333160878615</v>
      </c>
      <c r="BM46" s="44">
        <v>20.743291875996817</v>
      </c>
      <c r="BN46" s="44">
        <v>182.3020427021149</v>
      </c>
      <c r="BO46" s="44">
        <v>407.17412198258387</v>
      </c>
      <c r="BP46" s="44">
        <v>116.25992777284526</v>
      </c>
      <c r="BQ46" s="44">
        <v>213.82302807563585</v>
      </c>
      <c r="BR46" s="44">
        <v>56.858228211106642</v>
      </c>
      <c r="BS46" s="44">
        <v>0</v>
      </c>
      <c r="BT46" s="44">
        <f t="shared" si="0"/>
        <v>429833.23273791769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1170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1170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17436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17436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344871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344871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885.27349399875527</v>
      </c>
      <c r="D57" s="44">
        <v>28.714371477316742</v>
      </c>
      <c r="E57" s="44">
        <v>2.0078390431328272</v>
      </c>
      <c r="F57" s="44">
        <v>177.83644877546431</v>
      </c>
      <c r="G57" s="44">
        <v>24.156816525546027</v>
      </c>
      <c r="H57" s="44">
        <v>0</v>
      </c>
      <c r="I57" s="44">
        <v>0.99896795471909949</v>
      </c>
      <c r="J57" s="44">
        <v>5.7085139881880309</v>
      </c>
      <c r="K57" s="44">
        <v>0</v>
      </c>
      <c r="L57" s="44">
        <v>0</v>
      </c>
      <c r="M57" s="44">
        <v>29.126201784777582</v>
      </c>
      <c r="N57" s="44">
        <v>44.103978118572932</v>
      </c>
      <c r="O57" s="44">
        <v>178.79737553323926</v>
      </c>
      <c r="P57" s="44">
        <v>62.827619734017198</v>
      </c>
      <c r="Q57" s="44">
        <v>114.94857689231769</v>
      </c>
      <c r="R57" s="44">
        <v>438.0010493715622</v>
      </c>
      <c r="S57" s="44">
        <v>318.15522586567732</v>
      </c>
      <c r="T57" s="44">
        <v>0.99896795471909949</v>
      </c>
      <c r="U57" s="44">
        <v>237.46530742140266</v>
      </c>
      <c r="V57" s="44">
        <v>102.57227247276261</v>
      </c>
      <c r="W57" s="44">
        <v>317.66078242488481</v>
      </c>
      <c r="X57" s="44">
        <v>123.42330453951692</v>
      </c>
      <c r="Y57" s="44">
        <v>147.58684299782391</v>
      </c>
      <c r="Z57" s="44">
        <v>641.62753462108196</v>
      </c>
      <c r="AA57" s="44">
        <v>64.542414725197588</v>
      </c>
      <c r="AB57" s="44">
        <v>113.98718442045691</v>
      </c>
      <c r="AC57" s="44">
        <v>152.84209707202223</v>
      </c>
      <c r="AD57" s="44">
        <v>2179.8440382914118</v>
      </c>
      <c r="AE57" s="44">
        <v>43.73026378595133</v>
      </c>
      <c r="AF57" s="44">
        <v>240.3276708304557</v>
      </c>
      <c r="AG57" s="44">
        <v>1430.4800637843759</v>
      </c>
      <c r="AH57" s="44">
        <v>350.5708687867068</v>
      </c>
      <c r="AI57" s="44">
        <v>1.9158596237239904</v>
      </c>
      <c r="AJ57" s="44">
        <v>81.693552348260894</v>
      </c>
      <c r="AK57" s="44">
        <v>0</v>
      </c>
      <c r="AL57" s="44">
        <v>1423.0067135207289</v>
      </c>
      <c r="AM57" s="44">
        <v>0</v>
      </c>
      <c r="AN57" s="44">
        <v>191.46794246197405</v>
      </c>
      <c r="AO57" s="44">
        <v>1.4645148621264432</v>
      </c>
      <c r="AP57" s="44">
        <v>8016.7696123991591</v>
      </c>
      <c r="AQ57" s="44">
        <v>1095.2538552993396</v>
      </c>
      <c r="AR57" s="44">
        <v>0.97634324141762896</v>
      </c>
      <c r="AS57" s="44">
        <v>0</v>
      </c>
      <c r="AT57" s="44">
        <v>222.17879296675844</v>
      </c>
      <c r="AU57" s="44">
        <v>1586.5819519297916</v>
      </c>
      <c r="AV57" s="44">
        <v>894.12546478288334</v>
      </c>
      <c r="AW57" s="44">
        <v>0</v>
      </c>
      <c r="AX57" s="44">
        <v>1385.0440347180991</v>
      </c>
      <c r="AY57" s="44">
        <v>1451.1414471021646</v>
      </c>
      <c r="AZ57" s="44">
        <v>11.956796327256043</v>
      </c>
      <c r="BA57" s="44">
        <v>0</v>
      </c>
      <c r="BB57" s="44">
        <v>144.07821117900576</v>
      </c>
      <c r="BC57" s="44">
        <v>28.303613995416665</v>
      </c>
      <c r="BD57" s="44">
        <v>646.66786936075334</v>
      </c>
      <c r="BE57" s="44">
        <v>60.068103184819854</v>
      </c>
      <c r="BF57" s="44">
        <v>0</v>
      </c>
      <c r="BG57" s="44">
        <v>382.83690416763824</v>
      </c>
      <c r="BH57" s="44">
        <v>94.602109397869455</v>
      </c>
      <c r="BI57" s="44">
        <v>4251.4140415476259</v>
      </c>
      <c r="BJ57" s="44">
        <v>94.822559484586122</v>
      </c>
      <c r="BK57" s="44">
        <v>24.851326555197385</v>
      </c>
      <c r="BL57" s="44">
        <v>696.39458936988819</v>
      </c>
      <c r="BM57" s="44">
        <v>49.454592919874308</v>
      </c>
      <c r="BN57" s="44">
        <v>164.24988188237563</v>
      </c>
      <c r="BO57" s="44">
        <v>407.93116116146297</v>
      </c>
      <c r="BP57" s="44">
        <v>22.351058674983342</v>
      </c>
      <c r="BQ57" s="44">
        <v>7.5598332346175905</v>
      </c>
      <c r="BR57" s="44">
        <v>200.79908778925494</v>
      </c>
      <c r="BS57" s="44">
        <v>0</v>
      </c>
      <c r="BT57" s="44">
        <f t="shared" si="0"/>
        <v>32098.277918681113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163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163</v>
      </c>
    </row>
    <row r="59" spans="1:72" x14ac:dyDescent="0.25">
      <c r="A59" s="10" t="s">
        <v>57</v>
      </c>
      <c r="B59" s="8" t="s">
        <v>176</v>
      </c>
      <c r="C59" s="44">
        <v>562106.35651018866</v>
      </c>
      <c r="D59" s="44">
        <v>121698.00000000001</v>
      </c>
      <c r="E59" s="44">
        <v>4443</v>
      </c>
      <c r="F59" s="44">
        <v>415569.16355122457</v>
      </c>
      <c r="G59" s="44">
        <v>455417.20338736929</v>
      </c>
      <c r="H59" s="44">
        <v>12123</v>
      </c>
      <c r="I59" s="44">
        <v>14346</v>
      </c>
      <c r="J59" s="44">
        <v>16841.77965763252</v>
      </c>
      <c r="K59" s="44">
        <v>6463</v>
      </c>
      <c r="L59" s="44">
        <v>23198.000000000004</v>
      </c>
      <c r="M59" s="44">
        <v>81599.310009932553</v>
      </c>
      <c r="N59" s="44">
        <v>138521.40675658541</v>
      </c>
      <c r="O59" s="44">
        <v>104978.05084684228</v>
      </c>
      <c r="P59" s="44">
        <v>65392</v>
      </c>
      <c r="Q59" s="44">
        <v>2322.0349103831913</v>
      </c>
      <c r="R59" s="44">
        <v>99056.950444500209</v>
      </c>
      <c r="S59" s="44">
        <v>82324</v>
      </c>
      <c r="T59" s="44">
        <v>47206</v>
      </c>
      <c r="U59" s="44">
        <v>252908.44145718453</v>
      </c>
      <c r="V59" s="44">
        <v>13752.427727527236</v>
      </c>
      <c r="W59" s="44">
        <v>57617.339217575121</v>
      </c>
      <c r="X59" s="44">
        <v>126743.36177883073</v>
      </c>
      <c r="Y59" s="44">
        <v>25433.40902882105</v>
      </c>
      <c r="Z59" s="44">
        <v>204311.37246537895</v>
      </c>
      <c r="AA59" s="44">
        <v>49100.457585274795</v>
      </c>
      <c r="AB59" s="44">
        <v>246979.99114262866</v>
      </c>
      <c r="AC59" s="44">
        <v>685422</v>
      </c>
      <c r="AD59" s="44">
        <v>28612.254234211392</v>
      </c>
      <c r="AE59" s="44">
        <v>1034141.4915134244</v>
      </c>
      <c r="AF59" s="44">
        <v>163828.28812605527</v>
      </c>
      <c r="AG59" s="44">
        <v>243958.10773910373</v>
      </c>
      <c r="AH59" s="44">
        <v>-70063.738854562296</v>
      </c>
      <c r="AI59" s="44">
        <v>-2323</v>
      </c>
      <c r="AJ59" s="44">
        <v>282761.29612719896</v>
      </c>
      <c r="AK59" s="44">
        <v>-35363</v>
      </c>
      <c r="AL59" s="44">
        <v>242668</v>
      </c>
      <c r="AM59" s="44">
        <v>50131</v>
      </c>
      <c r="AN59" s="44">
        <v>-15005.999999999996</v>
      </c>
      <c r="AO59" s="44">
        <v>-155387</v>
      </c>
      <c r="AP59" s="44">
        <v>176002</v>
      </c>
      <c r="AQ59" s="44">
        <v>259986.62711710567</v>
      </c>
      <c r="AR59" s="44">
        <v>26121.000000000004</v>
      </c>
      <c r="AS59" s="44">
        <v>33495</v>
      </c>
      <c r="AT59" s="44">
        <v>23299.999999999989</v>
      </c>
      <c r="AU59" s="44">
        <v>-13965.970358259801</v>
      </c>
      <c r="AV59" s="44">
        <v>-123370</v>
      </c>
      <c r="AW59" s="44">
        <v>0</v>
      </c>
      <c r="AX59" s="44">
        <v>32376.576270263424</v>
      </c>
      <c r="AY59" s="44">
        <v>104827.05084684226</v>
      </c>
      <c r="AZ59" s="44">
        <v>159859.00000000003</v>
      </c>
      <c r="BA59" s="44">
        <v>9235</v>
      </c>
      <c r="BB59" s="44">
        <v>16746</v>
      </c>
      <c r="BC59" s="44">
        <v>10828</v>
      </c>
      <c r="BD59" s="44">
        <v>-106066.00000000006</v>
      </c>
      <c r="BE59" s="44">
        <v>6048</v>
      </c>
      <c r="BF59" s="44">
        <v>5574</v>
      </c>
      <c r="BG59" s="44">
        <v>92652.050846842249</v>
      </c>
      <c r="BH59" s="44">
        <v>36260.444045696844</v>
      </c>
      <c r="BI59" s="44">
        <v>65839.659828472024</v>
      </c>
      <c r="BJ59" s="44">
        <v>102569</v>
      </c>
      <c r="BK59" s="44">
        <v>370355</v>
      </c>
      <c r="BL59" s="44">
        <v>1360606.3050810536</v>
      </c>
      <c r="BM59" s="44">
        <v>113125.00000000001</v>
      </c>
      <c r="BN59" s="44">
        <v>87336</v>
      </c>
      <c r="BO59" s="44">
        <v>56810.999999999985</v>
      </c>
      <c r="BP59" s="44">
        <v>84343</v>
      </c>
      <c r="BQ59" s="44">
        <v>5577.4401667653819</v>
      </c>
      <c r="BR59" s="44">
        <v>22009</v>
      </c>
      <c r="BS59" s="44">
        <v>0</v>
      </c>
      <c r="BT59" s="44">
        <f t="shared" si="0"/>
        <v>8702311.939208094</v>
      </c>
    </row>
    <row r="60" spans="1:72" x14ac:dyDescent="0.25">
      <c r="A60" s="10" t="s">
        <v>58</v>
      </c>
      <c r="B60" s="8" t="s">
        <v>177</v>
      </c>
      <c r="C60" s="44">
        <v>20639.369995813486</v>
      </c>
      <c r="D60" s="44">
        <v>3323.2856285226835</v>
      </c>
      <c r="E60" s="44">
        <v>236.99216095686717</v>
      </c>
      <c r="F60" s="44">
        <v>15324.999999999998</v>
      </c>
      <c r="G60" s="44">
        <v>11176.639796105346</v>
      </c>
      <c r="H60" s="44">
        <v>1113</v>
      </c>
      <c r="I60" s="44">
        <v>93.001032045280908</v>
      </c>
      <c r="J60" s="44">
        <v>924.51182837929116</v>
      </c>
      <c r="K60" s="44">
        <v>550</v>
      </c>
      <c r="L60" s="44">
        <v>35</v>
      </c>
      <c r="M60" s="44">
        <v>4726.563788282665</v>
      </c>
      <c r="N60" s="44">
        <v>4695.4892652960571</v>
      </c>
      <c r="O60" s="44">
        <v>17405.151777624484</v>
      </c>
      <c r="P60" s="44">
        <v>12777.172380265982</v>
      </c>
      <c r="Q60" s="44">
        <v>19510.016512724495</v>
      </c>
      <c r="R60" s="44">
        <v>19462.048506128202</v>
      </c>
      <c r="S60" s="44">
        <v>17480.844774134323</v>
      </c>
      <c r="T60" s="44">
        <v>9309.001032045282</v>
      </c>
      <c r="U60" s="44">
        <v>80317.093235394132</v>
      </c>
      <c r="V60" s="44">
        <v>603</v>
      </c>
      <c r="W60" s="44">
        <v>2636</v>
      </c>
      <c r="X60" s="44">
        <v>13682.214916629737</v>
      </c>
      <c r="Y60" s="44">
        <v>3374.0041281811236</v>
      </c>
      <c r="Z60" s="44">
        <v>22280</v>
      </c>
      <c r="AA60" s="44">
        <v>1379</v>
      </c>
      <c r="AB60" s="44">
        <v>36358.021672950897</v>
      </c>
      <c r="AC60" s="44">
        <v>130907.15790292798</v>
      </c>
      <c r="AD60" s="44">
        <v>6700.9017274972057</v>
      </c>
      <c r="AE60" s="44">
        <v>100082.77822278965</v>
      </c>
      <c r="AF60" s="44">
        <v>61034.384203114256</v>
      </c>
      <c r="AG60" s="44">
        <v>4029.4121971118493</v>
      </c>
      <c r="AH60" s="44">
        <v>37972.167985775544</v>
      </c>
      <c r="AI60" s="44">
        <v>261.08414037627597</v>
      </c>
      <c r="AJ60" s="44">
        <v>18903.01032045281</v>
      </c>
      <c r="AK60" s="44">
        <v>128</v>
      </c>
      <c r="AL60" s="44">
        <v>15523.993286479272</v>
      </c>
      <c r="AM60" s="44">
        <v>7478</v>
      </c>
      <c r="AN60" s="44">
        <v>1887.5320575380258</v>
      </c>
      <c r="AO60" s="44">
        <v>2389.5354851378743</v>
      </c>
      <c r="AP60" s="44">
        <v>183047.23038760084</v>
      </c>
      <c r="AQ60" s="44">
        <v>16056.11902759497</v>
      </c>
      <c r="AR60" s="44">
        <v>1805.0236567585823</v>
      </c>
      <c r="AS60" s="44">
        <v>891</v>
      </c>
      <c r="AT60" s="44">
        <v>7125.8212070332411</v>
      </c>
      <c r="AU60" s="44">
        <v>30142.388406330003</v>
      </c>
      <c r="AV60" s="44">
        <v>21662.874535217117</v>
      </c>
      <c r="AW60" s="44">
        <v>0</v>
      </c>
      <c r="AX60" s="44">
        <v>8858.3796950184842</v>
      </c>
      <c r="AY60" s="44">
        <v>10821.807706055559</v>
      </c>
      <c r="AZ60" s="44">
        <v>18796.04320367274</v>
      </c>
      <c r="BA60" s="44">
        <v>53</v>
      </c>
      <c r="BB60" s="44">
        <v>1834.9217888209942</v>
      </c>
      <c r="BC60" s="44">
        <v>868.69638600458325</v>
      </c>
      <c r="BD60" s="44">
        <v>24285.332130639246</v>
      </c>
      <c r="BE60" s="44">
        <v>585.93189681518015</v>
      </c>
      <c r="BF60" s="44">
        <v>275</v>
      </c>
      <c r="BG60" s="44">
        <v>6529.1122489900854</v>
      </c>
      <c r="BH60" s="44">
        <v>3995.9538449052825</v>
      </c>
      <c r="BI60" s="44">
        <v>28292.926129980344</v>
      </c>
      <c r="BJ60" s="44">
        <v>24943.17744051541</v>
      </c>
      <c r="BK60" s="44">
        <v>42067.148673444812</v>
      </c>
      <c r="BL60" s="44">
        <v>88230.30032957645</v>
      </c>
      <c r="BM60" s="44">
        <v>10363.545407080126</v>
      </c>
      <c r="BN60" s="44">
        <v>3606.750118117624</v>
      </c>
      <c r="BO60" s="44">
        <v>2311.068838838537</v>
      </c>
      <c r="BP60" s="44">
        <v>81988.648941325038</v>
      </c>
      <c r="BQ60" s="44">
        <v>647.00000000000011</v>
      </c>
      <c r="BR60" s="44">
        <v>782.20091221074506</v>
      </c>
      <c r="BS60" s="44">
        <v>0</v>
      </c>
      <c r="BT60" s="44">
        <f t="shared" si="0"/>
        <v>1327577.782873227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1027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1027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1361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1361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50910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50910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10271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10271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173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173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4217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4217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13234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13234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4.6427218953430138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17324</v>
      </c>
      <c r="AN70" s="44">
        <v>0</v>
      </c>
      <c r="AO70" s="44">
        <v>0</v>
      </c>
      <c r="AP70" s="44">
        <v>11965.620816269045</v>
      </c>
      <c r="AQ70" s="44">
        <v>30.509315312254092</v>
      </c>
      <c r="AR70" s="44">
        <v>41.784497058087126</v>
      </c>
      <c r="AS70" s="44">
        <v>22.550363491666069</v>
      </c>
      <c r="AT70" s="44">
        <v>0</v>
      </c>
      <c r="AU70" s="44">
        <v>104.12961965269332</v>
      </c>
      <c r="AV70" s="44">
        <v>0</v>
      </c>
      <c r="AW70" s="44">
        <v>0</v>
      </c>
      <c r="AX70" s="44">
        <v>268.61462394484579</v>
      </c>
      <c r="AY70" s="44">
        <v>299.78718524214889</v>
      </c>
      <c r="AZ70" s="44">
        <v>120.71076927891836</v>
      </c>
      <c r="BA70" s="44">
        <v>14.591411671078044</v>
      </c>
      <c r="BB70" s="44">
        <v>46.427218953430142</v>
      </c>
      <c r="BC70" s="44">
        <v>10.611935760784032</v>
      </c>
      <c r="BD70" s="44">
        <v>3.3162299252450103</v>
      </c>
      <c r="BE70" s="44">
        <v>19.89737955147006</v>
      </c>
      <c r="BF70" s="44">
        <v>0</v>
      </c>
      <c r="BG70" s="44">
        <v>19.89737955147006</v>
      </c>
      <c r="BH70" s="44">
        <v>0</v>
      </c>
      <c r="BI70" s="44">
        <v>1686.6345399796121</v>
      </c>
      <c r="BJ70" s="44">
        <v>1601.7390538933398</v>
      </c>
      <c r="BK70" s="44">
        <v>9390.2366563237701</v>
      </c>
      <c r="BL70" s="44">
        <v>0</v>
      </c>
      <c r="BM70" s="44">
        <v>0</v>
      </c>
      <c r="BN70" s="44">
        <v>648.65457337792395</v>
      </c>
      <c r="BO70" s="44">
        <v>1130.8344045085485</v>
      </c>
      <c r="BP70" s="44">
        <v>756.10042295586231</v>
      </c>
      <c r="BQ70" s="44">
        <v>0</v>
      </c>
      <c r="BR70" s="44">
        <v>0</v>
      </c>
      <c r="BS70" s="44">
        <v>0</v>
      </c>
      <c r="BT70" s="44">
        <f t="shared" si="0"/>
        <v>45511.291118597532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0.30879912639479729</v>
      </c>
      <c r="AC71" s="44">
        <v>0</v>
      </c>
      <c r="AD71" s="44">
        <v>0.24916895026338814</v>
      </c>
      <c r="AE71" s="44">
        <v>0</v>
      </c>
      <c r="AF71" s="44">
        <v>9.1574913344664027E-2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0.10861210652506663</v>
      </c>
      <c r="AM71" s="44">
        <v>206210</v>
      </c>
      <c r="AN71" s="44">
        <v>0</v>
      </c>
      <c r="AO71" s="44">
        <v>0</v>
      </c>
      <c r="AP71" s="44">
        <v>12.047425227692194</v>
      </c>
      <c r="AQ71" s="44">
        <v>0.72195106101956052</v>
      </c>
      <c r="AR71" s="44">
        <v>5.7500526983858803E-2</v>
      </c>
      <c r="AS71" s="44">
        <v>0</v>
      </c>
      <c r="AT71" s="44">
        <v>8.518596590201305E-2</v>
      </c>
      <c r="AU71" s="44">
        <v>0.9988054502011029</v>
      </c>
      <c r="AV71" s="44">
        <v>0.15120508947607314</v>
      </c>
      <c r="AW71" s="44">
        <v>0</v>
      </c>
      <c r="AX71" s="44">
        <v>3.2370667042764958</v>
      </c>
      <c r="AY71" s="44">
        <v>2.4895598534863312</v>
      </c>
      <c r="AZ71" s="44">
        <v>0</v>
      </c>
      <c r="BA71" s="44">
        <v>0</v>
      </c>
      <c r="BB71" s="44">
        <v>0.39611474144436065</v>
      </c>
      <c r="BC71" s="44">
        <v>5.3241228688758149E-2</v>
      </c>
      <c r="BD71" s="44">
        <v>1.2224186106938872</v>
      </c>
      <c r="BE71" s="44">
        <v>0.18740912498442869</v>
      </c>
      <c r="BF71" s="44">
        <v>0</v>
      </c>
      <c r="BG71" s="44">
        <v>0.25768754685358947</v>
      </c>
      <c r="BH71" s="44">
        <v>0.10435280822996598</v>
      </c>
      <c r="BI71" s="44">
        <v>2.1679828322062318</v>
      </c>
      <c r="BJ71" s="44">
        <v>0.32583631957519987</v>
      </c>
      <c r="BK71" s="44">
        <v>0.16611263350892544</v>
      </c>
      <c r="BL71" s="44">
        <v>5.7500526983858803E-2</v>
      </c>
      <c r="BM71" s="44">
        <v>4.6852281246107172E-2</v>
      </c>
      <c r="BN71" s="44">
        <v>5.3241228688758149E-2</v>
      </c>
      <c r="BO71" s="44">
        <v>0.53028263774003115</v>
      </c>
      <c r="BP71" s="44">
        <v>1.4183463322685173</v>
      </c>
      <c r="BQ71" s="44">
        <v>0</v>
      </c>
      <c r="BR71" s="44">
        <v>0.66019123574060112</v>
      </c>
      <c r="BS71" s="44">
        <v>0</v>
      </c>
      <c r="BT71" s="44">
        <f t="shared" ref="BT71:BT134" si="1">SUM(C71:BS71)</f>
        <v>206238.19442506443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56276.412807751753</v>
      </c>
      <c r="AO72" s="44">
        <v>0</v>
      </c>
      <c r="AP72" s="44">
        <v>5566.1367701931231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1895.4692199274768</v>
      </c>
      <c r="BK72" s="44">
        <v>566.71643174481414</v>
      </c>
      <c r="BL72" s="44">
        <v>0</v>
      </c>
      <c r="BM72" s="44">
        <v>0</v>
      </c>
      <c r="BN72" s="44">
        <v>1817.5336834736058</v>
      </c>
      <c r="BO72" s="44">
        <v>21027.200168677704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87149.469081768475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260931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260931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22.412852476235347</v>
      </c>
      <c r="AC75" s="44">
        <v>0</v>
      </c>
      <c r="AD75" s="44">
        <v>18.08485337737611</v>
      </c>
      <c r="AE75" s="44">
        <v>0</v>
      </c>
      <c r="AF75" s="44">
        <v>6.6465700446766895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7.8831412157793297</v>
      </c>
      <c r="AM75" s="44">
        <v>0</v>
      </c>
      <c r="AN75" s="44">
        <v>0</v>
      </c>
      <c r="AO75" s="44">
        <v>0</v>
      </c>
      <c r="AP75" s="44">
        <v>817498.41038936598</v>
      </c>
      <c r="AQ75" s="44">
        <v>52.399703375474367</v>
      </c>
      <c r="AR75" s="44">
        <v>4.1734277024714102</v>
      </c>
      <c r="AS75" s="44">
        <v>0</v>
      </c>
      <c r="AT75" s="44">
        <v>6.1828558555131998</v>
      </c>
      <c r="AU75" s="44">
        <v>72.493984905892262</v>
      </c>
      <c r="AV75" s="44">
        <v>10.974569143535929</v>
      </c>
      <c r="AW75" s="44">
        <v>0</v>
      </c>
      <c r="AX75" s="44">
        <v>234.94852250950157</v>
      </c>
      <c r="AY75" s="44">
        <v>180.69396237737325</v>
      </c>
      <c r="AZ75" s="44">
        <v>0</v>
      </c>
      <c r="BA75" s="44">
        <v>0</v>
      </c>
      <c r="BB75" s="44">
        <v>28.750279728136377</v>
      </c>
      <c r="BC75" s="44">
        <v>3.8642849096957499</v>
      </c>
      <c r="BD75" s="44">
        <v>88.723981526614409</v>
      </c>
      <c r="BE75" s="44">
        <v>13.602282882129039</v>
      </c>
      <c r="BF75" s="44">
        <v>0</v>
      </c>
      <c r="BG75" s="44">
        <v>18.703138962927429</v>
      </c>
      <c r="BH75" s="44">
        <v>7.5739984230036699</v>
      </c>
      <c r="BI75" s="44">
        <v>157.35368152281092</v>
      </c>
      <c r="BJ75" s="44">
        <v>23.64942364733799</v>
      </c>
      <c r="BK75" s="44">
        <v>12.05656891825074</v>
      </c>
      <c r="BL75" s="44">
        <v>4.1734277024714102</v>
      </c>
      <c r="BM75" s="44">
        <v>3.4005707205322597</v>
      </c>
      <c r="BN75" s="44">
        <v>3.8642849096957499</v>
      </c>
      <c r="BO75" s="44">
        <v>38.488277700569668</v>
      </c>
      <c r="BP75" s="44">
        <v>102.94454999429477</v>
      </c>
      <c r="BQ75" s="44">
        <v>0</v>
      </c>
      <c r="BR75" s="44">
        <v>47.9171328802273</v>
      </c>
      <c r="BS75" s="44">
        <v>0</v>
      </c>
      <c r="BT75" s="44">
        <f t="shared" si="1"/>
        <v>818670.37071677868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0.28551820962297436</v>
      </c>
      <c r="AC76" s="44">
        <v>0</v>
      </c>
      <c r="AD76" s="44">
        <v>0.23038365879922759</v>
      </c>
      <c r="AE76" s="44">
        <v>0</v>
      </c>
      <c r="AF76" s="44">
        <v>8.4670917336468254E-2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0.10042364614325305</v>
      </c>
      <c r="AM76" s="44">
        <v>0</v>
      </c>
      <c r="AN76" s="44">
        <v>0</v>
      </c>
      <c r="AO76" s="44">
        <v>0</v>
      </c>
      <c r="AP76" s="44">
        <v>72760.139148357499</v>
      </c>
      <c r="AQ76" s="44">
        <v>0.6675218831875056</v>
      </c>
      <c r="AR76" s="44">
        <v>5.3165459722898677E-2</v>
      </c>
      <c r="AS76" s="44">
        <v>0</v>
      </c>
      <c r="AT76" s="44">
        <v>7.8763644033923969E-2</v>
      </c>
      <c r="AU76" s="44">
        <v>0.92350372629775845</v>
      </c>
      <c r="AV76" s="44">
        <v>0.13980546816021502</v>
      </c>
      <c r="AW76" s="44">
        <v>0</v>
      </c>
      <c r="AX76" s="44">
        <v>2.9930184732891107</v>
      </c>
      <c r="AY76" s="44">
        <v>2.3018674968914277</v>
      </c>
      <c r="AZ76" s="44">
        <v>0</v>
      </c>
      <c r="BA76" s="44">
        <v>0</v>
      </c>
      <c r="BB76" s="44">
        <v>0.36625094475774644</v>
      </c>
      <c r="BC76" s="44">
        <v>4.9227277521202477E-2</v>
      </c>
      <c r="BD76" s="44">
        <v>1.1302582918868089</v>
      </c>
      <c r="BE76" s="44">
        <v>0.17328001687463271</v>
      </c>
      <c r="BF76" s="44">
        <v>0</v>
      </c>
      <c r="BG76" s="44">
        <v>0.23826002320261999</v>
      </c>
      <c r="BH76" s="44">
        <v>9.6485463941556854E-2</v>
      </c>
      <c r="BI76" s="44">
        <v>2.0045347406633649</v>
      </c>
      <c r="BJ76" s="44">
        <v>0.30127093842975916</v>
      </c>
      <c r="BK76" s="44">
        <v>0.15358910586615174</v>
      </c>
      <c r="BL76" s="44">
        <v>5.3165459722898677E-2</v>
      </c>
      <c r="BM76" s="44">
        <v>4.3320004218658177E-2</v>
      </c>
      <c r="BN76" s="44">
        <v>4.9227277521202477E-2</v>
      </c>
      <c r="BO76" s="44">
        <v>0.49030368411117664</v>
      </c>
      <c r="BP76" s="44">
        <v>1.311414673164834</v>
      </c>
      <c r="BQ76" s="44">
        <v>0</v>
      </c>
      <c r="BR76" s="44">
        <v>0.61041824126291067</v>
      </c>
      <c r="BS76" s="44">
        <v>0</v>
      </c>
      <c r="BT76" s="44">
        <f t="shared" si="1"/>
        <v>72775.068797084154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42470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42470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220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220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43764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43764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41.042676759125889</v>
      </c>
      <c r="E88" s="44">
        <v>0</v>
      </c>
      <c r="F88" s="44">
        <v>8091.6736372932328</v>
      </c>
      <c r="G88" s="44">
        <v>12012.133302184549</v>
      </c>
      <c r="H88" s="44">
        <v>1992.6818539771184</v>
      </c>
      <c r="I88" s="44">
        <v>1.732904942127248</v>
      </c>
      <c r="J88" s="44">
        <v>12.093353611276299</v>
      </c>
      <c r="K88" s="44">
        <v>0.73290494212724799</v>
      </c>
      <c r="L88" s="44">
        <v>18754.284801883819</v>
      </c>
      <c r="M88" s="44">
        <v>6410.8085038178351</v>
      </c>
      <c r="N88" s="44">
        <v>18803.935719503999</v>
      </c>
      <c r="O88" s="44">
        <v>35871.797491232654</v>
      </c>
      <c r="P88" s="44">
        <v>64867.856781675386</v>
      </c>
      <c r="Q88" s="44">
        <v>1603.4344893166922</v>
      </c>
      <c r="R88" s="44">
        <v>51451.564172351456</v>
      </c>
      <c r="S88" s="44">
        <v>4094.2667448224947</v>
      </c>
      <c r="T88" s="44">
        <v>2128.875063450339</v>
      </c>
      <c r="U88" s="44">
        <v>9650.4610149646542</v>
      </c>
      <c r="V88" s="44">
        <v>126.89246565279259</v>
      </c>
      <c r="W88" s="44">
        <v>410.50831894964142</v>
      </c>
      <c r="X88" s="44">
        <v>1785.8555793462615</v>
      </c>
      <c r="Y88" s="44">
        <v>697.01759270548848</v>
      </c>
      <c r="Z88" s="44">
        <v>34949.30709628186</v>
      </c>
      <c r="AA88" s="44">
        <v>45637.422466784279</v>
      </c>
      <c r="AB88" s="44">
        <v>258884.27654220181</v>
      </c>
      <c r="AC88" s="44">
        <v>306.73418028791048</v>
      </c>
      <c r="AD88" s="44">
        <v>958.88535071523938</v>
      </c>
      <c r="AE88" s="44">
        <v>0</v>
      </c>
      <c r="AF88" s="44">
        <v>89.85569002011357</v>
      </c>
      <c r="AG88" s="44">
        <v>226111.89089408104</v>
      </c>
      <c r="AH88" s="44">
        <v>813.52448576124527</v>
      </c>
      <c r="AI88" s="44">
        <v>0</v>
      </c>
      <c r="AJ88" s="44">
        <v>1493.6602720553315</v>
      </c>
      <c r="AK88" s="44">
        <v>1103.7548428436355</v>
      </c>
      <c r="AL88" s="44">
        <v>91.240923863750012</v>
      </c>
      <c r="AM88" s="44">
        <v>0</v>
      </c>
      <c r="AN88" s="44">
        <v>0</v>
      </c>
      <c r="AO88" s="44">
        <v>6924.4858932182387</v>
      </c>
      <c r="AP88" s="44">
        <v>130380.12467972678</v>
      </c>
      <c r="AQ88" s="44">
        <v>4129.9769592032917</v>
      </c>
      <c r="AR88" s="44">
        <v>0</v>
      </c>
      <c r="AS88" s="44">
        <v>0</v>
      </c>
      <c r="AT88" s="44">
        <v>0</v>
      </c>
      <c r="AU88" s="44">
        <v>1663.5791940016807</v>
      </c>
      <c r="AV88" s="44">
        <v>0</v>
      </c>
      <c r="AW88" s="44">
        <v>0</v>
      </c>
      <c r="AX88" s="44">
        <v>4169.1741076047665</v>
      </c>
      <c r="AY88" s="44">
        <v>79519.946765569781</v>
      </c>
      <c r="AZ88" s="44">
        <v>19.788433437435696</v>
      </c>
      <c r="BA88" s="44">
        <v>21.254243321690193</v>
      </c>
      <c r="BB88" s="44">
        <v>669.00026351969086</v>
      </c>
      <c r="BC88" s="44">
        <v>112.57574322605825</v>
      </c>
      <c r="BD88" s="44">
        <v>17.589718611053954</v>
      </c>
      <c r="BE88" s="44">
        <v>244.79025067050082</v>
      </c>
      <c r="BF88" s="44">
        <v>92.346022708033246</v>
      </c>
      <c r="BG88" s="44">
        <v>672.87583005124702</v>
      </c>
      <c r="BH88" s="44">
        <v>1037.0988999875551</v>
      </c>
      <c r="BI88" s="44">
        <v>24581.467628602342</v>
      </c>
      <c r="BJ88" s="44">
        <v>0</v>
      </c>
      <c r="BK88" s="44">
        <v>0</v>
      </c>
      <c r="BL88" s="44">
        <v>246.25606055475532</v>
      </c>
      <c r="BM88" s="44">
        <v>0</v>
      </c>
      <c r="BN88" s="44">
        <v>0</v>
      </c>
      <c r="BO88" s="44">
        <v>0</v>
      </c>
      <c r="BP88" s="44">
        <v>0</v>
      </c>
      <c r="BQ88" s="44">
        <v>90.1473078816515</v>
      </c>
      <c r="BR88" s="44">
        <v>0</v>
      </c>
      <c r="BS88" s="44">
        <v>0</v>
      </c>
      <c r="BT88" s="44">
        <f t="shared" si="1"/>
        <v>1063842.6801201757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971781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971781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4991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4991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38964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38964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0.88415167066024125</v>
      </c>
      <c r="AC94" s="44">
        <v>0</v>
      </c>
      <c r="AD94" s="44">
        <v>0.7134189342568843</v>
      </c>
      <c r="AE94" s="44">
        <v>0</v>
      </c>
      <c r="AF94" s="44">
        <v>0.26219670233372672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0.31097748416325727</v>
      </c>
      <c r="AM94" s="44">
        <v>0</v>
      </c>
      <c r="AN94" s="44">
        <v>0</v>
      </c>
      <c r="AO94" s="44">
        <v>0</v>
      </c>
      <c r="AP94" s="44">
        <v>34.494110351206793</v>
      </c>
      <c r="AQ94" s="44">
        <v>2.0670856300263569</v>
      </c>
      <c r="AR94" s="44">
        <v>0.16463513867466562</v>
      </c>
      <c r="AS94" s="44">
        <v>0</v>
      </c>
      <c r="AT94" s="44">
        <v>0.24390390914765275</v>
      </c>
      <c r="AU94" s="44">
        <v>2.8597733347562286</v>
      </c>
      <c r="AV94" s="44">
        <v>0.43292943873708362</v>
      </c>
      <c r="AW94" s="44">
        <v>0</v>
      </c>
      <c r="AX94" s="44">
        <v>9.2683485476108043</v>
      </c>
      <c r="AY94" s="44">
        <v>7.1280917448401517</v>
      </c>
      <c r="AZ94" s="44">
        <v>0</v>
      </c>
      <c r="BA94" s="44">
        <v>0</v>
      </c>
      <c r="BB94" s="44">
        <v>1.1341531775365854</v>
      </c>
      <c r="BC94" s="44">
        <v>0.15243994321728296</v>
      </c>
      <c r="BD94" s="44">
        <v>14755.500021096268</v>
      </c>
      <c r="BE94" s="44">
        <v>0.53658860012483611</v>
      </c>
      <c r="BF94" s="44">
        <v>0</v>
      </c>
      <c r="BG94" s="44">
        <v>0.73780932517164954</v>
      </c>
      <c r="BH94" s="44">
        <v>0.29878228870587464</v>
      </c>
      <c r="BI94" s="44">
        <v>6.2073544878077627</v>
      </c>
      <c r="BJ94" s="44">
        <v>0.93293245248977175</v>
      </c>
      <c r="BK94" s="44">
        <v>0.47561262283792288</v>
      </c>
      <c r="BL94" s="44">
        <v>0.16463513867466562</v>
      </c>
      <c r="BM94" s="44">
        <v>0.13414715003120903</v>
      </c>
      <c r="BN94" s="44">
        <v>0.15243994321728296</v>
      </c>
      <c r="BO94" s="44">
        <v>1.5183018344441384</v>
      </c>
      <c r="BP94" s="44">
        <v>4.0610000873084182</v>
      </c>
      <c r="BQ94" s="44">
        <v>0</v>
      </c>
      <c r="BR94" s="44">
        <v>1.8902552958943089</v>
      </c>
      <c r="BS94" s="44">
        <v>0</v>
      </c>
      <c r="BT94" s="44">
        <f t="shared" si="1"/>
        <v>14832.726096330141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975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975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143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143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502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502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52392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52392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7495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7495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8076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8076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78.794524397569191</v>
      </c>
      <c r="AC120" s="44">
        <v>0</v>
      </c>
      <c r="AD120" s="44">
        <v>63.57903003114204</v>
      </c>
      <c r="AE120" s="44">
        <v>0</v>
      </c>
      <c r="AF120" s="44">
        <v>23.366652062727415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27.71393616742089</v>
      </c>
      <c r="AM120" s="44">
        <v>0</v>
      </c>
      <c r="AN120" s="44">
        <v>0</v>
      </c>
      <c r="AO120" s="44">
        <v>0</v>
      </c>
      <c r="AP120" s="44">
        <v>3074.0732725313719</v>
      </c>
      <c r="AQ120" s="44">
        <v>184.2161639363859</v>
      </c>
      <c r="AR120" s="44">
        <v>14.672083853340471</v>
      </c>
      <c r="AS120" s="44">
        <v>0</v>
      </c>
      <c r="AT120" s="44">
        <v>21.736420523467363</v>
      </c>
      <c r="AU120" s="44">
        <v>254.85953063765484</v>
      </c>
      <c r="AV120" s="44">
        <v>38.582146429154569</v>
      </c>
      <c r="AW120" s="44">
        <v>0</v>
      </c>
      <c r="AX120" s="44">
        <v>825.98397989175976</v>
      </c>
      <c r="AY120" s="44">
        <v>635.24688979833365</v>
      </c>
      <c r="AZ120" s="44">
        <v>0</v>
      </c>
      <c r="BA120" s="44">
        <v>0</v>
      </c>
      <c r="BB120" s="44">
        <v>101.07435543412323</v>
      </c>
      <c r="BC120" s="44">
        <v>13.585262827167103</v>
      </c>
      <c r="BD120" s="44">
        <v>311.91763451175666</v>
      </c>
      <c r="BE120" s="44">
        <v>47.820125151628197</v>
      </c>
      <c r="BF120" s="44">
        <v>0</v>
      </c>
      <c r="BG120" s="44">
        <v>65.752672083488775</v>
      </c>
      <c r="BH120" s="44">
        <v>26.627115141247522</v>
      </c>
      <c r="BI120" s="44">
        <v>553.19190232224435</v>
      </c>
      <c r="BJ120" s="44">
        <v>83.141808502262663</v>
      </c>
      <c r="BK120" s="44">
        <v>42.386020020761357</v>
      </c>
      <c r="BL120" s="44">
        <v>14.672083853340471</v>
      </c>
      <c r="BM120" s="44">
        <v>11.955031287907049</v>
      </c>
      <c r="BN120" s="44">
        <v>13.585262827167103</v>
      </c>
      <c r="BO120" s="44">
        <v>135.30921775858434</v>
      </c>
      <c r="BP120" s="44">
        <v>361.91140171573159</v>
      </c>
      <c r="BQ120" s="44">
        <v>2606</v>
      </c>
      <c r="BR120" s="44">
        <v>168.45725905687206</v>
      </c>
      <c r="BS120" s="44">
        <v>0</v>
      </c>
      <c r="BT120" s="44">
        <f t="shared" si="1"/>
        <v>9800.2117827546081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9.0355544171544303E-3</v>
      </c>
      <c r="D128" s="44">
        <v>8.7524774581222928</v>
      </c>
      <c r="E128" s="44">
        <v>2.1177080665205696E-4</v>
      </c>
      <c r="F128" s="44">
        <v>3.3412727271768987E-3</v>
      </c>
      <c r="G128" s="44">
        <v>111.68191825680563</v>
      </c>
      <c r="H128" s="44">
        <v>1.0353239436322783E-3</v>
      </c>
      <c r="I128" s="44">
        <v>2.5883098590806958E-4</v>
      </c>
      <c r="J128" s="44">
        <v>2.5883098590806958E-4</v>
      </c>
      <c r="K128" s="44">
        <v>2.3530089628006328E-5</v>
      </c>
      <c r="L128" s="44">
        <v>165.94697260599867</v>
      </c>
      <c r="M128" s="44">
        <v>407.34234801880916</v>
      </c>
      <c r="N128" s="44">
        <v>1004.2647931160144</v>
      </c>
      <c r="O128" s="44">
        <v>36.761464178146895</v>
      </c>
      <c r="P128" s="44">
        <v>7.7413994876140814E-3</v>
      </c>
      <c r="Q128" s="44">
        <v>61.793102636673723</v>
      </c>
      <c r="R128" s="44">
        <v>264.32733695488344</v>
      </c>
      <c r="S128" s="44">
        <v>143.19116652730065</v>
      </c>
      <c r="T128" s="44">
        <v>87.35003092322566</v>
      </c>
      <c r="U128" s="44">
        <v>877.5252723585113</v>
      </c>
      <c r="V128" s="44">
        <v>0</v>
      </c>
      <c r="W128" s="44">
        <v>0</v>
      </c>
      <c r="X128" s="44">
        <v>19.781987330644437</v>
      </c>
      <c r="Y128" s="44">
        <v>25.207135079392202</v>
      </c>
      <c r="Z128" s="44">
        <v>0</v>
      </c>
      <c r="AA128" s="44">
        <v>0</v>
      </c>
      <c r="AB128" s="44">
        <v>6.3031014548672193</v>
      </c>
      <c r="AC128" s="44">
        <v>0</v>
      </c>
      <c r="AD128" s="44">
        <v>1.6000460947044302E-3</v>
      </c>
      <c r="AE128" s="44">
        <v>1.9318203584593196E-2</v>
      </c>
      <c r="AF128" s="44">
        <v>2.5883098590806958E-4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4.4707170293212023E-4</v>
      </c>
      <c r="AR128" s="44">
        <v>0</v>
      </c>
      <c r="AS128" s="44">
        <v>0</v>
      </c>
      <c r="AT128" s="44">
        <v>0</v>
      </c>
      <c r="AU128" s="44">
        <v>4.4707170293212023E-4</v>
      </c>
      <c r="AV128" s="44">
        <v>0</v>
      </c>
      <c r="AW128" s="44">
        <v>0</v>
      </c>
      <c r="AX128" s="44">
        <v>550.70588166505468</v>
      </c>
      <c r="AY128" s="44">
        <v>510.96963400517944</v>
      </c>
      <c r="AZ128" s="44">
        <v>236.49194091846437</v>
      </c>
      <c r="BA128" s="44">
        <v>25.207135079392202</v>
      </c>
      <c r="BB128" s="44">
        <v>0</v>
      </c>
      <c r="BC128" s="44">
        <v>18.905351309544152</v>
      </c>
      <c r="BD128" s="44">
        <v>0</v>
      </c>
      <c r="BE128" s="44">
        <v>0</v>
      </c>
      <c r="BF128" s="44">
        <v>0</v>
      </c>
      <c r="BG128" s="44">
        <v>102.40398626003083</v>
      </c>
      <c r="BH128" s="44">
        <v>0</v>
      </c>
      <c r="BI128" s="44">
        <v>0</v>
      </c>
      <c r="BJ128" s="44">
        <v>98.202797080132129</v>
      </c>
      <c r="BK128" s="44">
        <v>1751.5457889194333</v>
      </c>
      <c r="BL128" s="44">
        <v>353.24999020981573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6867.9555900839578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8.7441142075794684E-5</v>
      </c>
      <c r="F130" s="44">
        <v>0</v>
      </c>
      <c r="G130" s="44">
        <v>9.8371284835269013E-3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1.6395214139211503E-3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1.0186893051830081E-2</v>
      </c>
      <c r="AE130" s="44">
        <v>1.06896796187659E-2</v>
      </c>
      <c r="AF130" s="44">
        <v>4.702147415125859E-2</v>
      </c>
      <c r="AG130" s="44">
        <v>0</v>
      </c>
      <c r="AH130" s="44">
        <v>0</v>
      </c>
      <c r="AI130" s="44">
        <v>5.0278656693581944E-4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4.2933600759215193E-2</v>
      </c>
      <c r="AR130" s="44">
        <v>0</v>
      </c>
      <c r="AS130" s="44">
        <v>0</v>
      </c>
      <c r="AT130" s="44">
        <v>0</v>
      </c>
      <c r="AU130" s="44">
        <v>3.2790428278423006E-3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8.3112805543042845E-2</v>
      </c>
      <c r="BJ130" s="44">
        <v>0</v>
      </c>
      <c r="BK130" s="44">
        <v>0</v>
      </c>
      <c r="BL130" s="44">
        <v>3.6637838529757973E-2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0.24592821208817253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8.4909951120969065E-4</v>
      </c>
      <c r="F131" s="44">
        <v>0</v>
      </c>
      <c r="G131" s="44">
        <v>9.5523695011090204E-2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1.5920615835181701E-2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9.8920093055928957E-2</v>
      </c>
      <c r="AE131" s="44">
        <v>0.10380241524538468</v>
      </c>
      <c r="AF131" s="44">
        <v>0.45660326215301117</v>
      </c>
      <c r="AG131" s="44">
        <v>0</v>
      </c>
      <c r="AH131" s="44">
        <v>0</v>
      </c>
      <c r="AI131" s="44">
        <v>4.8823221894557216E-3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0.41690786000395813</v>
      </c>
      <c r="AR131" s="44">
        <v>0</v>
      </c>
      <c r="AS131" s="44">
        <v>0</v>
      </c>
      <c r="AT131" s="44">
        <v>0</v>
      </c>
      <c r="AU131" s="44">
        <v>3.1841231670363401E-2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0.80706908540481093</v>
      </c>
      <c r="BJ131" s="44">
        <v>0</v>
      </c>
      <c r="BK131" s="44">
        <v>0</v>
      </c>
      <c r="BL131" s="44">
        <v>0.35577269519686039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2.3880923752772549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3.1448130044803357E-5</v>
      </c>
      <c r="F133" s="44">
        <v>0</v>
      </c>
      <c r="G133" s="44">
        <v>3.5379146300403776E-3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5.8965243834006289E-4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3.6637071502195911E-3</v>
      </c>
      <c r="AE133" s="44">
        <v>3.8445338979772106E-3</v>
      </c>
      <c r="AF133" s="44">
        <v>1.6911231931593006E-2</v>
      </c>
      <c r="AG133" s="44">
        <v>0</v>
      </c>
      <c r="AH133" s="44">
        <v>0</v>
      </c>
      <c r="AI133" s="44">
        <v>1.8082674775761931E-4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1.5441031851998448E-2</v>
      </c>
      <c r="AR133" s="44">
        <v>0</v>
      </c>
      <c r="AS133" s="44">
        <v>0</v>
      </c>
      <c r="AT133" s="44">
        <v>0</v>
      </c>
      <c r="AU133" s="44">
        <v>1.1793048766801258E-3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2.9891447607585591E-2</v>
      </c>
      <c r="BJ133" s="44">
        <v>0</v>
      </c>
      <c r="BK133" s="44">
        <v>0</v>
      </c>
      <c r="BL133" s="44">
        <v>1.3176766488772607E-2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8.844786575100945E-2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2.5355486752519547</v>
      </c>
      <c r="D135" s="44">
        <v>0</v>
      </c>
      <c r="E135" s="44">
        <v>5.9426922076217685E-2</v>
      </c>
      <c r="F135" s="44">
        <v>0.937624770535879</v>
      </c>
      <c r="G135" s="44">
        <v>8.5838887443425549E-2</v>
      </c>
      <c r="H135" s="44">
        <v>0.29053161903928648</v>
      </c>
      <c r="I135" s="44">
        <v>7.263290475982162E-2</v>
      </c>
      <c r="J135" s="44">
        <v>7.263290475982162E-2</v>
      </c>
      <c r="K135" s="44">
        <v>6.6029913418019651E-3</v>
      </c>
      <c r="L135" s="44">
        <v>0</v>
      </c>
      <c r="M135" s="44">
        <v>0.57446024673677099</v>
      </c>
      <c r="N135" s="44">
        <v>1.5517029653234617</v>
      </c>
      <c r="O135" s="44">
        <v>0.2971346103810884</v>
      </c>
      <c r="P135" s="44">
        <v>2.1723841514528464</v>
      </c>
      <c r="Q135" s="44">
        <v>0.1716777748868511</v>
      </c>
      <c r="R135" s="44">
        <v>0.70652007357281021</v>
      </c>
      <c r="S135" s="44">
        <v>0.17828076622865305</v>
      </c>
      <c r="T135" s="44">
        <v>8.5838887443425549E-2</v>
      </c>
      <c r="U135" s="44">
        <v>0.52823930734415725</v>
      </c>
      <c r="V135" s="44">
        <v>0</v>
      </c>
      <c r="W135" s="44">
        <v>0</v>
      </c>
      <c r="X135" s="44">
        <v>0.38957648916631593</v>
      </c>
      <c r="Y135" s="44">
        <v>0</v>
      </c>
      <c r="Z135" s="44">
        <v>0</v>
      </c>
      <c r="AA135" s="44">
        <v>0</v>
      </c>
      <c r="AB135" s="44">
        <v>0.36976751514091005</v>
      </c>
      <c r="AC135" s="44">
        <v>0</v>
      </c>
      <c r="AD135" s="44">
        <v>0.44900341124253362</v>
      </c>
      <c r="AE135" s="44">
        <v>5.4210558916194129</v>
      </c>
      <c r="AF135" s="44">
        <v>7.263290475982162E-2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0.12545683549423733</v>
      </c>
      <c r="AR135" s="44">
        <v>0</v>
      </c>
      <c r="AS135" s="44">
        <v>0</v>
      </c>
      <c r="AT135" s="44">
        <v>0</v>
      </c>
      <c r="AU135" s="44">
        <v>0.12545683549423733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17.280028341495743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686.06459377905242</v>
      </c>
      <c r="D137" s="44">
        <v>3.3917548630260423</v>
      </c>
      <c r="E137" s="44">
        <v>37924.721086094862</v>
      </c>
      <c r="F137" s="44">
        <v>19455.145773627952</v>
      </c>
      <c r="G137" s="44">
        <v>119.61913510753899</v>
      </c>
      <c r="H137" s="44">
        <v>32.404065335182047</v>
      </c>
      <c r="I137" s="44">
        <v>18.939762075241187</v>
      </c>
      <c r="J137" s="44">
        <v>4.1315148897472426E-2</v>
      </c>
      <c r="K137" s="44">
        <v>1.5398919416461241E-2</v>
      </c>
      <c r="L137" s="44">
        <v>17.435403730680648</v>
      </c>
      <c r="M137" s="44">
        <v>38.520544284282877</v>
      </c>
      <c r="N137" s="44">
        <v>118.87210870927656</v>
      </c>
      <c r="O137" s="44">
        <v>7.135339261405103</v>
      </c>
      <c r="P137" s="44">
        <v>157.98583300615218</v>
      </c>
      <c r="Q137" s="44">
        <v>23.321385230380653</v>
      </c>
      <c r="R137" s="44">
        <v>286.26447122412924</v>
      </c>
      <c r="S137" s="44">
        <v>37.038076505119321</v>
      </c>
      <c r="T137" s="44">
        <v>26.530775952097379</v>
      </c>
      <c r="U137" s="44">
        <v>142.07434205956721</v>
      </c>
      <c r="V137" s="44">
        <v>4.8734999530478911</v>
      </c>
      <c r="W137" s="44">
        <v>-12.841441859665164</v>
      </c>
      <c r="X137" s="44">
        <v>695.3147760182452</v>
      </c>
      <c r="Y137" s="44">
        <v>21.066456372801195</v>
      </c>
      <c r="Z137" s="44">
        <v>1595.7711157762913</v>
      </c>
      <c r="AA137" s="44">
        <v>-598.5409506746181</v>
      </c>
      <c r="AB137" s="44">
        <v>926.87161626547481</v>
      </c>
      <c r="AC137" s="44">
        <v>28.450703795832119</v>
      </c>
      <c r="AD137" s="44">
        <v>1512.098987546635</v>
      </c>
      <c r="AE137" s="44">
        <v>2725.3696296362064</v>
      </c>
      <c r="AF137" s="44">
        <v>8764.6819760946782</v>
      </c>
      <c r="AG137" s="44">
        <v>7124.7097302089214</v>
      </c>
      <c r="AH137" s="44">
        <v>94290.884615583345</v>
      </c>
      <c r="AI137" s="44">
        <v>25.513623966829208</v>
      </c>
      <c r="AJ137" s="44">
        <v>3602.1468662075818</v>
      </c>
      <c r="AK137" s="44">
        <v>2.5573698270816046E-2</v>
      </c>
      <c r="AL137" s="44">
        <v>21776.565733273841</v>
      </c>
      <c r="AM137" s="44">
        <v>-13</v>
      </c>
      <c r="AN137" s="44">
        <v>509.82721983486272</v>
      </c>
      <c r="AO137" s="44">
        <v>1.2764402296674082</v>
      </c>
      <c r="AP137" s="44">
        <v>9099.2343573780236</v>
      </c>
      <c r="AQ137" s="44">
        <v>1346.8054814748191</v>
      </c>
      <c r="AR137" s="44">
        <v>699</v>
      </c>
      <c r="AS137" s="44">
        <v>89</v>
      </c>
      <c r="AT137" s="44">
        <v>6.4184261639106284</v>
      </c>
      <c r="AU137" s="44">
        <v>30931.404405410314</v>
      </c>
      <c r="AV137" s="44">
        <v>922.3914595980566</v>
      </c>
      <c r="AW137" s="44">
        <v>0</v>
      </c>
      <c r="AX137" s="44">
        <v>2677.2587727172831</v>
      </c>
      <c r="AY137" s="44">
        <v>2240.5522469958423</v>
      </c>
      <c r="AZ137" s="44">
        <v>134.68367517783926</v>
      </c>
      <c r="BA137" s="44">
        <v>1.2973037952068311</v>
      </c>
      <c r="BB137" s="44">
        <v>388.37329717985062</v>
      </c>
      <c r="BC137" s="44">
        <v>74.60522064921139</v>
      </c>
      <c r="BD137" s="44">
        <v>71035.269996161689</v>
      </c>
      <c r="BE137" s="44">
        <v>154.78407572806191</v>
      </c>
      <c r="BF137" s="44">
        <v>5.0031684142510917</v>
      </c>
      <c r="BG137" s="44">
        <v>2793.3549159710133</v>
      </c>
      <c r="BH137" s="44">
        <v>1081.6000353829952</v>
      </c>
      <c r="BI137" s="44">
        <v>50157.25009614294</v>
      </c>
      <c r="BJ137" s="44">
        <v>688.02123776644567</v>
      </c>
      <c r="BK137" s="44">
        <v>182.13654094220607</v>
      </c>
      <c r="BL137" s="44">
        <v>38338.522197517646</v>
      </c>
      <c r="BM137" s="44">
        <v>12204.353004081659</v>
      </c>
      <c r="BN137" s="44">
        <v>79.142987824375396</v>
      </c>
      <c r="BO137" s="44">
        <v>402.60377814994371</v>
      </c>
      <c r="BP137" s="44">
        <v>4898.7247657109319</v>
      </c>
      <c r="BQ137" s="44">
        <v>2.7739260427033305</v>
      </c>
      <c r="BR137" s="44">
        <v>4.5165923866458018</v>
      </c>
      <c r="BS137" s="44">
        <v>0</v>
      </c>
      <c r="BT137" s="44">
        <f t="shared" si="2"/>
        <v>432715.66930160637</v>
      </c>
    </row>
    <row r="138" spans="1:72" x14ac:dyDescent="0.25">
      <c r="A138" s="10" t="s">
        <v>18</v>
      </c>
      <c r="B138" s="8" t="s">
        <v>137</v>
      </c>
      <c r="C138" s="44">
        <v>1.2298893019315838E-4</v>
      </c>
      <c r="D138" s="44">
        <v>0</v>
      </c>
      <c r="E138" s="44">
        <v>5.7209216657810345E-5</v>
      </c>
      <c r="F138" s="44">
        <v>1.9367589241409784</v>
      </c>
      <c r="G138" s="44">
        <v>45.260377077184948</v>
      </c>
      <c r="H138" s="44">
        <v>5.3660975114429882E-2</v>
      </c>
      <c r="I138" s="44">
        <v>2.6895676718178057E-3</v>
      </c>
      <c r="J138" s="44">
        <v>0</v>
      </c>
      <c r="K138" s="44">
        <v>0</v>
      </c>
      <c r="L138" s="44">
        <v>0</v>
      </c>
      <c r="M138" s="44">
        <v>8.3770455665390417E-2</v>
      </c>
      <c r="N138" s="44">
        <v>0</v>
      </c>
      <c r="O138" s="44">
        <v>0</v>
      </c>
      <c r="P138" s="44">
        <v>0</v>
      </c>
      <c r="Q138" s="44">
        <v>9.3730960898567482E-4</v>
      </c>
      <c r="R138" s="44">
        <v>2.5776014247106058E-3</v>
      </c>
      <c r="S138" s="44">
        <v>0</v>
      </c>
      <c r="T138" s="44">
        <v>4.6865480449283741E-4</v>
      </c>
      <c r="U138" s="44">
        <v>3.8064476526005098E-3</v>
      </c>
      <c r="V138" s="44">
        <v>0</v>
      </c>
      <c r="W138" s="44">
        <v>0</v>
      </c>
      <c r="X138" s="44">
        <v>9.3614042320547246E-3</v>
      </c>
      <c r="Y138" s="44">
        <v>7.0298220673925614E-4</v>
      </c>
      <c r="Z138" s="44">
        <v>0</v>
      </c>
      <c r="AA138" s="44">
        <v>0</v>
      </c>
      <c r="AB138" s="44">
        <v>25.730134618234221</v>
      </c>
      <c r="AC138" s="44">
        <v>6.7954946651461422E-3</v>
      </c>
      <c r="AD138" s="44">
        <v>4.9988897550893793E-2</v>
      </c>
      <c r="AE138" s="44">
        <v>2.1662675397485387</v>
      </c>
      <c r="AF138" s="44">
        <v>0.41650052650189501</v>
      </c>
      <c r="AG138" s="44">
        <v>37.998004463592949</v>
      </c>
      <c r="AH138" s="44">
        <v>3.6947435961943484</v>
      </c>
      <c r="AI138" s="44">
        <v>9</v>
      </c>
      <c r="AJ138" s="44">
        <v>886.69796751095328</v>
      </c>
      <c r="AK138" s="44">
        <v>0</v>
      </c>
      <c r="AL138" s="44">
        <v>586.34297623696887</v>
      </c>
      <c r="AM138" s="44">
        <v>0</v>
      </c>
      <c r="AN138" s="44">
        <v>0.28466809408513566</v>
      </c>
      <c r="AO138" s="44">
        <v>0</v>
      </c>
      <c r="AP138" s="44">
        <v>3.2520382765869251</v>
      </c>
      <c r="AQ138" s="44">
        <v>13.340413114566848</v>
      </c>
      <c r="AR138" s="44">
        <v>0</v>
      </c>
      <c r="AS138" s="44">
        <v>0</v>
      </c>
      <c r="AT138" s="44">
        <v>2.6713323856091733E-2</v>
      </c>
      <c r="AU138" s="44">
        <v>1.3504996271875651</v>
      </c>
      <c r="AV138" s="44">
        <v>0.33542975094678806</v>
      </c>
      <c r="AW138" s="44">
        <v>0</v>
      </c>
      <c r="AX138" s="44">
        <v>52.754444455279611</v>
      </c>
      <c r="AY138" s="44">
        <v>46.443736795153534</v>
      </c>
      <c r="AZ138" s="44">
        <v>0</v>
      </c>
      <c r="BA138" s="44">
        <v>0</v>
      </c>
      <c r="BB138" s="44">
        <v>8.5655290917861695</v>
      </c>
      <c r="BC138" s="44">
        <v>1.4804133715597234</v>
      </c>
      <c r="BD138" s="44">
        <v>24.25907944355237</v>
      </c>
      <c r="BE138" s="44">
        <v>0</v>
      </c>
      <c r="BF138" s="44">
        <v>1.1176913418405547</v>
      </c>
      <c r="BG138" s="44">
        <v>350.76367682750038</v>
      </c>
      <c r="BH138" s="44">
        <v>0.55318532281780708</v>
      </c>
      <c r="BI138" s="44">
        <v>16.129157187889014</v>
      </c>
      <c r="BJ138" s="44">
        <v>2.6450087182040352</v>
      </c>
      <c r="BK138" s="44">
        <v>0</v>
      </c>
      <c r="BL138" s="44">
        <v>1.7102269691963448</v>
      </c>
      <c r="BM138" s="44">
        <v>0.42751944409820419</v>
      </c>
      <c r="BN138" s="44">
        <v>0.22471997875431554</v>
      </c>
      <c r="BO138" s="44">
        <v>18.563322045883538</v>
      </c>
      <c r="BP138" s="44">
        <v>28.183894174816338</v>
      </c>
      <c r="BQ138" s="44">
        <v>1.8746192179713496E-3</v>
      </c>
      <c r="BR138" s="44">
        <v>17.850087928033606</v>
      </c>
      <c r="BS138" s="44">
        <v>0</v>
      </c>
      <c r="BT138" s="44">
        <f t="shared" si="2"/>
        <v>2189.7220003850775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20.592835522516673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3.9857101011322591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1223.9451435560313</v>
      </c>
      <c r="AC139" s="44">
        <v>0</v>
      </c>
      <c r="AD139" s="44">
        <v>0</v>
      </c>
      <c r="AE139" s="44">
        <v>97.982039986168047</v>
      </c>
      <c r="AF139" s="44">
        <v>12.289272811824466</v>
      </c>
      <c r="AG139" s="44">
        <v>1796.5588280853658</v>
      </c>
      <c r="AH139" s="44">
        <v>0</v>
      </c>
      <c r="AI139" s="44">
        <v>0</v>
      </c>
      <c r="AJ139" s="44">
        <v>915.71689573513663</v>
      </c>
      <c r="AK139" s="44">
        <v>0</v>
      </c>
      <c r="AL139" s="44">
        <v>59.453509008556203</v>
      </c>
      <c r="AM139" s="44">
        <v>0</v>
      </c>
      <c r="AN139" s="44">
        <v>26.828462838848179</v>
      </c>
      <c r="AO139" s="44">
        <v>0</v>
      </c>
      <c r="AP139" s="44">
        <v>15.61069789610135</v>
      </c>
      <c r="AQ139" s="44">
        <v>634.72433360531227</v>
      </c>
      <c r="AR139" s="44">
        <v>0</v>
      </c>
      <c r="AS139" s="44">
        <v>0</v>
      </c>
      <c r="AT139" s="44">
        <v>0</v>
      </c>
      <c r="AU139" s="44">
        <v>52.478516331574745</v>
      </c>
      <c r="AV139" s="44">
        <v>0</v>
      </c>
      <c r="AW139" s="44">
        <v>0</v>
      </c>
      <c r="AX139" s="44">
        <v>2510.0009361880402</v>
      </c>
      <c r="AY139" s="44">
        <v>2209.7441085694099</v>
      </c>
      <c r="AZ139" s="44">
        <v>0</v>
      </c>
      <c r="BA139" s="44">
        <v>0</v>
      </c>
      <c r="BB139" s="44">
        <v>407.53885784077352</v>
      </c>
      <c r="BC139" s="44">
        <v>70.41421178666991</v>
      </c>
      <c r="BD139" s="44">
        <v>0</v>
      </c>
      <c r="BE139" s="44">
        <v>0</v>
      </c>
      <c r="BF139" s="44">
        <v>52.810658840002439</v>
      </c>
      <c r="BG139" s="44">
        <v>413.84956550089959</v>
      </c>
      <c r="BH139" s="44">
        <v>26.239258165787373</v>
      </c>
      <c r="BI139" s="44">
        <v>765.5884819258215</v>
      </c>
      <c r="BJ139" s="44">
        <v>124.5534406603831</v>
      </c>
      <c r="BK139" s="44">
        <v>0</v>
      </c>
      <c r="BL139" s="44">
        <v>10.960702778113713</v>
      </c>
      <c r="BM139" s="44">
        <v>0</v>
      </c>
      <c r="BN139" s="44">
        <v>20.997388310264341</v>
      </c>
      <c r="BO139" s="44">
        <v>1115.3936032571241</v>
      </c>
      <c r="BP139" s="44">
        <v>1234.2415613172896</v>
      </c>
      <c r="BQ139" s="44">
        <v>0</v>
      </c>
      <c r="BR139" s="44">
        <v>849.28839404959888</v>
      </c>
      <c r="BS139" s="44">
        <v>0</v>
      </c>
      <c r="BT139" s="44">
        <f t="shared" si="2"/>
        <v>14671.787414668746</v>
      </c>
    </row>
    <row r="140" spans="1:72" x14ac:dyDescent="0.25">
      <c r="A140" s="10" t="s">
        <v>20</v>
      </c>
      <c r="B140" s="8" t="s">
        <v>139</v>
      </c>
      <c r="C140" s="44">
        <v>17819.605594940713</v>
      </c>
      <c r="D140" s="44">
        <v>6744.7632204363599</v>
      </c>
      <c r="E140" s="44">
        <v>46.052517572040706</v>
      </c>
      <c r="F140" s="44">
        <v>517.2891692909302</v>
      </c>
      <c r="G140" s="44">
        <v>92.592467902418207</v>
      </c>
      <c r="H140" s="44">
        <v>230.85977588574946</v>
      </c>
      <c r="I140" s="44">
        <v>5.7796980185300724</v>
      </c>
      <c r="J140" s="44">
        <v>11.478889450552625</v>
      </c>
      <c r="K140" s="44">
        <v>0.72177840084013756</v>
      </c>
      <c r="L140" s="44">
        <v>3.6913860016775013</v>
      </c>
      <c r="M140" s="44">
        <v>60.767582058536398</v>
      </c>
      <c r="N140" s="44">
        <v>146.55220595999836</v>
      </c>
      <c r="O140" s="44">
        <v>26.017378960009108</v>
      </c>
      <c r="P140" s="44">
        <v>188.50463124417846</v>
      </c>
      <c r="Q140" s="44">
        <v>24.467265177727537</v>
      </c>
      <c r="R140" s="44">
        <v>133.27136217981783</v>
      </c>
      <c r="S140" s="44">
        <v>112.36763438526326</v>
      </c>
      <c r="T140" s="44">
        <v>53.503777742583999</v>
      </c>
      <c r="U140" s="44">
        <v>660.04936474807585</v>
      </c>
      <c r="V140" s="44">
        <v>13.252297821468305</v>
      </c>
      <c r="W140" s="44">
        <v>35.178543626050235</v>
      </c>
      <c r="X140" s="44">
        <v>103.29495670875681</v>
      </c>
      <c r="Y140" s="44">
        <v>48.507491365724029</v>
      </c>
      <c r="Z140" s="44">
        <v>218.3179363847583</v>
      </c>
      <c r="AA140" s="44">
        <v>1635.6562022052115</v>
      </c>
      <c r="AB140" s="44">
        <v>93.181192472755384</v>
      </c>
      <c r="AC140" s="44">
        <v>3974.2804597071326</v>
      </c>
      <c r="AD140" s="44">
        <v>84.008744025668889</v>
      </c>
      <c r="AE140" s="44">
        <v>715.38835976312214</v>
      </c>
      <c r="AF140" s="44">
        <v>1410.8977297938814</v>
      </c>
      <c r="AG140" s="44">
        <v>999.8019359438922</v>
      </c>
      <c r="AH140" s="44">
        <v>587.63457777974986</v>
      </c>
      <c r="AI140" s="44">
        <v>4.2921835818968885</v>
      </c>
      <c r="AJ140" s="44">
        <v>1181.0748858526308</v>
      </c>
      <c r="AK140" s="44">
        <v>110.2451885763964</v>
      </c>
      <c r="AL140" s="44">
        <v>2519.3870193783682</v>
      </c>
      <c r="AM140" s="44">
        <v>1.0729114230946664</v>
      </c>
      <c r="AN140" s="44">
        <v>2061.9133966601389</v>
      </c>
      <c r="AO140" s="44">
        <v>511.78759578683764</v>
      </c>
      <c r="AP140" s="44">
        <v>10587.25202976738</v>
      </c>
      <c r="AQ140" s="44">
        <v>853.35505550824519</v>
      </c>
      <c r="AR140" s="44">
        <v>44.503509006923352</v>
      </c>
      <c r="AS140" s="44">
        <v>78.239184178639604</v>
      </c>
      <c r="AT140" s="44">
        <v>946.97512605080954</v>
      </c>
      <c r="AU140" s="44">
        <v>6939.9082716132889</v>
      </c>
      <c r="AV140" s="44">
        <v>2769.1167843831108</v>
      </c>
      <c r="AW140" s="44">
        <v>0</v>
      </c>
      <c r="AX140" s="44">
        <v>1517.4558185838439</v>
      </c>
      <c r="AY140" s="44">
        <v>1289.7397604023802</v>
      </c>
      <c r="AZ140" s="44">
        <v>4.491976660202762</v>
      </c>
      <c r="BA140" s="44">
        <v>8.9238892903409667E-2</v>
      </c>
      <c r="BB140" s="44">
        <v>214.5323478387258</v>
      </c>
      <c r="BC140" s="44">
        <v>44.18572184516384</v>
      </c>
      <c r="BD140" s="44">
        <v>13826.3686157185</v>
      </c>
      <c r="BE140" s="44">
        <v>83.988906739523614</v>
      </c>
      <c r="BF140" s="44">
        <v>362.87898231622199</v>
      </c>
      <c r="BG140" s="44">
        <v>1004.3181666089963</v>
      </c>
      <c r="BH140" s="44">
        <v>34.79330373542993</v>
      </c>
      <c r="BI140" s="44">
        <v>1080.6481851092742</v>
      </c>
      <c r="BJ140" s="44">
        <v>118.10831583921644</v>
      </c>
      <c r="BK140" s="44">
        <v>76.189426454648626</v>
      </c>
      <c r="BL140" s="44">
        <v>16.761271598982852</v>
      </c>
      <c r="BM140" s="44">
        <v>1357.1683582394078</v>
      </c>
      <c r="BN140" s="44">
        <v>1836.0207492977797</v>
      </c>
      <c r="BO140" s="44">
        <v>16920.686051815443</v>
      </c>
      <c r="BP140" s="44">
        <v>1669.6215044974622</v>
      </c>
      <c r="BQ140" s="44">
        <v>27.524313410697502</v>
      </c>
      <c r="BR140" s="44">
        <v>60.856623555546314</v>
      </c>
      <c r="BS140" s="44">
        <v>0</v>
      </c>
      <c r="BT140" s="44">
        <f t="shared" si="2"/>
        <v>106953.28690888226</v>
      </c>
    </row>
    <row r="141" spans="1:72" x14ac:dyDescent="0.25">
      <c r="A141" s="10" t="s">
        <v>21</v>
      </c>
      <c r="B141" s="8" t="s">
        <v>140</v>
      </c>
      <c r="C141" s="44">
        <v>12.907430998839166</v>
      </c>
      <c r="D141" s="44">
        <v>0.29218378531472061</v>
      </c>
      <c r="E141" s="44">
        <v>4.4027041978797123E-2</v>
      </c>
      <c r="F141" s="44">
        <v>49.695153234950098</v>
      </c>
      <c r="G141" s="44">
        <v>220.76865328062291</v>
      </c>
      <c r="H141" s="44">
        <v>2.4935074840848865</v>
      </c>
      <c r="I141" s="44">
        <v>9.0184572337044765E-3</v>
      </c>
      <c r="J141" s="44">
        <v>18.589495500609125</v>
      </c>
      <c r="K141" s="44">
        <v>7.1016857011316414</v>
      </c>
      <c r="L141" s="44">
        <v>2.3326293380356735</v>
      </c>
      <c r="M141" s="44">
        <v>94.504577319977585</v>
      </c>
      <c r="N141" s="44">
        <v>15.115021906742607</v>
      </c>
      <c r="O141" s="44">
        <v>0.97788742724300748</v>
      </c>
      <c r="P141" s="44">
        <v>6.8993116658527258</v>
      </c>
      <c r="Q141" s="44">
        <v>2.9104184132768669</v>
      </c>
      <c r="R141" s="44">
        <v>36.430097987920369</v>
      </c>
      <c r="S141" s="44">
        <v>5.6126937149652969</v>
      </c>
      <c r="T141" s="44">
        <v>3.7555193205360302</v>
      </c>
      <c r="U141" s="44">
        <v>18.701231996886463</v>
      </c>
      <c r="V141" s="44">
        <v>0.76147472013389295</v>
      </c>
      <c r="W141" s="44">
        <v>0.95391389532706539</v>
      </c>
      <c r="X141" s="44">
        <v>0.40565421928804962</v>
      </c>
      <c r="Y141" s="44">
        <v>0.56283288616155636</v>
      </c>
      <c r="Z141" s="44">
        <v>20.05453446538068</v>
      </c>
      <c r="AA141" s="44">
        <v>1.7790312832192539</v>
      </c>
      <c r="AB141" s="44">
        <v>17.20705445712224</v>
      </c>
      <c r="AC141" s="44">
        <v>1.8936841370091377</v>
      </c>
      <c r="AD141" s="44">
        <v>4.8888590649206698</v>
      </c>
      <c r="AE141" s="44">
        <v>0.12780730982787653</v>
      </c>
      <c r="AF141" s="44">
        <v>8.1951630259877462</v>
      </c>
      <c r="AG141" s="44">
        <v>13.170330074355423</v>
      </c>
      <c r="AH141" s="44">
        <v>8.5957410361331785</v>
      </c>
      <c r="AI141" s="44">
        <v>0.14051960259377924</v>
      </c>
      <c r="AJ141" s="44">
        <v>1.7094751221642051</v>
      </c>
      <c r="AK141" s="44">
        <v>0.22898422457277526</v>
      </c>
      <c r="AL141" s="44">
        <v>8.7523095094121928E-4</v>
      </c>
      <c r="AM141" s="44">
        <v>257.83465492891992</v>
      </c>
      <c r="AN141" s="44">
        <v>72.389794863292337</v>
      </c>
      <c r="AO141" s="44">
        <v>1.1657378705523105</v>
      </c>
      <c r="AP141" s="44">
        <v>60.519476403940466</v>
      </c>
      <c r="AQ141" s="44">
        <v>46.041650989546852</v>
      </c>
      <c r="AR141" s="44">
        <v>0</v>
      </c>
      <c r="AS141" s="44">
        <v>0</v>
      </c>
      <c r="AT141" s="44">
        <v>0</v>
      </c>
      <c r="AU141" s="44">
        <v>3.2048328214894508</v>
      </c>
      <c r="AV141" s="44">
        <v>0</v>
      </c>
      <c r="AW141" s="44">
        <v>0</v>
      </c>
      <c r="AX141" s="44">
        <v>30.67969137850659</v>
      </c>
      <c r="AY141" s="44">
        <v>13.80618514677</v>
      </c>
      <c r="AZ141" s="44">
        <v>0</v>
      </c>
      <c r="BA141" s="44">
        <v>0.16521046123871391</v>
      </c>
      <c r="BB141" s="44">
        <v>1.3555045255146605</v>
      </c>
      <c r="BC141" s="44">
        <v>1.380433668618799</v>
      </c>
      <c r="BD141" s="44">
        <v>26.919286106329029</v>
      </c>
      <c r="BE141" s="44">
        <v>1.5329341209766232</v>
      </c>
      <c r="BF141" s="44">
        <v>0.30434048696047594</v>
      </c>
      <c r="BG141" s="44">
        <v>0.23058551285650097</v>
      </c>
      <c r="BH141" s="44">
        <v>0.92786956533309062</v>
      </c>
      <c r="BI141" s="44">
        <v>42.493371124910681</v>
      </c>
      <c r="BJ141" s="44">
        <v>42.820611301328796</v>
      </c>
      <c r="BK141" s="44">
        <v>88.488506893163645</v>
      </c>
      <c r="BL141" s="44">
        <v>1.1089869304956312</v>
      </c>
      <c r="BM141" s="44">
        <v>1.1235591724815006</v>
      </c>
      <c r="BN141" s="44">
        <v>1.1413474964938302</v>
      </c>
      <c r="BO141" s="44">
        <v>19.184534436049546</v>
      </c>
      <c r="BP141" s="44">
        <v>0</v>
      </c>
      <c r="BQ141" s="44">
        <v>1.7845032398606728E-2</v>
      </c>
      <c r="BR141" s="44">
        <v>0.67254107916479444</v>
      </c>
      <c r="BS141" s="44">
        <v>0</v>
      </c>
      <c r="BT141" s="44">
        <f t="shared" si="2"/>
        <v>1295.3259716486832</v>
      </c>
    </row>
    <row r="142" spans="1:72" x14ac:dyDescent="0.25">
      <c r="A142" s="10" t="s">
        <v>22</v>
      </c>
      <c r="B142" s="8" t="s">
        <v>141</v>
      </c>
      <c r="C142" s="44">
        <v>57.27399643227244</v>
      </c>
      <c r="D142" s="44">
        <v>7.1124701258911545</v>
      </c>
      <c r="E142" s="44">
        <v>0.2988558364424696</v>
      </c>
      <c r="F142" s="44">
        <v>7.0104168624923178</v>
      </c>
      <c r="G142" s="44">
        <v>199.22252808547924</v>
      </c>
      <c r="H142" s="44">
        <v>27.323334003344506</v>
      </c>
      <c r="I142" s="44">
        <v>0.26777152889269595</v>
      </c>
      <c r="J142" s="44">
        <v>18.464533811835363</v>
      </c>
      <c r="K142" s="44">
        <v>6.6046787528987219</v>
      </c>
      <c r="L142" s="44">
        <v>13.769410000323365</v>
      </c>
      <c r="M142" s="44">
        <v>26.524287887282597</v>
      </c>
      <c r="N142" s="44">
        <v>142.605872037513</v>
      </c>
      <c r="O142" s="44">
        <v>7.7111837946911344</v>
      </c>
      <c r="P142" s="44">
        <v>70.471510496547779</v>
      </c>
      <c r="Q142" s="44">
        <v>31.78067337014954</v>
      </c>
      <c r="R142" s="44">
        <v>66.587347623524778</v>
      </c>
      <c r="S142" s="44">
        <v>41.971836648022233</v>
      </c>
      <c r="T142" s="44">
        <v>21.432876333497486</v>
      </c>
      <c r="U142" s="44">
        <v>89.240979055197528</v>
      </c>
      <c r="V142" s="44">
        <v>1.3212767551494569</v>
      </c>
      <c r="W142" s="44">
        <v>3.5730859360226499</v>
      </c>
      <c r="X142" s="44">
        <v>14.790922567943543</v>
      </c>
      <c r="Y142" s="44">
        <v>6.335014012400034</v>
      </c>
      <c r="Z142" s="44">
        <v>319.6188583014677</v>
      </c>
      <c r="AA142" s="44">
        <v>37.391275747427294</v>
      </c>
      <c r="AB142" s="44">
        <v>114.08674533618598</v>
      </c>
      <c r="AC142" s="44">
        <v>-5.0734909654140203</v>
      </c>
      <c r="AD142" s="44">
        <v>80.49173591342047</v>
      </c>
      <c r="AE142" s="44">
        <v>321.83113825365746</v>
      </c>
      <c r="AF142" s="44">
        <v>1165.3597645080997</v>
      </c>
      <c r="AG142" s="44">
        <v>678.07219825823302</v>
      </c>
      <c r="AH142" s="44">
        <v>84.494346579783894</v>
      </c>
      <c r="AI142" s="44">
        <v>4.2906289062734162</v>
      </c>
      <c r="AJ142" s="44">
        <v>160.81813600825762</v>
      </c>
      <c r="AK142" s="44">
        <v>17.985837028998841</v>
      </c>
      <c r="AL142" s="44">
        <v>428.66977162189397</v>
      </c>
      <c r="AM142" s="44">
        <v>0.12609835260911545</v>
      </c>
      <c r="AN142" s="44">
        <v>237.03956048483613</v>
      </c>
      <c r="AO142" s="44">
        <v>218.45507836805834</v>
      </c>
      <c r="AP142" s="44">
        <v>4156.7213027726666</v>
      </c>
      <c r="AQ142" s="44">
        <v>2803.4705918772556</v>
      </c>
      <c r="AR142" s="44">
        <v>213.5764513990201</v>
      </c>
      <c r="AS142" s="44">
        <v>150.59940231337717</v>
      </c>
      <c r="AT142" s="44">
        <v>99.878021607157436</v>
      </c>
      <c r="AU142" s="44">
        <v>1419.1684073117608</v>
      </c>
      <c r="AV142" s="44">
        <v>1243.6331509024665</v>
      </c>
      <c r="AW142" s="44">
        <v>0</v>
      </c>
      <c r="AX142" s="44">
        <v>262.39278065762625</v>
      </c>
      <c r="AY142" s="44">
        <v>217.38476933261055</v>
      </c>
      <c r="AZ142" s="44">
        <v>8.8043709524985534</v>
      </c>
      <c r="BA142" s="44">
        <v>0.39190956667872717</v>
      </c>
      <c r="BB142" s="44">
        <v>41.573449647571429</v>
      </c>
      <c r="BC142" s="44">
        <v>8.8800544112126758</v>
      </c>
      <c r="BD142" s="44">
        <v>276.97991951844318</v>
      </c>
      <c r="BE142" s="44">
        <v>15.844925966558613</v>
      </c>
      <c r="BF142" s="44">
        <v>12.929719657420767</v>
      </c>
      <c r="BG142" s="44">
        <v>117.31064677250187</v>
      </c>
      <c r="BH142" s="44">
        <v>54.532461074162882</v>
      </c>
      <c r="BI142" s="44">
        <v>1316.2995079729494</v>
      </c>
      <c r="BJ142" s="44">
        <v>149.58570722102016</v>
      </c>
      <c r="BK142" s="44">
        <v>146.95346305208096</v>
      </c>
      <c r="BL142" s="44">
        <v>117.24003753081519</v>
      </c>
      <c r="BM142" s="44">
        <v>9.4579822516281595</v>
      </c>
      <c r="BN142" s="44">
        <v>172.89855634950757</v>
      </c>
      <c r="BO142" s="44">
        <v>2084.9983368953394</v>
      </c>
      <c r="BP142" s="44">
        <v>917.2454997260345</v>
      </c>
      <c r="BQ142" s="44">
        <v>11.792320086315236</v>
      </c>
      <c r="BR142" s="44">
        <v>118.09591768978251</v>
      </c>
      <c r="BS142" s="44">
        <v>0</v>
      </c>
      <c r="BT142" s="44">
        <f t="shared" si="2"/>
        <v>20873.992209178061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0.28561290285204471</v>
      </c>
      <c r="E144" s="44">
        <v>1.4280645142602235</v>
      </c>
      <c r="F144" s="44">
        <v>0</v>
      </c>
      <c r="G144" s="44">
        <v>22.094867927120497</v>
      </c>
      <c r="H144" s="44">
        <v>0</v>
      </c>
      <c r="I144" s="44">
        <v>0</v>
      </c>
      <c r="J144" s="44">
        <v>0</v>
      </c>
      <c r="K144" s="44">
        <v>1.1648579455500123E-2</v>
      </c>
      <c r="L144" s="44">
        <v>-0.28699673558215455</v>
      </c>
      <c r="M144" s="44">
        <v>7.4868387038360051</v>
      </c>
      <c r="N144" s="44">
        <v>1.4280645142602235</v>
      </c>
      <c r="O144" s="44">
        <v>0.8568387085561342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-3.0139328830133425</v>
      </c>
      <c r="AE144" s="44">
        <v>0</v>
      </c>
      <c r="AF144" s="44">
        <v>-0.28561290285204471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0.14560724319375154</v>
      </c>
      <c r="AN144" s="44">
        <v>0</v>
      </c>
      <c r="AO144" s="44">
        <v>0</v>
      </c>
      <c r="AP144" s="44">
        <v>0</v>
      </c>
      <c r="AQ144" s="44">
        <v>2.2849032228163577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12.281354822637923</v>
      </c>
      <c r="AY144" s="44">
        <v>9.7108386969695211</v>
      </c>
      <c r="AZ144" s="44">
        <v>0</v>
      </c>
      <c r="BA144" s="44">
        <v>0</v>
      </c>
      <c r="BB144" s="44">
        <v>0</v>
      </c>
      <c r="BC144" s="44">
        <v>0.28561290285204471</v>
      </c>
      <c r="BD144" s="44">
        <v>0</v>
      </c>
      <c r="BE144" s="44">
        <v>0</v>
      </c>
      <c r="BF144" s="44">
        <v>0</v>
      </c>
      <c r="BG144" s="44">
        <v>-0.28561290285204471</v>
      </c>
      <c r="BH144" s="44">
        <v>0</v>
      </c>
      <c r="BI144" s="44">
        <v>-0.8568387085561342</v>
      </c>
      <c r="BJ144" s="44">
        <v>0.8568387085561342</v>
      </c>
      <c r="BK144" s="44">
        <v>0</v>
      </c>
      <c r="BL144" s="44">
        <v>0.8568387085561342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55.28493602306677</v>
      </c>
    </row>
    <row r="145" spans="1:72" x14ac:dyDescent="0.25">
      <c r="A145" s="10" t="s">
        <v>25</v>
      </c>
      <c r="B145" s="8" t="s">
        <v>144</v>
      </c>
      <c r="C145" s="44">
        <v>30.800853601778371</v>
      </c>
      <c r="D145" s="44">
        <v>6.2792861628485355</v>
      </c>
      <c r="E145" s="44">
        <v>3.8049048888384798</v>
      </c>
      <c r="F145" s="44">
        <v>6.6094208281279441</v>
      </c>
      <c r="G145" s="44">
        <v>31.235855340500041</v>
      </c>
      <c r="H145" s="44">
        <v>1.7329876638197534</v>
      </c>
      <c r="I145" s="44">
        <v>9.6946308672724496E-2</v>
      </c>
      <c r="J145" s="44">
        <v>0.41807689113067398</v>
      </c>
      <c r="K145" s="44">
        <v>2.9532086057112002E-2</v>
      </c>
      <c r="L145" s="44">
        <v>2.1053899612510592E-2</v>
      </c>
      <c r="M145" s="44">
        <v>3.8782466644794829</v>
      </c>
      <c r="N145" s="44">
        <v>14.074679024482835</v>
      </c>
      <c r="O145" s="44">
        <v>2.5796083923998632</v>
      </c>
      <c r="P145" s="44">
        <v>0.58921705604769681</v>
      </c>
      <c r="Q145" s="44">
        <v>13357.290892545079</v>
      </c>
      <c r="R145" s="44">
        <v>55807.847216108195</v>
      </c>
      <c r="S145" s="44">
        <v>5.0473483659021872</v>
      </c>
      <c r="T145" s="44">
        <v>3472.8473008008182</v>
      </c>
      <c r="U145" s="44">
        <v>71913.865068656683</v>
      </c>
      <c r="V145" s="44">
        <v>1281.4833332517903</v>
      </c>
      <c r="W145" s="44">
        <v>4000.2496284744966</v>
      </c>
      <c r="X145" s="44">
        <v>3371.0639542104527</v>
      </c>
      <c r="Y145" s="44">
        <v>4742.7529985584551</v>
      </c>
      <c r="Z145" s="44">
        <v>145.84380942401165</v>
      </c>
      <c r="AA145" s="44">
        <v>16.874860227334914</v>
      </c>
      <c r="AB145" s="44">
        <v>4695.9215214809174</v>
      </c>
      <c r="AC145" s="44">
        <v>15451.493223147758</v>
      </c>
      <c r="AD145" s="44">
        <v>26596.805863996382</v>
      </c>
      <c r="AE145" s="44">
        <v>25.575405818581348</v>
      </c>
      <c r="AF145" s="44">
        <v>17.397066007658854</v>
      </c>
      <c r="AG145" s="44">
        <v>57513.700577076997</v>
      </c>
      <c r="AH145" s="44">
        <v>14.459788431074049</v>
      </c>
      <c r="AI145" s="44">
        <v>0.62674103630559408</v>
      </c>
      <c r="AJ145" s="44">
        <v>160.47457607361605</v>
      </c>
      <c r="AK145" s="44">
        <v>4.2063095564121187E-3</v>
      </c>
      <c r="AL145" s="44">
        <v>44.922113619688467</v>
      </c>
      <c r="AM145" s="44">
        <v>5.3133871200526876E-3</v>
      </c>
      <c r="AN145" s="44">
        <v>0.63223587718899066</v>
      </c>
      <c r="AO145" s="44">
        <v>1.9438531520795863E-2</v>
      </c>
      <c r="AP145" s="44">
        <v>14.345542687349242</v>
      </c>
      <c r="AQ145" s="44">
        <v>182.67180936575616</v>
      </c>
      <c r="AR145" s="44">
        <v>0.39173393985931015</v>
      </c>
      <c r="AS145" s="44">
        <v>9.7873733901048546E-2</v>
      </c>
      <c r="AT145" s="44">
        <v>43.963176292071687</v>
      </c>
      <c r="AU145" s="44">
        <v>298.48250419324847</v>
      </c>
      <c r="AV145" s="44">
        <v>76.487907345300812</v>
      </c>
      <c r="AW145" s="44">
        <v>0</v>
      </c>
      <c r="AX145" s="44">
        <v>483.25767083433863</v>
      </c>
      <c r="AY145" s="44">
        <v>575.14275360277907</v>
      </c>
      <c r="AZ145" s="44">
        <v>4.2131307735371237</v>
      </c>
      <c r="BA145" s="44">
        <v>0.56372695256666683</v>
      </c>
      <c r="BB145" s="44">
        <v>99.514452658224229</v>
      </c>
      <c r="BC145" s="44">
        <v>21.314867559513576</v>
      </c>
      <c r="BD145" s="44">
        <v>27.950461081199883</v>
      </c>
      <c r="BE145" s="44">
        <v>1.654985286457525</v>
      </c>
      <c r="BF145" s="44">
        <v>9.1234168887431455</v>
      </c>
      <c r="BG145" s="44">
        <v>221.27721266367206</v>
      </c>
      <c r="BH145" s="44">
        <v>4.9281413068984623</v>
      </c>
      <c r="BI145" s="44">
        <v>152.28864157779719</v>
      </c>
      <c r="BJ145" s="44">
        <v>30.929690156218491</v>
      </c>
      <c r="BK145" s="44">
        <v>9023.4046308158031</v>
      </c>
      <c r="BL145" s="44">
        <v>33.358930914608948</v>
      </c>
      <c r="BM145" s="44">
        <v>16.079451605149991</v>
      </c>
      <c r="BN145" s="44">
        <v>0.30622070453982725</v>
      </c>
      <c r="BO145" s="44">
        <v>166.16339134094656</v>
      </c>
      <c r="BP145" s="44">
        <v>218.12874926070975</v>
      </c>
      <c r="BQ145" s="44">
        <v>635.63486558944157</v>
      </c>
      <c r="BR145" s="44">
        <v>187.92407551555092</v>
      </c>
      <c r="BS145" s="44">
        <v>0</v>
      </c>
      <c r="BT145" s="44">
        <f t="shared" si="2"/>
        <v>275268.95516487263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15.5324451615912</v>
      </c>
      <c r="F146" s="44">
        <v>0</v>
      </c>
      <c r="G146" s="44">
        <v>0.28613312831389887</v>
      </c>
      <c r="H146" s="44">
        <v>0</v>
      </c>
      <c r="I146" s="44">
        <v>0</v>
      </c>
      <c r="J146" s="44">
        <v>0</v>
      </c>
      <c r="K146" s="44">
        <v>1.6348883446315964E-4</v>
      </c>
      <c r="L146" s="44">
        <v>0</v>
      </c>
      <c r="M146" s="44">
        <v>0.10824761305083426</v>
      </c>
      <c r="N146" s="44">
        <v>1227.3309685443528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1696.7857335145145</v>
      </c>
      <c r="AI146" s="44">
        <v>0</v>
      </c>
      <c r="AJ146" s="44">
        <v>0</v>
      </c>
      <c r="AK146" s="44">
        <v>0</v>
      </c>
      <c r="AL146" s="44">
        <v>0</v>
      </c>
      <c r="AM146" s="44">
        <v>2.0436104307894956E-3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2069.162716224731</v>
      </c>
      <c r="BA146" s="44">
        <v>24.10207007833117</v>
      </c>
      <c r="BB146" s="44">
        <v>0</v>
      </c>
      <c r="BC146" s="44">
        <v>7.498421802147476</v>
      </c>
      <c r="BD146" s="44">
        <v>0</v>
      </c>
      <c r="BE146" s="44">
        <v>0</v>
      </c>
      <c r="BF146" s="44">
        <v>0</v>
      </c>
      <c r="BG146" s="44">
        <v>0</v>
      </c>
      <c r="BH146" s="44">
        <v>218.65933576619335</v>
      </c>
      <c r="BI146" s="44">
        <v>565.19354333686601</v>
      </c>
      <c r="BJ146" s="44">
        <v>0</v>
      </c>
      <c r="BK146" s="44">
        <v>2550.2668150660861</v>
      </c>
      <c r="BL146" s="44">
        <v>25478.030479025234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33852.959116360682</v>
      </c>
    </row>
    <row r="147" spans="1:72" x14ac:dyDescent="0.25">
      <c r="A147" s="10" t="s">
        <v>27</v>
      </c>
      <c r="B147" s="8" t="s">
        <v>146</v>
      </c>
      <c r="C147" s="44">
        <v>24961.681135932751</v>
      </c>
      <c r="D147" s="44">
        <v>9.8582838516482489</v>
      </c>
      <c r="E147" s="44">
        <v>14.334914813263437</v>
      </c>
      <c r="F147" s="44">
        <v>2068.8436545576888</v>
      </c>
      <c r="G147" s="44">
        <v>31470.894002268033</v>
      </c>
      <c r="H147" s="44">
        <v>13147.423058587417</v>
      </c>
      <c r="I147" s="44">
        <v>1.2810802930926239</v>
      </c>
      <c r="J147" s="44">
        <v>29.427902716049942</v>
      </c>
      <c r="K147" s="44">
        <v>12.887254949727923</v>
      </c>
      <c r="L147" s="44">
        <v>120.41478176842303</v>
      </c>
      <c r="M147" s="44">
        <v>4762.7769505824417</v>
      </c>
      <c r="N147" s="44">
        <v>4817.0739855324582</v>
      </c>
      <c r="O147" s="44">
        <v>6831.6956580277129</v>
      </c>
      <c r="P147" s="44">
        <v>2580.0685150259769</v>
      </c>
      <c r="Q147" s="44">
        <v>243.82639655224386</v>
      </c>
      <c r="R147" s="44">
        <v>908.55986302559256</v>
      </c>
      <c r="S147" s="44">
        <v>2257.6796565090044</v>
      </c>
      <c r="T147" s="44">
        <v>1202.012256081724</v>
      </c>
      <c r="U147" s="44">
        <v>1351.2727111828935</v>
      </c>
      <c r="V147" s="44">
        <v>21.132658173924629</v>
      </c>
      <c r="W147" s="44">
        <v>70.344980753820067</v>
      </c>
      <c r="X147" s="44">
        <v>2633.9246248263344</v>
      </c>
      <c r="Y147" s="44">
        <v>91.950418269066503</v>
      </c>
      <c r="Z147" s="44">
        <v>13438.674632248007</v>
      </c>
      <c r="AA147" s="44">
        <v>293.59360553409255</v>
      </c>
      <c r="AB147" s="44">
        <v>5771.9495474876394</v>
      </c>
      <c r="AC147" s="44">
        <v>291.0663892009801</v>
      </c>
      <c r="AD147" s="44">
        <v>318.40714322259038</v>
      </c>
      <c r="AE147" s="44">
        <v>1112.7210839287936</v>
      </c>
      <c r="AF147" s="44">
        <v>4131.2834136884494</v>
      </c>
      <c r="AG147" s="44">
        <v>7585.9019145576967</v>
      </c>
      <c r="AH147" s="44">
        <v>57273.41453885191</v>
      </c>
      <c r="AI147" s="44">
        <v>347.75185472899557</v>
      </c>
      <c r="AJ147" s="44">
        <v>4025.9765825816398</v>
      </c>
      <c r="AK147" s="44">
        <v>19.560201415429162</v>
      </c>
      <c r="AL147" s="44">
        <v>3923.1948590310135</v>
      </c>
      <c r="AM147" s="44">
        <v>153.87717780381996</v>
      </c>
      <c r="AN147" s="44">
        <v>128.87031543398044</v>
      </c>
      <c r="AO147" s="44">
        <v>360.90240109523836</v>
      </c>
      <c r="AP147" s="44">
        <v>10498.253717522921</v>
      </c>
      <c r="AQ147" s="44">
        <v>3117.1556008285502</v>
      </c>
      <c r="AR147" s="44">
        <v>165.59809662930383</v>
      </c>
      <c r="AS147" s="44">
        <v>131.39648410540028</v>
      </c>
      <c r="AT147" s="44">
        <v>1079.6610822927312</v>
      </c>
      <c r="AU147" s="44">
        <v>8587.0785094283092</v>
      </c>
      <c r="AV147" s="44">
        <v>2036.5595604623234</v>
      </c>
      <c r="AW147" s="44">
        <v>0</v>
      </c>
      <c r="AX147" s="44">
        <v>6139.1958902498018</v>
      </c>
      <c r="AY147" s="44">
        <v>5379.5870053951176</v>
      </c>
      <c r="AZ147" s="44">
        <v>1200.2684238538905</v>
      </c>
      <c r="BA147" s="44">
        <v>160.27082506126121</v>
      </c>
      <c r="BB147" s="44">
        <v>1056.5782992426573</v>
      </c>
      <c r="BC147" s="44">
        <v>183.05311830304629</v>
      </c>
      <c r="BD147" s="44">
        <v>7446.456203272116</v>
      </c>
      <c r="BE147" s="44">
        <v>159.26964232762003</v>
      </c>
      <c r="BF147" s="44">
        <v>104.54826448158495</v>
      </c>
      <c r="BG147" s="44">
        <v>1124.04767888998</v>
      </c>
      <c r="BH147" s="44">
        <v>3775.0917909368054</v>
      </c>
      <c r="BI147" s="44">
        <v>9399.8897831962604</v>
      </c>
      <c r="BJ147" s="44">
        <v>337.15551499325846</v>
      </c>
      <c r="BK147" s="44">
        <v>3874.3756128577243</v>
      </c>
      <c r="BL147" s="44">
        <v>11974.950678392166</v>
      </c>
      <c r="BM147" s="44">
        <v>1018.7322496568954</v>
      </c>
      <c r="BN147" s="44">
        <v>123.15206177262945</v>
      </c>
      <c r="BO147" s="44">
        <v>2826.2188626440861</v>
      </c>
      <c r="BP147" s="44">
        <v>3373.9079038089412</v>
      </c>
      <c r="BQ147" s="44">
        <v>29.903466894265737</v>
      </c>
      <c r="BR147" s="44">
        <v>4034.8923653161705</v>
      </c>
      <c r="BS147" s="44">
        <v>0</v>
      </c>
      <c r="BT147" s="44">
        <f t="shared" si="2"/>
        <v>288123.7590979074</v>
      </c>
    </row>
    <row r="148" spans="1:72" x14ac:dyDescent="0.25">
      <c r="A148" s="10" t="s">
        <v>28</v>
      </c>
      <c r="B148" s="8" t="s">
        <v>147</v>
      </c>
      <c r="C148" s="44">
        <v>0.11910502789487266</v>
      </c>
      <c r="D148" s="44">
        <v>114.48580117249686</v>
      </c>
      <c r="E148" s="44">
        <v>0</v>
      </c>
      <c r="F148" s="44">
        <v>3.1860594961878439</v>
      </c>
      <c r="G148" s="44">
        <v>159.85975864916819</v>
      </c>
      <c r="H148" s="44">
        <v>4.4460438495003834E-2</v>
      </c>
      <c r="I148" s="44">
        <v>0.64847833531451093</v>
      </c>
      <c r="J148" s="44">
        <v>4.486833242615066E-3</v>
      </c>
      <c r="K148" s="44">
        <v>0</v>
      </c>
      <c r="L148" s="44">
        <v>70.000844813727966</v>
      </c>
      <c r="M148" s="44">
        <v>194.5115563195755</v>
      </c>
      <c r="N148" s="44">
        <v>422.43114081691391</v>
      </c>
      <c r="O148" s="44">
        <v>18.043130826566113</v>
      </c>
      <c r="P148" s="44">
        <v>234.05273069272579</v>
      </c>
      <c r="Q148" s="44">
        <v>284.63432169875301</v>
      </c>
      <c r="R148" s="44">
        <v>1044.9965619816048</v>
      </c>
      <c r="S148" s="44">
        <v>137.49636316824385</v>
      </c>
      <c r="T148" s="44">
        <v>70.216031687900085</v>
      </c>
      <c r="U148" s="44">
        <v>500.87931583242369</v>
      </c>
      <c r="V148" s="44">
        <v>1.2949172009732877</v>
      </c>
      <c r="W148" s="44">
        <v>2.0802590488488034E-2</v>
      </c>
      <c r="X148" s="44">
        <v>8.3276500192182041</v>
      </c>
      <c r="Y148" s="44">
        <v>10.607151361948929</v>
      </c>
      <c r="Z148" s="44">
        <v>5.0954109878861278</v>
      </c>
      <c r="AA148" s="44">
        <v>0.47886747516637163</v>
      </c>
      <c r="AB148" s="44">
        <v>2.6658601811117979</v>
      </c>
      <c r="AC148" s="44">
        <v>0.17172334501281297</v>
      </c>
      <c r="AD148" s="44">
        <v>0.1264471186555155</v>
      </c>
      <c r="AE148" s="44">
        <v>2203.3798126032511</v>
      </c>
      <c r="AF148" s="44">
        <v>2451.2192178756591</v>
      </c>
      <c r="AG148" s="44">
        <v>3681.8073374377518</v>
      </c>
      <c r="AH148" s="44">
        <v>1227.2900396354776</v>
      </c>
      <c r="AI148" s="44">
        <v>5.9345618905289914</v>
      </c>
      <c r="AJ148" s="44">
        <v>85.519406069301823</v>
      </c>
      <c r="AK148" s="44">
        <v>0</v>
      </c>
      <c r="AL148" s="44">
        <v>3124.006091348363</v>
      </c>
      <c r="AM148" s="44">
        <v>0</v>
      </c>
      <c r="AN148" s="44">
        <v>9.0117783746554245</v>
      </c>
      <c r="AO148" s="44">
        <v>0</v>
      </c>
      <c r="AP148" s="44">
        <v>2.1679562440453704</v>
      </c>
      <c r="AQ148" s="44">
        <v>3.2631514491745935E-3</v>
      </c>
      <c r="AR148" s="44">
        <v>5.3026211049087141E-3</v>
      </c>
      <c r="AS148" s="44">
        <v>1.6315757245872968E-3</v>
      </c>
      <c r="AT148" s="44">
        <v>0.14724970914400354</v>
      </c>
      <c r="AU148" s="44">
        <v>1708.321183784107</v>
      </c>
      <c r="AV148" s="44">
        <v>259.42268713257494</v>
      </c>
      <c r="AW148" s="44">
        <v>0</v>
      </c>
      <c r="AX148" s="44">
        <v>3891.1520009199289</v>
      </c>
      <c r="AY148" s="44">
        <v>774.8892629948482</v>
      </c>
      <c r="AZ148" s="44">
        <v>711.28296730603313</v>
      </c>
      <c r="BA148" s="44">
        <v>10.586756665391588</v>
      </c>
      <c r="BB148" s="44">
        <v>2.039469655734121E-3</v>
      </c>
      <c r="BC148" s="44">
        <v>185.06668625045285</v>
      </c>
      <c r="BD148" s="44">
        <v>13645.247489726935</v>
      </c>
      <c r="BE148" s="44">
        <v>0</v>
      </c>
      <c r="BF148" s="44">
        <v>3.2631514491745935E-3</v>
      </c>
      <c r="BG148" s="44">
        <v>1371.1643575129017</v>
      </c>
      <c r="BH148" s="44">
        <v>8.157878622936484E-3</v>
      </c>
      <c r="BI148" s="44">
        <v>0.12114449755060679</v>
      </c>
      <c r="BJ148" s="44">
        <v>41.26667367513447</v>
      </c>
      <c r="BK148" s="44">
        <v>1095.0496908311527</v>
      </c>
      <c r="BL148" s="44">
        <v>1641.2200872646588</v>
      </c>
      <c r="BM148" s="44">
        <v>509.34575676903404</v>
      </c>
      <c r="BN148" s="44">
        <v>0</v>
      </c>
      <c r="BO148" s="44">
        <v>0</v>
      </c>
      <c r="BP148" s="44">
        <v>0.12318396720634091</v>
      </c>
      <c r="BQ148" s="44">
        <v>72.951456775951982</v>
      </c>
      <c r="BR148" s="44">
        <v>2.8960469111424518E-2</v>
      </c>
      <c r="BS148" s="44">
        <v>0</v>
      </c>
      <c r="BT148" s="44">
        <f t="shared" si="2"/>
        <v>41992.146433650843</v>
      </c>
    </row>
    <row r="149" spans="1:72" x14ac:dyDescent="0.25">
      <c r="A149" s="10" t="s">
        <v>29</v>
      </c>
      <c r="B149" s="8" t="s">
        <v>148</v>
      </c>
      <c r="C149" s="44">
        <v>206.75421644528328</v>
      </c>
      <c r="D149" s="44">
        <v>90.233587626943631</v>
      </c>
      <c r="E149" s="44">
        <v>5.2019003913459233E-2</v>
      </c>
      <c r="F149" s="44">
        <v>1.8900238088556855</v>
      </c>
      <c r="G149" s="44">
        <v>195.31873738213335</v>
      </c>
      <c r="H149" s="44">
        <v>0.65890738290381701</v>
      </c>
      <c r="I149" s="44">
        <v>7.0531215953075765E-2</v>
      </c>
      <c r="J149" s="44">
        <v>0.19073634768268385</v>
      </c>
      <c r="K149" s="44">
        <v>0.12580224797487474</v>
      </c>
      <c r="L149" s="44">
        <v>0.50285037116343922</v>
      </c>
      <c r="M149" s="44">
        <v>77.391715596712729</v>
      </c>
      <c r="N149" s="44">
        <v>1.4738717775480117</v>
      </c>
      <c r="O149" s="44">
        <v>0.26009501956729619</v>
      </c>
      <c r="P149" s="44">
        <v>1963.2791783003458</v>
      </c>
      <c r="Q149" s="44">
        <v>881.52466686036178</v>
      </c>
      <c r="R149" s="44">
        <v>2857.3760047208243</v>
      </c>
      <c r="S149" s="44">
        <v>56.88836085573211</v>
      </c>
      <c r="T149" s="44">
        <v>34.85672389321757</v>
      </c>
      <c r="U149" s="44">
        <v>571.01898049564011</v>
      </c>
      <c r="V149" s="44">
        <v>0.12137767579807154</v>
      </c>
      <c r="W149" s="44">
        <v>3.4561916423892773</v>
      </c>
      <c r="X149" s="44">
        <v>33.324817864746322</v>
      </c>
      <c r="Y149" s="44">
        <v>22.738125634187156</v>
      </c>
      <c r="Z149" s="44">
        <v>80.508078390063744</v>
      </c>
      <c r="AA149" s="44">
        <v>8.080285274557335</v>
      </c>
      <c r="AB149" s="44">
        <v>4.1788599810478919</v>
      </c>
      <c r="AC149" s="44">
        <v>51.893544938267041</v>
      </c>
      <c r="AD149" s="44">
        <v>44.984918540695169</v>
      </c>
      <c r="AE149" s="44">
        <v>4.4389550006151879</v>
      </c>
      <c r="AF149" s="44">
        <v>31.205723315766342</v>
      </c>
      <c r="AG149" s="44">
        <v>7.1470414286225834</v>
      </c>
      <c r="AH149" s="44">
        <v>141.61081732628705</v>
      </c>
      <c r="AI149" s="44">
        <v>0.12137767579807154</v>
      </c>
      <c r="AJ149" s="44">
        <v>9.4327793763072734</v>
      </c>
      <c r="AK149" s="44">
        <v>0.3294536914519085</v>
      </c>
      <c r="AL149" s="44">
        <v>2.3576110491191922</v>
      </c>
      <c r="AM149" s="44">
        <v>1.3557822500465209</v>
      </c>
      <c r="AN149" s="44">
        <v>0.83230406261534773</v>
      </c>
      <c r="AO149" s="44">
        <v>1.109738750153797</v>
      </c>
      <c r="AP149" s="44">
        <v>1198.8473038575526</v>
      </c>
      <c r="AQ149" s="44">
        <v>62.665336396721202</v>
      </c>
      <c r="AR149" s="44">
        <v>19.611164475374132</v>
      </c>
      <c r="AS149" s="44">
        <v>0.84964373058650078</v>
      </c>
      <c r="AT149" s="44">
        <v>11.582898204730256</v>
      </c>
      <c r="AU149" s="44">
        <v>341.02028119685554</v>
      </c>
      <c r="AV149" s="44">
        <v>138.64798509734001</v>
      </c>
      <c r="AW149" s="44">
        <v>0</v>
      </c>
      <c r="AX149" s="44">
        <v>21.518527952200969</v>
      </c>
      <c r="AY149" s="44">
        <v>19.871259494941427</v>
      </c>
      <c r="AZ149" s="44">
        <v>0.45083136724998002</v>
      </c>
      <c r="BA149" s="44">
        <v>0.3294536914519085</v>
      </c>
      <c r="BB149" s="44">
        <v>3.2945369145190848</v>
      </c>
      <c r="BC149" s="44">
        <v>0.69358671884612311</v>
      </c>
      <c r="BD149" s="44">
        <v>11.114727169509123</v>
      </c>
      <c r="BE149" s="44">
        <v>1.2311164259518685</v>
      </c>
      <c r="BF149" s="44">
        <v>0.52019003913459239</v>
      </c>
      <c r="BG149" s="44">
        <v>9.8489314076149483</v>
      </c>
      <c r="BH149" s="44">
        <v>180.05120331584598</v>
      </c>
      <c r="BI149" s="44">
        <v>1041.9498746362135</v>
      </c>
      <c r="BJ149" s="44">
        <v>2.4415160043239497</v>
      </c>
      <c r="BK149" s="44">
        <v>8.7798541769489269</v>
      </c>
      <c r="BL149" s="44">
        <v>3.8147269536536772</v>
      </c>
      <c r="BM149" s="44">
        <v>9.2593826965957433</v>
      </c>
      <c r="BN149" s="44">
        <v>2.3928741800191249</v>
      </c>
      <c r="BO149" s="44">
        <v>3.9881236333652077</v>
      </c>
      <c r="BP149" s="44">
        <v>84.808316046909709</v>
      </c>
      <c r="BQ149" s="44">
        <v>1.6367262121453521</v>
      </c>
      <c r="BR149" s="44">
        <v>5.7394300984516686</v>
      </c>
      <c r="BS149" s="44">
        <v>0</v>
      </c>
      <c r="BT149" s="44">
        <f t="shared" si="2"/>
        <v>10576.054595316346</v>
      </c>
    </row>
    <row r="150" spans="1:72" x14ac:dyDescent="0.25">
      <c r="A150" s="10" t="s">
        <v>30</v>
      </c>
      <c r="B150" s="8" t="s">
        <v>149</v>
      </c>
      <c r="C150" s="44">
        <v>2046.7181766125327</v>
      </c>
      <c r="D150" s="44">
        <v>51.784549077014738</v>
      </c>
      <c r="E150" s="44">
        <v>0.40370535595339407</v>
      </c>
      <c r="F150" s="44">
        <v>1874.0901607038104</v>
      </c>
      <c r="G150" s="44">
        <v>376.03969725483017</v>
      </c>
      <c r="H150" s="44">
        <v>41.489989745585042</v>
      </c>
      <c r="I150" s="44">
        <v>0.33899719715828897</v>
      </c>
      <c r="J150" s="44">
        <v>0.37134502451466928</v>
      </c>
      <c r="K150" s="44">
        <v>6.5238669702905996E-2</v>
      </c>
      <c r="L150" s="44">
        <v>68.240543160794616</v>
      </c>
      <c r="M150" s="44">
        <v>439.76184673089261</v>
      </c>
      <c r="N150" s="44">
        <v>1125.5257274607904</v>
      </c>
      <c r="O150" s="44">
        <v>348.87540803870201</v>
      </c>
      <c r="P150" s="44">
        <v>387.78564559353731</v>
      </c>
      <c r="Q150" s="44">
        <v>935.47663880617142</v>
      </c>
      <c r="R150" s="44">
        <v>1267.1086791994187</v>
      </c>
      <c r="S150" s="44">
        <v>401.08645889383337</v>
      </c>
      <c r="T150" s="44">
        <v>160.58883578646791</v>
      </c>
      <c r="U150" s="44">
        <v>1261.8312345635516</v>
      </c>
      <c r="V150" s="44">
        <v>54.117836819476814</v>
      </c>
      <c r="W150" s="44">
        <v>153.16733678751544</v>
      </c>
      <c r="X150" s="44">
        <v>78.603530724308925</v>
      </c>
      <c r="Y150" s="44">
        <v>118.20110537033942</v>
      </c>
      <c r="Z150" s="44">
        <v>1912.1792603917352</v>
      </c>
      <c r="AA150" s="44">
        <v>106.41890339025173</v>
      </c>
      <c r="AB150" s="44">
        <v>2333.1832403770363</v>
      </c>
      <c r="AC150" s="44">
        <v>151.26654570994549</v>
      </c>
      <c r="AD150" s="44">
        <v>409.55252841000492</v>
      </c>
      <c r="AE150" s="44">
        <v>386.92305401585338</v>
      </c>
      <c r="AF150" s="44">
        <v>369.33146342858839</v>
      </c>
      <c r="AG150" s="44">
        <v>799.49928171526244</v>
      </c>
      <c r="AH150" s="44">
        <v>345.45153964086802</v>
      </c>
      <c r="AI150" s="44">
        <v>7.0230063358007619</v>
      </c>
      <c r="AJ150" s="44">
        <v>880.67784751344152</v>
      </c>
      <c r="AK150" s="44">
        <v>50.036866578749532</v>
      </c>
      <c r="AL150" s="44">
        <v>122.94254703731909</v>
      </c>
      <c r="AM150" s="44">
        <v>0.51890380923918444</v>
      </c>
      <c r="AN150" s="44">
        <v>67.670691354310193</v>
      </c>
      <c r="AO150" s="44">
        <v>675.59457673390091</v>
      </c>
      <c r="AP150" s="44">
        <v>1443.1181183492245</v>
      </c>
      <c r="AQ150" s="44">
        <v>141.32073339408376</v>
      </c>
      <c r="AR150" s="44">
        <v>2.7708689298190929</v>
      </c>
      <c r="AS150" s="44">
        <v>1.1505215536425002</v>
      </c>
      <c r="AT150" s="44">
        <v>107.94764133395341</v>
      </c>
      <c r="AU150" s="44">
        <v>1238.5407040301243</v>
      </c>
      <c r="AV150" s="44">
        <v>1338.3501209640531</v>
      </c>
      <c r="AW150" s="44">
        <v>0</v>
      </c>
      <c r="AX150" s="44">
        <v>398.32001823753376</v>
      </c>
      <c r="AY150" s="44">
        <v>319.79254338284971</v>
      </c>
      <c r="AZ150" s="44">
        <v>-1380.9493568604726</v>
      </c>
      <c r="BA150" s="44">
        <v>2.5434668600698656</v>
      </c>
      <c r="BB150" s="44">
        <v>87.365283760496652</v>
      </c>
      <c r="BC150" s="44">
        <v>18.213234190609796</v>
      </c>
      <c r="BD150" s="44">
        <v>1173.3422075243288</v>
      </c>
      <c r="BE150" s="44">
        <v>34.455305884118552</v>
      </c>
      <c r="BF150" s="44">
        <v>21.50357073793937</v>
      </c>
      <c r="BG150" s="44">
        <v>112.31021480338374</v>
      </c>
      <c r="BH150" s="44">
        <v>35.536950730141399</v>
      </c>
      <c r="BI150" s="44">
        <v>1022.5883490773002</v>
      </c>
      <c r="BJ150" s="44">
        <v>23.468310207515138</v>
      </c>
      <c r="BK150" s="44">
        <v>175.19578206167304</v>
      </c>
      <c r="BL150" s="44">
        <v>35.612712347385312</v>
      </c>
      <c r="BM150" s="44">
        <v>4.2659434035878885</v>
      </c>
      <c r="BN150" s="44">
        <v>66.971275379872907</v>
      </c>
      <c r="BO150" s="44">
        <v>108.03863838592153</v>
      </c>
      <c r="BP150" s="44">
        <v>629.06324974533266</v>
      </c>
      <c r="BQ150" s="44">
        <v>6.7744109251003932</v>
      </c>
      <c r="BR150" s="44">
        <v>10.571621822528622</v>
      </c>
      <c r="BS150" s="44">
        <v>0</v>
      </c>
      <c r="BT150" s="44">
        <f t="shared" si="2"/>
        <v>26988.125385181327</v>
      </c>
    </row>
    <row r="151" spans="1:72" x14ac:dyDescent="0.25">
      <c r="A151" s="10" t="s">
        <v>31</v>
      </c>
      <c r="B151" s="8" t="s">
        <v>150</v>
      </c>
      <c r="C151" s="44">
        <v>43794.587125313607</v>
      </c>
      <c r="D151" s="44">
        <v>11779.402893106813</v>
      </c>
      <c r="E151" s="44">
        <v>131.16435437961928</v>
      </c>
      <c r="F151" s="44">
        <v>31370.435888895729</v>
      </c>
      <c r="G151" s="44">
        <v>7509.9000225673153</v>
      </c>
      <c r="H151" s="44">
        <v>1139.7986166585783</v>
      </c>
      <c r="I151" s="44">
        <v>16.697790890858503</v>
      </c>
      <c r="J151" s="44">
        <v>389.93971044486887</v>
      </c>
      <c r="K151" s="44">
        <v>589.15057848652873</v>
      </c>
      <c r="L151" s="44">
        <v>1905.9109891988649</v>
      </c>
      <c r="M151" s="44">
        <v>14420.687147133154</v>
      </c>
      <c r="N151" s="44">
        <v>63527.449479384515</v>
      </c>
      <c r="O151" s="44">
        <v>36698.70496537711</v>
      </c>
      <c r="P151" s="44">
        <v>44115.238534270218</v>
      </c>
      <c r="Q151" s="44">
        <v>5407.6806142220867</v>
      </c>
      <c r="R151" s="44">
        <v>16770.373410857479</v>
      </c>
      <c r="S151" s="44">
        <v>19190.60424033635</v>
      </c>
      <c r="T151" s="44">
        <v>10695.339582508122</v>
      </c>
      <c r="U151" s="44">
        <v>26158.444213736853</v>
      </c>
      <c r="V151" s="44">
        <v>1438.2468156560935</v>
      </c>
      <c r="W151" s="44">
        <v>2976.7917377236072</v>
      </c>
      <c r="X151" s="44">
        <v>22702.628436698484</v>
      </c>
      <c r="Y151" s="44">
        <v>798.43852686696948</v>
      </c>
      <c r="Z151" s="44">
        <v>372473.868804303</v>
      </c>
      <c r="AA151" s="44">
        <v>83626.035117071879</v>
      </c>
      <c r="AB151" s="44">
        <v>177739.28113080718</v>
      </c>
      <c r="AC151" s="44">
        <v>303223.12263124855</v>
      </c>
      <c r="AD151" s="44">
        <v>6963.27412663218</v>
      </c>
      <c r="AE151" s="44">
        <v>55177.794257146292</v>
      </c>
      <c r="AF151" s="44">
        <v>33966.304513176219</v>
      </c>
      <c r="AG151" s="44">
        <v>22824.481172679076</v>
      </c>
      <c r="AH151" s="44">
        <v>55193.195784105097</v>
      </c>
      <c r="AI151" s="44">
        <v>8744.1711628571738</v>
      </c>
      <c r="AJ151" s="44">
        <v>15034.309346095364</v>
      </c>
      <c r="AK151" s="44">
        <v>489.19489116696553</v>
      </c>
      <c r="AL151" s="44">
        <v>12572.566369961914</v>
      </c>
      <c r="AM151" s="44">
        <v>8167.8348714905242</v>
      </c>
      <c r="AN151" s="44">
        <v>4155.2445187588673</v>
      </c>
      <c r="AO151" s="44">
        <v>5779.2615638719108</v>
      </c>
      <c r="AP151" s="44">
        <v>382024.50909834332</v>
      </c>
      <c r="AQ151" s="44">
        <v>21808.143573523012</v>
      </c>
      <c r="AR151" s="44">
        <v>2905.9157610978273</v>
      </c>
      <c r="AS151" s="44">
        <v>1084.4955865342276</v>
      </c>
      <c r="AT151" s="44">
        <v>9729.7510324362192</v>
      </c>
      <c r="AU151" s="44">
        <v>29339.11277310607</v>
      </c>
      <c r="AV151" s="44">
        <v>35377.074988684944</v>
      </c>
      <c r="AW151" s="44">
        <v>0</v>
      </c>
      <c r="AX151" s="44">
        <v>20513.887829789295</v>
      </c>
      <c r="AY151" s="44">
        <v>18831.636114668108</v>
      </c>
      <c r="AZ151" s="44">
        <v>11788.080688586197</v>
      </c>
      <c r="BA151" s="44">
        <v>2487.7198121123884</v>
      </c>
      <c r="BB151" s="44">
        <v>3215.6974800387202</v>
      </c>
      <c r="BC151" s="44">
        <v>2183.4991356624364</v>
      </c>
      <c r="BD151" s="44">
        <v>37145.138234724989</v>
      </c>
      <c r="BE151" s="44">
        <v>1304.3341154981554</v>
      </c>
      <c r="BF151" s="44">
        <v>360.00336253732371</v>
      </c>
      <c r="BG151" s="44">
        <v>17342.8125021171</v>
      </c>
      <c r="BH151" s="44">
        <v>1297.1196408663795</v>
      </c>
      <c r="BI151" s="44">
        <v>37381.419208785839</v>
      </c>
      <c r="BJ151" s="44">
        <v>6164.5065025003914</v>
      </c>
      <c r="BK151" s="44">
        <v>8279.5223842124451</v>
      </c>
      <c r="BL151" s="44">
        <v>74783.093535499065</v>
      </c>
      <c r="BM151" s="44">
        <v>9188.3458768353848</v>
      </c>
      <c r="BN151" s="44">
        <v>4917.7138068410786</v>
      </c>
      <c r="BO151" s="44">
        <v>15068.929816931997</v>
      </c>
      <c r="BP151" s="44">
        <v>23973.738941832155</v>
      </c>
      <c r="BQ151" s="44">
        <v>609.77186137266767</v>
      </c>
      <c r="BR151" s="44">
        <v>6332.268940808055</v>
      </c>
      <c r="BS151" s="44">
        <v>0</v>
      </c>
      <c r="BT151" s="44">
        <f t="shared" si="2"/>
        <v>2315095.7985420311</v>
      </c>
    </row>
    <row r="152" spans="1:72" x14ac:dyDescent="0.25">
      <c r="A152" s="10" t="s">
        <v>32</v>
      </c>
      <c r="B152" s="8" t="s">
        <v>151</v>
      </c>
      <c r="C152" s="44">
        <v>62660.393650527803</v>
      </c>
      <c r="D152" s="44">
        <v>696.53312615644279</v>
      </c>
      <c r="E152" s="44">
        <v>108.31388176584311</v>
      </c>
      <c r="F152" s="44">
        <v>16733.918057669554</v>
      </c>
      <c r="G152" s="44">
        <v>49149.776262620187</v>
      </c>
      <c r="H152" s="44">
        <v>1310.9088061045609</v>
      </c>
      <c r="I152" s="44">
        <v>168.74112944773043</v>
      </c>
      <c r="J152" s="44">
        <v>1240.440458604251</v>
      </c>
      <c r="K152" s="44">
        <v>821.67826333696939</v>
      </c>
      <c r="L152" s="44">
        <v>402.28131226853856</v>
      </c>
      <c r="M152" s="44">
        <v>28767.170081677781</v>
      </c>
      <c r="N152" s="44">
        <v>19426.583499602966</v>
      </c>
      <c r="O152" s="44">
        <v>15196.393396905356</v>
      </c>
      <c r="P152" s="44">
        <v>7405.0125205402619</v>
      </c>
      <c r="Q152" s="44">
        <v>917.71580609830346</v>
      </c>
      <c r="R152" s="44">
        <v>8962.740732054539</v>
      </c>
      <c r="S152" s="44">
        <v>124259.4352917762</v>
      </c>
      <c r="T152" s="44">
        <v>51216.553360576487</v>
      </c>
      <c r="U152" s="44">
        <v>270610.28969418647</v>
      </c>
      <c r="V152" s="44">
        <v>17439.981083685649</v>
      </c>
      <c r="W152" s="44">
        <v>91525.946321646319</v>
      </c>
      <c r="X152" s="44">
        <v>39140.939114899076</v>
      </c>
      <c r="Y152" s="44">
        <v>22101.091064903525</v>
      </c>
      <c r="Z152" s="44">
        <v>18758.396584933456</v>
      </c>
      <c r="AA152" s="44">
        <v>990.56835626055681</v>
      </c>
      <c r="AB152" s="44">
        <v>43827.501900999639</v>
      </c>
      <c r="AC152" s="44">
        <v>409641.51119585434</v>
      </c>
      <c r="AD152" s="44">
        <v>5869.1414711485986</v>
      </c>
      <c r="AE152" s="44">
        <v>400091.38804713037</v>
      </c>
      <c r="AF152" s="44">
        <v>45223.330908310971</v>
      </c>
      <c r="AG152" s="44">
        <v>58507.640370171095</v>
      </c>
      <c r="AH152" s="44">
        <v>104881.67065352653</v>
      </c>
      <c r="AI152" s="44">
        <v>6507.2633621376663</v>
      </c>
      <c r="AJ152" s="44">
        <v>648978.44170205516</v>
      </c>
      <c r="AK152" s="44">
        <v>31402.777670472096</v>
      </c>
      <c r="AL152" s="44">
        <v>56397.609717887921</v>
      </c>
      <c r="AM152" s="44">
        <v>59524.386837246057</v>
      </c>
      <c r="AN152" s="44">
        <v>14030.096294255105</v>
      </c>
      <c r="AO152" s="44">
        <v>151219.97378957988</v>
      </c>
      <c r="AP152" s="44">
        <v>576445.73323653743</v>
      </c>
      <c r="AQ152" s="44">
        <v>74874.929850682383</v>
      </c>
      <c r="AR152" s="44">
        <v>5849.9363432526889</v>
      </c>
      <c r="AS152" s="44">
        <v>3682.0687618467173</v>
      </c>
      <c r="AT152" s="44">
        <v>19885.344133195878</v>
      </c>
      <c r="AU152" s="44">
        <v>161658.38457618275</v>
      </c>
      <c r="AV152" s="44">
        <v>37927.829508102979</v>
      </c>
      <c r="AW152" s="44">
        <v>0</v>
      </c>
      <c r="AX152" s="44">
        <v>80023.45052382724</v>
      </c>
      <c r="AY152" s="44">
        <v>43998.852602789389</v>
      </c>
      <c r="AZ152" s="44">
        <v>23621.032778192515</v>
      </c>
      <c r="BA152" s="44">
        <v>31.501847999037942</v>
      </c>
      <c r="BB152" s="44">
        <v>5569.6249450357027</v>
      </c>
      <c r="BC152" s="44">
        <v>3754.6554133943073</v>
      </c>
      <c r="BD152" s="44">
        <v>32895.505286521227</v>
      </c>
      <c r="BE152" s="44">
        <v>3425.1163466397825</v>
      </c>
      <c r="BF152" s="44">
        <v>11397.138181831349</v>
      </c>
      <c r="BG152" s="44">
        <v>18164.172423244931</v>
      </c>
      <c r="BH152" s="44">
        <v>17306.275947656883</v>
      </c>
      <c r="BI152" s="44">
        <v>85216.914785016037</v>
      </c>
      <c r="BJ152" s="44">
        <v>45495.493508419109</v>
      </c>
      <c r="BK152" s="44">
        <v>33814.941640041201</v>
      </c>
      <c r="BL152" s="44">
        <v>129321.33284078275</v>
      </c>
      <c r="BM152" s="44">
        <v>71998.17717776513</v>
      </c>
      <c r="BN152" s="44">
        <v>38082.628192569515</v>
      </c>
      <c r="BO152" s="44">
        <v>15627.841095771833</v>
      </c>
      <c r="BP152" s="44">
        <v>119766.49730696075</v>
      </c>
      <c r="BQ152" s="44">
        <v>553.50029408771547</v>
      </c>
      <c r="BR152" s="44">
        <v>1559.6663615157217</v>
      </c>
      <c r="BS152" s="44">
        <v>0</v>
      </c>
      <c r="BT152" s="44">
        <f t="shared" si="2"/>
        <v>4548063.0816888846</v>
      </c>
    </row>
    <row r="153" spans="1:72" x14ac:dyDescent="0.25">
      <c r="A153" s="10" t="s">
        <v>33</v>
      </c>
      <c r="B153" s="8" t="s">
        <v>152</v>
      </c>
      <c r="C153" s="44">
        <v>94440.719260888611</v>
      </c>
      <c r="D153" s="44">
        <v>9757.7921796968985</v>
      </c>
      <c r="E153" s="44">
        <v>950.81896546087319</v>
      </c>
      <c r="F153" s="44">
        <v>115873.53087207067</v>
      </c>
      <c r="G153" s="44">
        <v>49798.183300034369</v>
      </c>
      <c r="H153" s="44">
        <v>2028.64975567337</v>
      </c>
      <c r="I153" s="44">
        <v>318.92879468203637</v>
      </c>
      <c r="J153" s="44">
        <v>3635.1470634000029</v>
      </c>
      <c r="K153" s="44">
        <v>2214.5331086756937</v>
      </c>
      <c r="L153" s="44">
        <v>1682.6869436205411</v>
      </c>
      <c r="M153" s="44">
        <v>73631.770419838635</v>
      </c>
      <c r="N153" s="44">
        <v>69664.356684508035</v>
      </c>
      <c r="O153" s="44">
        <v>85155.354512364269</v>
      </c>
      <c r="P153" s="44">
        <v>25156.803573922673</v>
      </c>
      <c r="Q153" s="44">
        <v>3505.1170348769983</v>
      </c>
      <c r="R153" s="44">
        <v>34137.913831877857</v>
      </c>
      <c r="S153" s="44">
        <v>48135.708816222061</v>
      </c>
      <c r="T153" s="44">
        <v>21980.681584009992</v>
      </c>
      <c r="U153" s="44">
        <v>150927.93151959602</v>
      </c>
      <c r="V153" s="44">
        <v>866.06461489234334</v>
      </c>
      <c r="W153" s="44">
        <v>3945.8386270261253</v>
      </c>
      <c r="X153" s="44">
        <v>36651.950531030256</v>
      </c>
      <c r="Y153" s="44">
        <v>3123.4961080344938</v>
      </c>
      <c r="Z153" s="44">
        <v>242712.95374278125</v>
      </c>
      <c r="AA153" s="44">
        <v>41057.549559856001</v>
      </c>
      <c r="AB153" s="44">
        <v>62804.073454021243</v>
      </c>
      <c r="AC153" s="44">
        <v>258928.69859647966</v>
      </c>
      <c r="AD153" s="44">
        <v>13947.975998632042</v>
      </c>
      <c r="AE153" s="44">
        <v>399947.34875627898</v>
      </c>
      <c r="AF153" s="44">
        <v>125073.13060434631</v>
      </c>
      <c r="AG153" s="44">
        <v>105883.6808780568</v>
      </c>
      <c r="AH153" s="44">
        <v>76483.82961500017</v>
      </c>
      <c r="AI153" s="44">
        <v>1217.266433740888</v>
      </c>
      <c r="AJ153" s="44">
        <v>101326.22872562888</v>
      </c>
      <c r="AK153" s="44">
        <v>5645.135589421282</v>
      </c>
      <c r="AL153" s="44">
        <v>46198.536926638648</v>
      </c>
      <c r="AM153" s="44">
        <v>51888.243244889134</v>
      </c>
      <c r="AN153" s="44">
        <v>34947.417901496767</v>
      </c>
      <c r="AO153" s="44">
        <v>20353.918562520696</v>
      </c>
      <c r="AP153" s="44">
        <v>2430257.7940886691</v>
      </c>
      <c r="AQ153" s="44">
        <v>237250.43616461009</v>
      </c>
      <c r="AR153" s="44">
        <v>13899.529349287919</v>
      </c>
      <c r="AS153" s="44">
        <v>11445.946462332317</v>
      </c>
      <c r="AT153" s="44">
        <v>75226.098957389404</v>
      </c>
      <c r="AU153" s="44">
        <v>169289.1649079643</v>
      </c>
      <c r="AV153" s="44">
        <v>147530.53764433257</v>
      </c>
      <c r="AW153" s="44">
        <v>0</v>
      </c>
      <c r="AX153" s="44">
        <v>128357.25666105721</v>
      </c>
      <c r="AY153" s="44">
        <v>112520.74017930098</v>
      </c>
      <c r="AZ153" s="44">
        <v>103089.4910202411</v>
      </c>
      <c r="BA153" s="44">
        <v>4530.9085839687868</v>
      </c>
      <c r="BB153" s="44">
        <v>13976.796309722929</v>
      </c>
      <c r="BC153" s="44">
        <v>11041.663389046405</v>
      </c>
      <c r="BD153" s="44">
        <v>77157.090970284669</v>
      </c>
      <c r="BE153" s="44">
        <v>7149.0779835437461</v>
      </c>
      <c r="BF153" s="44">
        <v>2052.474257064011</v>
      </c>
      <c r="BG153" s="44">
        <v>62526.612727704618</v>
      </c>
      <c r="BH153" s="44">
        <v>21865.778492317077</v>
      </c>
      <c r="BI153" s="44">
        <v>199384.82689755654</v>
      </c>
      <c r="BJ153" s="44">
        <v>46643.570126229984</v>
      </c>
      <c r="BK153" s="44">
        <v>238358.45106855707</v>
      </c>
      <c r="BL153" s="44">
        <v>1438958.8005696363</v>
      </c>
      <c r="BM153" s="44">
        <v>30792.232352644529</v>
      </c>
      <c r="BN153" s="44">
        <v>102653.73608985505</v>
      </c>
      <c r="BO153" s="44">
        <v>39009.873484964643</v>
      </c>
      <c r="BP153" s="44">
        <v>180268.72193321801</v>
      </c>
      <c r="BQ153" s="44">
        <v>2394.6064895358468</v>
      </c>
      <c r="BR153" s="44">
        <v>3390.4657043612669</v>
      </c>
      <c r="BS153" s="44">
        <v>0</v>
      </c>
      <c r="BT153" s="44">
        <f t="shared" si="2"/>
        <v>8337022.6495575877</v>
      </c>
    </row>
    <row r="154" spans="1:72" x14ac:dyDescent="0.25">
      <c r="A154" s="10" t="s">
        <v>34</v>
      </c>
      <c r="B154" s="8" t="s">
        <v>153</v>
      </c>
      <c r="C154" s="44">
        <v>19217.711516836906</v>
      </c>
      <c r="D154" s="44">
        <v>179.64670530770394</v>
      </c>
      <c r="E154" s="44">
        <v>20.537050981748916</v>
      </c>
      <c r="F154" s="44">
        <v>2524.9221343644354</v>
      </c>
      <c r="G154" s="44">
        <v>271.29576789426216</v>
      </c>
      <c r="H154" s="44">
        <v>316.34574106676899</v>
      </c>
      <c r="I154" s="44">
        <v>0.9612356962333729</v>
      </c>
      <c r="J154" s="44">
        <v>10.19148749448153</v>
      </c>
      <c r="K154" s="44">
        <v>0.65093543087130901</v>
      </c>
      <c r="L154" s="44">
        <v>230.0878295107766</v>
      </c>
      <c r="M154" s="44">
        <v>1044.4600945086663</v>
      </c>
      <c r="N154" s="44">
        <v>2744.4262907343877</v>
      </c>
      <c r="O154" s="44">
        <v>166.01580440961513</v>
      </c>
      <c r="P154" s="44">
        <v>1258.4549685658408</v>
      </c>
      <c r="Q154" s="44">
        <v>698.61345464626982</v>
      </c>
      <c r="R154" s="44">
        <v>2257.4506523422842</v>
      </c>
      <c r="S154" s="44">
        <v>4761.7824813837378</v>
      </c>
      <c r="T154" s="44">
        <v>2510.6924045621149</v>
      </c>
      <c r="U154" s="44">
        <v>7631.9472295096703</v>
      </c>
      <c r="V154" s="44">
        <v>30.316550239167679</v>
      </c>
      <c r="W154" s="44">
        <v>56.506625327037078</v>
      </c>
      <c r="X154" s="44">
        <v>453.57631525743182</v>
      </c>
      <c r="Y154" s="44">
        <v>307.78840584565665</v>
      </c>
      <c r="Z154" s="44">
        <v>71063.20335691252</v>
      </c>
      <c r="AA154" s="44">
        <v>6689.678275049494</v>
      </c>
      <c r="AB154" s="44">
        <v>1599.3854492578912</v>
      </c>
      <c r="AC154" s="44">
        <v>1608.9222821615519</v>
      </c>
      <c r="AD154" s="44">
        <v>330.09151447906163</v>
      </c>
      <c r="AE154" s="44">
        <v>791.01512066957639</v>
      </c>
      <c r="AF154" s="44">
        <v>10286.346233757187</v>
      </c>
      <c r="AG154" s="44">
        <v>24926.733036840997</v>
      </c>
      <c r="AH154" s="44">
        <v>36375.439044122766</v>
      </c>
      <c r="AI154" s="44">
        <v>53.826308204822205</v>
      </c>
      <c r="AJ154" s="44">
        <v>3445.952368886597</v>
      </c>
      <c r="AK154" s="44">
        <v>1767.7999079229928</v>
      </c>
      <c r="AL154" s="44">
        <v>12703.417001464073</v>
      </c>
      <c r="AM154" s="44">
        <v>13.895242502132703</v>
      </c>
      <c r="AN154" s="44">
        <v>1340.6985983653244</v>
      </c>
      <c r="AO154" s="44">
        <v>8768.3352029558082</v>
      </c>
      <c r="AP154" s="44">
        <v>46695.830591594808</v>
      </c>
      <c r="AQ154" s="44">
        <v>16625.147204609271</v>
      </c>
      <c r="AR154" s="44">
        <v>986.65494857329054</v>
      </c>
      <c r="AS154" s="44">
        <v>1293.3811833120608</v>
      </c>
      <c r="AT154" s="44">
        <v>769.56104236358522</v>
      </c>
      <c r="AU154" s="44">
        <v>8649.0586030778923</v>
      </c>
      <c r="AV154" s="44">
        <v>9198.0979074329334</v>
      </c>
      <c r="AW154" s="44">
        <v>0</v>
      </c>
      <c r="AX154" s="44">
        <v>12022.758572044846</v>
      </c>
      <c r="AY154" s="44">
        <v>11088.082790727898</v>
      </c>
      <c r="AZ154" s="44">
        <v>268.24126606318111</v>
      </c>
      <c r="BA154" s="44">
        <v>15.657760547511327</v>
      </c>
      <c r="BB154" s="44">
        <v>1794.9738702299485</v>
      </c>
      <c r="BC154" s="44">
        <v>382.28426055139823</v>
      </c>
      <c r="BD154" s="44">
        <v>9395.5659561004286</v>
      </c>
      <c r="BE154" s="44">
        <v>645.63864740747056</v>
      </c>
      <c r="BF154" s="44">
        <v>219.29734525083575</v>
      </c>
      <c r="BG154" s="44">
        <v>3374.5050116962334</v>
      </c>
      <c r="BH154" s="44">
        <v>817.49082029109388</v>
      </c>
      <c r="BI154" s="44">
        <v>18679.670960980202</v>
      </c>
      <c r="BJ154" s="44">
        <v>1963.3026576427121</v>
      </c>
      <c r="BK154" s="44">
        <v>1696.5890042730634</v>
      </c>
      <c r="BL154" s="44">
        <v>3900.9048345414503</v>
      </c>
      <c r="BM154" s="44">
        <v>8068.6946336588571</v>
      </c>
      <c r="BN154" s="44">
        <v>1463.0403609971531</v>
      </c>
      <c r="BO154" s="44">
        <v>5859.7305658486785</v>
      </c>
      <c r="BP154" s="44">
        <v>6688.1351397474609</v>
      </c>
      <c r="BQ154" s="44">
        <v>32.596885424027271</v>
      </c>
      <c r="BR154" s="44">
        <v>1686.0730487978617</v>
      </c>
      <c r="BS154" s="44">
        <v>0</v>
      </c>
      <c r="BT154" s="44">
        <f t="shared" si="2"/>
        <v>402740.08649925503</v>
      </c>
    </row>
    <row r="155" spans="1:72" x14ac:dyDescent="0.25">
      <c r="A155" s="10" t="s">
        <v>35</v>
      </c>
      <c r="B155" s="8" t="s">
        <v>154</v>
      </c>
      <c r="C155" s="44">
        <v>4033.8446954397541</v>
      </c>
      <c r="D155" s="44">
        <v>26.606826496378918</v>
      </c>
      <c r="E155" s="44">
        <v>2.565160225965658E-2</v>
      </c>
      <c r="F155" s="44">
        <v>91.582832834934592</v>
      </c>
      <c r="G155" s="44">
        <v>3723.7094285254607</v>
      </c>
      <c r="H155" s="44">
        <v>83.748160701443254</v>
      </c>
      <c r="I155" s="44">
        <v>9.0468974849873565</v>
      </c>
      <c r="J155" s="44">
        <v>50.541820511823687</v>
      </c>
      <c r="K155" s="44">
        <v>34.600774858793194</v>
      </c>
      <c r="L155" s="44">
        <v>31.224207563014321</v>
      </c>
      <c r="M155" s="44">
        <v>2158.4596558129256</v>
      </c>
      <c r="N155" s="44">
        <v>1727.0679423222537</v>
      </c>
      <c r="O155" s="44">
        <v>1191.0724866830501</v>
      </c>
      <c r="P155" s="44">
        <v>550.56213142155718</v>
      </c>
      <c r="Q155" s="44">
        <v>126.32030544648903</v>
      </c>
      <c r="R155" s="44">
        <v>931.8176464424248</v>
      </c>
      <c r="S155" s="44">
        <v>1799.8808999683069</v>
      </c>
      <c r="T155" s="44">
        <v>825.40012927659632</v>
      </c>
      <c r="U155" s="44">
        <v>2287.4100372399685</v>
      </c>
      <c r="V155" s="44">
        <v>2.9310518250055275</v>
      </c>
      <c r="W155" s="44">
        <v>1044.7294371903538</v>
      </c>
      <c r="X155" s="44">
        <v>681.48381463524322</v>
      </c>
      <c r="Y155" s="44">
        <v>349.74217230908812</v>
      </c>
      <c r="Z155" s="44">
        <v>14746.666552932318</v>
      </c>
      <c r="AA155" s="44">
        <v>1374.5321943374061</v>
      </c>
      <c r="AB155" s="44">
        <v>197.37245782231497</v>
      </c>
      <c r="AC155" s="44">
        <v>15744.931820251028</v>
      </c>
      <c r="AD155" s="44">
        <v>231.99245444298543</v>
      </c>
      <c r="AE155" s="44">
        <v>15710.324975601025</v>
      </c>
      <c r="AF155" s="44">
        <v>1863.5259214973125</v>
      </c>
      <c r="AG155" s="44">
        <v>623.2406888049203</v>
      </c>
      <c r="AH155" s="44">
        <v>2370.0770689890346</v>
      </c>
      <c r="AI155" s="44">
        <v>13.164961411383498</v>
      </c>
      <c r="AJ155" s="44">
        <v>1933.1337214180517</v>
      </c>
      <c r="AK155" s="44">
        <v>353.06402318188691</v>
      </c>
      <c r="AL155" s="44">
        <v>46.905170964910809</v>
      </c>
      <c r="AM155" s="44">
        <v>1324.4573671266619</v>
      </c>
      <c r="AN155" s="44">
        <v>87.753002851094848</v>
      </c>
      <c r="AO155" s="44">
        <v>12054.585981798908</v>
      </c>
      <c r="AP155" s="44">
        <v>22472.459808065323</v>
      </c>
      <c r="AQ155" s="44">
        <v>1031.2316740221731</v>
      </c>
      <c r="AR155" s="44">
        <v>196.69550762477991</v>
      </c>
      <c r="AS155" s="44">
        <v>100.71482011002783</v>
      </c>
      <c r="AT155" s="44">
        <v>337.53039299390048</v>
      </c>
      <c r="AU155" s="44">
        <v>2346.4875824680935</v>
      </c>
      <c r="AV155" s="44">
        <v>1846.006261238005</v>
      </c>
      <c r="AW155" s="44">
        <v>0</v>
      </c>
      <c r="AX155" s="44">
        <v>2082.2588349550629</v>
      </c>
      <c r="AY155" s="44">
        <v>1888.5966950680704</v>
      </c>
      <c r="AZ155" s="44">
        <v>559.8659495436068</v>
      </c>
      <c r="BA155" s="44">
        <v>0.41150199043803015</v>
      </c>
      <c r="BB155" s="44">
        <v>314.4976825901656</v>
      </c>
      <c r="BC155" s="44">
        <v>90.189314601513473</v>
      </c>
      <c r="BD155" s="44">
        <v>1307.0412414633754</v>
      </c>
      <c r="BE155" s="44">
        <v>119.18590788354763</v>
      </c>
      <c r="BF155" s="44">
        <v>106.2384086496161</v>
      </c>
      <c r="BG155" s="44">
        <v>699.31977802355095</v>
      </c>
      <c r="BH155" s="44">
        <v>159.79074504335227</v>
      </c>
      <c r="BI155" s="44">
        <v>506.52011109393754</v>
      </c>
      <c r="BJ155" s="44">
        <v>149.18247283689703</v>
      </c>
      <c r="BK155" s="44">
        <v>406.65047284980034</v>
      </c>
      <c r="BL155" s="44">
        <v>925.60813121551905</v>
      </c>
      <c r="BM155" s="44">
        <v>745.02136540588197</v>
      </c>
      <c r="BN155" s="44">
        <v>125.93831582780193</v>
      </c>
      <c r="BO155" s="44">
        <v>688.93384097165108</v>
      </c>
      <c r="BP155" s="44">
        <v>915.21328733689859</v>
      </c>
      <c r="BQ155" s="44">
        <v>17.568404437968564</v>
      </c>
      <c r="BR155" s="44">
        <v>175.90539348487553</v>
      </c>
      <c r="BS155" s="44">
        <v>0</v>
      </c>
      <c r="BT155" s="44">
        <f t="shared" si="2"/>
        <v>130752.60127181916</v>
      </c>
    </row>
    <row r="156" spans="1:72" x14ac:dyDescent="0.25">
      <c r="A156" s="10" t="s">
        <v>36</v>
      </c>
      <c r="B156" s="8" t="s">
        <v>155</v>
      </c>
      <c r="C156" s="44">
        <v>7629.1155217732139</v>
      </c>
      <c r="D156" s="44">
        <v>550.96849666463152</v>
      </c>
      <c r="E156" s="44">
        <v>91.244655455229847</v>
      </c>
      <c r="F156" s="44">
        <v>734.27007621864277</v>
      </c>
      <c r="G156" s="44">
        <v>1434.2350977303738</v>
      </c>
      <c r="H156" s="44">
        <v>868.93646903722754</v>
      </c>
      <c r="I156" s="44">
        <v>2.1350725916292488</v>
      </c>
      <c r="J156" s="44">
        <v>11.653383862081839</v>
      </c>
      <c r="K156" s="44">
        <v>1.2211059260370325</v>
      </c>
      <c r="L156" s="44">
        <v>929.14660041672516</v>
      </c>
      <c r="M156" s="44">
        <v>2125.1146603867551</v>
      </c>
      <c r="N156" s="44">
        <v>7036.3814497517087</v>
      </c>
      <c r="O156" s="44">
        <v>1030.7274043527761</v>
      </c>
      <c r="P156" s="44">
        <v>212.62778192623253</v>
      </c>
      <c r="Q156" s="44">
        <v>2212.4552986624308</v>
      </c>
      <c r="R156" s="44">
        <v>6822.3642435858328</v>
      </c>
      <c r="S156" s="44">
        <v>6979.7789443811826</v>
      </c>
      <c r="T156" s="44">
        <v>3406.3403625174396</v>
      </c>
      <c r="U156" s="44">
        <v>18256.601372412824</v>
      </c>
      <c r="V156" s="44">
        <v>454.23336604066861</v>
      </c>
      <c r="W156" s="44">
        <v>1484.9736892739554</v>
      </c>
      <c r="X156" s="44">
        <v>1600.1797601392964</v>
      </c>
      <c r="Y156" s="44">
        <v>1166.2966881851462</v>
      </c>
      <c r="Z156" s="44">
        <v>17633.645548517801</v>
      </c>
      <c r="AA156" s="44">
        <v>1294.127361237759</v>
      </c>
      <c r="AB156" s="44">
        <v>6351.3335650161644</v>
      </c>
      <c r="AC156" s="44">
        <v>2852.534715503426</v>
      </c>
      <c r="AD156" s="44">
        <v>5119.3194920007672</v>
      </c>
      <c r="AE156" s="44">
        <v>8213.3080092669024</v>
      </c>
      <c r="AF156" s="44">
        <v>13380.101220370398</v>
      </c>
      <c r="AG156" s="44">
        <v>22343.788793109732</v>
      </c>
      <c r="AH156" s="44">
        <v>14937.262962745164</v>
      </c>
      <c r="AI156" s="44">
        <v>252.88060577455823</v>
      </c>
      <c r="AJ156" s="44">
        <v>3533.6131945355196</v>
      </c>
      <c r="AK156" s="44">
        <v>137.74209624052361</v>
      </c>
      <c r="AL156" s="44">
        <v>18288.989230452276</v>
      </c>
      <c r="AM156" s="44">
        <v>0.43831146896311901</v>
      </c>
      <c r="AN156" s="44">
        <v>1135.5250097369005</v>
      </c>
      <c r="AO156" s="44">
        <v>2191.8934598746732</v>
      </c>
      <c r="AP156" s="44">
        <v>68505.666388762329</v>
      </c>
      <c r="AQ156" s="44">
        <v>7188.0464245072235</v>
      </c>
      <c r="AR156" s="44">
        <v>1237.3168761987172</v>
      </c>
      <c r="AS156" s="44">
        <v>320.55925645519528</v>
      </c>
      <c r="AT156" s="44">
        <v>973.37359167889304</v>
      </c>
      <c r="AU156" s="44">
        <v>16907.308324202269</v>
      </c>
      <c r="AV156" s="44">
        <v>16989.377611373198</v>
      </c>
      <c r="AW156" s="44">
        <v>0</v>
      </c>
      <c r="AX156" s="44">
        <v>5196.1300394170394</v>
      </c>
      <c r="AY156" s="44">
        <v>4995.4045879402775</v>
      </c>
      <c r="AZ156" s="44">
        <v>1295.715668160572</v>
      </c>
      <c r="BA156" s="44">
        <v>27.715867246137936</v>
      </c>
      <c r="BB156" s="44">
        <v>551.17994985495216</v>
      </c>
      <c r="BC156" s="44">
        <v>408.65954245232655</v>
      </c>
      <c r="BD156" s="44">
        <v>16871.083660332486</v>
      </c>
      <c r="BE156" s="44">
        <v>850.04209135123233</v>
      </c>
      <c r="BF156" s="44">
        <v>87.806458617267523</v>
      </c>
      <c r="BG156" s="44">
        <v>19584.712451241965</v>
      </c>
      <c r="BH156" s="44">
        <v>1128.3046629500066</v>
      </c>
      <c r="BI156" s="44">
        <v>21943.977833538105</v>
      </c>
      <c r="BJ156" s="44">
        <v>2616.9070450873087</v>
      </c>
      <c r="BK156" s="44">
        <v>8928.6694291504227</v>
      </c>
      <c r="BL156" s="44">
        <v>4176.6279011289189</v>
      </c>
      <c r="BM156" s="44">
        <v>6790.1566727261925</v>
      </c>
      <c r="BN156" s="44">
        <v>643.4540547019169</v>
      </c>
      <c r="BO156" s="44">
        <v>3093.9571144370602</v>
      </c>
      <c r="BP156" s="44">
        <v>14842.800436698275</v>
      </c>
      <c r="BQ156" s="44">
        <v>163.96262133404576</v>
      </c>
      <c r="BR156" s="44">
        <v>10372.045158530898</v>
      </c>
      <c r="BS156" s="44">
        <v>0</v>
      </c>
      <c r="BT156" s="44">
        <f t="shared" si="2"/>
        <v>419398.46679721872</v>
      </c>
    </row>
    <row r="157" spans="1:72" x14ac:dyDescent="0.25">
      <c r="A157" s="10" t="s">
        <v>37</v>
      </c>
      <c r="B157" s="8" t="s">
        <v>156</v>
      </c>
      <c r="C157" s="44">
        <v>104624.40766504136</v>
      </c>
      <c r="D157" s="44">
        <v>6839.8156955946588</v>
      </c>
      <c r="E157" s="44">
        <v>48.123158390502809</v>
      </c>
      <c r="F157" s="44">
        <v>46632.996923666076</v>
      </c>
      <c r="G157" s="44">
        <v>7426.6874170717583</v>
      </c>
      <c r="H157" s="44">
        <v>1188.4756035253038</v>
      </c>
      <c r="I157" s="44">
        <v>97.034086368724331</v>
      </c>
      <c r="J157" s="44">
        <v>259.29552578964012</v>
      </c>
      <c r="K157" s="44">
        <v>238.69578458839536</v>
      </c>
      <c r="L157" s="44">
        <v>3489.1329484649132</v>
      </c>
      <c r="M157" s="44">
        <v>12693.926442508824</v>
      </c>
      <c r="N157" s="44">
        <v>14423.863847602293</v>
      </c>
      <c r="O157" s="44">
        <v>3511.2789418477246</v>
      </c>
      <c r="P157" s="44">
        <v>9460.520823374889</v>
      </c>
      <c r="Q157" s="44">
        <v>3826.6405745642219</v>
      </c>
      <c r="R157" s="44">
        <v>15242.35463555048</v>
      </c>
      <c r="S157" s="44">
        <v>14176.94371610033</v>
      </c>
      <c r="T157" s="44">
        <v>7056.5203330746772</v>
      </c>
      <c r="U157" s="44">
        <v>49921.277705276967</v>
      </c>
      <c r="V157" s="44">
        <v>936.8368225005197</v>
      </c>
      <c r="W157" s="44">
        <v>2638.3146043389406</v>
      </c>
      <c r="X157" s="44">
        <v>10637.59468144228</v>
      </c>
      <c r="Y157" s="44">
        <v>2364.4748763378675</v>
      </c>
      <c r="Z157" s="44">
        <v>501508.61537663545</v>
      </c>
      <c r="AA157" s="44">
        <v>43270.39084429029</v>
      </c>
      <c r="AB157" s="44">
        <v>35946.027596863045</v>
      </c>
      <c r="AC157" s="44">
        <v>40774.084663604423</v>
      </c>
      <c r="AD157" s="44">
        <v>14390.379516941435</v>
      </c>
      <c r="AE157" s="44">
        <v>28391.488369733517</v>
      </c>
      <c r="AF157" s="44">
        <v>33063.294445411695</v>
      </c>
      <c r="AG157" s="44">
        <v>87670.000198345209</v>
      </c>
      <c r="AH157" s="44">
        <v>43337.170195121209</v>
      </c>
      <c r="AI157" s="44">
        <v>176.30997768903416</v>
      </c>
      <c r="AJ157" s="44">
        <v>19752.498384112056</v>
      </c>
      <c r="AK157" s="44">
        <v>1636.0044848136909</v>
      </c>
      <c r="AL157" s="44">
        <v>4711.6753555320238</v>
      </c>
      <c r="AM157" s="44">
        <v>8687.1814877399484</v>
      </c>
      <c r="AN157" s="44">
        <v>3003.5226910584761</v>
      </c>
      <c r="AO157" s="44">
        <v>10656.772645227051</v>
      </c>
      <c r="AP157" s="44">
        <v>222113.71620017724</v>
      </c>
      <c r="AQ157" s="44">
        <v>60743.689366619757</v>
      </c>
      <c r="AR157" s="44">
        <v>1513.3334964317587</v>
      </c>
      <c r="AS157" s="44">
        <v>1249.9934085976518</v>
      </c>
      <c r="AT157" s="44">
        <v>9551.955126803754</v>
      </c>
      <c r="AU157" s="44">
        <v>27178.303452936001</v>
      </c>
      <c r="AV157" s="44">
        <v>36255.91802211052</v>
      </c>
      <c r="AW157" s="44">
        <v>0</v>
      </c>
      <c r="AX157" s="44">
        <v>31263.920380407726</v>
      </c>
      <c r="AY157" s="44">
        <v>19606.435978642519</v>
      </c>
      <c r="AZ157" s="44">
        <v>5819.0322601787429</v>
      </c>
      <c r="BA157" s="44">
        <v>192.93740152387687</v>
      </c>
      <c r="BB157" s="44">
        <v>2754.5282763579862</v>
      </c>
      <c r="BC157" s="44">
        <v>1665.6695536573588</v>
      </c>
      <c r="BD157" s="44">
        <v>28221.289335107474</v>
      </c>
      <c r="BE157" s="44">
        <v>1645.132461901786</v>
      </c>
      <c r="BF157" s="44">
        <v>281.01259048530994</v>
      </c>
      <c r="BG157" s="44">
        <v>15592.529051166701</v>
      </c>
      <c r="BH157" s="44">
        <v>1090.9716491762347</v>
      </c>
      <c r="BI157" s="44">
        <v>36682.67235757014</v>
      </c>
      <c r="BJ157" s="44">
        <v>10018.670735799778</v>
      </c>
      <c r="BK157" s="44">
        <v>7218.6091718646676</v>
      </c>
      <c r="BL157" s="44">
        <v>68214.683731774538</v>
      </c>
      <c r="BM157" s="44">
        <v>6841.2456807847566</v>
      </c>
      <c r="BN157" s="44">
        <v>3229.8132587485547</v>
      </c>
      <c r="BO157" s="44">
        <v>16328.128895198697</v>
      </c>
      <c r="BP157" s="44">
        <v>26123.36991959517</v>
      </c>
      <c r="BQ157" s="44">
        <v>210.40265774413305</v>
      </c>
      <c r="BR157" s="44">
        <v>1546.1641339810394</v>
      </c>
      <c r="BS157" s="44">
        <v>0</v>
      </c>
      <c r="BT157" s="44">
        <f t="shared" si="2"/>
        <v>1837864.757601484</v>
      </c>
    </row>
    <row r="158" spans="1:72" x14ac:dyDescent="0.25">
      <c r="A158" s="10" t="s">
        <v>38</v>
      </c>
      <c r="B158" s="8" t="s">
        <v>157</v>
      </c>
      <c r="C158" s="44">
        <v>2294340.6115817535</v>
      </c>
      <c r="D158" s="44">
        <v>70647.061380376181</v>
      </c>
      <c r="E158" s="44">
        <v>460.35828671088206</v>
      </c>
      <c r="F158" s="44">
        <v>334294.74008253217</v>
      </c>
      <c r="G158" s="44">
        <v>602662.50355290668</v>
      </c>
      <c r="H158" s="44">
        <v>38018.939489827673</v>
      </c>
      <c r="I158" s="44">
        <v>14111.741066159431</v>
      </c>
      <c r="J158" s="44">
        <v>17351.157206311866</v>
      </c>
      <c r="K158" s="44">
        <v>3150.4585362442913</v>
      </c>
      <c r="L158" s="44">
        <v>54896.981173738212</v>
      </c>
      <c r="M158" s="44">
        <v>140780.7780480152</v>
      </c>
      <c r="N158" s="44">
        <v>259077.9950376522</v>
      </c>
      <c r="O158" s="44">
        <v>43813.397793247539</v>
      </c>
      <c r="P158" s="44">
        <v>136580.67980341607</v>
      </c>
      <c r="Q158" s="44">
        <v>85068.368724387838</v>
      </c>
      <c r="R158" s="44">
        <v>310484.47409560293</v>
      </c>
      <c r="S158" s="44">
        <v>99836.61357485273</v>
      </c>
      <c r="T158" s="44">
        <v>66278.575522177067</v>
      </c>
      <c r="U158" s="44">
        <v>337060.72299023723</v>
      </c>
      <c r="V158" s="44">
        <v>10127.299011738922</v>
      </c>
      <c r="W158" s="44">
        <v>30634.608978208002</v>
      </c>
      <c r="X158" s="44">
        <v>103181.24597868421</v>
      </c>
      <c r="Y158" s="44">
        <v>18665.22252485892</v>
      </c>
      <c r="Z158" s="44">
        <v>616123.18715973629</v>
      </c>
      <c r="AA158" s="44">
        <v>70435.852312242292</v>
      </c>
      <c r="AB158" s="44">
        <v>393467.68508559419</v>
      </c>
      <c r="AC158" s="44">
        <v>496244.14471092931</v>
      </c>
      <c r="AD158" s="44">
        <v>82393.813281560462</v>
      </c>
      <c r="AE158" s="44">
        <v>375979.11568793905</v>
      </c>
      <c r="AF158" s="44">
        <v>292207.66655880451</v>
      </c>
      <c r="AG158" s="44">
        <v>646905.52527487802</v>
      </c>
      <c r="AH158" s="44">
        <v>272019.07282782381</v>
      </c>
      <c r="AI158" s="44">
        <v>4025.411403128428</v>
      </c>
      <c r="AJ158" s="44">
        <v>471706.08990843338</v>
      </c>
      <c r="AK158" s="44">
        <v>8387.5857303278099</v>
      </c>
      <c r="AL158" s="44">
        <v>146723.20508511041</v>
      </c>
      <c r="AM158" s="44">
        <v>10406.782152390537</v>
      </c>
      <c r="AN158" s="44">
        <v>79582.71220808645</v>
      </c>
      <c r="AO158" s="44">
        <v>125433.64464922971</v>
      </c>
      <c r="AP158" s="44">
        <v>273817.1393140204</v>
      </c>
      <c r="AQ158" s="44">
        <v>132650.37278760105</v>
      </c>
      <c r="AR158" s="44">
        <v>2863.5405530347925</v>
      </c>
      <c r="AS158" s="44">
        <v>1648.4468658381388</v>
      </c>
      <c r="AT158" s="44">
        <v>37337.586094066493</v>
      </c>
      <c r="AU158" s="44">
        <v>228201.42575635752</v>
      </c>
      <c r="AV158" s="44">
        <v>322221.75572866679</v>
      </c>
      <c r="AW158" s="44">
        <v>0</v>
      </c>
      <c r="AX158" s="44">
        <v>97907.483527695586</v>
      </c>
      <c r="AY158" s="44">
        <v>54330.29656741584</v>
      </c>
      <c r="AZ158" s="44">
        <v>72237.807029227843</v>
      </c>
      <c r="BA158" s="44">
        <v>33228.647344816774</v>
      </c>
      <c r="BB158" s="44">
        <v>5801.6460462465111</v>
      </c>
      <c r="BC158" s="44">
        <v>6849.8285565202486</v>
      </c>
      <c r="BD158" s="44">
        <v>504772.00222201593</v>
      </c>
      <c r="BE158" s="44">
        <v>4866.9880309777818</v>
      </c>
      <c r="BF158" s="44">
        <v>4025.0679193051528</v>
      </c>
      <c r="BG158" s="44">
        <v>92426.809152717644</v>
      </c>
      <c r="BH158" s="44">
        <v>7829.7918646574981</v>
      </c>
      <c r="BI158" s="44">
        <v>283339.42461383395</v>
      </c>
      <c r="BJ158" s="44">
        <v>32892.172861247309</v>
      </c>
      <c r="BK158" s="44">
        <v>110755.59445764746</v>
      </c>
      <c r="BL158" s="44">
        <v>29848.371475271124</v>
      </c>
      <c r="BM158" s="44">
        <v>40426.171020616261</v>
      </c>
      <c r="BN158" s="44">
        <v>9725.5081694301844</v>
      </c>
      <c r="BO158" s="44">
        <v>114251.06192488842</v>
      </c>
      <c r="BP158" s="44">
        <v>16495.383002816503</v>
      </c>
      <c r="BQ158" s="44">
        <v>6030.0743651450539</v>
      </c>
      <c r="BR158" s="44">
        <v>68320.743400034073</v>
      </c>
      <c r="BS158" s="44">
        <v>0</v>
      </c>
      <c r="BT158" s="44">
        <f t="shared" si="2"/>
        <v>11758667.169127963</v>
      </c>
    </row>
    <row r="159" spans="1:72" x14ac:dyDescent="0.25">
      <c r="A159" s="10" t="s">
        <v>39</v>
      </c>
      <c r="B159" s="8" t="s">
        <v>158</v>
      </c>
      <c r="C159" s="44">
        <v>35.541940870547116</v>
      </c>
      <c r="D159" s="44">
        <v>2.0597087555033529</v>
      </c>
      <c r="E159" s="44">
        <v>160.10400126808355</v>
      </c>
      <c r="F159" s="44">
        <v>148.87310871408977</v>
      </c>
      <c r="G159" s="44">
        <v>103.44466328192034</v>
      </c>
      <c r="H159" s="44">
        <v>9.1608631557358677</v>
      </c>
      <c r="I159" s="44">
        <v>5.3769252439669624E-2</v>
      </c>
      <c r="J159" s="44">
        <v>5.5156304010548274E-2</v>
      </c>
      <c r="K159" s="44">
        <v>5.5422743047995708E-3</v>
      </c>
      <c r="L159" s="44">
        <v>17.576154856097869</v>
      </c>
      <c r="M159" s="44">
        <v>41.199504338335579</v>
      </c>
      <c r="N159" s="44">
        <v>104.32103115092102</v>
      </c>
      <c r="O159" s="44">
        <v>4.2781719638310589</v>
      </c>
      <c r="P159" s="44">
        <v>28.103746043400022</v>
      </c>
      <c r="Q159" s="44">
        <v>9.9983818771475494</v>
      </c>
      <c r="R159" s="44">
        <v>98.410175520941294</v>
      </c>
      <c r="S159" s="44">
        <v>25.099677768272713</v>
      </c>
      <c r="T159" s="44">
        <v>15.061712705672342</v>
      </c>
      <c r="U159" s="44">
        <v>81.264029393815633</v>
      </c>
      <c r="V159" s="44">
        <v>96.104805481000753</v>
      </c>
      <c r="W159" s="44">
        <v>341.04689000517271</v>
      </c>
      <c r="X159" s="44">
        <v>5.3881190549827842</v>
      </c>
      <c r="Y159" s="44">
        <v>2.86451154952631</v>
      </c>
      <c r="Z159" s="44">
        <v>74.841837060911473</v>
      </c>
      <c r="AA159" s="44">
        <v>7.3840487318256578</v>
      </c>
      <c r="AB159" s="44">
        <v>126.015067164336</v>
      </c>
      <c r="AC159" s="44">
        <v>6.245320809344129</v>
      </c>
      <c r="AD159" s="44">
        <v>18.405832291880643</v>
      </c>
      <c r="AE159" s="44">
        <v>30.645404245591486</v>
      </c>
      <c r="AF159" s="44">
        <v>30.363734142510094</v>
      </c>
      <c r="AG159" s="44">
        <v>186.66989060786818</v>
      </c>
      <c r="AH159" s="44">
        <v>3940.3535791327172</v>
      </c>
      <c r="AI159" s="44">
        <v>0.44061296236021047</v>
      </c>
      <c r="AJ159" s="44">
        <v>257.26602625736649</v>
      </c>
      <c r="AK159" s="44">
        <v>1.1043383368994628</v>
      </c>
      <c r="AL159" s="44">
        <v>360.23815732653117</v>
      </c>
      <c r="AM159" s="44">
        <v>0</v>
      </c>
      <c r="AN159" s="44">
        <v>106.19266160765197</v>
      </c>
      <c r="AO159" s="44">
        <v>9.2800999314768298</v>
      </c>
      <c r="AP159" s="44">
        <v>2019.5813190954882</v>
      </c>
      <c r="AQ159" s="44">
        <v>510.23912938394056</v>
      </c>
      <c r="AR159" s="44">
        <v>55.215729937443882</v>
      </c>
      <c r="AS159" s="44">
        <v>4.7063626328780241</v>
      </c>
      <c r="AT159" s="44">
        <v>5.2520846150788429</v>
      </c>
      <c r="AU159" s="44">
        <v>73.688820586872012</v>
      </c>
      <c r="AV159" s="44">
        <v>64.96591966783771</v>
      </c>
      <c r="AW159" s="44">
        <v>0</v>
      </c>
      <c r="AX159" s="44">
        <v>154.84908830491901</v>
      </c>
      <c r="AY159" s="44">
        <v>107.84694217334254</v>
      </c>
      <c r="AZ159" s="44">
        <v>50.139733408878243</v>
      </c>
      <c r="BA159" s="44">
        <v>8.9100062975941299</v>
      </c>
      <c r="BB159" s="44">
        <v>15.577860396291936</v>
      </c>
      <c r="BC159" s="44">
        <v>6.0711859178655558</v>
      </c>
      <c r="BD159" s="44">
        <v>118.83006163806937</v>
      </c>
      <c r="BE159" s="44">
        <v>8.5424146990875016</v>
      </c>
      <c r="BF159" s="44">
        <v>13.137552989115829</v>
      </c>
      <c r="BG159" s="44">
        <v>38.323900830305313</v>
      </c>
      <c r="BH159" s="44">
        <v>482.45712571333297</v>
      </c>
      <c r="BI159" s="44">
        <v>12125.88958022985</v>
      </c>
      <c r="BJ159" s="44">
        <v>176.08942032706918</v>
      </c>
      <c r="BK159" s="44">
        <v>88.964293499967042</v>
      </c>
      <c r="BL159" s="44">
        <v>37.331989419035274</v>
      </c>
      <c r="BM159" s="44">
        <v>10.401957043103453</v>
      </c>
      <c r="BN159" s="44">
        <v>39.684711647370115</v>
      </c>
      <c r="BO159" s="44">
        <v>22.392424628970566</v>
      </c>
      <c r="BP159" s="44">
        <v>475.11009392188669</v>
      </c>
      <c r="BQ159" s="44">
        <v>1.3550510773447821</v>
      </c>
      <c r="BR159" s="44">
        <v>181.47102668633227</v>
      </c>
      <c r="BS159" s="44">
        <v>0</v>
      </c>
      <c r="BT159" s="44">
        <f t="shared" si="2"/>
        <v>23382.488062964298</v>
      </c>
    </row>
    <row r="160" spans="1:72" x14ac:dyDescent="0.25">
      <c r="A160" s="10" t="s">
        <v>40</v>
      </c>
      <c r="B160" s="8" t="s">
        <v>159</v>
      </c>
      <c r="C160" s="44">
        <v>31956.397039266711</v>
      </c>
      <c r="D160" s="44">
        <v>71.099803743012558</v>
      </c>
      <c r="E160" s="44">
        <v>6.0397912840612209</v>
      </c>
      <c r="F160" s="44">
        <v>34.153054870200627</v>
      </c>
      <c r="G160" s="44">
        <v>60.788900616758482</v>
      </c>
      <c r="H160" s="44">
        <v>13.432814376109219</v>
      </c>
      <c r="I160" s="44">
        <v>-9.3915433560831545</v>
      </c>
      <c r="J160" s="44">
        <v>8.0522657327733143</v>
      </c>
      <c r="K160" s="44">
        <v>5.8967650230323726E-5</v>
      </c>
      <c r="L160" s="44">
        <v>38.303234282922446</v>
      </c>
      <c r="M160" s="44">
        <v>28.890135256708852</v>
      </c>
      <c r="N160" s="44">
        <v>9.2250588429620653E-2</v>
      </c>
      <c r="O160" s="44">
        <v>8.89440669303489</v>
      </c>
      <c r="P160" s="44">
        <v>287.84804553714071</v>
      </c>
      <c r="Q160" s="44">
        <v>135.55502633657775</v>
      </c>
      <c r="R160" s="44">
        <v>491.89335937013647</v>
      </c>
      <c r="S160" s="44">
        <v>22.862250264681371</v>
      </c>
      <c r="T160" s="44">
        <v>32.898533923237011</v>
      </c>
      <c r="U160" s="44">
        <v>529.48608966577433</v>
      </c>
      <c r="V160" s="44">
        <v>7.396504075391074</v>
      </c>
      <c r="W160" s="44">
        <v>14.101038580356365</v>
      </c>
      <c r="X160" s="44">
        <v>30.02706568856776</v>
      </c>
      <c r="Y160" s="44">
        <v>21.481053419900739</v>
      </c>
      <c r="Z160" s="44">
        <v>59701.780807357121</v>
      </c>
      <c r="AA160" s="44">
        <v>362.53991174454444</v>
      </c>
      <c r="AB160" s="44">
        <v>329.31824734643732</v>
      </c>
      <c r="AC160" s="44">
        <v>5091.0800838416662</v>
      </c>
      <c r="AD160" s="44">
        <v>16.036310457779791</v>
      </c>
      <c r="AE160" s="44">
        <v>664.21973998466194</v>
      </c>
      <c r="AF160" s="44">
        <v>56.305721949500509</v>
      </c>
      <c r="AG160" s="44">
        <v>4549.0124253722579</v>
      </c>
      <c r="AH160" s="44">
        <v>3.535751031238112</v>
      </c>
      <c r="AI160" s="44">
        <v>0.34955883488520079</v>
      </c>
      <c r="AJ160" s="44">
        <v>230.99299020221923</v>
      </c>
      <c r="AK160" s="44">
        <v>18.125962395193969</v>
      </c>
      <c r="AL160" s="44">
        <v>70.35755679511567</v>
      </c>
      <c r="AM160" s="44">
        <v>1.3769071455121183E-3</v>
      </c>
      <c r="AN160" s="44">
        <v>86.383125381178061</v>
      </c>
      <c r="AO160" s="44">
        <v>86.611317074333002</v>
      </c>
      <c r="AP160" s="44">
        <v>3.8310843647973618</v>
      </c>
      <c r="AQ160" s="44">
        <v>264.1141772201205</v>
      </c>
      <c r="AR160" s="44">
        <v>1.1816385311492273E-2</v>
      </c>
      <c r="AS160" s="44">
        <v>1.3842051364890948E-2</v>
      </c>
      <c r="AT160" s="44">
        <v>2129.605761473948</v>
      </c>
      <c r="AU160" s="44">
        <v>17298.862175037841</v>
      </c>
      <c r="AV160" s="44">
        <v>25579.498676401061</v>
      </c>
      <c r="AW160" s="44">
        <v>0</v>
      </c>
      <c r="AX160" s="44">
        <v>727.6090115023577</v>
      </c>
      <c r="AY160" s="44">
        <v>0.25026862583493026</v>
      </c>
      <c r="AZ160" s="44">
        <v>350.90562490470853</v>
      </c>
      <c r="BA160" s="44">
        <v>723</v>
      </c>
      <c r="BB160" s="44">
        <v>4.3762020032810024E-2</v>
      </c>
      <c r="BC160" s="44">
        <v>28.935120368295113</v>
      </c>
      <c r="BD160" s="44">
        <v>197.09145270794522</v>
      </c>
      <c r="BE160" s="44">
        <v>1.9872932856670505E-2</v>
      </c>
      <c r="BF160" s="44">
        <v>1.3246416326627153</v>
      </c>
      <c r="BG160" s="44">
        <v>3831.7672672780354</v>
      </c>
      <c r="BH160" s="44">
        <v>1052.3780382098728</v>
      </c>
      <c r="BI160" s="44">
        <v>676123.1139268952</v>
      </c>
      <c r="BJ160" s="44">
        <v>27.683444041866412</v>
      </c>
      <c r="BK160" s="44">
        <v>85.251968930575785</v>
      </c>
      <c r="BL160" s="44">
        <v>3160.9217833811317</v>
      </c>
      <c r="BM160" s="44">
        <v>35026.32283529768</v>
      </c>
      <c r="BN160" s="44">
        <v>94.454034171260034</v>
      </c>
      <c r="BO160" s="44">
        <v>1249.0933326836071</v>
      </c>
      <c r="BP160" s="44">
        <v>0.21438843914818434</v>
      </c>
      <c r="BQ160" s="44">
        <v>1.5371810087477088E-2</v>
      </c>
      <c r="BR160" s="44">
        <v>8.4065141216045025E-2</v>
      </c>
      <c r="BS160" s="44">
        <v>0</v>
      </c>
      <c r="BT160" s="44">
        <f t="shared" si="2"/>
        <v>873013.36980976828</v>
      </c>
    </row>
    <row r="161" spans="1:72" x14ac:dyDescent="0.25">
      <c r="A161" s="10" t="s">
        <v>41</v>
      </c>
      <c r="B161" s="8" t="s">
        <v>160</v>
      </c>
      <c r="C161" s="44">
        <v>2735.9343637953148</v>
      </c>
      <c r="D161" s="44">
        <v>356.89172879324821</v>
      </c>
      <c r="E161" s="44">
        <v>0.93926676172201029</v>
      </c>
      <c r="F161" s="44">
        <v>30559.385574910182</v>
      </c>
      <c r="G161" s="44">
        <v>3642.8775212183718</v>
      </c>
      <c r="H161" s="44">
        <v>1927.3547878503884</v>
      </c>
      <c r="I161" s="44">
        <v>20.827783910999969</v>
      </c>
      <c r="J161" s="44">
        <v>40.544199178231132</v>
      </c>
      <c r="K161" s="44">
        <v>0.80187724065237664</v>
      </c>
      <c r="L161" s="44">
        <v>1885.5836980507929</v>
      </c>
      <c r="M161" s="44">
        <v>4125.6158084756862</v>
      </c>
      <c r="N161" s="44">
        <v>10491.795524659272</v>
      </c>
      <c r="O161" s="44">
        <v>376.51002260972592</v>
      </c>
      <c r="P161" s="44">
        <v>2868.6406606829123</v>
      </c>
      <c r="Q161" s="44">
        <v>3470.5494900001236</v>
      </c>
      <c r="R161" s="44">
        <v>4119.9131888273332</v>
      </c>
      <c r="S161" s="44">
        <v>2605.2814432321743</v>
      </c>
      <c r="T161" s="44">
        <v>1366.9991333252815</v>
      </c>
      <c r="U161" s="44">
        <v>7195.5366535614166</v>
      </c>
      <c r="V161" s="44">
        <v>109.37232463381478</v>
      </c>
      <c r="W161" s="44">
        <v>311.4823157704493</v>
      </c>
      <c r="X161" s="44">
        <v>1145.5358910721377</v>
      </c>
      <c r="Y161" s="44">
        <v>475.09361014097647</v>
      </c>
      <c r="Z161" s="44">
        <v>22123.838167420625</v>
      </c>
      <c r="AA161" s="44">
        <v>2112.1014753562959</v>
      </c>
      <c r="AB161" s="44">
        <v>10107.680530142383</v>
      </c>
      <c r="AC161" s="44">
        <v>522.48679070918649</v>
      </c>
      <c r="AD161" s="44">
        <v>2651.5647896255587</v>
      </c>
      <c r="AE161" s="44">
        <v>12837.464044735792</v>
      </c>
      <c r="AF161" s="44">
        <v>58150.027406850648</v>
      </c>
      <c r="AG161" s="44">
        <v>47345.959245045036</v>
      </c>
      <c r="AH161" s="44">
        <v>69021.564196752603</v>
      </c>
      <c r="AI161" s="44">
        <v>146.56672129162206</v>
      </c>
      <c r="AJ161" s="44">
        <v>37360.522783228393</v>
      </c>
      <c r="AK161" s="44">
        <v>1416.6321220324178</v>
      </c>
      <c r="AL161" s="44">
        <v>223409.12465915681</v>
      </c>
      <c r="AM161" s="44">
        <v>49.863704599954247</v>
      </c>
      <c r="AN161" s="44">
        <v>14167.564300715969</v>
      </c>
      <c r="AO161" s="44">
        <v>25378.644991547088</v>
      </c>
      <c r="AP161" s="44">
        <v>380580.17494453682</v>
      </c>
      <c r="AQ161" s="44">
        <v>128875.16011293921</v>
      </c>
      <c r="AR161" s="44">
        <v>21135.262197775322</v>
      </c>
      <c r="AS161" s="44">
        <v>21599.219169548782</v>
      </c>
      <c r="AT161" s="44">
        <v>3057.0504402192591</v>
      </c>
      <c r="AU161" s="44">
        <v>46487.641079962181</v>
      </c>
      <c r="AV161" s="44">
        <v>38822.496003485525</v>
      </c>
      <c r="AW161" s="44">
        <v>0</v>
      </c>
      <c r="AX161" s="44">
        <v>24269.820050097402</v>
      </c>
      <c r="AY161" s="44">
        <v>21334.686418155936</v>
      </c>
      <c r="AZ161" s="44">
        <v>4910.9759696405799</v>
      </c>
      <c r="BA161" s="44">
        <v>632.06622568113755</v>
      </c>
      <c r="BB161" s="44">
        <v>3654.172512192546</v>
      </c>
      <c r="BC161" s="44">
        <v>811.05549837119884</v>
      </c>
      <c r="BD161" s="44">
        <v>79869.642722237419</v>
      </c>
      <c r="BE161" s="44">
        <v>1452.0044561120149</v>
      </c>
      <c r="BF161" s="44">
        <v>2110.6376709410147</v>
      </c>
      <c r="BG161" s="44">
        <v>11365.805146239558</v>
      </c>
      <c r="BH161" s="44">
        <v>4645.4102042271206</v>
      </c>
      <c r="BI161" s="44">
        <v>133799.80949944662</v>
      </c>
      <c r="BJ161" s="44">
        <v>32793.84668548948</v>
      </c>
      <c r="BK161" s="44">
        <v>23036.469854183473</v>
      </c>
      <c r="BL161" s="44">
        <v>48761.99230134939</v>
      </c>
      <c r="BM161" s="44">
        <v>63617.252782358213</v>
      </c>
      <c r="BN161" s="44">
        <v>12573.013102888655</v>
      </c>
      <c r="BO161" s="44">
        <v>7336.6258246742473</v>
      </c>
      <c r="BP161" s="44">
        <v>254936.58216739655</v>
      </c>
      <c r="BQ161" s="44">
        <v>454.37130993497954</v>
      </c>
      <c r="BR161" s="44">
        <v>18012.439072806763</v>
      </c>
      <c r="BS161" s="44">
        <v>0</v>
      </c>
      <c r="BT161" s="44">
        <f t="shared" si="2"/>
        <v>1997570.7562208022</v>
      </c>
    </row>
    <row r="162" spans="1:72" x14ac:dyDescent="0.25">
      <c r="A162" s="10" t="s">
        <v>42</v>
      </c>
      <c r="B162" s="8" t="s">
        <v>161</v>
      </c>
      <c r="C162" s="44">
        <v>59.742779826821462</v>
      </c>
      <c r="D162" s="44">
        <v>75.698819907313677</v>
      </c>
      <c r="E162" s="44">
        <v>74.62564875623562</v>
      </c>
      <c r="F162" s="44">
        <v>0.14993681433740291</v>
      </c>
      <c r="G162" s="44">
        <v>81.450634206246264</v>
      </c>
      <c r="H162" s="44">
        <v>0.29535474911839432</v>
      </c>
      <c r="I162" s="44">
        <v>0</v>
      </c>
      <c r="J162" s="44">
        <v>0.28266685336032532</v>
      </c>
      <c r="K162" s="44">
        <v>1.495534084392864E-2</v>
      </c>
      <c r="L162" s="44">
        <v>0.68966032963479174</v>
      </c>
      <c r="M162" s="44">
        <v>360.41284644317597</v>
      </c>
      <c r="N162" s="44">
        <v>7595.938304549999</v>
      </c>
      <c r="O162" s="44">
        <v>3.7988847360071656</v>
      </c>
      <c r="P162" s="44">
        <v>3.0742497256909771</v>
      </c>
      <c r="Q162" s="44">
        <v>6.144228106542573</v>
      </c>
      <c r="R162" s="44">
        <v>32.752474319453867</v>
      </c>
      <c r="S162" s="44">
        <v>53.364010190561025</v>
      </c>
      <c r="T162" s="44">
        <v>36.316144827009573</v>
      </c>
      <c r="U162" s="44">
        <v>258.20440469247751</v>
      </c>
      <c r="V162" s="44">
        <v>109.77663886111792</v>
      </c>
      <c r="W162" s="44">
        <v>377.7561334634222</v>
      </c>
      <c r="X162" s="44">
        <v>52.988902096408985</v>
      </c>
      <c r="Y162" s="44">
        <v>10.362896154540119</v>
      </c>
      <c r="Z162" s="44">
        <v>471.6984381918133</v>
      </c>
      <c r="AA162" s="44">
        <v>192.12492246040489</v>
      </c>
      <c r="AB162" s="44">
        <v>26.641657986418412</v>
      </c>
      <c r="AC162" s="44">
        <v>93.708882030816696</v>
      </c>
      <c r="AD162" s="44">
        <v>61.326569853837974</v>
      </c>
      <c r="AE162" s="44">
        <v>17.072458122605617</v>
      </c>
      <c r="AF162" s="44">
        <v>52.492193742149304</v>
      </c>
      <c r="AG162" s="44">
        <v>50.609061466981693</v>
      </c>
      <c r="AH162" s="44">
        <v>8151.229055929688</v>
      </c>
      <c r="AI162" s="44">
        <v>0.84869846593302889</v>
      </c>
      <c r="AJ162" s="44">
        <v>59.035944968959342</v>
      </c>
      <c r="AK162" s="44">
        <v>0.539909199776332</v>
      </c>
      <c r="AL162" s="44">
        <v>3.3210608112985192</v>
      </c>
      <c r="AM162" s="44">
        <v>32.16317618321613</v>
      </c>
      <c r="AN162" s="44">
        <v>19.946335847238426</v>
      </c>
      <c r="AO162" s="44">
        <v>2.066619244217109</v>
      </c>
      <c r="AP162" s="44">
        <v>225.50183739930364</v>
      </c>
      <c r="AQ162" s="44">
        <v>1819.2868811668343</v>
      </c>
      <c r="AR162" s="44">
        <v>0.33946418649473992</v>
      </c>
      <c r="AS162" s="44">
        <v>7.6455032806607712E-3</v>
      </c>
      <c r="AT162" s="44">
        <v>0.26889622504553307</v>
      </c>
      <c r="AU162" s="44">
        <v>8.7678740072066859</v>
      </c>
      <c r="AV162" s="44">
        <v>3.3892947666956608</v>
      </c>
      <c r="AW162" s="44">
        <v>0</v>
      </c>
      <c r="AX162" s="44">
        <v>4560.9994677325549</v>
      </c>
      <c r="AY162" s="44">
        <v>4533.7616799199168</v>
      </c>
      <c r="AZ162" s="44">
        <v>72419.110984686995</v>
      </c>
      <c r="BA162" s="44">
        <v>1645.3717144669822</v>
      </c>
      <c r="BB162" s="44">
        <v>750.10392837526194</v>
      </c>
      <c r="BC162" s="44">
        <v>389.24729593274003</v>
      </c>
      <c r="BD162" s="44">
        <v>3657.2805608321451</v>
      </c>
      <c r="BE162" s="44">
        <v>276.87392316870944</v>
      </c>
      <c r="BF162" s="44">
        <v>4.0496201239122778</v>
      </c>
      <c r="BG162" s="44">
        <v>122.10551945232586</v>
      </c>
      <c r="BH162" s="44">
        <v>1154.8935221274132</v>
      </c>
      <c r="BI162" s="44">
        <v>4274.6690084426236</v>
      </c>
      <c r="BJ162" s="44">
        <v>1035.3508251801211</v>
      </c>
      <c r="BK162" s="44">
        <v>63893.661292471981</v>
      </c>
      <c r="BL162" s="44">
        <v>499658.78335471975</v>
      </c>
      <c r="BM162" s="44">
        <v>10357.334772705179</v>
      </c>
      <c r="BN162" s="44">
        <v>14.776406138118128</v>
      </c>
      <c r="BO162" s="44">
        <v>125.79554579762049</v>
      </c>
      <c r="BP162" s="44">
        <v>0.82939031357666837</v>
      </c>
      <c r="BQ162" s="44">
        <v>4.6612723000125573</v>
      </c>
      <c r="BR162" s="44">
        <v>13.077633527695031</v>
      </c>
      <c r="BS162" s="44">
        <v>0</v>
      </c>
      <c r="BT162" s="44">
        <f t="shared" si="2"/>
        <v>689378.9651711263</v>
      </c>
    </row>
    <row r="163" spans="1:72" x14ac:dyDescent="0.25">
      <c r="A163" s="10" t="s">
        <v>43</v>
      </c>
      <c r="B163" s="8" t="s">
        <v>162</v>
      </c>
      <c r="C163" s="44">
        <v>945.41365946865847</v>
      </c>
      <c r="D163" s="44">
        <v>2.1212726575008589</v>
      </c>
      <c r="E163" s="44">
        <v>0.26491181387534191</v>
      </c>
      <c r="F163" s="44">
        <v>28.757604302764406</v>
      </c>
      <c r="G163" s="44">
        <v>702.70427920193492</v>
      </c>
      <c r="H163" s="44">
        <v>543.40774198879285</v>
      </c>
      <c r="I163" s="44">
        <v>5.3466758456422436</v>
      </c>
      <c r="J163" s="44">
        <v>0.49704362054291545</v>
      </c>
      <c r="K163" s="44">
        <v>1.3143345862762217E-3</v>
      </c>
      <c r="L163" s="44">
        <v>3.7661929713931643</v>
      </c>
      <c r="M163" s="44">
        <v>26.931687432727877</v>
      </c>
      <c r="N163" s="44">
        <v>4078.4871545466945</v>
      </c>
      <c r="O163" s="44">
        <v>6329.377814191429</v>
      </c>
      <c r="P163" s="44">
        <v>37.974621085327229</v>
      </c>
      <c r="Q163" s="44">
        <v>6.4372079664067812</v>
      </c>
      <c r="R163" s="44">
        <v>25.993033375692669</v>
      </c>
      <c r="S163" s="44">
        <v>1996.3115248380386</v>
      </c>
      <c r="T163" s="44">
        <v>968.0264241067639</v>
      </c>
      <c r="U163" s="44">
        <v>25.037183098688686</v>
      </c>
      <c r="V163" s="44">
        <v>1.5080519414267577</v>
      </c>
      <c r="W163" s="44">
        <v>23.356465276177385</v>
      </c>
      <c r="X163" s="44">
        <v>3032.4604921555874</v>
      </c>
      <c r="Y163" s="44">
        <v>3.3538859776679981</v>
      </c>
      <c r="Z163" s="44">
        <v>11439.221174160353</v>
      </c>
      <c r="AA163" s="44">
        <v>10.181623990239864</v>
      </c>
      <c r="AB163" s="44">
        <v>1658.5485396315896</v>
      </c>
      <c r="AC163" s="44">
        <v>69.037551720068507</v>
      </c>
      <c r="AD163" s="44">
        <v>356.60404862261629</v>
      </c>
      <c r="AE163" s="44">
        <v>4440.9570240826433</v>
      </c>
      <c r="AF163" s="44">
        <v>6398.1521381203129</v>
      </c>
      <c r="AG163" s="44">
        <v>597.74257517092042</v>
      </c>
      <c r="AH163" s="44">
        <v>26558.126062319767</v>
      </c>
      <c r="AI163" s="44">
        <v>493.74398705975068</v>
      </c>
      <c r="AJ163" s="44">
        <v>3010.1109868669214</v>
      </c>
      <c r="AK163" s="44">
        <v>4.9875041996042802</v>
      </c>
      <c r="AL163" s="44">
        <v>40435.218644338551</v>
      </c>
      <c r="AM163" s="44">
        <v>0</v>
      </c>
      <c r="AN163" s="44">
        <v>12992.558779832396</v>
      </c>
      <c r="AO163" s="44">
        <v>23.246988738936246</v>
      </c>
      <c r="AP163" s="44">
        <v>6572.2224568449528</v>
      </c>
      <c r="AQ163" s="44">
        <v>743.89635221224569</v>
      </c>
      <c r="AR163" s="44">
        <v>27.194591263661266</v>
      </c>
      <c r="AS163" s="44">
        <v>7.3440930486342486</v>
      </c>
      <c r="AT163" s="44">
        <v>56.085608039967795</v>
      </c>
      <c r="AU163" s="44">
        <v>556.92757264108866</v>
      </c>
      <c r="AV163" s="44">
        <v>422.53063915879096</v>
      </c>
      <c r="AW163" s="44">
        <v>0</v>
      </c>
      <c r="AX163" s="44">
        <v>101.52565095702523</v>
      </c>
      <c r="AY163" s="44">
        <v>91.270525135952639</v>
      </c>
      <c r="AZ163" s="44">
        <v>1.458847788756771</v>
      </c>
      <c r="BA163" s="44">
        <v>2.4801183893413254E-2</v>
      </c>
      <c r="BB163" s="44">
        <v>16.406198249121012</v>
      </c>
      <c r="BC163" s="44">
        <v>37.728137940416985</v>
      </c>
      <c r="BD163" s="44">
        <v>43265.18348477679</v>
      </c>
      <c r="BE163" s="44">
        <v>4.151176283650539</v>
      </c>
      <c r="BF163" s="44">
        <v>3.336201847130412</v>
      </c>
      <c r="BG163" s="44">
        <v>1575.8970112306233</v>
      </c>
      <c r="BH163" s="44">
        <v>269.90295965523001</v>
      </c>
      <c r="BI163" s="44">
        <v>5931.2962748103782</v>
      </c>
      <c r="BJ163" s="44">
        <v>13447.250372460056</v>
      </c>
      <c r="BK163" s="44">
        <v>34789.861759487365</v>
      </c>
      <c r="BL163" s="44">
        <v>371.01972982050472</v>
      </c>
      <c r="BM163" s="44">
        <v>74087.177773929405</v>
      </c>
      <c r="BN163" s="44">
        <v>19921.055156732007</v>
      </c>
      <c r="BO163" s="44">
        <v>75065.09368846014</v>
      </c>
      <c r="BP163" s="44">
        <v>281.01045549414135</v>
      </c>
      <c r="BQ163" s="44">
        <v>114.47297316903853</v>
      </c>
      <c r="BR163" s="44">
        <v>5736.6961163688711</v>
      </c>
      <c r="BS163" s="44">
        <v>0</v>
      </c>
      <c r="BT163" s="44">
        <f t="shared" si="2"/>
        <v>410773.99448004278</v>
      </c>
    </row>
    <row r="164" spans="1:72" x14ac:dyDescent="0.25">
      <c r="A164" s="10" t="s">
        <v>44</v>
      </c>
      <c r="B164" s="8" t="s">
        <v>163</v>
      </c>
      <c r="C164" s="44">
        <v>3378.6856402863823</v>
      </c>
      <c r="D164" s="44">
        <v>645.38526171352964</v>
      </c>
      <c r="E164" s="44">
        <v>61.986163646388377</v>
      </c>
      <c r="F164" s="44">
        <v>22950.909057896224</v>
      </c>
      <c r="G164" s="44">
        <v>1771.5649268600516</v>
      </c>
      <c r="H164" s="44">
        <v>1579.447250425492</v>
      </c>
      <c r="I164" s="44">
        <v>1.1094042413985763</v>
      </c>
      <c r="J164" s="44">
        <v>41.22626603403701</v>
      </c>
      <c r="K164" s="44">
        <v>1.2808048289716012</v>
      </c>
      <c r="L164" s="44">
        <v>1694.8818913517657</v>
      </c>
      <c r="M164" s="44">
        <v>8096.5773552182436</v>
      </c>
      <c r="N164" s="44">
        <v>20050.751582060297</v>
      </c>
      <c r="O164" s="44">
        <v>3407.4471417942523</v>
      </c>
      <c r="P164" s="44">
        <v>10966.202108875746</v>
      </c>
      <c r="Q164" s="44">
        <v>4263.1336550068982</v>
      </c>
      <c r="R164" s="44">
        <v>15651.470595391405</v>
      </c>
      <c r="S164" s="44">
        <v>2171.1515948079</v>
      </c>
      <c r="T164" s="44">
        <v>1337.269073025245</v>
      </c>
      <c r="U164" s="44">
        <v>11695.614065661137</v>
      </c>
      <c r="V164" s="44">
        <v>522.88530479639826</v>
      </c>
      <c r="W164" s="44">
        <v>1521.3890865725004</v>
      </c>
      <c r="X164" s="44">
        <v>970.33366877322192</v>
      </c>
      <c r="Y164" s="44">
        <v>1159.6724148693793</v>
      </c>
      <c r="Z164" s="44">
        <v>44737.263036771248</v>
      </c>
      <c r="AA164" s="44">
        <v>4183.3601280189723</v>
      </c>
      <c r="AB164" s="44">
        <v>9380.784982336676</v>
      </c>
      <c r="AC164" s="44">
        <v>11678.716205990739</v>
      </c>
      <c r="AD164" s="44">
        <v>3634.1422524864779</v>
      </c>
      <c r="AE164" s="44">
        <v>1156.0306516498858</v>
      </c>
      <c r="AF164" s="44">
        <v>1549.1231602489931</v>
      </c>
      <c r="AG164" s="44">
        <v>23454.598695105185</v>
      </c>
      <c r="AH164" s="44">
        <v>38214.669475196613</v>
      </c>
      <c r="AI164" s="44">
        <v>7.5508056875615974</v>
      </c>
      <c r="AJ164" s="44">
        <v>9312.0328309268425</v>
      </c>
      <c r="AK164" s="44">
        <v>274.51619760746723</v>
      </c>
      <c r="AL164" s="44">
        <v>15.979274624938432</v>
      </c>
      <c r="AM164" s="44">
        <v>1.5178972755682572</v>
      </c>
      <c r="AN164" s="44">
        <v>1572.0554895756304</v>
      </c>
      <c r="AO164" s="44">
        <v>3025.7690217271834</v>
      </c>
      <c r="AP164" s="44">
        <v>3248.0204007566654</v>
      </c>
      <c r="AQ164" s="44">
        <v>2627.001571625387</v>
      </c>
      <c r="AR164" s="44">
        <v>0.63990055976978444</v>
      </c>
      <c r="AS164" s="44">
        <v>0.74905275578398378</v>
      </c>
      <c r="AT164" s="44">
        <v>34.194075135124415</v>
      </c>
      <c r="AU164" s="44">
        <v>2443.0361148945503</v>
      </c>
      <c r="AV164" s="44">
        <v>371.88185875324365</v>
      </c>
      <c r="AW164" s="44">
        <v>0</v>
      </c>
      <c r="AX164" s="44">
        <v>2866.4984970160262</v>
      </c>
      <c r="AY164" s="44">
        <v>1731.4901838301071</v>
      </c>
      <c r="AZ164" s="44">
        <v>61.867747662966337</v>
      </c>
      <c r="BA164" s="44">
        <v>52.384079095553524</v>
      </c>
      <c r="BB164" s="44">
        <v>239.93884437666296</v>
      </c>
      <c r="BC164" s="44">
        <v>174.7034642624447</v>
      </c>
      <c r="BD164" s="44">
        <v>9442.7916295581726</v>
      </c>
      <c r="BE164" s="44">
        <v>190.6041154706777</v>
      </c>
      <c r="BF164" s="44">
        <v>201.17213533279187</v>
      </c>
      <c r="BG164" s="44">
        <v>730.60115290951433</v>
      </c>
      <c r="BH164" s="44">
        <v>886.82545764629333</v>
      </c>
      <c r="BI164" s="44">
        <v>21936.367138500951</v>
      </c>
      <c r="BJ164" s="44">
        <v>278.7240592632553</v>
      </c>
      <c r="BK164" s="44">
        <v>3700.8645398460894</v>
      </c>
      <c r="BL164" s="44">
        <v>153.81554515510737</v>
      </c>
      <c r="BM164" s="44">
        <v>23.366728809095157</v>
      </c>
      <c r="BN164" s="44">
        <v>229.46836673491308</v>
      </c>
      <c r="BO164" s="44">
        <v>372.61485145819216</v>
      </c>
      <c r="BP164" s="44">
        <v>752.49117174223079</v>
      </c>
      <c r="BQ164" s="44">
        <v>55.633809075245807</v>
      </c>
      <c r="BR164" s="44">
        <v>67.567399396565563</v>
      </c>
      <c r="BS164" s="44">
        <v>0</v>
      </c>
      <c r="BT164" s="44">
        <f t="shared" si="2"/>
        <v>319013.79831099004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2.3572781046569857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6075.3791837309536</v>
      </c>
      <c r="AQ188" s="44">
        <v>15.490684687745905</v>
      </c>
      <c r="AR188" s="44">
        <v>21.21550294191287</v>
      </c>
      <c r="AS188" s="44">
        <v>11.44963650833393</v>
      </c>
      <c r="AT188" s="44">
        <v>0</v>
      </c>
      <c r="AU188" s="44">
        <v>52.870380347306678</v>
      </c>
      <c r="AV188" s="44">
        <v>0</v>
      </c>
      <c r="AW188" s="44">
        <v>0</v>
      </c>
      <c r="AX188" s="44">
        <v>136.38537605515415</v>
      </c>
      <c r="AY188" s="44">
        <v>152.21281475785108</v>
      </c>
      <c r="AZ188" s="44">
        <v>61.289230721081623</v>
      </c>
      <c r="BA188" s="44">
        <v>7.4085883289219545</v>
      </c>
      <c r="BB188" s="44">
        <v>23.572781046569855</v>
      </c>
      <c r="BC188" s="44">
        <v>5.388064239215967</v>
      </c>
      <c r="BD188" s="44">
        <v>1.6837700747549897</v>
      </c>
      <c r="BE188" s="44">
        <v>10.102620448529938</v>
      </c>
      <c r="BF188" s="44">
        <v>0</v>
      </c>
      <c r="BG188" s="44">
        <v>10.102620448529938</v>
      </c>
      <c r="BH188" s="44">
        <v>0</v>
      </c>
      <c r="BI188" s="44">
        <v>856.36546002038779</v>
      </c>
      <c r="BJ188" s="44">
        <v>813.26094610666007</v>
      </c>
      <c r="BK188" s="44">
        <v>4767.7633436762289</v>
      </c>
      <c r="BL188" s="44">
        <v>0</v>
      </c>
      <c r="BM188" s="44">
        <v>0</v>
      </c>
      <c r="BN188" s="44">
        <v>329.34542662207599</v>
      </c>
      <c r="BO188" s="44">
        <v>574.16559549145143</v>
      </c>
      <c r="BP188" s="44">
        <v>383.89957704413763</v>
      </c>
      <c r="BQ188" s="44">
        <v>0</v>
      </c>
      <c r="BR188" s="44">
        <v>0</v>
      </c>
      <c r="BS188" s="44">
        <v>0</v>
      </c>
      <c r="BT188" s="44">
        <f t="shared" si="2"/>
        <v>14311.708881402461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0.12724805170763417</v>
      </c>
      <c r="AC189" s="44">
        <v>0</v>
      </c>
      <c r="AD189" s="44">
        <v>0.10267601413650482</v>
      </c>
      <c r="AE189" s="44">
        <v>0</v>
      </c>
      <c r="AF189" s="44">
        <v>3.7735629127091518E-2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4.4756211290271332E-2</v>
      </c>
      <c r="AM189" s="44">
        <v>0</v>
      </c>
      <c r="AN189" s="44">
        <v>0</v>
      </c>
      <c r="AO189" s="44">
        <v>0</v>
      </c>
      <c r="AP189" s="44">
        <v>4.9644291621385284</v>
      </c>
      <c r="AQ189" s="44">
        <v>0.29749716916474472</v>
      </c>
      <c r="AR189" s="44">
        <v>2.3694464800731882E-2</v>
      </c>
      <c r="AS189" s="44">
        <v>0</v>
      </c>
      <c r="AT189" s="44">
        <v>3.5102910815899085E-2</v>
      </c>
      <c r="AU189" s="44">
        <v>0.41158162931641679</v>
      </c>
      <c r="AV189" s="44">
        <v>6.2307666698220875E-2</v>
      </c>
      <c r="AW189" s="44">
        <v>0</v>
      </c>
      <c r="AX189" s="44">
        <v>1.3339106110041652</v>
      </c>
      <c r="AY189" s="44">
        <v>1.0258825685946507</v>
      </c>
      <c r="AZ189" s="44">
        <v>0</v>
      </c>
      <c r="BA189" s="44">
        <v>0</v>
      </c>
      <c r="BB189" s="44">
        <v>0.16322853529393075</v>
      </c>
      <c r="BC189" s="44">
        <v>2.1939319259936928E-2</v>
      </c>
      <c r="BD189" s="44">
        <v>0.50372677020815182</v>
      </c>
      <c r="BE189" s="44">
        <v>7.7226403794977985E-2</v>
      </c>
      <c r="BF189" s="44">
        <v>0</v>
      </c>
      <c r="BG189" s="44">
        <v>0.10618630521809473</v>
      </c>
      <c r="BH189" s="44">
        <v>4.3001065749476382E-2</v>
      </c>
      <c r="BI189" s="44">
        <v>0.89336908026463169</v>
      </c>
      <c r="BJ189" s="44">
        <v>0.134268633870814</v>
      </c>
      <c r="BK189" s="44">
        <v>6.8450676091003221E-2</v>
      </c>
      <c r="BL189" s="44">
        <v>2.3694464800731882E-2</v>
      </c>
      <c r="BM189" s="44">
        <v>1.9306600948744496E-2</v>
      </c>
      <c r="BN189" s="44">
        <v>2.1939319259936928E-2</v>
      </c>
      <c r="BO189" s="44">
        <v>0.2185156198289718</v>
      </c>
      <c r="BP189" s="44">
        <v>0.5844634650847198</v>
      </c>
      <c r="BQ189" s="44">
        <v>0</v>
      </c>
      <c r="BR189" s="44">
        <v>0.27204755882321791</v>
      </c>
      <c r="BS189" s="44">
        <v>0</v>
      </c>
      <c r="BT189" s="44">
        <f t="shared" si="2"/>
        <v>11.618185907292204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964.58719224824904</v>
      </c>
      <c r="AO190" s="44">
        <v>0</v>
      </c>
      <c r="AP190" s="44">
        <v>218.8632298068764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74.530780072523157</v>
      </c>
      <c r="BK190" s="44">
        <v>22.283568255185859</v>
      </c>
      <c r="BL190" s="44">
        <v>0</v>
      </c>
      <c r="BM190" s="44">
        <v>0</v>
      </c>
      <c r="BN190" s="44">
        <v>71.466316526394039</v>
      </c>
      <c r="BO190" s="44">
        <v>826.79983132229506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2178.5309182315236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9.2357509041826855</v>
      </c>
      <c r="AC193" s="44">
        <v>0</v>
      </c>
      <c r="AD193" s="44">
        <v>7.4522955571680978</v>
      </c>
      <c r="AE193" s="44">
        <v>0</v>
      </c>
      <c r="AF193" s="44">
        <v>2.7388778543438308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3.2484365249194274</v>
      </c>
      <c r="AM193" s="44">
        <v>0</v>
      </c>
      <c r="AN193" s="44">
        <v>0</v>
      </c>
      <c r="AO193" s="44">
        <v>0</v>
      </c>
      <c r="AP193" s="44">
        <v>360.32167493076867</v>
      </c>
      <c r="AQ193" s="44">
        <v>21.592548665640901</v>
      </c>
      <c r="AR193" s="44">
        <v>1.7197605131926381</v>
      </c>
      <c r="AS193" s="44">
        <v>0</v>
      </c>
      <c r="AT193" s="44">
        <v>2.5477933528779824</v>
      </c>
      <c r="AU193" s="44">
        <v>29.872877062494343</v>
      </c>
      <c r="AV193" s="44">
        <v>4.5223332013584185</v>
      </c>
      <c r="AW193" s="44">
        <v>0</v>
      </c>
      <c r="AX193" s="44">
        <v>96.816147409363325</v>
      </c>
      <c r="AY193" s="44">
        <v>74.459260737859026</v>
      </c>
      <c r="AZ193" s="44">
        <v>0</v>
      </c>
      <c r="BA193" s="44">
        <v>0</v>
      </c>
      <c r="BB193" s="44">
        <v>11.847239090882617</v>
      </c>
      <c r="BC193" s="44">
        <v>1.5923708455487389</v>
      </c>
      <c r="BD193" s="44">
        <v>36.560834613799045</v>
      </c>
      <c r="BE193" s="44">
        <v>5.6051453763315608</v>
      </c>
      <c r="BF193" s="44">
        <v>0</v>
      </c>
      <c r="BG193" s="44">
        <v>7.7070748924558963</v>
      </c>
      <c r="BH193" s="44">
        <v>3.1210468572755281</v>
      </c>
      <c r="BI193" s="44">
        <v>64.841340830744642</v>
      </c>
      <c r="BJ193" s="44">
        <v>9.7453095747582825</v>
      </c>
      <c r="BK193" s="44">
        <v>4.9681970381120655</v>
      </c>
      <c r="BL193" s="44">
        <v>1.7197605131926381</v>
      </c>
      <c r="BM193" s="44">
        <v>1.4012863440828902</v>
      </c>
      <c r="BN193" s="44">
        <v>1.5923708455487389</v>
      </c>
      <c r="BO193" s="44">
        <v>15.860013621665439</v>
      </c>
      <c r="BP193" s="44">
        <v>42.420759325418402</v>
      </c>
      <c r="BQ193" s="44">
        <v>0</v>
      </c>
      <c r="BR193" s="44">
        <v>19.745398484804362</v>
      </c>
      <c r="BS193" s="44">
        <v>0</v>
      </c>
      <c r="BT193" s="44">
        <f t="shared" si="2"/>
        <v>843.25590496879022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0.11765459418795654</v>
      </c>
      <c r="AC194" s="44">
        <v>0</v>
      </c>
      <c r="AD194" s="44">
        <v>9.4935086344764941E-2</v>
      </c>
      <c r="AE194" s="44">
        <v>0</v>
      </c>
      <c r="AF194" s="44">
        <v>3.4890672759187114E-2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4.1381960714384713E-2</v>
      </c>
      <c r="AM194" s="44">
        <v>0</v>
      </c>
      <c r="AN194" s="44">
        <v>0</v>
      </c>
      <c r="AO194" s="44">
        <v>0</v>
      </c>
      <c r="AP194" s="44">
        <v>4.590151995319105</v>
      </c>
      <c r="AQ194" s="44">
        <v>0.27506832710149842</v>
      </c>
      <c r="AR194" s="44">
        <v>2.190809684879191E-2</v>
      </c>
      <c r="AS194" s="44">
        <v>0</v>
      </c>
      <c r="AT194" s="44">
        <v>3.2456439775988014E-2</v>
      </c>
      <c r="AU194" s="44">
        <v>0.38055175637345945</v>
      </c>
      <c r="AV194" s="44">
        <v>5.761018060237872E-2</v>
      </c>
      <c r="AW194" s="44">
        <v>0</v>
      </c>
      <c r="AX194" s="44">
        <v>1.2333447114875444</v>
      </c>
      <c r="AY194" s="44">
        <v>0.94853945245324967</v>
      </c>
      <c r="AZ194" s="44">
        <v>0</v>
      </c>
      <c r="BA194" s="44">
        <v>0</v>
      </c>
      <c r="BB194" s="44">
        <v>0.15092244495834425</v>
      </c>
      <c r="BC194" s="44">
        <v>2.0285274859992507E-2</v>
      </c>
      <c r="BD194" s="44">
        <v>0.46574991078542799</v>
      </c>
      <c r="BE194" s="44">
        <v>7.1404167507173627E-2</v>
      </c>
      <c r="BF194" s="44">
        <v>0</v>
      </c>
      <c r="BG194" s="44">
        <v>9.8180730322363741E-2</v>
      </c>
      <c r="BH194" s="44">
        <v>3.9759138725585313E-2</v>
      </c>
      <c r="BI194" s="44">
        <v>0.8260163922988949</v>
      </c>
      <c r="BJ194" s="44">
        <v>0.12414588214315415</v>
      </c>
      <c r="BK194" s="44">
        <v>6.3290057563176627E-2</v>
      </c>
      <c r="BL194" s="44">
        <v>2.190809684879191E-2</v>
      </c>
      <c r="BM194" s="44">
        <v>1.7851041876793407E-2</v>
      </c>
      <c r="BN194" s="44">
        <v>2.0285274859992507E-2</v>
      </c>
      <c r="BO194" s="44">
        <v>0.20204133760552537</v>
      </c>
      <c r="BP194" s="44">
        <v>0.54039972227020039</v>
      </c>
      <c r="BQ194" s="44">
        <v>0</v>
      </c>
      <c r="BR194" s="44">
        <v>0.25153740826390708</v>
      </c>
      <c r="BS194" s="44">
        <v>0</v>
      </c>
      <c r="BT194" s="44">
        <f t="shared" si="2"/>
        <v>10.74227015485763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14.957323240874112</v>
      </c>
      <c r="E206" s="44">
        <v>0</v>
      </c>
      <c r="F206" s="44">
        <v>2919.3263627067668</v>
      </c>
      <c r="G206" s="44">
        <v>64.866697815450152</v>
      </c>
      <c r="H206" s="44">
        <v>489.31814602288165</v>
      </c>
      <c r="I206" s="44">
        <v>0.26709505787275201</v>
      </c>
      <c r="J206" s="44">
        <v>1.9066463887237008</v>
      </c>
      <c r="K206" s="44">
        <v>0.26709505787275201</v>
      </c>
      <c r="L206" s="44">
        <v>740.71519811618077</v>
      </c>
      <c r="M206" s="44">
        <v>618.19149618216511</v>
      </c>
      <c r="N206" s="44">
        <v>1585.0642804960016</v>
      </c>
      <c r="O206" s="44">
        <v>269.20250876734218</v>
      </c>
      <c r="P206" s="44">
        <v>524.1432183246111</v>
      </c>
      <c r="Q206" s="44">
        <v>384.56551068330765</v>
      </c>
      <c r="R206" s="44">
        <v>1545.4358276485511</v>
      </c>
      <c r="S206" s="44">
        <v>757.73325517750538</v>
      </c>
      <c r="T206" s="44">
        <v>386.12493654966067</v>
      </c>
      <c r="U206" s="44">
        <v>794.53898503534606</v>
      </c>
      <c r="V206" s="44">
        <v>42.107534347207412</v>
      </c>
      <c r="W206" s="44">
        <v>143.49168105035855</v>
      </c>
      <c r="X206" s="44">
        <v>166.14442065373859</v>
      </c>
      <c r="Y206" s="44">
        <v>146.98240729451157</v>
      </c>
      <c r="Z206" s="44">
        <v>3364.6929037181435</v>
      </c>
      <c r="AA206" s="44">
        <v>309.57753321572159</v>
      </c>
      <c r="AB206" s="44">
        <v>4738.7234577981835</v>
      </c>
      <c r="AC206" s="44">
        <v>106.26581971208955</v>
      </c>
      <c r="AD206" s="44">
        <v>331.11464928476056</v>
      </c>
      <c r="AE206" s="44">
        <v>0</v>
      </c>
      <c r="AF206" s="44">
        <v>31.144309979886437</v>
      </c>
      <c r="AG206" s="44">
        <v>1157.1091059189644</v>
      </c>
      <c r="AH206" s="44">
        <v>296.47551423875473</v>
      </c>
      <c r="AI206" s="44">
        <v>0</v>
      </c>
      <c r="AJ206" s="44">
        <v>544.33972794466854</v>
      </c>
      <c r="AK206" s="44">
        <v>402.24515715636454</v>
      </c>
      <c r="AL206" s="44">
        <v>30.759076136249988</v>
      </c>
      <c r="AM206" s="44">
        <v>0</v>
      </c>
      <c r="AN206" s="44">
        <v>0</v>
      </c>
      <c r="AO206" s="44">
        <v>2523.5141067817608</v>
      </c>
      <c r="AP206" s="44">
        <v>47514.875320273219</v>
      </c>
      <c r="AQ206" s="44">
        <v>1496.023040796709</v>
      </c>
      <c r="AR206" s="44">
        <v>0</v>
      </c>
      <c r="AS206" s="44">
        <v>0</v>
      </c>
      <c r="AT206" s="44">
        <v>0</v>
      </c>
      <c r="AU206" s="44">
        <v>590.42080599831922</v>
      </c>
      <c r="AV206" s="44">
        <v>0</v>
      </c>
      <c r="AW206" s="44">
        <v>0</v>
      </c>
      <c r="AX206" s="44">
        <v>1481.8258923952335</v>
      </c>
      <c r="AY206" s="44">
        <v>1424.053234430221</v>
      </c>
      <c r="AZ206" s="44">
        <v>7.211566562564304</v>
      </c>
      <c r="BA206" s="44">
        <v>7.7457566783098084</v>
      </c>
      <c r="BB206" s="44">
        <v>238.99973648030917</v>
      </c>
      <c r="BC206" s="44">
        <v>39.424256773941742</v>
      </c>
      <c r="BD206" s="44">
        <v>6.4102813889460482</v>
      </c>
      <c r="BE206" s="44">
        <v>89.209749329499175</v>
      </c>
      <c r="BF206" s="44">
        <v>33.653977291966754</v>
      </c>
      <c r="BG206" s="44">
        <v>241.12416994875304</v>
      </c>
      <c r="BH206" s="44">
        <v>371.90110001244506</v>
      </c>
      <c r="BI206" s="44">
        <v>8807.5323713976595</v>
      </c>
      <c r="BJ206" s="44">
        <v>0</v>
      </c>
      <c r="BK206" s="44">
        <v>0</v>
      </c>
      <c r="BL206" s="44">
        <v>89.743939445244678</v>
      </c>
      <c r="BM206" s="44">
        <v>0</v>
      </c>
      <c r="BN206" s="44">
        <v>0</v>
      </c>
      <c r="BO206" s="44">
        <v>0</v>
      </c>
      <c r="BP206" s="44">
        <v>0</v>
      </c>
      <c r="BQ206" s="44">
        <v>32.8526921183485</v>
      </c>
      <c r="BR206" s="44">
        <v>0</v>
      </c>
      <c r="BS206" s="44">
        <v>0</v>
      </c>
      <c r="BT206" s="44">
        <f t="shared" si="3"/>
        <v>87904.319879824165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0.36433580243270103</v>
      </c>
      <c r="AC212" s="44">
        <v>0</v>
      </c>
      <c r="AD212" s="44">
        <v>0.2939813026525932</v>
      </c>
      <c r="AE212" s="44">
        <v>0</v>
      </c>
      <c r="AF212" s="44">
        <v>0.1080444103765941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0.12814569602805345</v>
      </c>
      <c r="AM212" s="44">
        <v>0</v>
      </c>
      <c r="AN212" s="44">
        <v>0</v>
      </c>
      <c r="AO212" s="44">
        <v>0</v>
      </c>
      <c r="AP212" s="44">
        <v>14.214121616288203</v>
      </c>
      <c r="AQ212" s="44">
        <v>0.8517919794805906</v>
      </c>
      <c r="AR212" s="44">
        <v>6.7841839073675358E-2</v>
      </c>
      <c r="AS212" s="44">
        <v>0</v>
      </c>
      <c r="AT212" s="44">
        <v>0.10050642825729683</v>
      </c>
      <c r="AU212" s="44">
        <v>1.1784378713168053</v>
      </c>
      <c r="AV212" s="44">
        <v>0.17839891015670187</v>
      </c>
      <c r="AW212" s="44">
        <v>0</v>
      </c>
      <c r="AX212" s="44">
        <v>3.8192442737772794</v>
      </c>
      <c r="AY212" s="44">
        <v>2.9373003658194996</v>
      </c>
      <c r="AZ212" s="44">
        <v>0</v>
      </c>
      <c r="BA212" s="44">
        <v>0</v>
      </c>
      <c r="BB212" s="44">
        <v>0.46735489139643027</v>
      </c>
      <c r="BC212" s="44">
        <v>6.281651766081052E-2</v>
      </c>
      <c r="BD212" s="44">
        <v>1.4422672454922094</v>
      </c>
      <c r="BE212" s="44">
        <v>0.22111414216605302</v>
      </c>
      <c r="BF212" s="44">
        <v>0</v>
      </c>
      <c r="BG212" s="44">
        <v>0.30403194547832291</v>
      </c>
      <c r="BH212" s="44">
        <v>0.12312037461518861</v>
      </c>
      <c r="BI212" s="44">
        <v>2.5578885991482041</v>
      </c>
      <c r="BJ212" s="44">
        <v>0.38443708808416038</v>
      </c>
      <c r="BK212" s="44">
        <v>0.19598753510172881</v>
      </c>
      <c r="BL212" s="44">
        <v>6.7841839073675358E-2</v>
      </c>
      <c r="BM212" s="44">
        <v>5.5278535541513255E-2</v>
      </c>
      <c r="BN212" s="44">
        <v>6.281651766081052E-2</v>
      </c>
      <c r="BO212" s="44">
        <v>0.6256525159016727</v>
      </c>
      <c r="BP212" s="44">
        <v>1.6734320304839922</v>
      </c>
      <c r="BQ212" s="44">
        <v>0</v>
      </c>
      <c r="BR212" s="44">
        <v>0.77892481899405042</v>
      </c>
      <c r="BS212" s="44">
        <v>0</v>
      </c>
      <c r="BT212" s="44">
        <f t="shared" si="3"/>
        <v>33.265115092458814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324201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324201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32.469164767006461</v>
      </c>
      <c r="AC238" s="44">
        <v>0</v>
      </c>
      <c r="AD238" s="44">
        <v>26.199257087860389</v>
      </c>
      <c r="AE238" s="44">
        <v>0</v>
      </c>
      <c r="AF238" s="44">
        <v>9.6287867929743314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11.420188987016067</v>
      </c>
      <c r="AM238" s="44">
        <v>0</v>
      </c>
      <c r="AN238" s="44">
        <v>0</v>
      </c>
      <c r="AO238" s="44">
        <v>0</v>
      </c>
      <c r="AP238" s="44">
        <v>1266.7452764617626</v>
      </c>
      <c r="AQ238" s="44">
        <v>75.910667972518567</v>
      </c>
      <c r="AR238" s="44">
        <v>6.045982404890859</v>
      </c>
      <c r="AS238" s="44">
        <v>0</v>
      </c>
      <c r="AT238" s="44">
        <v>8.95701097020868</v>
      </c>
      <c r="AU238" s="44">
        <v>105.02095362569678</v>
      </c>
      <c r="AV238" s="44">
        <v>15.898694472120406</v>
      </c>
      <c r="AW238" s="44">
        <v>0</v>
      </c>
      <c r="AX238" s="44">
        <v>340.36641686792984</v>
      </c>
      <c r="AY238" s="44">
        <v>261.76864560434865</v>
      </c>
      <c r="AZ238" s="44">
        <v>0</v>
      </c>
      <c r="BA238" s="44">
        <v>0</v>
      </c>
      <c r="BB238" s="44">
        <v>41.650101011470362</v>
      </c>
      <c r="BC238" s="44">
        <v>5.5981318563804248</v>
      </c>
      <c r="BD238" s="44">
        <v>128.53310742249457</v>
      </c>
      <c r="BE238" s="44">
        <v>19.705424134459097</v>
      </c>
      <c r="BF238" s="44">
        <v>0</v>
      </c>
      <c r="BG238" s="44">
        <v>27.094958184881257</v>
      </c>
      <c r="BH238" s="44">
        <v>10.972338438505632</v>
      </c>
      <c r="BI238" s="44">
        <v>227.9559291918109</v>
      </c>
      <c r="BJ238" s="44">
        <v>34.260566961048198</v>
      </c>
      <c r="BK238" s="44">
        <v>17.466171391906926</v>
      </c>
      <c r="BL238" s="44">
        <v>6.045982404890859</v>
      </c>
      <c r="BM238" s="44">
        <v>4.9263560336147743</v>
      </c>
      <c r="BN238" s="44">
        <v>5.5981318563804248</v>
      </c>
      <c r="BO238" s="44">
        <v>55.757393289549029</v>
      </c>
      <c r="BP238" s="44">
        <v>149.13423265397452</v>
      </c>
      <c r="BQ238" s="44">
        <v>0</v>
      </c>
      <c r="BR238" s="44">
        <v>69.416835019117272</v>
      </c>
      <c r="BS238" s="44">
        <v>0</v>
      </c>
      <c r="BT238" s="44">
        <f t="shared" si="3"/>
        <v>2964.5467058648164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1085</v>
      </c>
      <c r="D248" s="44">
        <v>4</v>
      </c>
      <c r="E248" s="44">
        <v>0</v>
      </c>
      <c r="F248" s="44">
        <v>158</v>
      </c>
      <c r="G248" s="44">
        <v>162</v>
      </c>
      <c r="H248" s="44">
        <v>13</v>
      </c>
      <c r="I248" s="44">
        <v>1</v>
      </c>
      <c r="J248" s="44">
        <v>0</v>
      </c>
      <c r="K248" s="44">
        <v>0</v>
      </c>
      <c r="L248" s="44">
        <v>7</v>
      </c>
      <c r="M248" s="44">
        <v>192</v>
      </c>
      <c r="N248" s="44">
        <v>369</v>
      </c>
      <c r="O248" s="44">
        <v>14</v>
      </c>
      <c r="P248" s="44">
        <v>34</v>
      </c>
      <c r="Q248" s="44">
        <v>6</v>
      </c>
      <c r="R248" s="44">
        <v>26</v>
      </c>
      <c r="S248" s="44">
        <v>56</v>
      </c>
      <c r="T248" s="44">
        <v>29</v>
      </c>
      <c r="U248" s="44">
        <v>131</v>
      </c>
      <c r="V248" s="44">
        <v>0</v>
      </c>
      <c r="W248" s="44">
        <v>7</v>
      </c>
      <c r="X248" s="44">
        <v>23</v>
      </c>
      <c r="Y248" s="44">
        <v>8</v>
      </c>
      <c r="Z248" s="44">
        <v>520</v>
      </c>
      <c r="AA248" s="44">
        <v>95</v>
      </c>
      <c r="AB248" s="44">
        <v>493</v>
      </c>
      <c r="AC248" s="44">
        <v>19</v>
      </c>
      <c r="AD248" s="44">
        <v>69</v>
      </c>
      <c r="AE248" s="44">
        <v>1097</v>
      </c>
      <c r="AF248" s="44">
        <v>648</v>
      </c>
      <c r="AG248" s="44">
        <v>945</v>
      </c>
      <c r="AH248" s="44">
        <v>1025</v>
      </c>
      <c r="AI248" s="44">
        <v>0</v>
      </c>
      <c r="AJ248" s="44">
        <v>508</v>
      </c>
      <c r="AK248" s="44">
        <v>12</v>
      </c>
      <c r="AL248" s="44">
        <v>354</v>
      </c>
      <c r="AM248" s="44">
        <v>0</v>
      </c>
      <c r="AN248" s="44">
        <v>29</v>
      </c>
      <c r="AO248" s="44">
        <v>79</v>
      </c>
      <c r="AP248" s="44">
        <v>4141</v>
      </c>
      <c r="AQ248" s="44">
        <v>195</v>
      </c>
      <c r="AR248" s="44">
        <v>42</v>
      </c>
      <c r="AS248" s="44">
        <v>11</v>
      </c>
      <c r="AT248" s="44">
        <v>242</v>
      </c>
      <c r="AU248" s="44">
        <v>2082</v>
      </c>
      <c r="AV248" s="44">
        <v>2709</v>
      </c>
      <c r="AW248" s="44">
        <v>0</v>
      </c>
      <c r="AX248" s="44">
        <v>384</v>
      </c>
      <c r="AY248" s="44">
        <v>429</v>
      </c>
      <c r="AZ248" s="44">
        <v>28</v>
      </c>
      <c r="BA248" s="44">
        <v>0</v>
      </c>
      <c r="BB248" s="44">
        <v>79</v>
      </c>
      <c r="BC248" s="44">
        <v>20</v>
      </c>
      <c r="BD248" s="44">
        <v>214</v>
      </c>
      <c r="BE248" s="44">
        <v>29</v>
      </c>
      <c r="BF248" s="44">
        <v>10</v>
      </c>
      <c r="BG248" s="44">
        <v>261</v>
      </c>
      <c r="BH248" s="44">
        <v>53</v>
      </c>
      <c r="BI248" s="44">
        <v>975</v>
      </c>
      <c r="BJ248" s="44">
        <v>38</v>
      </c>
      <c r="BK248" s="44">
        <v>216</v>
      </c>
      <c r="BL248" s="44">
        <v>275</v>
      </c>
      <c r="BM248" s="44">
        <v>26</v>
      </c>
      <c r="BN248" s="44">
        <v>35</v>
      </c>
      <c r="BO248" s="44">
        <v>0</v>
      </c>
      <c r="BP248" s="44">
        <v>550</v>
      </c>
      <c r="BQ248" s="44">
        <v>8</v>
      </c>
      <c r="BR248" s="44">
        <v>406</v>
      </c>
      <c r="BS248" s="44">
        <v>0</v>
      </c>
      <c r="BT248" s="44">
        <f t="shared" si="3"/>
        <v>21676</v>
      </c>
    </row>
    <row r="249" spans="1:72" x14ac:dyDescent="0.25">
      <c r="A249" s="37" t="s">
        <v>249</v>
      </c>
      <c r="B249" s="40"/>
      <c r="C249" s="45">
        <v>1686</v>
      </c>
      <c r="D249" s="45">
        <v>106</v>
      </c>
      <c r="E249" s="45">
        <v>4</v>
      </c>
      <c r="F249" s="45">
        <v>1353</v>
      </c>
      <c r="G249" s="45">
        <v>490</v>
      </c>
      <c r="H249" s="45">
        <v>58</v>
      </c>
      <c r="I249" s="45">
        <v>12</v>
      </c>
      <c r="J249" s="45">
        <v>11</v>
      </c>
      <c r="K249" s="45">
        <v>0</v>
      </c>
      <c r="L249" s="45">
        <v>317</v>
      </c>
      <c r="M249" s="45">
        <v>1016</v>
      </c>
      <c r="N249" s="45">
        <v>4295</v>
      </c>
      <c r="O249" s="45">
        <v>209</v>
      </c>
      <c r="P249" s="45">
        <v>289</v>
      </c>
      <c r="Q249" s="45">
        <v>202</v>
      </c>
      <c r="R249" s="45">
        <v>632</v>
      </c>
      <c r="S249" s="45">
        <v>739</v>
      </c>
      <c r="T249" s="45">
        <v>339</v>
      </c>
      <c r="U249" s="45">
        <v>1334</v>
      </c>
      <c r="V249" s="45">
        <v>3</v>
      </c>
      <c r="W249" s="45">
        <v>3</v>
      </c>
      <c r="X249" s="45">
        <v>448</v>
      </c>
      <c r="Y249" s="45">
        <v>45</v>
      </c>
      <c r="Z249" s="45">
        <v>49766</v>
      </c>
      <c r="AA249" s="45">
        <v>20758</v>
      </c>
      <c r="AB249" s="45">
        <v>133664</v>
      </c>
      <c r="AC249" s="45">
        <v>5448</v>
      </c>
      <c r="AD249" s="45">
        <v>17041</v>
      </c>
      <c r="AE249" s="45">
        <v>99</v>
      </c>
      <c r="AF249" s="45">
        <v>59521</v>
      </c>
      <c r="AG249" s="45">
        <v>152774</v>
      </c>
      <c r="AH249" s="45">
        <v>79896</v>
      </c>
      <c r="AI249" s="45">
        <v>751</v>
      </c>
      <c r="AJ249" s="45">
        <v>214785</v>
      </c>
      <c r="AK249" s="45">
        <v>8595</v>
      </c>
      <c r="AL249" s="45">
        <v>11136</v>
      </c>
      <c r="AM249" s="45">
        <v>6635</v>
      </c>
      <c r="AN249" s="45">
        <v>142</v>
      </c>
      <c r="AO249" s="45">
        <v>118</v>
      </c>
      <c r="AP249" s="45">
        <v>20896</v>
      </c>
      <c r="AQ249" s="45">
        <v>325955</v>
      </c>
      <c r="AR249" s="45">
        <v>25253</v>
      </c>
      <c r="AS249" s="45">
        <v>13922</v>
      </c>
      <c r="AT249" s="45">
        <v>14540</v>
      </c>
      <c r="AU249" s="45">
        <v>193042</v>
      </c>
      <c r="AV249" s="45">
        <v>768</v>
      </c>
      <c r="AW249" s="45">
        <v>0</v>
      </c>
      <c r="AX249" s="45">
        <v>50506</v>
      </c>
      <c r="AY249" s="45">
        <v>33507</v>
      </c>
      <c r="AZ249" s="45">
        <v>29584</v>
      </c>
      <c r="BA249" s="45">
        <v>9784</v>
      </c>
      <c r="BB249" s="45">
        <v>4775</v>
      </c>
      <c r="BC249" s="45">
        <v>3702</v>
      </c>
      <c r="BD249" s="45">
        <v>1332</v>
      </c>
      <c r="BE249" s="45">
        <v>3099</v>
      </c>
      <c r="BF249" s="45">
        <v>4559</v>
      </c>
      <c r="BG249" s="45">
        <v>38066</v>
      </c>
      <c r="BH249" s="45">
        <v>20729</v>
      </c>
      <c r="BI249" s="45">
        <v>677878</v>
      </c>
      <c r="BJ249" s="45">
        <v>81249</v>
      </c>
      <c r="BK249" s="45">
        <v>287259</v>
      </c>
      <c r="BL249" s="45">
        <v>1150007</v>
      </c>
      <c r="BM249" s="45">
        <v>196044</v>
      </c>
      <c r="BN249" s="45">
        <v>55303</v>
      </c>
      <c r="BO249" s="45">
        <v>86794</v>
      </c>
      <c r="BP249" s="45">
        <v>206647</v>
      </c>
      <c r="BQ249" s="45">
        <v>680</v>
      </c>
      <c r="BR249" s="45">
        <v>9193</v>
      </c>
      <c r="BS249" s="45">
        <v>0</v>
      </c>
      <c r="BT249" s="44">
        <f t="shared" si="3"/>
        <v>4319793</v>
      </c>
    </row>
    <row r="250" spans="1:72" ht="15.75" thickBot="1" x14ac:dyDescent="0.3">
      <c r="A250" s="16" t="s">
        <v>319</v>
      </c>
      <c r="B250" s="17"/>
      <c r="C250" s="47">
        <f>SUM(C6:C249)</f>
        <v>4425858.0000000009</v>
      </c>
      <c r="D250" s="47">
        <f t="shared" ref="D250:BO250" si="4">SUM(D6:D249)</f>
        <v>412954</v>
      </c>
      <c r="E250" s="47">
        <f t="shared" si="4"/>
        <v>61517.999999999985</v>
      </c>
      <c r="F250" s="47">
        <f t="shared" si="4"/>
        <v>1593354.9999999995</v>
      </c>
      <c r="G250" s="47">
        <f t="shared" si="4"/>
        <v>2843915</v>
      </c>
      <c r="H250" s="47">
        <f t="shared" si="4"/>
        <v>144805.00000000003</v>
      </c>
      <c r="I250" s="47">
        <f t="shared" si="4"/>
        <v>283523.00000000006</v>
      </c>
      <c r="J250" s="47">
        <f t="shared" si="4"/>
        <v>200158.00000000003</v>
      </c>
      <c r="K250" s="47">
        <f t="shared" si="4"/>
        <v>64152.000000000015</v>
      </c>
      <c r="L250" s="47">
        <f t="shared" si="4"/>
        <v>174003.00000000003</v>
      </c>
      <c r="M250" s="47">
        <f t="shared" si="4"/>
        <v>978323.99999999977</v>
      </c>
      <c r="N250" s="47">
        <f t="shared" si="4"/>
        <v>1359813</v>
      </c>
      <c r="O250" s="47">
        <f t="shared" si="4"/>
        <v>534214.00000000012</v>
      </c>
      <c r="P250" s="47">
        <f t="shared" si="4"/>
        <v>663027</v>
      </c>
      <c r="Q250" s="47">
        <f t="shared" si="4"/>
        <v>250123.99999999994</v>
      </c>
      <c r="R250" s="47">
        <f t="shared" si="4"/>
        <v>1100940</v>
      </c>
      <c r="S250" s="47">
        <f t="shared" si="4"/>
        <v>914728</v>
      </c>
      <c r="T250" s="47">
        <f t="shared" si="4"/>
        <v>321153</v>
      </c>
      <c r="U250" s="47">
        <f t="shared" si="4"/>
        <v>2162149.0000000009</v>
      </c>
      <c r="V250" s="47">
        <f t="shared" si="4"/>
        <v>72131.000000000015</v>
      </c>
      <c r="W250" s="47">
        <f t="shared" si="4"/>
        <v>256640</v>
      </c>
      <c r="X250" s="47">
        <f t="shared" si="4"/>
        <v>1177628.0000000007</v>
      </c>
      <c r="Y250" s="47">
        <f t="shared" si="4"/>
        <v>145061.00000000009</v>
      </c>
      <c r="Z250" s="47">
        <f t="shared" si="4"/>
        <v>4114364.0000000005</v>
      </c>
      <c r="AA250" s="47">
        <f t="shared" si="4"/>
        <v>535044</v>
      </c>
      <c r="AB250" s="47">
        <f t="shared" si="4"/>
        <v>2039133.9999999998</v>
      </c>
      <c r="AC250" s="47">
        <f t="shared" si="4"/>
        <v>3457147.0000000005</v>
      </c>
      <c r="AD250" s="47">
        <f t="shared" si="4"/>
        <v>330470.99999999994</v>
      </c>
      <c r="AE250" s="47">
        <f t="shared" si="4"/>
        <v>2990900.0000000005</v>
      </c>
      <c r="AF250" s="47">
        <f t="shared" si="4"/>
        <v>1473904.9999999998</v>
      </c>
      <c r="AG250" s="47">
        <f t="shared" si="4"/>
        <v>2384772.0000000009</v>
      </c>
      <c r="AH250" s="47">
        <f t="shared" si="4"/>
        <v>1458272.0000000005</v>
      </c>
      <c r="AI250" s="47">
        <f t="shared" si="4"/>
        <v>28518.000000000004</v>
      </c>
      <c r="AJ250" s="47">
        <f t="shared" si="4"/>
        <v>2440824.0000000005</v>
      </c>
      <c r="AK250" s="47">
        <f t="shared" si="4"/>
        <v>52799.999999999993</v>
      </c>
      <c r="AL250" s="47">
        <f t="shared" si="4"/>
        <v>1567554.0000000002</v>
      </c>
      <c r="AM250" s="47">
        <f t="shared" si="4"/>
        <v>518163.00000000023</v>
      </c>
      <c r="AN250" s="47">
        <f t="shared" si="4"/>
        <v>380883</v>
      </c>
      <c r="AO250" s="47">
        <f t="shared" si="4"/>
        <v>625329.99999999988</v>
      </c>
      <c r="AP250" s="47">
        <f t="shared" si="4"/>
        <v>6917933</v>
      </c>
      <c r="AQ250" s="47">
        <f t="shared" si="4"/>
        <v>1623415</v>
      </c>
      <c r="AR250" s="47">
        <f t="shared" si="4"/>
        <v>125595.00000000003</v>
      </c>
      <c r="AS250" s="47">
        <f t="shared" si="4"/>
        <v>100876</v>
      </c>
      <c r="AT250" s="47">
        <f t="shared" si="4"/>
        <v>278083</v>
      </c>
      <c r="AU250" s="47">
        <f t="shared" si="4"/>
        <v>1301799.0000000005</v>
      </c>
      <c r="AV250" s="47">
        <f t="shared" si="4"/>
        <v>840503.00000000023</v>
      </c>
      <c r="AW250" s="47">
        <f t="shared" si="4"/>
        <v>0</v>
      </c>
      <c r="AX250" s="47">
        <f t="shared" si="4"/>
        <v>765516.00000000012</v>
      </c>
      <c r="AY250" s="47">
        <f t="shared" si="4"/>
        <v>674581.99999999988</v>
      </c>
      <c r="AZ250" s="47">
        <f t="shared" si="4"/>
        <v>1512284</v>
      </c>
      <c r="BA250" s="47">
        <f t="shared" si="4"/>
        <v>71675</v>
      </c>
      <c r="BB250" s="47">
        <f t="shared" si="4"/>
        <v>90411.000000000058</v>
      </c>
      <c r="BC250" s="47">
        <f t="shared" si="4"/>
        <v>98523.000000000015</v>
      </c>
      <c r="BD250" s="47">
        <f t="shared" si="4"/>
        <v>1538883.0000000005</v>
      </c>
      <c r="BE250" s="47">
        <f t="shared" si="4"/>
        <v>43771.999999999993</v>
      </c>
      <c r="BF250" s="47">
        <f t="shared" si="4"/>
        <v>44496.000000000015</v>
      </c>
      <c r="BG250" s="47">
        <f t="shared" si="4"/>
        <v>709308.00000000012</v>
      </c>
      <c r="BH250" s="47">
        <f t="shared" si="4"/>
        <v>163549.99999999997</v>
      </c>
      <c r="BI250" s="47">
        <f t="shared" si="4"/>
        <v>3824889.9999999995</v>
      </c>
      <c r="BJ250" s="47">
        <f t="shared" si="4"/>
        <v>452454.99999999988</v>
      </c>
      <c r="BK250" s="47">
        <f t="shared" si="4"/>
        <v>1470781</v>
      </c>
      <c r="BL250" s="47">
        <f t="shared" si="4"/>
        <v>5908012.9999999991</v>
      </c>
      <c r="BM250" s="47">
        <f t="shared" si="4"/>
        <v>935413.00000000023</v>
      </c>
      <c r="BN250" s="47">
        <f t="shared" si="4"/>
        <v>399465.00000000006</v>
      </c>
      <c r="BO250" s="47">
        <f t="shared" si="4"/>
        <v>663815.00000000012</v>
      </c>
      <c r="BP250" s="47">
        <f t="shared" ref="BP250:BT250" si="5">SUM(BP6:BP249)</f>
        <v>1259672.9999999998</v>
      </c>
      <c r="BQ250" s="47">
        <f t="shared" si="5"/>
        <v>26262.999999999996</v>
      </c>
      <c r="BR250" s="47">
        <f t="shared" si="5"/>
        <v>234917.00000000003</v>
      </c>
      <c r="BS250" s="47">
        <f t="shared" si="5"/>
        <v>0</v>
      </c>
      <c r="BT250" s="47">
        <f t="shared" si="5"/>
        <v>76615143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26884.126906359332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26884.126906359332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853.87309364066323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853.87309364066323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27737.999999999996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27737.999999999996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abSelected="1"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2019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975.77442173054249</v>
      </c>
      <c r="D6" s="44">
        <v>10.339126637908123</v>
      </c>
      <c r="E6" s="44">
        <v>0</v>
      </c>
      <c r="F6" s="44">
        <v>90.395642248860383</v>
      </c>
      <c r="G6" s="44">
        <v>2737.0282468684236</v>
      </c>
      <c r="H6" s="44">
        <v>305.387334416908</v>
      </c>
      <c r="I6" s="44">
        <v>63.292436399088977</v>
      </c>
      <c r="J6" s="44">
        <v>43.819046459560766</v>
      </c>
      <c r="K6" s="44">
        <v>34.555744298443869</v>
      </c>
      <c r="L6" s="44">
        <v>0</v>
      </c>
      <c r="M6" s="44">
        <v>13552.961809506916</v>
      </c>
      <c r="N6" s="44">
        <v>41683.521345540896</v>
      </c>
      <c r="O6" s="44">
        <v>1209.5810767684166</v>
      </c>
      <c r="P6" s="44">
        <v>208.82115244102809</v>
      </c>
      <c r="Q6" s="44">
        <v>129.03344940728397</v>
      </c>
      <c r="R6" s="44">
        <v>563.61477491974836</v>
      </c>
      <c r="S6" s="44">
        <v>16430.467541425249</v>
      </c>
      <c r="T6" s="44">
        <v>3158.7692461113211</v>
      </c>
      <c r="U6" s="44">
        <v>17814.680530313792</v>
      </c>
      <c r="V6" s="44">
        <v>69.715558946049384</v>
      </c>
      <c r="W6" s="44">
        <v>416.65216284688114</v>
      </c>
      <c r="X6" s="44">
        <v>9139.4960627271521</v>
      </c>
      <c r="Y6" s="44">
        <v>21.731593442991475</v>
      </c>
      <c r="Z6" s="44">
        <v>565.25289666253514</v>
      </c>
      <c r="AA6" s="44">
        <v>44.084887532941082</v>
      </c>
      <c r="AB6" s="44">
        <v>127.81551104595033</v>
      </c>
      <c r="AC6" s="44">
        <v>380.00596740711819</v>
      </c>
      <c r="AD6" s="44">
        <v>78.933822339117597</v>
      </c>
      <c r="AE6" s="44">
        <v>8857.2076470107531</v>
      </c>
      <c r="AF6" s="44">
        <v>260.63669132864828</v>
      </c>
      <c r="AG6" s="44">
        <v>16.631843079466119</v>
      </c>
      <c r="AH6" s="44">
        <v>12.370244112872639</v>
      </c>
      <c r="AI6" s="44">
        <v>27.962753993136271</v>
      </c>
      <c r="AJ6" s="44">
        <v>17.527114729540386</v>
      </c>
      <c r="AK6" s="44">
        <v>103.73335373975938</v>
      </c>
      <c r="AL6" s="44">
        <v>126.31836309939922</v>
      </c>
      <c r="AM6" s="44">
        <v>3524.7924943485718</v>
      </c>
      <c r="AN6" s="44">
        <v>366.28123053978049</v>
      </c>
      <c r="AO6" s="44">
        <v>219.1978850936373</v>
      </c>
      <c r="AP6" s="44">
        <v>3258.7588196210027</v>
      </c>
      <c r="AQ6" s="44">
        <v>3335.0091614043422</v>
      </c>
      <c r="AR6" s="44">
        <v>1257.2370440948202</v>
      </c>
      <c r="AS6" s="44">
        <v>366.446940605745</v>
      </c>
      <c r="AT6" s="44">
        <v>4.2782038624675849</v>
      </c>
      <c r="AU6" s="44">
        <v>103.92902158663126</v>
      </c>
      <c r="AV6" s="44">
        <v>0</v>
      </c>
      <c r="AW6" s="44">
        <v>0</v>
      </c>
      <c r="AX6" s="44">
        <v>4912.8613295807954</v>
      </c>
      <c r="AY6" s="44">
        <v>2540.7547423212495</v>
      </c>
      <c r="AZ6" s="44">
        <v>23915.422920309062</v>
      </c>
      <c r="BA6" s="44">
        <v>0</v>
      </c>
      <c r="BB6" s="44">
        <v>295.94253198937031</v>
      </c>
      <c r="BC6" s="44">
        <v>711.63944928272576</v>
      </c>
      <c r="BD6" s="44">
        <v>32.52458983925905</v>
      </c>
      <c r="BE6" s="44">
        <v>1.6840974459850802</v>
      </c>
      <c r="BF6" s="44">
        <v>0</v>
      </c>
      <c r="BG6" s="44">
        <v>273.06779896314845</v>
      </c>
      <c r="BH6" s="44">
        <v>0</v>
      </c>
      <c r="BI6" s="44">
        <v>0</v>
      </c>
      <c r="BJ6" s="44">
        <v>0</v>
      </c>
      <c r="BK6" s="44">
        <v>0</v>
      </c>
      <c r="BL6" s="44">
        <v>4.1550828335861079</v>
      </c>
      <c r="BM6" s="44">
        <v>0</v>
      </c>
      <c r="BN6" s="44">
        <v>438.75026850561386</v>
      </c>
      <c r="BO6" s="44">
        <v>5.67877658786169</v>
      </c>
      <c r="BP6" s="44">
        <v>752.46821164570167</v>
      </c>
      <c r="BQ6" s="44">
        <v>0</v>
      </c>
      <c r="BR6" s="44">
        <v>0</v>
      </c>
      <c r="BS6" s="44">
        <v>0</v>
      </c>
      <c r="BT6" s="44">
        <f>SUM(C6:BS6)</f>
        <v>165599</v>
      </c>
    </row>
    <row r="7" spans="1:72" x14ac:dyDescent="0.25">
      <c r="A7" s="10" t="s">
        <v>5</v>
      </c>
      <c r="B7" s="8" t="s">
        <v>124</v>
      </c>
      <c r="C7" s="44">
        <v>10.339126637908123</v>
      </c>
      <c r="D7" s="44">
        <v>0.41439878456489837</v>
      </c>
      <c r="E7" s="44">
        <v>0</v>
      </c>
      <c r="F7" s="44">
        <v>0.88914195693692943</v>
      </c>
      <c r="G7" s="44">
        <v>35.417869618207241</v>
      </c>
      <c r="H7" s="44">
        <v>2.8343262230000104</v>
      </c>
      <c r="I7" s="44">
        <v>0.70738379907128279</v>
      </c>
      <c r="J7" s="44">
        <v>0.34527632843764922</v>
      </c>
      <c r="K7" s="44">
        <v>0.51147987595682209</v>
      </c>
      <c r="L7" s="44">
        <v>0</v>
      </c>
      <c r="M7" s="44">
        <v>251.13784085459218</v>
      </c>
      <c r="N7" s="44">
        <v>818.36803255949792</v>
      </c>
      <c r="O7" s="44">
        <v>10.464639099907053</v>
      </c>
      <c r="P7" s="44">
        <v>1.7033075364760446</v>
      </c>
      <c r="Q7" s="44">
        <v>1.8209393850000801</v>
      </c>
      <c r="R7" s="44">
        <v>5.8587482512715647</v>
      </c>
      <c r="S7" s="44">
        <v>271.81185628057949</v>
      </c>
      <c r="T7" s="44">
        <v>86.397739455629079</v>
      </c>
      <c r="U7" s="44">
        <v>185.40547954176429</v>
      </c>
      <c r="V7" s="44">
        <v>1.2976405437349072</v>
      </c>
      <c r="W7" s="44">
        <v>3.4365606704077774</v>
      </c>
      <c r="X7" s="44">
        <v>135.72790506052905</v>
      </c>
      <c r="Y7" s="44">
        <v>0.11972658434426016</v>
      </c>
      <c r="Z7" s="44">
        <v>8.744580390557477</v>
      </c>
      <c r="AA7" s="44">
        <v>0.62292814840802879</v>
      </c>
      <c r="AB7" s="44">
        <v>1.6225669715078479</v>
      </c>
      <c r="AC7" s="44">
        <v>3.783920006115256</v>
      </c>
      <c r="AD7" s="44">
        <v>1.0851836521270155</v>
      </c>
      <c r="AE7" s="44">
        <v>105.51471297749035</v>
      </c>
      <c r="AF7" s="44">
        <v>2.3610289239986306</v>
      </c>
      <c r="AG7" s="44">
        <v>0.24617667887454336</v>
      </c>
      <c r="AH7" s="44">
        <v>0.18792129100885258</v>
      </c>
      <c r="AI7" s="44">
        <v>0.15405612263267945</v>
      </c>
      <c r="AJ7" s="44">
        <v>0.37337372357107723</v>
      </c>
      <c r="AK7" s="44">
        <v>0.59567381557127241</v>
      </c>
      <c r="AL7" s="44">
        <v>2.503076972234481</v>
      </c>
      <c r="AM7" s="44">
        <v>47.659904881592809</v>
      </c>
      <c r="AN7" s="44">
        <v>2.0692727673277025</v>
      </c>
      <c r="AO7" s="44">
        <v>3.1387613290161189</v>
      </c>
      <c r="AP7" s="44">
        <v>37.78401645265356</v>
      </c>
      <c r="AQ7" s="44">
        <v>27.319116216349975</v>
      </c>
      <c r="AR7" s="44">
        <v>15.815523925373743</v>
      </c>
      <c r="AS7" s="44">
        <v>7.0654158824004707</v>
      </c>
      <c r="AT7" s="44">
        <v>2.4505748808188711E-2</v>
      </c>
      <c r="AU7" s="44">
        <v>0.57257958563646794</v>
      </c>
      <c r="AV7" s="44">
        <v>0</v>
      </c>
      <c r="AW7" s="44">
        <v>0</v>
      </c>
      <c r="AX7" s="44">
        <v>52.68915193325266</v>
      </c>
      <c r="AY7" s="44">
        <v>34.491859594282253</v>
      </c>
      <c r="AZ7" s="44">
        <v>819.12951999884945</v>
      </c>
      <c r="BA7" s="44">
        <v>0</v>
      </c>
      <c r="BB7" s="44">
        <v>1.6859641024058138</v>
      </c>
      <c r="BC7" s="44">
        <v>17.619762777462437</v>
      </c>
      <c r="BD7" s="44">
        <v>0.2164608132975725</v>
      </c>
      <c r="BE7" s="44">
        <v>9.2782535914646743E-3</v>
      </c>
      <c r="BF7" s="44">
        <v>0</v>
      </c>
      <c r="BG7" s="44">
        <v>1.5596276817288568</v>
      </c>
      <c r="BH7" s="44">
        <v>0</v>
      </c>
      <c r="BI7" s="44">
        <v>0</v>
      </c>
      <c r="BJ7" s="44">
        <v>0</v>
      </c>
      <c r="BK7" s="44">
        <v>0</v>
      </c>
      <c r="BL7" s="44">
        <v>0.29923489771191347</v>
      </c>
      <c r="BM7" s="44">
        <v>0</v>
      </c>
      <c r="BN7" s="44">
        <v>2.8685402345384663</v>
      </c>
      <c r="BO7" s="44">
        <v>3.128627111041888E-2</v>
      </c>
      <c r="BP7" s="44">
        <v>4.145597930695148</v>
      </c>
      <c r="BQ7" s="44">
        <v>0</v>
      </c>
      <c r="BR7" s="44">
        <v>0</v>
      </c>
      <c r="BS7" s="44">
        <v>0</v>
      </c>
      <c r="BT7" s="44">
        <f t="shared" ref="BT7:BT70" si="0">SUM(C7:BS7)</f>
        <v>3028.9999999999995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18.402821787092687</v>
      </c>
      <c r="D9" s="44">
        <v>0.27246427607916357</v>
      </c>
      <c r="E9" s="44">
        <v>0</v>
      </c>
      <c r="F9" s="44">
        <v>18.824801248600046</v>
      </c>
      <c r="G9" s="44">
        <v>166.32890494184875</v>
      </c>
      <c r="H9" s="44">
        <v>13.670177826115946</v>
      </c>
      <c r="I9" s="44">
        <v>13.292614467628805</v>
      </c>
      <c r="J9" s="44">
        <v>13.340158904348298</v>
      </c>
      <c r="K9" s="44">
        <v>33.311237539847184</v>
      </c>
      <c r="L9" s="44">
        <v>3.1960220766936835</v>
      </c>
      <c r="M9" s="44">
        <v>355.1167875057522</v>
      </c>
      <c r="N9" s="44">
        <v>1256.6167677601879</v>
      </c>
      <c r="O9" s="44">
        <v>43.134656811410643</v>
      </c>
      <c r="P9" s="44">
        <v>9.3374100879598334</v>
      </c>
      <c r="Q9" s="44">
        <v>14.960672477321655</v>
      </c>
      <c r="R9" s="44">
        <v>39.278162017132956</v>
      </c>
      <c r="S9" s="44">
        <v>748.36965068641121</v>
      </c>
      <c r="T9" s="44">
        <v>130.3840593392633</v>
      </c>
      <c r="U9" s="44">
        <v>668.52257709145488</v>
      </c>
      <c r="V9" s="44">
        <v>2.4820104656164261</v>
      </c>
      <c r="W9" s="44">
        <v>17.117905246768608</v>
      </c>
      <c r="X9" s="44">
        <v>342.69266651353053</v>
      </c>
      <c r="Y9" s="44">
        <v>18.111521828264976</v>
      </c>
      <c r="Z9" s="44">
        <v>420.35675606856063</v>
      </c>
      <c r="AA9" s="44">
        <v>25.179221364328683</v>
      </c>
      <c r="AB9" s="44">
        <v>22.129796323323532</v>
      </c>
      <c r="AC9" s="44">
        <v>116.49336092822284</v>
      </c>
      <c r="AD9" s="44">
        <v>113.94657239095564</v>
      </c>
      <c r="AE9" s="44">
        <v>1034.8314121558583</v>
      </c>
      <c r="AF9" s="44">
        <v>270.18675127748423</v>
      </c>
      <c r="AG9" s="44">
        <v>60.75416709469939</v>
      </c>
      <c r="AH9" s="44">
        <v>97.753798969813701</v>
      </c>
      <c r="AI9" s="44">
        <v>15.483041947943867</v>
      </c>
      <c r="AJ9" s="44">
        <v>308.73751197166791</v>
      </c>
      <c r="AK9" s="44">
        <v>62.607612602867462</v>
      </c>
      <c r="AL9" s="44">
        <v>54.27641502975559</v>
      </c>
      <c r="AM9" s="44">
        <v>1282.3950395716918</v>
      </c>
      <c r="AN9" s="44">
        <v>98.036464268075832</v>
      </c>
      <c r="AO9" s="44">
        <v>580.40308070825802</v>
      </c>
      <c r="AP9" s="44">
        <v>2376.6739328588178</v>
      </c>
      <c r="AQ9" s="44">
        <v>1407.5664897821509</v>
      </c>
      <c r="AR9" s="44">
        <v>601.17691215870036</v>
      </c>
      <c r="AS9" s="44">
        <v>673.75824920642924</v>
      </c>
      <c r="AT9" s="44">
        <v>62.193004596868008</v>
      </c>
      <c r="AU9" s="44">
        <v>12.065635971210472</v>
      </c>
      <c r="AV9" s="44">
        <v>28.120255527179499</v>
      </c>
      <c r="AW9" s="44">
        <v>0</v>
      </c>
      <c r="AX9" s="44">
        <v>970.72650399888323</v>
      </c>
      <c r="AY9" s="44">
        <v>302.6355591274928</v>
      </c>
      <c r="AZ9" s="44">
        <v>772.86212694133599</v>
      </c>
      <c r="BA9" s="44">
        <v>0</v>
      </c>
      <c r="BB9" s="44">
        <v>124.89107970742025</v>
      </c>
      <c r="BC9" s="44">
        <v>138.44994130349903</v>
      </c>
      <c r="BD9" s="44">
        <v>48.343725205218995</v>
      </c>
      <c r="BE9" s="44">
        <v>22.588656470289827</v>
      </c>
      <c r="BF9" s="44">
        <v>61.197241174621659</v>
      </c>
      <c r="BG9" s="44">
        <v>172.78963432603905</v>
      </c>
      <c r="BH9" s="44">
        <v>9.6881064598292888</v>
      </c>
      <c r="BI9" s="44">
        <v>0</v>
      </c>
      <c r="BJ9" s="44">
        <v>22.130478402885043</v>
      </c>
      <c r="BK9" s="44">
        <v>0</v>
      </c>
      <c r="BL9" s="44">
        <v>11.031809409997475</v>
      </c>
      <c r="BM9" s="44">
        <v>0</v>
      </c>
      <c r="BN9" s="44">
        <v>101.30668777738489</v>
      </c>
      <c r="BO9" s="44">
        <v>23.072155395819408</v>
      </c>
      <c r="BP9" s="44">
        <v>71.260425404100701</v>
      </c>
      <c r="BQ9" s="44">
        <v>4.9593627578876118</v>
      </c>
      <c r="BR9" s="44">
        <v>8.1769724631059155</v>
      </c>
      <c r="BS9" s="44">
        <v>0</v>
      </c>
      <c r="BT9" s="44">
        <f t="shared" si="0"/>
        <v>16518.000000000004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1.2114585054134934</v>
      </c>
      <c r="G10" s="44">
        <v>7.9936236634545317</v>
      </c>
      <c r="H10" s="44">
        <v>0.56642422070119647</v>
      </c>
      <c r="I10" s="44">
        <v>0.85462390140098388</v>
      </c>
      <c r="J10" s="44">
        <v>0.88674534327673182</v>
      </c>
      <c r="K10" s="44">
        <v>2.3061185350377666</v>
      </c>
      <c r="L10" s="44">
        <v>0.2259294926834185</v>
      </c>
      <c r="M10" s="44">
        <v>5.1027683359857097</v>
      </c>
      <c r="N10" s="44">
        <v>26.491182144324135</v>
      </c>
      <c r="O10" s="44">
        <v>1.4788518292088277</v>
      </c>
      <c r="P10" s="44">
        <v>0.39081707960064155</v>
      </c>
      <c r="Q10" s="44">
        <v>0.87740295404056412</v>
      </c>
      <c r="R10" s="44">
        <v>2.0272240228998992</v>
      </c>
      <c r="S10" s="44">
        <v>29.242162177970176</v>
      </c>
      <c r="T10" s="44">
        <v>4.0548202525422754</v>
      </c>
      <c r="U10" s="44">
        <v>23.568019271608328</v>
      </c>
      <c r="V10" s="44">
        <v>7.2468652760233246E-2</v>
      </c>
      <c r="W10" s="44">
        <v>0.67216815623885584</v>
      </c>
      <c r="X10" s="44">
        <v>11.341772194730352</v>
      </c>
      <c r="Y10" s="44">
        <v>1.2533317639421335</v>
      </c>
      <c r="Z10" s="44">
        <v>28.912275342112984</v>
      </c>
      <c r="AA10" s="44">
        <v>1.7183668679926494</v>
      </c>
      <c r="AB10" s="44">
        <v>1.3891500042719185</v>
      </c>
      <c r="AC10" s="44">
        <v>7.7327439576525414</v>
      </c>
      <c r="AD10" s="44">
        <v>7.9452740076067956</v>
      </c>
      <c r="AE10" s="44">
        <v>61.135031893163138</v>
      </c>
      <c r="AF10" s="44">
        <v>18.759443144876283</v>
      </c>
      <c r="AG10" s="44">
        <v>4.2713329146410306</v>
      </c>
      <c r="AH10" s="44">
        <v>6.8927850019051435</v>
      </c>
      <c r="AI10" s="44">
        <v>1.0597842578541969</v>
      </c>
      <c r="AJ10" s="44">
        <v>21.798176211131135</v>
      </c>
      <c r="AK10" s="44">
        <v>4.29653131110671</v>
      </c>
      <c r="AL10" s="44">
        <v>3.6475144142499114</v>
      </c>
      <c r="AM10" s="44">
        <v>85.769051275225024</v>
      </c>
      <c r="AN10" s="44">
        <v>6.4744990647097138</v>
      </c>
      <c r="AO10" s="44">
        <v>40.722283618879153</v>
      </c>
      <c r="AP10" s="44">
        <v>163.60600466152692</v>
      </c>
      <c r="AQ10" s="44">
        <v>95.199839612730983</v>
      </c>
      <c r="AR10" s="44">
        <v>40.776737465303512</v>
      </c>
      <c r="AS10" s="44">
        <v>47.082812979042473</v>
      </c>
      <c r="AT10" s="44">
        <v>4.3911462650443136</v>
      </c>
      <c r="AU10" s="44">
        <v>0.72386767276888353</v>
      </c>
      <c r="AV10" s="44">
        <v>1.9878445495458537</v>
      </c>
      <c r="AW10" s="44">
        <v>0</v>
      </c>
      <c r="AX10" s="44">
        <v>62.060226192937726</v>
      </c>
      <c r="AY10" s="44">
        <v>17.870204016424953</v>
      </c>
      <c r="AZ10" s="44">
        <v>12.586878189663748</v>
      </c>
      <c r="BA10" s="44">
        <v>0</v>
      </c>
      <c r="BB10" s="44">
        <v>8.4601475944749538</v>
      </c>
      <c r="BC10" s="44">
        <v>8.6573055059649171</v>
      </c>
      <c r="BD10" s="44">
        <v>3.3763990230298093</v>
      </c>
      <c r="BE10" s="44">
        <v>1.594719788141856</v>
      </c>
      <c r="BF10" s="44">
        <v>4.3260845264593684</v>
      </c>
      <c r="BG10" s="44">
        <v>11.874548925911645</v>
      </c>
      <c r="BH10" s="44">
        <v>0.68486040615731469</v>
      </c>
      <c r="BI10" s="44">
        <v>0</v>
      </c>
      <c r="BJ10" s="44">
        <v>1.5644221593042442</v>
      </c>
      <c r="BK10" s="44">
        <v>0</v>
      </c>
      <c r="BL10" s="44">
        <v>0.76972354344202543</v>
      </c>
      <c r="BM10" s="44">
        <v>0</v>
      </c>
      <c r="BN10" s="44">
        <v>6.6084934920013625</v>
      </c>
      <c r="BO10" s="44">
        <v>1.623938017426285</v>
      </c>
      <c r="BP10" s="44">
        <v>4.1030210256930211</v>
      </c>
      <c r="BQ10" s="44">
        <v>0.35058153073889931</v>
      </c>
      <c r="BR10" s="44">
        <v>0.57803707106647273</v>
      </c>
      <c r="BS10" s="44">
        <v>0</v>
      </c>
      <c r="BT10" s="44">
        <f t="shared" si="0"/>
        <v>924.00000000000011</v>
      </c>
    </row>
    <row r="11" spans="1:72" x14ac:dyDescent="0.25">
      <c r="A11" s="10" t="s">
        <v>9</v>
      </c>
      <c r="B11" s="8" t="s">
        <v>128</v>
      </c>
      <c r="C11" s="44">
        <v>71.992820461767707</v>
      </c>
      <c r="D11" s="44">
        <v>0.61667768085776598</v>
      </c>
      <c r="E11" s="44">
        <v>0</v>
      </c>
      <c r="F11" s="44">
        <v>31.027210507854051</v>
      </c>
      <c r="G11" s="44">
        <v>359.36621340532463</v>
      </c>
      <c r="H11" s="44">
        <v>34.097251022671081</v>
      </c>
      <c r="I11" s="44">
        <v>21.812107378702382</v>
      </c>
      <c r="J11" s="44">
        <v>21.095000825604821</v>
      </c>
      <c r="K11" s="44">
        <v>48.784419871710014</v>
      </c>
      <c r="L11" s="44">
        <v>4.5364392616401119</v>
      </c>
      <c r="M11" s="44">
        <v>1050.846754966625</v>
      </c>
      <c r="N11" s="44">
        <v>3426.744498863593</v>
      </c>
      <c r="O11" s="44">
        <v>120.06448292229852</v>
      </c>
      <c r="P11" s="44">
        <v>23.498253293638232</v>
      </c>
      <c r="Q11" s="44">
        <v>26.919972461172286</v>
      </c>
      <c r="R11" s="44">
        <v>82.342517629754013</v>
      </c>
      <c r="S11" s="44">
        <v>1752.5502566400041</v>
      </c>
      <c r="T11" s="44">
        <v>289.09744515381948</v>
      </c>
      <c r="U11" s="44">
        <v>1789.2015335431781</v>
      </c>
      <c r="V11" s="44">
        <v>6.3307638623796096</v>
      </c>
      <c r="W11" s="44">
        <v>44.706099731579343</v>
      </c>
      <c r="X11" s="44">
        <v>883.4024158284617</v>
      </c>
      <c r="Y11" s="44">
        <v>26.822007040024808</v>
      </c>
      <c r="Z11" s="44">
        <v>620.91328190403146</v>
      </c>
      <c r="AA11" s="44">
        <v>37.680989805271452</v>
      </c>
      <c r="AB11" s="44">
        <v>37.194397780874397</v>
      </c>
      <c r="AC11" s="44">
        <v>183.41899229934779</v>
      </c>
      <c r="AD11" s="44">
        <v>165.23766036869864</v>
      </c>
      <c r="AE11" s="44">
        <v>1875.4245929746999</v>
      </c>
      <c r="AF11" s="44">
        <v>396.09282770634314</v>
      </c>
      <c r="AG11" s="44">
        <v>86.957678895038356</v>
      </c>
      <c r="AH11" s="44">
        <v>139.28568545107098</v>
      </c>
      <c r="AI11" s="44">
        <v>23.410696590495451</v>
      </c>
      <c r="AJ11" s="44">
        <v>438.88886354278253</v>
      </c>
      <c r="AK11" s="44">
        <v>94.164900677496263</v>
      </c>
      <c r="AL11" s="44">
        <v>81.999921600819604</v>
      </c>
      <c r="AM11" s="44">
        <v>1977.2734624272364</v>
      </c>
      <c r="AN11" s="44">
        <v>157.89436557152163</v>
      </c>
      <c r="AO11" s="44">
        <v>833.44408991277658</v>
      </c>
      <c r="AP11" s="44">
        <v>3523.9171475200906</v>
      </c>
      <c r="AQ11" s="44">
        <v>2161.4194706069752</v>
      </c>
      <c r="AR11" s="44">
        <v>910.3198060556449</v>
      </c>
      <c r="AS11" s="44">
        <v>970.88677308979129</v>
      </c>
      <c r="AT11" s="44">
        <v>88.49547529098075</v>
      </c>
      <c r="AU11" s="44">
        <v>22.455873824636321</v>
      </c>
      <c r="AV11" s="44">
        <v>39.913939315718856</v>
      </c>
      <c r="AW11" s="44">
        <v>0</v>
      </c>
      <c r="AX11" s="44">
        <v>1608.2757411779544</v>
      </c>
      <c r="AY11" s="44">
        <v>542.64394385859896</v>
      </c>
      <c r="AZ11" s="44">
        <v>1746.0050079340829</v>
      </c>
      <c r="BA11" s="44">
        <v>0</v>
      </c>
      <c r="BB11" s="44">
        <v>192.40107041720978</v>
      </c>
      <c r="BC11" s="44">
        <v>221.50288036171276</v>
      </c>
      <c r="BD11" s="44">
        <v>70.255843188882594</v>
      </c>
      <c r="BE11" s="44">
        <v>32.148745195346038</v>
      </c>
      <c r="BF11" s="44">
        <v>86.863469934416301</v>
      </c>
      <c r="BG11" s="44">
        <v>259.21551735448202</v>
      </c>
      <c r="BH11" s="44">
        <v>13.751315059996386</v>
      </c>
      <c r="BI11" s="44">
        <v>0</v>
      </c>
      <c r="BJ11" s="44">
        <v>31.412039309060223</v>
      </c>
      <c r="BK11" s="44">
        <v>0</v>
      </c>
      <c r="BL11" s="44">
        <v>15.639497212859903</v>
      </c>
      <c r="BM11" s="44">
        <v>0</v>
      </c>
      <c r="BN11" s="44">
        <v>165.91656678253108</v>
      </c>
      <c r="BO11" s="44">
        <v>33.039887274666839</v>
      </c>
      <c r="BP11" s="44">
        <v>139.73670244756133</v>
      </c>
      <c r="BQ11" s="44">
        <v>7.0393280733753238</v>
      </c>
      <c r="BR11" s="44">
        <v>11.606408852268689</v>
      </c>
      <c r="BS11" s="44">
        <v>0</v>
      </c>
      <c r="BT11" s="44">
        <f t="shared" si="0"/>
        <v>30160.000000000011</v>
      </c>
    </row>
    <row r="12" spans="1:72" x14ac:dyDescent="0.25">
      <c r="A12" s="10" t="s">
        <v>10</v>
      </c>
      <c r="B12" s="8" t="s">
        <v>129</v>
      </c>
      <c r="C12" s="44">
        <v>145.73099665033681</v>
      </c>
      <c r="D12" s="44">
        <v>1.8429102427115394</v>
      </c>
      <c r="E12" s="44">
        <v>0</v>
      </c>
      <c r="F12" s="44">
        <v>131.28031684460845</v>
      </c>
      <c r="G12" s="44">
        <v>1192.6577125383274</v>
      </c>
      <c r="H12" s="44">
        <v>100.31589383912424</v>
      </c>
      <c r="I12" s="44">
        <v>92.623979811813072</v>
      </c>
      <c r="J12" s="44">
        <v>92.687660239886</v>
      </c>
      <c r="K12" s="44">
        <v>229.63572748047835</v>
      </c>
      <c r="L12" s="44">
        <v>21.977755974411675</v>
      </c>
      <c r="M12" s="44">
        <v>2625.8943365825835</v>
      </c>
      <c r="N12" s="44">
        <v>9171.5682238312729</v>
      </c>
      <c r="O12" s="44">
        <v>322.20316958996352</v>
      </c>
      <c r="P12" s="44">
        <v>68.705607034246015</v>
      </c>
      <c r="Q12" s="44">
        <v>105.06688285693203</v>
      </c>
      <c r="R12" s="44">
        <v>281.26677047844748</v>
      </c>
      <c r="S12" s="44">
        <v>5394.2364245948447</v>
      </c>
      <c r="T12" s="44">
        <v>918.07329580759301</v>
      </c>
      <c r="U12" s="44">
        <v>4949.9446773083746</v>
      </c>
      <c r="V12" s="44">
        <v>18.009297541465187</v>
      </c>
      <c r="W12" s="44">
        <v>126.65443775933093</v>
      </c>
      <c r="X12" s="44">
        <v>2506.381807756919</v>
      </c>
      <c r="Y12" s="44">
        <v>125.05768341793694</v>
      </c>
      <c r="Z12" s="44">
        <v>2899.621375669371</v>
      </c>
      <c r="AA12" s="44">
        <v>173.89441446983579</v>
      </c>
      <c r="AB12" s="44">
        <v>154.48446071325748</v>
      </c>
      <c r="AC12" s="44">
        <v>808.73438562055492</v>
      </c>
      <c r="AD12" s="44">
        <v>784.92541546455766</v>
      </c>
      <c r="AE12" s="44">
        <v>7281.2844737407377</v>
      </c>
      <c r="AF12" s="44">
        <v>1863.3966078267613</v>
      </c>
      <c r="AG12" s="44">
        <v>418.05519708176843</v>
      </c>
      <c r="AH12" s="44">
        <v>672.41303432010193</v>
      </c>
      <c r="AI12" s="44">
        <v>107.12950678736961</v>
      </c>
      <c r="AJ12" s="44">
        <v>2123.2639915797249</v>
      </c>
      <c r="AK12" s="44">
        <v>432.95296631048279</v>
      </c>
      <c r="AL12" s="44">
        <v>374.82641267058784</v>
      </c>
      <c r="AM12" s="44">
        <v>8879.8916120851936</v>
      </c>
      <c r="AN12" s="44">
        <v>682.74830363129308</v>
      </c>
      <c r="AO12" s="44">
        <v>3994.8807877148988</v>
      </c>
      <c r="AP12" s="44">
        <v>16404.993036926986</v>
      </c>
      <c r="AQ12" s="44">
        <v>9750.9824320626831</v>
      </c>
      <c r="AR12" s="44">
        <v>4156.8525225260564</v>
      </c>
      <c r="AS12" s="44">
        <v>4637.9251339008142</v>
      </c>
      <c r="AT12" s="44">
        <v>427.7763178457858</v>
      </c>
      <c r="AU12" s="44">
        <v>85.419321439874835</v>
      </c>
      <c r="AV12" s="44">
        <v>193.37166611621157</v>
      </c>
      <c r="AW12" s="44">
        <v>0</v>
      </c>
      <c r="AX12" s="44">
        <v>6771.388108859941</v>
      </c>
      <c r="AY12" s="44">
        <v>2125.2397852783524</v>
      </c>
      <c r="AZ12" s="44">
        <v>5350.6110362625222</v>
      </c>
      <c r="BA12" s="44">
        <v>0</v>
      </c>
      <c r="BB12" s="44">
        <v>865.7561010784068</v>
      </c>
      <c r="BC12" s="44">
        <v>958.31834971395881</v>
      </c>
      <c r="BD12" s="44">
        <v>333.17806550432965</v>
      </c>
      <c r="BE12" s="44">
        <v>155.37276955327349</v>
      </c>
      <c r="BF12" s="44">
        <v>420.82876793969029</v>
      </c>
      <c r="BG12" s="44">
        <v>1194.5964188257974</v>
      </c>
      <c r="BH12" s="44">
        <v>66.621204271692719</v>
      </c>
      <c r="BI12" s="44">
        <v>0</v>
      </c>
      <c r="BJ12" s="44">
        <v>152.18238243171285</v>
      </c>
      <c r="BK12" s="44">
        <v>0</v>
      </c>
      <c r="BL12" s="44">
        <v>75.747120005035327</v>
      </c>
      <c r="BM12" s="44">
        <v>0</v>
      </c>
      <c r="BN12" s="44">
        <v>706.63684310312499</v>
      </c>
      <c r="BO12" s="44">
        <v>158.79172058691205</v>
      </c>
      <c r="BP12" s="44">
        <v>507.75909791100253</v>
      </c>
      <c r="BQ12" s="44">
        <v>34.103539295384444</v>
      </c>
      <c r="BR12" s="44">
        <v>56.22974469235804</v>
      </c>
      <c r="BS12" s="44">
        <v>0</v>
      </c>
      <c r="BT12" s="44">
        <f t="shared" si="0"/>
        <v>115865</v>
      </c>
    </row>
    <row r="13" spans="1:72" x14ac:dyDescent="0.25">
      <c r="A13" s="10" t="s">
        <v>11</v>
      </c>
      <c r="B13" s="8" t="s">
        <v>130</v>
      </c>
      <c r="C13" s="44">
        <v>54.20943811546519</v>
      </c>
      <c r="D13" s="44">
        <v>0.65718658725367196</v>
      </c>
      <c r="E13" s="44">
        <v>0</v>
      </c>
      <c r="F13" s="44">
        <v>8.3518609505926644</v>
      </c>
      <c r="G13" s="44">
        <v>175.89408881756063</v>
      </c>
      <c r="H13" s="44">
        <v>18.422476226692972</v>
      </c>
      <c r="I13" s="44">
        <v>5.8884503593438584</v>
      </c>
      <c r="J13" s="44">
        <v>4.8530805080069559</v>
      </c>
      <c r="K13" s="44">
        <v>8.3334970814120251</v>
      </c>
      <c r="L13" s="44">
        <v>0.62448476657299878</v>
      </c>
      <c r="M13" s="44">
        <v>796.24810405251094</v>
      </c>
      <c r="N13" s="44">
        <v>2491.2708688830076</v>
      </c>
      <c r="O13" s="44">
        <v>70.647544714080084</v>
      </c>
      <c r="P13" s="44">
        <v>12.543039879732406</v>
      </c>
      <c r="Q13" s="44">
        <v>9.7169210442345495</v>
      </c>
      <c r="R13" s="44">
        <v>36.884427238932233</v>
      </c>
      <c r="S13" s="44">
        <v>1020.1659581897908</v>
      </c>
      <c r="T13" s="44">
        <v>201.06885921161708</v>
      </c>
      <c r="U13" s="44">
        <v>1053.9321640426408</v>
      </c>
      <c r="V13" s="44">
        <v>4.2251812075066573</v>
      </c>
      <c r="W13" s="44">
        <v>24.739482765053737</v>
      </c>
      <c r="X13" s="44">
        <v>549.65829801170923</v>
      </c>
      <c r="Y13" s="44">
        <v>4.6415801439014297</v>
      </c>
      <c r="Z13" s="44">
        <v>112.06662533301932</v>
      </c>
      <c r="AA13" s="44">
        <v>7.2411511956404313</v>
      </c>
      <c r="AB13" s="44">
        <v>11.013391415968968</v>
      </c>
      <c r="AC13" s="44">
        <v>42.41930942268317</v>
      </c>
      <c r="AD13" s="44">
        <v>26.414055293709708</v>
      </c>
      <c r="AE13" s="44">
        <v>664.21445829324261</v>
      </c>
      <c r="AF13" s="44">
        <v>66.223342281127287</v>
      </c>
      <c r="AG13" s="44">
        <v>12.74924435371565</v>
      </c>
      <c r="AH13" s="44">
        <v>19.754807202248557</v>
      </c>
      <c r="AI13" s="44">
        <v>4.4441674610049233</v>
      </c>
      <c r="AJ13" s="44">
        <v>61.276359338842745</v>
      </c>
      <c r="AK13" s="44">
        <v>17.502111421678435</v>
      </c>
      <c r="AL13" s="44">
        <v>17.415938224924734</v>
      </c>
      <c r="AM13" s="44">
        <v>435.69308409425548</v>
      </c>
      <c r="AN13" s="44">
        <v>37.752767169538778</v>
      </c>
      <c r="AO13" s="44">
        <v>124.958482342797</v>
      </c>
      <c r="AP13" s="44">
        <v>634.1436153038178</v>
      </c>
      <c r="AQ13" s="44">
        <v>446.23876355074935</v>
      </c>
      <c r="AR13" s="44">
        <v>183.23326806625846</v>
      </c>
      <c r="AS13" s="44">
        <v>151.36258887276449</v>
      </c>
      <c r="AT13" s="44">
        <v>12.369453375674548</v>
      </c>
      <c r="AU13" s="44">
        <v>7.6310568266765912</v>
      </c>
      <c r="AV13" s="44">
        <v>5.494540021147305</v>
      </c>
      <c r="AW13" s="44">
        <v>0</v>
      </c>
      <c r="AX13" s="44">
        <v>444.64625366273151</v>
      </c>
      <c r="AY13" s="44">
        <v>192.60293224920116</v>
      </c>
      <c r="AZ13" s="44">
        <v>1517.0647144411887</v>
      </c>
      <c r="BA13" s="44">
        <v>0</v>
      </c>
      <c r="BB13" s="44">
        <v>39.431861880563815</v>
      </c>
      <c r="BC13" s="44">
        <v>66.202182346759031</v>
      </c>
      <c r="BD13" s="44">
        <v>11.104706084010038</v>
      </c>
      <c r="BE13" s="44">
        <v>4.4991500133190385</v>
      </c>
      <c r="BF13" s="44">
        <v>11.957597273351977</v>
      </c>
      <c r="BG13" s="44">
        <v>47.630206324101877</v>
      </c>
      <c r="BH13" s="44">
        <v>1.8930015988374262</v>
      </c>
      <c r="BI13" s="44">
        <v>0</v>
      </c>
      <c r="BJ13" s="44">
        <v>4.324171206561731</v>
      </c>
      <c r="BK13" s="44">
        <v>0</v>
      </c>
      <c r="BL13" s="44">
        <v>2.4277179796371584</v>
      </c>
      <c r="BM13" s="44">
        <v>0</v>
      </c>
      <c r="BN13" s="44">
        <v>42.157703595600864</v>
      </c>
      <c r="BO13" s="44">
        <v>4.7963184181668979</v>
      </c>
      <c r="BP13" s="44">
        <v>52.105143131571822</v>
      </c>
      <c r="BQ13" s="44">
        <v>0.96903163366574552</v>
      </c>
      <c r="BR13" s="44">
        <v>1.597734501627458</v>
      </c>
      <c r="BS13" s="44">
        <v>0</v>
      </c>
      <c r="BT13" s="44">
        <f t="shared" si="0"/>
        <v>12100</v>
      </c>
    </row>
    <row r="14" spans="1:72" x14ac:dyDescent="0.25">
      <c r="A14" s="10" t="s">
        <v>12</v>
      </c>
      <c r="B14" s="8" t="s">
        <v>131</v>
      </c>
      <c r="C14" s="44">
        <v>1391.0428131720039</v>
      </c>
      <c r="D14" s="44">
        <v>19.686205121991478</v>
      </c>
      <c r="E14" s="44">
        <v>0</v>
      </c>
      <c r="F14" s="44">
        <v>193.74991404611291</v>
      </c>
      <c r="G14" s="44">
        <v>4441.4577141268746</v>
      </c>
      <c r="H14" s="44">
        <v>459.69595498763988</v>
      </c>
      <c r="I14" s="44">
        <v>137.3831742676509</v>
      </c>
      <c r="J14" s="44">
        <v>108.84445067905276</v>
      </c>
      <c r="K14" s="44">
        <v>177.25389186516119</v>
      </c>
      <c r="L14" s="44">
        <v>12.308267102486928</v>
      </c>
      <c r="M14" s="44">
        <v>21343.814046311032</v>
      </c>
      <c r="N14" s="44">
        <v>66979.246184408606</v>
      </c>
      <c r="O14" s="44">
        <v>1766.7526349143252</v>
      </c>
      <c r="P14" s="44">
        <v>310.71682665689769</v>
      </c>
      <c r="Q14" s="44">
        <v>239.10965925630452</v>
      </c>
      <c r="R14" s="44">
        <v>912.07966127142276</v>
      </c>
      <c r="S14" s="44">
        <v>26601.715043999127</v>
      </c>
      <c r="T14" s="44">
        <v>5582.8725138956997</v>
      </c>
      <c r="U14" s="44">
        <v>26625.714638001216</v>
      </c>
      <c r="V14" s="44">
        <v>112.40338842675287</v>
      </c>
      <c r="W14" s="44">
        <v>614.71479949116281</v>
      </c>
      <c r="X14" s="44">
        <v>14278.002536625314</v>
      </c>
      <c r="Y14" s="44">
        <v>97.465772411237523</v>
      </c>
      <c r="Z14" s="44">
        <v>2425.6170550256211</v>
      </c>
      <c r="AA14" s="44">
        <v>158.98874109952982</v>
      </c>
      <c r="AB14" s="44">
        <v>262.24282131796303</v>
      </c>
      <c r="AC14" s="44">
        <v>959.05933521788597</v>
      </c>
      <c r="AD14" s="44">
        <v>549.40950111290499</v>
      </c>
      <c r="AE14" s="44">
        <v>16146.480820234847</v>
      </c>
      <c r="AF14" s="44">
        <v>1387.0403090793488</v>
      </c>
      <c r="AG14" s="44">
        <v>257.54029183279999</v>
      </c>
      <c r="AH14" s="44">
        <v>394.06485908658902</v>
      </c>
      <c r="AI14" s="44">
        <v>95.29029771414443</v>
      </c>
      <c r="AJ14" s="44">
        <v>1215.5603398862208</v>
      </c>
      <c r="AK14" s="44">
        <v>373.77788115736001</v>
      </c>
      <c r="AL14" s="44">
        <v>397.686579145991</v>
      </c>
      <c r="AM14" s="44">
        <v>9864.762043812505</v>
      </c>
      <c r="AN14" s="44">
        <v>845.4816636543012</v>
      </c>
      <c r="AO14" s="44">
        <v>2544.211502405878</v>
      </c>
      <c r="AP14" s="44">
        <v>13611.419786030869</v>
      </c>
      <c r="AQ14" s="44">
        <v>9810.5330784186226</v>
      </c>
      <c r="AR14" s="44">
        <v>4054.2124294154123</v>
      </c>
      <c r="AS14" s="44">
        <v>3139.0394613097492</v>
      </c>
      <c r="AT14" s="44">
        <v>244.98339248322657</v>
      </c>
      <c r="AU14" s="44">
        <v>179.01557256447131</v>
      </c>
      <c r="AV14" s="44">
        <v>108.29450101194718</v>
      </c>
      <c r="AW14" s="44">
        <v>0</v>
      </c>
      <c r="AX14" s="44">
        <v>10394.885616715155</v>
      </c>
      <c r="AY14" s="44">
        <v>4718.4357008374227</v>
      </c>
      <c r="AZ14" s="44">
        <v>43959.45361569526</v>
      </c>
      <c r="BA14" s="44">
        <v>0</v>
      </c>
      <c r="BB14" s="44">
        <v>859.25743013444844</v>
      </c>
      <c r="BC14" s="44">
        <v>1649.6983701729721</v>
      </c>
      <c r="BD14" s="44">
        <v>228.22720971882086</v>
      </c>
      <c r="BE14" s="44">
        <v>89.139514775545251</v>
      </c>
      <c r="BF14" s="44">
        <v>235.6779684988222</v>
      </c>
      <c r="BG14" s="44">
        <v>1014.5417388224986</v>
      </c>
      <c r="BH14" s="44">
        <v>37.310068317258562</v>
      </c>
      <c r="BI14" s="44">
        <v>0</v>
      </c>
      <c r="BJ14" s="44">
        <v>85.227145730581228</v>
      </c>
      <c r="BK14" s="44">
        <v>0</v>
      </c>
      <c r="BL14" s="44">
        <v>51.998113941990212</v>
      </c>
      <c r="BM14" s="44">
        <v>0</v>
      </c>
      <c r="BN14" s="44">
        <v>956.60127655915051</v>
      </c>
      <c r="BO14" s="44">
        <v>96.096275087240059</v>
      </c>
      <c r="BP14" s="44">
        <v>1234.117987107996</v>
      </c>
      <c r="BQ14" s="44">
        <v>19.099105080448826</v>
      </c>
      <c r="BR14" s="44">
        <v>31.490508748207908</v>
      </c>
      <c r="BS14" s="44">
        <v>0</v>
      </c>
      <c r="BT14" s="44">
        <f t="shared" si="0"/>
        <v>307092.00000000017</v>
      </c>
    </row>
    <row r="15" spans="1:72" x14ac:dyDescent="0.25">
      <c r="A15" s="10" t="s">
        <v>13</v>
      </c>
      <c r="B15" s="8" t="s">
        <v>132</v>
      </c>
      <c r="C15" s="44">
        <v>217.09674419590723</v>
      </c>
      <c r="D15" s="44">
        <v>2.2226762204251527</v>
      </c>
      <c r="E15" s="44">
        <v>0</v>
      </c>
      <c r="F15" s="44">
        <v>28.661964100584377</v>
      </c>
      <c r="G15" s="44">
        <v>663.6192599418913</v>
      </c>
      <c r="H15" s="44">
        <v>72.036340972568937</v>
      </c>
      <c r="I15" s="44">
        <v>20.091724214012345</v>
      </c>
      <c r="J15" s="44">
        <v>16.025069358944855</v>
      </c>
      <c r="K15" s="44">
        <v>23.893837407162735</v>
      </c>
      <c r="L15" s="44">
        <v>1.5912869463026922</v>
      </c>
      <c r="M15" s="44">
        <v>3023.9053903036302</v>
      </c>
      <c r="N15" s="44">
        <v>9364.6701532177321</v>
      </c>
      <c r="O15" s="44">
        <v>280.13056797136642</v>
      </c>
      <c r="P15" s="44">
        <v>49.342267159202407</v>
      </c>
      <c r="Q15" s="44">
        <v>34.772460017467253</v>
      </c>
      <c r="R15" s="44">
        <v>139.70390132798789</v>
      </c>
      <c r="S15" s="44">
        <v>3836.6325354035498</v>
      </c>
      <c r="T15" s="44">
        <v>717.86299957029485</v>
      </c>
      <c r="U15" s="44">
        <v>4130.3789259526538</v>
      </c>
      <c r="V15" s="44">
        <v>15.878838877471773</v>
      </c>
      <c r="W15" s="44">
        <v>97.682941344895426</v>
      </c>
      <c r="X15" s="44">
        <v>2103.3947113763697</v>
      </c>
      <c r="Y15" s="44">
        <v>13.690720285784924</v>
      </c>
      <c r="Z15" s="44">
        <v>328.69700888624925</v>
      </c>
      <c r="AA15" s="44">
        <v>21.87156979247499</v>
      </c>
      <c r="AB15" s="44">
        <v>38.153104301417088</v>
      </c>
      <c r="AC15" s="44">
        <v>139.07197389220406</v>
      </c>
      <c r="AD15" s="44">
        <v>73.459217584694727</v>
      </c>
      <c r="AE15" s="44">
        <v>2398.2308418725675</v>
      </c>
      <c r="AF15" s="44">
        <v>190.21840893311122</v>
      </c>
      <c r="AG15" s="44">
        <v>33.766783872618198</v>
      </c>
      <c r="AH15" s="44">
        <v>51.285619030553114</v>
      </c>
      <c r="AI15" s="44">
        <v>13.721931123227879</v>
      </c>
      <c r="AJ15" s="44">
        <v>157.38263112204461</v>
      </c>
      <c r="AK15" s="44">
        <v>53.469225340918598</v>
      </c>
      <c r="AL15" s="44">
        <v>53.498028687789002</v>
      </c>
      <c r="AM15" s="44">
        <v>1385.6891341733012</v>
      </c>
      <c r="AN15" s="44">
        <v>127.55588249943932</v>
      </c>
      <c r="AO15" s="44">
        <v>335.37957768848776</v>
      </c>
      <c r="AP15" s="44">
        <v>1876.5257885907786</v>
      </c>
      <c r="AQ15" s="44">
        <v>1414.5570661710176</v>
      </c>
      <c r="AR15" s="44">
        <v>566.28558756402754</v>
      </c>
      <c r="AS15" s="44">
        <v>412.33687205761834</v>
      </c>
      <c r="AT15" s="44">
        <v>31.885263808621104</v>
      </c>
      <c r="AU15" s="44">
        <v>28.355862449359865</v>
      </c>
      <c r="AV15" s="44">
        <v>14.000965723424693</v>
      </c>
      <c r="AW15" s="44">
        <v>0</v>
      </c>
      <c r="AX15" s="44">
        <v>1529.992727559621</v>
      </c>
      <c r="AY15" s="44">
        <v>689.22082745801822</v>
      </c>
      <c r="AZ15" s="44">
        <v>5265.4306397801938</v>
      </c>
      <c r="BA15" s="44">
        <v>0</v>
      </c>
      <c r="BB15" s="44">
        <v>125.7997684490924</v>
      </c>
      <c r="BC15" s="44">
        <v>216.73906792961154</v>
      </c>
      <c r="BD15" s="44">
        <v>31.049885195566546</v>
      </c>
      <c r="BE15" s="44">
        <v>11.608944832677611</v>
      </c>
      <c r="BF15" s="44">
        <v>30.469868071642392</v>
      </c>
      <c r="BG15" s="44">
        <v>144.72951148386261</v>
      </c>
      <c r="BH15" s="44">
        <v>4.8236704797313905</v>
      </c>
      <c r="BI15" s="44">
        <v>0</v>
      </c>
      <c r="BJ15" s="44">
        <v>11.018679018129895</v>
      </c>
      <c r="BK15" s="44">
        <v>0</v>
      </c>
      <c r="BL15" s="44">
        <v>6.2808378849852877</v>
      </c>
      <c r="BM15" s="44">
        <v>0</v>
      </c>
      <c r="BN15" s="44">
        <v>144.61503785780769</v>
      </c>
      <c r="BO15" s="44">
        <v>12.708674897771751</v>
      </c>
      <c r="BP15" s="44">
        <v>197.28766761703557</v>
      </c>
      <c r="BQ15" s="44">
        <v>2.4692474048146718</v>
      </c>
      <c r="BR15" s="44">
        <v>4.0712827472950268</v>
      </c>
      <c r="BS15" s="44">
        <v>0</v>
      </c>
      <c r="BT15" s="44">
        <f t="shared" si="0"/>
        <v>43027.000000000015</v>
      </c>
    </row>
    <row r="16" spans="1:72" x14ac:dyDescent="0.25">
      <c r="A16" s="10" t="s">
        <v>14</v>
      </c>
      <c r="B16" s="8" t="s">
        <v>133</v>
      </c>
      <c r="C16" s="44">
        <v>821.46029513410963</v>
      </c>
      <c r="D16" s="44">
        <v>9.8919331859879271</v>
      </c>
      <c r="E16" s="44">
        <v>0</v>
      </c>
      <c r="F16" s="44">
        <v>149.40752501612491</v>
      </c>
      <c r="G16" s="44">
        <v>2814.6586095819794</v>
      </c>
      <c r="H16" s="44">
        <v>289.92770749848506</v>
      </c>
      <c r="I16" s="44">
        <v>105.32983713426611</v>
      </c>
      <c r="J16" s="44">
        <v>90.279904512042307</v>
      </c>
      <c r="K16" s="44">
        <v>169.71400195032194</v>
      </c>
      <c r="L16" s="44">
        <v>13.721304481510169</v>
      </c>
      <c r="M16" s="44">
        <v>12138.551254709395</v>
      </c>
      <c r="N16" s="44">
        <v>38168.215441721528</v>
      </c>
      <c r="O16" s="44">
        <v>1098.9417375081371</v>
      </c>
      <c r="P16" s="44">
        <v>197.54777520984362</v>
      </c>
      <c r="Q16" s="44">
        <v>163.68247104081868</v>
      </c>
      <c r="R16" s="44">
        <v>597.15936594866275</v>
      </c>
      <c r="S16" s="44">
        <v>15988.795356149183</v>
      </c>
      <c r="T16" s="44">
        <v>3111.7280845086966</v>
      </c>
      <c r="U16" s="44">
        <v>16415.646119923247</v>
      </c>
      <c r="V16" s="44">
        <v>65.269623251872559</v>
      </c>
      <c r="W16" s="44">
        <v>387.77140019244945</v>
      </c>
      <c r="X16" s="44">
        <v>8534.4759595243122</v>
      </c>
      <c r="Y16" s="44">
        <v>93.982318056220606</v>
      </c>
      <c r="Z16" s="44">
        <v>2242.5172652441011</v>
      </c>
      <c r="AA16" s="44">
        <v>142.08125394246963</v>
      </c>
      <c r="AB16" s="44">
        <v>193.01420982187108</v>
      </c>
      <c r="AC16" s="44">
        <v>788.59495758150547</v>
      </c>
      <c r="AD16" s="44">
        <v>549.95817824817243</v>
      </c>
      <c r="AE16" s="44">
        <v>11214.832706096671</v>
      </c>
      <c r="AF16" s="44">
        <v>1357.1684358146258</v>
      </c>
      <c r="AG16" s="44">
        <v>273.68367497005528</v>
      </c>
      <c r="AH16" s="44">
        <v>429.25280151011515</v>
      </c>
      <c r="AI16" s="44">
        <v>87.34988649457236</v>
      </c>
      <c r="AJ16" s="44">
        <v>1339.3482798774924</v>
      </c>
      <c r="AK16" s="44">
        <v>346.30644880961717</v>
      </c>
      <c r="AL16" s="44">
        <v>332.40323662652281</v>
      </c>
      <c r="AM16" s="44">
        <v>8216.5297842774307</v>
      </c>
      <c r="AN16" s="44">
        <v>694.50938454122024</v>
      </c>
      <c r="AO16" s="44">
        <v>2660.8867454582946</v>
      </c>
      <c r="AP16" s="44">
        <v>12692.316168211535</v>
      </c>
      <c r="AQ16" s="44">
        <v>8558.0913046387177</v>
      </c>
      <c r="AR16" s="44">
        <v>3544.6102234991031</v>
      </c>
      <c r="AS16" s="44">
        <v>3180.3622862019224</v>
      </c>
      <c r="AT16" s="44">
        <v>270.20657504792052</v>
      </c>
      <c r="AU16" s="44">
        <v>129.39565146507837</v>
      </c>
      <c r="AV16" s="44">
        <v>120.72713483426914</v>
      </c>
      <c r="AW16" s="44">
        <v>0</v>
      </c>
      <c r="AX16" s="44">
        <v>7907.4676237671292</v>
      </c>
      <c r="AY16" s="44">
        <v>3253.7515370051833</v>
      </c>
      <c r="AZ16" s="44">
        <v>23102.196835069226</v>
      </c>
      <c r="BA16" s="44">
        <v>0</v>
      </c>
      <c r="BB16" s="44">
        <v>757.29873095575806</v>
      </c>
      <c r="BC16" s="44">
        <v>1164.1544160262374</v>
      </c>
      <c r="BD16" s="44">
        <v>231.93934158873898</v>
      </c>
      <c r="BE16" s="44">
        <v>98.235998869618868</v>
      </c>
      <c r="BF16" s="44">
        <v>262.73472442783589</v>
      </c>
      <c r="BG16" s="44">
        <v>945.8594565301064</v>
      </c>
      <c r="BH16" s="44">
        <v>41.5934106194048</v>
      </c>
      <c r="BI16" s="44">
        <v>0</v>
      </c>
      <c r="BJ16" s="44">
        <v>95.011556616532772</v>
      </c>
      <c r="BK16" s="44">
        <v>0</v>
      </c>
      <c r="BL16" s="44">
        <v>51.239816870717789</v>
      </c>
      <c r="BM16" s="44">
        <v>0</v>
      </c>
      <c r="BN16" s="44">
        <v>763.77797794120534</v>
      </c>
      <c r="BO16" s="44">
        <v>103.29426379421083</v>
      </c>
      <c r="BP16" s="44">
        <v>867.74219038175556</v>
      </c>
      <c r="BQ16" s="44">
        <v>21.291757316531182</v>
      </c>
      <c r="BR16" s="44">
        <v>35.105742767356332</v>
      </c>
      <c r="BS16" s="44">
        <v>0</v>
      </c>
      <c r="BT16" s="44">
        <f t="shared" si="0"/>
        <v>200492.99999999994</v>
      </c>
    </row>
    <row r="17" spans="1:72" x14ac:dyDescent="0.25">
      <c r="A17" s="10" t="s">
        <v>15</v>
      </c>
      <c r="B17" s="8" t="s">
        <v>134</v>
      </c>
      <c r="C17" s="44">
        <v>96.325761728612108</v>
      </c>
      <c r="D17" s="44">
        <v>1.0554619950332484</v>
      </c>
      <c r="E17" s="44">
        <v>0</v>
      </c>
      <c r="F17" s="44">
        <v>18.53663503635854</v>
      </c>
      <c r="G17" s="44">
        <v>334.40648102469038</v>
      </c>
      <c r="H17" s="44">
        <v>34.599437733331804</v>
      </c>
      <c r="I17" s="44">
        <v>13.039297058406152</v>
      </c>
      <c r="J17" s="44">
        <v>11.35424377535189</v>
      </c>
      <c r="K17" s="44">
        <v>21.742019265749139</v>
      </c>
      <c r="L17" s="44">
        <v>1.7942322698170186</v>
      </c>
      <c r="M17" s="44">
        <v>1390.7146733582483</v>
      </c>
      <c r="N17" s="44">
        <v>4368.2803850994314</v>
      </c>
      <c r="O17" s="44">
        <v>130.88232893777419</v>
      </c>
      <c r="P17" s="44">
        <v>23.65978341595158</v>
      </c>
      <c r="Q17" s="44">
        <v>19.757586244913586</v>
      </c>
      <c r="R17" s="44">
        <v>71.724887321046424</v>
      </c>
      <c r="S17" s="44">
        <v>1865.3576382394172</v>
      </c>
      <c r="T17" s="44">
        <v>350.07067707886614</v>
      </c>
      <c r="U17" s="44">
        <v>1945.3997761223736</v>
      </c>
      <c r="V17" s="44">
        <v>7.5214706346553957</v>
      </c>
      <c r="W17" s="44">
        <v>46.357109760615074</v>
      </c>
      <c r="X17" s="44">
        <v>996.73794958689791</v>
      </c>
      <c r="Y17" s="44">
        <v>12.086067693252824</v>
      </c>
      <c r="Z17" s="44">
        <v>285.72336871259751</v>
      </c>
      <c r="AA17" s="44">
        <v>18.016242481148957</v>
      </c>
      <c r="AB17" s="44">
        <v>23.680244466593741</v>
      </c>
      <c r="AC17" s="44">
        <v>98.89548158914431</v>
      </c>
      <c r="AD17" s="44">
        <v>70.91840063374049</v>
      </c>
      <c r="AE17" s="44">
        <v>1361.1986791047802</v>
      </c>
      <c r="AF17" s="44">
        <v>174.66280020476623</v>
      </c>
      <c r="AG17" s="44">
        <v>35.570877441939246</v>
      </c>
      <c r="AH17" s="44">
        <v>55.967103109974992</v>
      </c>
      <c r="AI17" s="44">
        <v>11.160502496969972</v>
      </c>
      <c r="AJ17" s="44">
        <v>174.86314847441909</v>
      </c>
      <c r="AK17" s="44">
        <v>44.303932242416415</v>
      </c>
      <c r="AL17" s="44">
        <v>41.56974408290337</v>
      </c>
      <c r="AM17" s="44">
        <v>1030.2752914791222</v>
      </c>
      <c r="AN17" s="44">
        <v>87.368991349076708</v>
      </c>
      <c r="AO17" s="44">
        <v>345.13020976836691</v>
      </c>
      <c r="AP17" s="44">
        <v>1621.3540183248519</v>
      </c>
      <c r="AQ17" s="44">
        <v>1084.3423878417852</v>
      </c>
      <c r="AR17" s="44">
        <v>448.22662912741299</v>
      </c>
      <c r="AS17" s="44">
        <v>410.44897988609944</v>
      </c>
      <c r="AT17" s="44">
        <v>35.292499046202785</v>
      </c>
      <c r="AU17" s="44">
        <v>15.947856966238884</v>
      </c>
      <c r="AV17" s="44">
        <v>15.786583662951813</v>
      </c>
      <c r="AW17" s="44">
        <v>0</v>
      </c>
      <c r="AX17" s="44">
        <v>977.91137207957968</v>
      </c>
      <c r="AY17" s="44">
        <v>393.59808427796503</v>
      </c>
      <c r="AZ17" s="44">
        <v>2525.4269199704036</v>
      </c>
      <c r="BA17" s="44">
        <v>0</v>
      </c>
      <c r="BB17" s="44">
        <v>96.235829704197201</v>
      </c>
      <c r="BC17" s="44">
        <v>140.15459125043759</v>
      </c>
      <c r="BD17" s="44">
        <v>30.009972429039568</v>
      </c>
      <c r="BE17" s="44">
        <v>12.829831648014567</v>
      </c>
      <c r="BF17" s="44">
        <v>34.355853089998753</v>
      </c>
      <c r="BG17" s="44">
        <v>121.10661796228385</v>
      </c>
      <c r="BH17" s="44">
        <v>5.4388589398077656</v>
      </c>
      <c r="BI17" s="44">
        <v>0</v>
      </c>
      <c r="BJ17" s="44">
        <v>12.423950005383707</v>
      </c>
      <c r="BK17" s="44">
        <v>0</v>
      </c>
      <c r="BL17" s="44">
        <v>6.5521262452752866</v>
      </c>
      <c r="BM17" s="44">
        <v>0</v>
      </c>
      <c r="BN17" s="44">
        <v>95.590645209013275</v>
      </c>
      <c r="BO17" s="44">
        <v>13.453893334546745</v>
      </c>
      <c r="BP17" s="44">
        <v>106.42889908360482</v>
      </c>
      <c r="BQ17" s="44">
        <v>2.7841637148939862</v>
      </c>
      <c r="BR17" s="44">
        <v>4.5905151812616634</v>
      </c>
      <c r="BS17" s="44">
        <v>0</v>
      </c>
      <c r="BT17" s="44">
        <f t="shared" si="0"/>
        <v>23831</v>
      </c>
    </row>
    <row r="18" spans="1:72" x14ac:dyDescent="0.25">
      <c r="A18" s="10" t="s">
        <v>16</v>
      </c>
      <c r="B18" s="8" t="s">
        <v>135</v>
      </c>
      <c r="C18" s="44">
        <v>11.162197871989109</v>
      </c>
      <c r="D18" s="44">
        <v>6.149626480422786E-2</v>
      </c>
      <c r="E18" s="44">
        <v>0</v>
      </c>
      <c r="F18" s="44">
        <v>3.7005260162459743</v>
      </c>
      <c r="G18" s="44">
        <v>47.624488087851987</v>
      </c>
      <c r="H18" s="44">
        <v>4.8089406305161901</v>
      </c>
      <c r="I18" s="44">
        <v>2.5892115927592725</v>
      </c>
      <c r="J18" s="44">
        <v>2.4658220636572405</v>
      </c>
      <c r="K18" s="44">
        <v>5.4197243602153238</v>
      </c>
      <c r="L18" s="44">
        <v>0.4948931744493929</v>
      </c>
      <c r="M18" s="44">
        <v>146.18665930897029</v>
      </c>
      <c r="N18" s="44">
        <v>464.7015175096804</v>
      </c>
      <c r="O18" s="44">
        <v>17.514199758638462</v>
      </c>
      <c r="P18" s="44">
        <v>3.3397068806923587</v>
      </c>
      <c r="Q18" s="44">
        <v>3.3134814446485414</v>
      </c>
      <c r="R18" s="44">
        <v>10.909041781095295</v>
      </c>
      <c r="S18" s="44">
        <v>233.80823229739994</v>
      </c>
      <c r="T18" s="44">
        <v>35.158581854541346</v>
      </c>
      <c r="U18" s="44">
        <v>256.03801830836932</v>
      </c>
      <c r="V18" s="44">
        <v>0.85213836252912256</v>
      </c>
      <c r="W18" s="44">
        <v>6.4207733462401109</v>
      </c>
      <c r="X18" s="44">
        <v>122.15091535001004</v>
      </c>
      <c r="Y18" s="44">
        <v>3.0145751383726456</v>
      </c>
      <c r="Z18" s="44">
        <v>69.284606000310333</v>
      </c>
      <c r="AA18" s="44">
        <v>4.2393235620281269</v>
      </c>
      <c r="AB18" s="44">
        <v>4.4550611837764666</v>
      </c>
      <c r="AC18" s="44">
        <v>21.330576582955374</v>
      </c>
      <c r="AD18" s="44">
        <v>18.260542298247067</v>
      </c>
      <c r="AE18" s="44">
        <v>233.06266448427613</v>
      </c>
      <c r="AF18" s="44">
        <v>44.148235936338331</v>
      </c>
      <c r="AG18" s="44">
        <v>9.533482449278802</v>
      </c>
      <c r="AH18" s="44">
        <v>15.229400889295254</v>
      </c>
      <c r="AI18" s="44">
        <v>2.6677971705771353</v>
      </c>
      <c r="AJ18" s="44">
        <v>47.913933597374886</v>
      </c>
      <c r="AK18" s="44">
        <v>10.691856843120638</v>
      </c>
      <c r="AL18" s="44">
        <v>9.2178830655205548</v>
      </c>
      <c r="AM18" s="44">
        <v>226.27576892888985</v>
      </c>
      <c r="AN18" s="44">
        <v>18.709679509210655</v>
      </c>
      <c r="AO18" s="44">
        <v>91.556658169514151</v>
      </c>
      <c r="AP18" s="44">
        <v>395.04685757402729</v>
      </c>
      <c r="AQ18" s="44">
        <v>248.17654494281797</v>
      </c>
      <c r="AR18" s="44">
        <v>103.23790333747127</v>
      </c>
      <c r="AS18" s="44">
        <v>106.73293940833976</v>
      </c>
      <c r="AT18" s="44">
        <v>9.6715197083139426</v>
      </c>
      <c r="AU18" s="44">
        <v>2.8729478376689839</v>
      </c>
      <c r="AV18" s="44">
        <v>4.3543261561480602</v>
      </c>
      <c r="AW18" s="44">
        <v>0</v>
      </c>
      <c r="AX18" s="44">
        <v>192.02328778855701</v>
      </c>
      <c r="AY18" s="44">
        <v>66.798801278180804</v>
      </c>
      <c r="AZ18" s="44">
        <v>195.78373402981424</v>
      </c>
      <c r="BA18" s="44">
        <v>0</v>
      </c>
      <c r="BB18" s="44">
        <v>22.187149931337196</v>
      </c>
      <c r="BC18" s="44">
        <v>25.227062047540116</v>
      </c>
      <c r="BD18" s="44">
        <v>7.7918508099227157</v>
      </c>
      <c r="BE18" s="44">
        <v>3.5140560604643922</v>
      </c>
      <c r="BF18" s="44">
        <v>9.4761851531967114</v>
      </c>
      <c r="BG18" s="44">
        <v>29.3830314160661</v>
      </c>
      <c r="BH18" s="44">
        <v>1.5001704134874512</v>
      </c>
      <c r="BI18" s="44">
        <v>0</v>
      </c>
      <c r="BJ18" s="44">
        <v>3.426829491809297</v>
      </c>
      <c r="BK18" s="44">
        <v>0</v>
      </c>
      <c r="BL18" s="44">
        <v>1.6860610951587225</v>
      </c>
      <c r="BM18" s="44">
        <v>0</v>
      </c>
      <c r="BN18" s="44">
        <v>19.826339893794835</v>
      </c>
      <c r="BO18" s="44">
        <v>3.6275386084263848</v>
      </c>
      <c r="BP18" s="44">
        <v>18.308134005779145</v>
      </c>
      <c r="BQ18" s="44">
        <v>0.76794049590425562</v>
      </c>
      <c r="BR18" s="44">
        <v>1.266176441383702</v>
      </c>
      <c r="BS18" s="44">
        <v>0</v>
      </c>
      <c r="BT18" s="44">
        <f t="shared" si="0"/>
        <v>3681.0000000000018</v>
      </c>
    </row>
    <row r="19" spans="1:72" x14ac:dyDescent="0.25">
      <c r="A19" s="10" t="s">
        <v>17</v>
      </c>
      <c r="B19" s="8" t="s">
        <v>136</v>
      </c>
      <c r="C19" s="44">
        <v>248.35032211628524</v>
      </c>
      <c r="D19" s="44">
        <v>2.520090330364285</v>
      </c>
      <c r="E19" s="44">
        <v>0</v>
      </c>
      <c r="F19" s="44">
        <v>32.545598234838316</v>
      </c>
      <c r="G19" s="44">
        <v>757.04569821077416</v>
      </c>
      <c r="H19" s="44">
        <v>82.320723570702654</v>
      </c>
      <c r="I19" s="44">
        <v>22.806720758433144</v>
      </c>
      <c r="J19" s="44">
        <v>18.159587856918233</v>
      </c>
      <c r="K19" s="44">
        <v>26.851412132582183</v>
      </c>
      <c r="L19" s="44">
        <v>1.7741822499035549</v>
      </c>
      <c r="M19" s="44">
        <v>3450.2282734829855</v>
      </c>
      <c r="N19" s="44">
        <v>10679.522212004356</v>
      </c>
      <c r="O19" s="44">
        <v>320.33034821881552</v>
      </c>
      <c r="P19" s="44">
        <v>56.403458525637483</v>
      </c>
      <c r="Q19" s="44">
        <v>39.565394870600294</v>
      </c>
      <c r="R19" s="44">
        <v>159.40982435821797</v>
      </c>
      <c r="S19" s="44">
        <v>4375.7483980770976</v>
      </c>
      <c r="T19" s="44">
        <v>816.46079206630998</v>
      </c>
      <c r="U19" s="44">
        <v>4720.424737609048</v>
      </c>
      <c r="V19" s="44">
        <v>18.108590275711713</v>
      </c>
      <c r="W19" s="44">
        <v>111.68051907338871</v>
      </c>
      <c r="X19" s="44">
        <v>2401.0053451104536</v>
      </c>
      <c r="Y19" s="44">
        <v>15.413609717392564</v>
      </c>
      <c r="Z19" s="44">
        <v>369.90198237816298</v>
      </c>
      <c r="AA19" s="44">
        <v>24.657399422497676</v>
      </c>
      <c r="AB19" s="44">
        <v>43.341829693954338</v>
      </c>
      <c r="AC19" s="44">
        <v>157.53006754506237</v>
      </c>
      <c r="AD19" s="44">
        <v>82.391776847923921</v>
      </c>
      <c r="AE19" s="44">
        <v>2730.1219177273342</v>
      </c>
      <c r="AF19" s="44">
        <v>213.79703573308336</v>
      </c>
      <c r="AG19" s="44">
        <v>37.749496858912593</v>
      </c>
      <c r="AH19" s="44">
        <v>57.25541301237795</v>
      </c>
      <c r="AI19" s="44">
        <v>15.491228503527898</v>
      </c>
      <c r="AJ19" s="44">
        <v>175.56938694199104</v>
      </c>
      <c r="AK19" s="44">
        <v>60.325626193755518</v>
      </c>
      <c r="AL19" s="44">
        <v>60.367782761033126</v>
      </c>
      <c r="AM19" s="44">
        <v>1566.8772021113041</v>
      </c>
      <c r="AN19" s="44">
        <v>144.72949508335088</v>
      </c>
      <c r="AO19" s="44">
        <v>375.27569524882506</v>
      </c>
      <c r="AP19" s="44">
        <v>2112.9849280153921</v>
      </c>
      <c r="AQ19" s="44">
        <v>1599.3298196818319</v>
      </c>
      <c r="AR19" s="44">
        <v>639.28795082886438</v>
      </c>
      <c r="AS19" s="44">
        <v>461.83636842000453</v>
      </c>
      <c r="AT19" s="44">
        <v>35.579335161456243</v>
      </c>
      <c r="AU19" s="44">
        <v>32.329159918701237</v>
      </c>
      <c r="AV19" s="44">
        <v>15.610173215914195</v>
      </c>
      <c r="AW19" s="44">
        <v>0</v>
      </c>
      <c r="AX19" s="44">
        <v>1737.5183987299311</v>
      </c>
      <c r="AY19" s="44">
        <v>784.22835055463838</v>
      </c>
      <c r="AZ19" s="44">
        <v>5979.0000031885766</v>
      </c>
      <c r="BA19" s="44">
        <v>0</v>
      </c>
      <c r="BB19" s="44">
        <v>142.28782885390802</v>
      </c>
      <c r="BC19" s="44">
        <v>245.42515810019501</v>
      </c>
      <c r="BD19" s="44">
        <v>34.839093559255986</v>
      </c>
      <c r="BE19" s="44">
        <v>12.95479746073627</v>
      </c>
      <c r="BF19" s="44">
        <v>33.971936497823783</v>
      </c>
      <c r="BG19" s="44">
        <v>163.23610025121519</v>
      </c>
      <c r="BH19" s="44">
        <v>5.3780812847158836</v>
      </c>
      <c r="BI19" s="44">
        <v>0</v>
      </c>
      <c r="BJ19" s="44">
        <v>12.285116004233331</v>
      </c>
      <c r="BK19" s="44">
        <v>0</v>
      </c>
      <c r="BL19" s="44">
        <v>7.0087840793422878</v>
      </c>
      <c r="BM19" s="44">
        <v>0</v>
      </c>
      <c r="BN19" s="44">
        <v>164.21479450696063</v>
      </c>
      <c r="BO19" s="44">
        <v>14.208377062480926</v>
      </c>
      <c r="BP19" s="44">
        <v>225.13400068968247</v>
      </c>
      <c r="BQ19" s="44">
        <v>2.7530515011271142</v>
      </c>
      <c r="BR19" s="44">
        <v>4.5392175191107427</v>
      </c>
      <c r="BS19" s="44">
        <v>0</v>
      </c>
      <c r="BT19" s="44">
        <f t="shared" si="0"/>
        <v>48938.000000000007</v>
      </c>
    </row>
    <row r="20" spans="1:72" x14ac:dyDescent="0.25">
      <c r="A20" s="10" t="s">
        <v>18</v>
      </c>
      <c r="B20" s="8" t="s">
        <v>137</v>
      </c>
      <c r="C20" s="44">
        <v>53.951745779578019</v>
      </c>
      <c r="D20" s="44">
        <v>0.29723813205616229</v>
      </c>
      <c r="E20" s="44">
        <v>0</v>
      </c>
      <c r="F20" s="44">
        <v>12.139856788457667</v>
      </c>
      <c r="G20" s="44">
        <v>192.27313273929678</v>
      </c>
      <c r="H20" s="44">
        <v>20.556939318078065</v>
      </c>
      <c r="I20" s="44">
        <v>8.4609891146343603</v>
      </c>
      <c r="J20" s="44">
        <v>7.7122302222352399</v>
      </c>
      <c r="K20" s="44">
        <v>15.257115132532578</v>
      </c>
      <c r="L20" s="44">
        <v>1.3203671650329651</v>
      </c>
      <c r="M20" s="44">
        <v>682.37925909441378</v>
      </c>
      <c r="N20" s="44">
        <v>2120.4467013792423</v>
      </c>
      <c r="O20" s="44">
        <v>77.638991550324931</v>
      </c>
      <c r="P20" s="44">
        <v>14.288464034603805</v>
      </c>
      <c r="Q20" s="44">
        <v>11.85365019624488</v>
      </c>
      <c r="R20" s="44">
        <v>43.112266899847306</v>
      </c>
      <c r="S20" s="44">
        <v>991.39036014486624</v>
      </c>
      <c r="T20" s="44">
        <v>150.70318519901463</v>
      </c>
      <c r="U20" s="44">
        <v>1125.7510987423693</v>
      </c>
      <c r="V20" s="44">
        <v>3.7750091146400448</v>
      </c>
      <c r="W20" s="44">
        <v>27.846044038536935</v>
      </c>
      <c r="X20" s="44">
        <v>536.6101998238878</v>
      </c>
      <c r="Y20" s="44">
        <v>8.6257383564542707</v>
      </c>
      <c r="Z20" s="44">
        <v>197.74105872294746</v>
      </c>
      <c r="AA20" s="44">
        <v>12.339647193510695</v>
      </c>
      <c r="AB20" s="44">
        <v>14.943996832182162</v>
      </c>
      <c r="AC20" s="44">
        <v>66.420697012876531</v>
      </c>
      <c r="AD20" s="44">
        <v>50.573781348161425</v>
      </c>
      <c r="AE20" s="44">
        <v>836.50715135069231</v>
      </c>
      <c r="AF20" s="44">
        <v>124.40467485769391</v>
      </c>
      <c r="AG20" s="44">
        <v>25.818961799542176</v>
      </c>
      <c r="AH20" s="44">
        <v>40.915300293043792</v>
      </c>
      <c r="AI20" s="44">
        <v>7.8676766383911501</v>
      </c>
      <c r="AJ20" s="44">
        <v>128.19210233448337</v>
      </c>
      <c r="AK20" s="44">
        <v>31.298362664213993</v>
      </c>
      <c r="AL20" s="44">
        <v>27.252532541743168</v>
      </c>
      <c r="AM20" s="44">
        <v>686.8549685126668</v>
      </c>
      <c r="AN20" s="44">
        <v>59.721080335655174</v>
      </c>
      <c r="AO20" s="44">
        <v>249.37235854194617</v>
      </c>
      <c r="AP20" s="44">
        <v>1133.3897089514296</v>
      </c>
      <c r="AQ20" s="44">
        <v>747.97724070003653</v>
      </c>
      <c r="AR20" s="44">
        <v>305.5745905987992</v>
      </c>
      <c r="AS20" s="44">
        <v>292.55559186565307</v>
      </c>
      <c r="AT20" s="44">
        <v>25.917837188258748</v>
      </c>
      <c r="AU20" s="44">
        <v>10.452634162341372</v>
      </c>
      <c r="AV20" s="44">
        <v>11.617273341501742</v>
      </c>
      <c r="AW20" s="44">
        <v>0</v>
      </c>
      <c r="AX20" s="44">
        <v>633.75750086021844</v>
      </c>
      <c r="AY20" s="44">
        <v>238.10267232258335</v>
      </c>
      <c r="AZ20" s="44">
        <v>886.60356948608012</v>
      </c>
      <c r="BA20" s="44">
        <v>0</v>
      </c>
      <c r="BB20" s="44">
        <v>67.110545957983007</v>
      </c>
      <c r="BC20" s="44">
        <v>80.868568136749104</v>
      </c>
      <c r="BD20" s="44">
        <v>21.645899418607129</v>
      </c>
      <c r="BE20" s="44">
        <v>9.4206180158122201</v>
      </c>
      <c r="BF20" s="44">
        <v>25.282312167619683</v>
      </c>
      <c r="BG20" s="44">
        <v>85.695608166647773</v>
      </c>
      <c r="BH20" s="44">
        <v>4.0024309450752158</v>
      </c>
      <c r="BI20" s="44">
        <v>0</v>
      </c>
      <c r="BJ20" s="44">
        <v>9.1427269050248032</v>
      </c>
      <c r="BK20" s="44">
        <v>0</v>
      </c>
      <c r="BL20" s="44">
        <v>4.4983843447910576</v>
      </c>
      <c r="BM20" s="44">
        <v>0</v>
      </c>
      <c r="BN20" s="44">
        <v>64.482799892154787</v>
      </c>
      <c r="BO20" s="44">
        <v>9.830535654713298</v>
      </c>
      <c r="BP20" s="44">
        <v>69.029025143091047</v>
      </c>
      <c r="BQ20" s="44">
        <v>2.04885310172084</v>
      </c>
      <c r="BR20" s="44">
        <v>3.3781387270118532</v>
      </c>
      <c r="BS20" s="44">
        <v>0</v>
      </c>
      <c r="BT20" s="44">
        <f t="shared" si="0"/>
        <v>13409.000000000005</v>
      </c>
    </row>
    <row r="21" spans="1:72" x14ac:dyDescent="0.25">
      <c r="A21" s="10" t="s">
        <v>19</v>
      </c>
      <c r="B21" s="8" t="s">
        <v>138</v>
      </c>
      <c r="C21" s="44">
        <v>3.0852665210446664</v>
      </c>
      <c r="D21" s="44">
        <v>1.6997760579563283E-2</v>
      </c>
      <c r="E21" s="44">
        <v>0</v>
      </c>
      <c r="F21" s="44">
        <v>3.6483980461922316</v>
      </c>
      <c r="G21" s="44">
        <v>30.487920938288141</v>
      </c>
      <c r="H21" s="44">
        <v>2.5568020768884119</v>
      </c>
      <c r="I21" s="44">
        <v>2.5678693279433609</v>
      </c>
      <c r="J21" s="44">
        <v>2.603380001494711</v>
      </c>
      <c r="K21" s="44">
        <v>6.4960167486937435</v>
      </c>
      <c r="L21" s="44">
        <v>0.62644086607675131</v>
      </c>
      <c r="M21" s="44">
        <v>51.465542311000988</v>
      </c>
      <c r="N21" s="44">
        <v>185.85857572550864</v>
      </c>
      <c r="O21" s="44">
        <v>8.0460550907701585</v>
      </c>
      <c r="P21" s="44">
        <v>1.7701126808882117</v>
      </c>
      <c r="Q21" s="44">
        <v>2.8174282086394431</v>
      </c>
      <c r="R21" s="44">
        <v>7.4088408258945311</v>
      </c>
      <c r="S21" s="44">
        <v>128.00107124709899</v>
      </c>
      <c r="T21" s="44">
        <v>18.505843918508809</v>
      </c>
      <c r="U21" s="44">
        <v>121.84803839399399</v>
      </c>
      <c r="V21" s="44">
        <v>0.39259305608101425</v>
      </c>
      <c r="W21" s="44">
        <v>3.2314936508609535</v>
      </c>
      <c r="X21" s="44">
        <v>58.343610486136399</v>
      </c>
      <c r="Y21" s="44">
        <v>3.5495498442950084</v>
      </c>
      <c r="Z21" s="44">
        <v>81.811269870604704</v>
      </c>
      <c r="AA21" s="44">
        <v>4.8959320746325252</v>
      </c>
      <c r="AB21" s="44">
        <v>4.2420598830097616</v>
      </c>
      <c r="AC21" s="44">
        <v>22.654803797625537</v>
      </c>
      <c r="AD21" s="44">
        <v>22.266847279042445</v>
      </c>
      <c r="AE21" s="44">
        <v>196.91554235844731</v>
      </c>
      <c r="AF21" s="44">
        <v>52.859541445782583</v>
      </c>
      <c r="AG21" s="44">
        <v>11.892228025155955</v>
      </c>
      <c r="AH21" s="44">
        <v>19.147999508470143</v>
      </c>
      <c r="AI21" s="44">
        <v>3.0342290842480573</v>
      </c>
      <c r="AJ21" s="44">
        <v>60.486155555544542</v>
      </c>
      <c r="AK21" s="44">
        <v>12.267018141573896</v>
      </c>
      <c r="AL21" s="44">
        <v>10.453010509809642</v>
      </c>
      <c r="AM21" s="44">
        <v>248.42826278529756</v>
      </c>
      <c r="AN21" s="44">
        <v>19.203419715089314</v>
      </c>
      <c r="AO21" s="44">
        <v>113.56284444854822</v>
      </c>
      <c r="AP21" s="44">
        <v>463.77103163970651</v>
      </c>
      <c r="AQ21" s="44">
        <v>274.92079685792447</v>
      </c>
      <c r="AR21" s="44">
        <v>116.90959361016937</v>
      </c>
      <c r="AS21" s="44">
        <v>131.54261835483334</v>
      </c>
      <c r="AT21" s="44">
        <v>12.190050169694596</v>
      </c>
      <c r="AU21" s="44">
        <v>2.3629105013903873</v>
      </c>
      <c r="AV21" s="44">
        <v>5.511750796468049</v>
      </c>
      <c r="AW21" s="44">
        <v>0</v>
      </c>
      <c r="AX21" s="44">
        <v>187.57727827158627</v>
      </c>
      <c r="AY21" s="44">
        <v>57.193005030727484</v>
      </c>
      <c r="AZ21" s="44">
        <v>81.394436974302494</v>
      </c>
      <c r="BA21" s="44">
        <v>0</v>
      </c>
      <c r="BB21" s="44">
        <v>24.468045461029956</v>
      </c>
      <c r="BC21" s="44">
        <v>25.735581684645382</v>
      </c>
      <c r="BD21" s="44">
        <v>9.4712697116844549</v>
      </c>
      <c r="BE21" s="44">
        <v>4.4274889107364626</v>
      </c>
      <c r="BF21" s="44">
        <v>11.99505255063734</v>
      </c>
      <c r="BG21" s="44">
        <v>33.856948749528271</v>
      </c>
      <c r="BH21" s="44">
        <v>1.8989311261634636</v>
      </c>
      <c r="BI21" s="44">
        <v>0</v>
      </c>
      <c r="BJ21" s="44">
        <v>4.3377159871617685</v>
      </c>
      <c r="BK21" s="44">
        <v>0</v>
      </c>
      <c r="BL21" s="44">
        <v>2.1342334613619798</v>
      </c>
      <c r="BM21" s="44">
        <v>0</v>
      </c>
      <c r="BN21" s="44">
        <v>19.802470624570827</v>
      </c>
      <c r="BO21" s="44">
        <v>4.5221797161182966</v>
      </c>
      <c r="BP21" s="44">
        <v>13.952791476610674</v>
      </c>
      <c r="BQ21" s="44">
        <v>0.97206697159422084</v>
      </c>
      <c r="BR21" s="44">
        <v>1.6027391515934015</v>
      </c>
      <c r="BS21" s="44">
        <v>0</v>
      </c>
      <c r="BT21" s="44">
        <f t="shared" si="0"/>
        <v>3020</v>
      </c>
    </row>
    <row r="22" spans="1:72" x14ac:dyDescent="0.25">
      <c r="A22" s="10" t="s">
        <v>20</v>
      </c>
      <c r="B22" s="8" t="s">
        <v>139</v>
      </c>
      <c r="C22" s="44">
        <v>63.292436399088977</v>
      </c>
      <c r="D22" s="44">
        <v>0.70738379907128301</v>
      </c>
      <c r="E22" s="44">
        <v>0</v>
      </c>
      <c r="F22" s="44">
        <v>35.959345747732165</v>
      </c>
      <c r="G22" s="44">
        <v>376.94567443825179</v>
      </c>
      <c r="H22" s="44">
        <v>33.835579201010866</v>
      </c>
      <c r="I22" s="44">
        <v>25.34685187748849</v>
      </c>
      <c r="J22" s="44">
        <v>24.86315984432704</v>
      </c>
      <c r="K22" s="44">
        <v>59.564983827648241</v>
      </c>
      <c r="L22" s="44">
        <v>5.6142500882077622</v>
      </c>
      <c r="M22" s="44">
        <v>1018.8610972816792</v>
      </c>
      <c r="N22" s="44">
        <v>3407.4560958652246</v>
      </c>
      <c r="O22" s="44">
        <v>114.92333989594044</v>
      </c>
      <c r="P22" s="44">
        <v>23.195170669018133</v>
      </c>
      <c r="Q22" s="44">
        <v>30.227379007990827</v>
      </c>
      <c r="R22" s="44">
        <v>86.920187807365494</v>
      </c>
      <c r="S22" s="44">
        <v>1804.1772982876867</v>
      </c>
      <c r="T22" s="44">
        <v>312.03067270405461</v>
      </c>
      <c r="U22" s="44">
        <v>1740.7784296747268</v>
      </c>
      <c r="V22" s="44">
        <v>6.3902107158020538</v>
      </c>
      <c r="W22" s="44">
        <v>43.610808776675199</v>
      </c>
      <c r="X22" s="44">
        <v>879.34838099878425</v>
      </c>
      <c r="Y22" s="44">
        <v>32.541020412555987</v>
      </c>
      <c r="Z22" s="44">
        <v>755.45411853832286</v>
      </c>
      <c r="AA22" s="44">
        <v>45.578969025288615</v>
      </c>
      <c r="AB22" s="44">
        <v>42.842713823026116</v>
      </c>
      <c r="AC22" s="44">
        <v>216.77473134000712</v>
      </c>
      <c r="AD22" s="44">
        <v>202.58656141747599</v>
      </c>
      <c r="AE22" s="44">
        <v>2095.0974554594709</v>
      </c>
      <c r="AF22" s="44">
        <v>483.02163211655682</v>
      </c>
      <c r="AG22" s="44">
        <v>107.22801058657234</v>
      </c>
      <c r="AH22" s="44">
        <v>172.09195741427689</v>
      </c>
      <c r="AI22" s="44">
        <v>28.131804686080738</v>
      </c>
      <c r="AJ22" s="44">
        <v>542.83473967366479</v>
      </c>
      <c r="AK22" s="44">
        <v>113.43479072362585</v>
      </c>
      <c r="AL22" s="44">
        <v>98.973037182668904</v>
      </c>
      <c r="AM22" s="44">
        <v>2361.1983021914834</v>
      </c>
      <c r="AN22" s="44">
        <v>184.42848508143229</v>
      </c>
      <c r="AO22" s="44">
        <v>1026.2475159354299</v>
      </c>
      <c r="AP22" s="44">
        <v>4277.3062299674393</v>
      </c>
      <c r="AQ22" s="44">
        <v>2581.0296096193974</v>
      </c>
      <c r="AR22" s="44">
        <v>1095.1341007553781</v>
      </c>
      <c r="AS22" s="44">
        <v>1194.1403189767152</v>
      </c>
      <c r="AT22" s="44">
        <v>109.3930738625516</v>
      </c>
      <c r="AU22" s="44">
        <v>24.665303785386726</v>
      </c>
      <c r="AV22" s="44">
        <v>49.397076517448426</v>
      </c>
      <c r="AW22" s="44">
        <v>0</v>
      </c>
      <c r="AX22" s="44">
        <v>1860.912959177514</v>
      </c>
      <c r="AY22" s="44">
        <v>609.78244788237112</v>
      </c>
      <c r="AZ22" s="44">
        <v>1932.2208752403958</v>
      </c>
      <c r="BA22" s="44">
        <v>0</v>
      </c>
      <c r="BB22" s="44">
        <v>229.25219309945544</v>
      </c>
      <c r="BC22" s="44">
        <v>262.5049805044805</v>
      </c>
      <c r="BD22" s="44">
        <v>85.996272651306242</v>
      </c>
      <c r="BE22" s="44">
        <v>39.736300708279238</v>
      </c>
      <c r="BF22" s="44">
        <v>107.50132771865103</v>
      </c>
      <c r="BG22" s="44">
        <v>312.62883440202296</v>
      </c>
      <c r="BH22" s="44">
        <v>17.018484616642969</v>
      </c>
      <c r="BI22" s="44">
        <v>0</v>
      </c>
      <c r="BJ22" s="44">
        <v>38.87521341968047</v>
      </c>
      <c r="BK22" s="44">
        <v>0</v>
      </c>
      <c r="BL22" s="44">
        <v>19.427576188495827</v>
      </c>
      <c r="BM22" s="44">
        <v>0</v>
      </c>
      <c r="BN22" s="44">
        <v>192.46259080939177</v>
      </c>
      <c r="BO22" s="44">
        <v>40.719021723051469</v>
      </c>
      <c r="BP22" s="44">
        <v>150.30485560276691</v>
      </c>
      <c r="BQ22" s="44">
        <v>8.7117992719652246</v>
      </c>
      <c r="BR22" s="44">
        <v>14.363970983503549</v>
      </c>
      <c r="BS22" s="44">
        <v>0</v>
      </c>
      <c r="BT22" s="44">
        <f t="shared" si="0"/>
        <v>33856.000000000007</v>
      </c>
    </row>
    <row r="23" spans="1:72" x14ac:dyDescent="0.25">
      <c r="A23" s="10" t="s">
        <v>21</v>
      </c>
      <c r="B23" s="8" t="s">
        <v>140</v>
      </c>
      <c r="C23" s="44">
        <v>43.819046459560752</v>
      </c>
      <c r="D23" s="44">
        <v>0.34527632843764922</v>
      </c>
      <c r="E23" s="44">
        <v>0</v>
      </c>
      <c r="F23" s="44">
        <v>35.32190507322985</v>
      </c>
      <c r="G23" s="44">
        <v>326.51023113694202</v>
      </c>
      <c r="H23" s="44">
        <v>28.475198080648184</v>
      </c>
      <c r="I23" s="44">
        <v>24.86315984432704</v>
      </c>
      <c r="J23" s="44">
        <v>24.877692263895192</v>
      </c>
      <c r="K23" s="44">
        <v>60.954971979504137</v>
      </c>
      <c r="L23" s="44">
        <v>5.8252643221750677</v>
      </c>
      <c r="M23" s="44">
        <v>698.20514890630102</v>
      </c>
      <c r="N23" s="44">
        <v>2407.8415085418019</v>
      </c>
      <c r="O23" s="44">
        <v>93.366880557337879</v>
      </c>
      <c r="P23" s="44">
        <v>19.653027437895446</v>
      </c>
      <c r="Q23" s="44">
        <v>28.239911745259828</v>
      </c>
      <c r="R23" s="44">
        <v>77.623449173360669</v>
      </c>
      <c r="S23" s="44">
        <v>1453.6566894081316</v>
      </c>
      <c r="T23" s="44">
        <v>225.73352766611913</v>
      </c>
      <c r="U23" s="44">
        <v>1408.980180229104</v>
      </c>
      <c r="V23" s="44">
        <v>4.7809806623262681</v>
      </c>
      <c r="W23" s="44">
        <v>36.423380589556217</v>
      </c>
      <c r="X23" s="44">
        <v>687.67504705478495</v>
      </c>
      <c r="Y23" s="44">
        <v>33.334398733608495</v>
      </c>
      <c r="Z23" s="44">
        <v>769.76912596704153</v>
      </c>
      <c r="AA23" s="44">
        <v>46.224480878710985</v>
      </c>
      <c r="AB23" s="44">
        <v>41.452285858998508</v>
      </c>
      <c r="AC23" s="44">
        <v>216.53719587697265</v>
      </c>
      <c r="AD23" s="44">
        <v>208.30489902567732</v>
      </c>
      <c r="AE23" s="44">
        <v>1969.4737219397543</v>
      </c>
      <c r="AF23" s="44">
        <v>495.54585206717456</v>
      </c>
      <c r="AG23" s="44">
        <v>110.84969983442345</v>
      </c>
      <c r="AH23" s="44">
        <v>178.25377961729623</v>
      </c>
      <c r="AI23" s="44">
        <v>28.636253981262762</v>
      </c>
      <c r="AJ23" s="44">
        <v>562.7481822847252</v>
      </c>
      <c r="AK23" s="44">
        <v>115.6347460867492</v>
      </c>
      <c r="AL23" s="44">
        <v>99.263731510027242</v>
      </c>
      <c r="AM23" s="44">
        <v>2365.692179514449</v>
      </c>
      <c r="AN23" s="44">
        <v>184.09151525389996</v>
      </c>
      <c r="AO23" s="44">
        <v>1059.4898705746164</v>
      </c>
      <c r="AP23" s="44">
        <v>4363.4136814285785</v>
      </c>
      <c r="AQ23" s="44">
        <v>2607.4853684466038</v>
      </c>
      <c r="AR23" s="44">
        <v>1106.85394689959</v>
      </c>
      <c r="AS23" s="44">
        <v>1229.1754699089613</v>
      </c>
      <c r="AT23" s="44">
        <v>113.41959026519359</v>
      </c>
      <c r="AU23" s="44">
        <v>23.537408354876096</v>
      </c>
      <c r="AV23" s="44">
        <v>51.253688905173611</v>
      </c>
      <c r="AW23" s="44">
        <v>0</v>
      </c>
      <c r="AX23" s="44">
        <v>1820.5072257719266</v>
      </c>
      <c r="AY23" s="44">
        <v>571.8990599572038</v>
      </c>
      <c r="AZ23" s="44">
        <v>1177.6251764714136</v>
      </c>
      <c r="BA23" s="44">
        <v>0</v>
      </c>
      <c r="BB23" s="44">
        <v>231.98855550075487</v>
      </c>
      <c r="BC23" s="44">
        <v>251.23831095811005</v>
      </c>
      <c r="BD23" s="44">
        <v>88.566171486016444</v>
      </c>
      <c r="BE23" s="44">
        <v>41.196509212247094</v>
      </c>
      <c r="BF23" s="44">
        <v>111.54181575580951</v>
      </c>
      <c r="BG23" s="44">
        <v>318.95140208717606</v>
      </c>
      <c r="BH23" s="44">
        <v>17.65813237693925</v>
      </c>
      <c r="BI23" s="44">
        <v>0</v>
      </c>
      <c r="BJ23" s="44">
        <v>40.336356626909435</v>
      </c>
      <c r="BK23" s="44">
        <v>0</v>
      </c>
      <c r="BL23" s="44">
        <v>19.933155756478548</v>
      </c>
      <c r="BM23" s="44">
        <v>0</v>
      </c>
      <c r="BN23" s="44">
        <v>190.78847108244534</v>
      </c>
      <c r="BO23" s="44">
        <v>42.13718085431173</v>
      </c>
      <c r="BP23" s="44">
        <v>141.07584147761941</v>
      </c>
      <c r="BQ23" s="44">
        <v>9.0392363509994986</v>
      </c>
      <c r="BR23" s="44">
        <v>14.903847598579702</v>
      </c>
      <c r="BS23" s="44">
        <v>0</v>
      </c>
      <c r="BT23" s="44">
        <f t="shared" si="0"/>
        <v>30763.000000000007</v>
      </c>
    </row>
    <row r="24" spans="1:72" x14ac:dyDescent="0.25">
      <c r="A24" s="10" t="s">
        <v>22</v>
      </c>
      <c r="B24" s="8" t="s">
        <v>141</v>
      </c>
      <c r="C24" s="44">
        <v>70.566000974021335</v>
      </c>
      <c r="D24" s="44">
        <v>7.6385098429981975</v>
      </c>
      <c r="E24" s="44">
        <v>9.7527778496355655</v>
      </c>
      <c r="F24" s="44">
        <v>87.402630669559755</v>
      </c>
      <c r="G24" s="44">
        <v>661.49996455570135</v>
      </c>
      <c r="H24" s="44">
        <v>50.855185056032099</v>
      </c>
      <c r="I24" s="44">
        <v>62.690874164069903</v>
      </c>
      <c r="J24" s="44">
        <v>63.330648635184602</v>
      </c>
      <c r="K24" s="44">
        <v>156.80301313925332</v>
      </c>
      <c r="L24" s="44">
        <v>15.524608472058093</v>
      </c>
      <c r="M24" s="44">
        <v>895.26840794764234</v>
      </c>
      <c r="N24" s="44">
        <v>3563.2585285399546</v>
      </c>
      <c r="O24" s="44">
        <v>163.88411299266801</v>
      </c>
      <c r="P24" s="44">
        <v>41.485512993463885</v>
      </c>
      <c r="Q24" s="44">
        <v>64.494582185236411</v>
      </c>
      <c r="R24" s="44">
        <v>161.84110747386885</v>
      </c>
      <c r="S24" s="44">
        <v>2600.6345939063626</v>
      </c>
      <c r="T24" s="44">
        <v>413.24017507328199</v>
      </c>
      <c r="U24" s="44">
        <v>2269.1328625712704</v>
      </c>
      <c r="V24" s="44">
        <v>8.2198561399341692</v>
      </c>
      <c r="W24" s="44">
        <v>61.61110504542679</v>
      </c>
      <c r="X24" s="44">
        <v>1120.7199120080104</v>
      </c>
      <c r="Y24" s="44">
        <v>89.384264309579976</v>
      </c>
      <c r="Z24" s="44">
        <v>1964.2694008231203</v>
      </c>
      <c r="AA24" s="44">
        <v>117.35919759415768</v>
      </c>
      <c r="AB24" s="44">
        <v>113.30694150175735</v>
      </c>
      <c r="AC24" s="44">
        <v>601.62392293708785</v>
      </c>
      <c r="AD24" s="44">
        <v>552.30699054010722</v>
      </c>
      <c r="AE24" s="44">
        <v>4620.2652724393865</v>
      </c>
      <c r="AF24" s="44">
        <v>1310.1992366818879</v>
      </c>
      <c r="AG24" s="44">
        <v>314.16550808630257</v>
      </c>
      <c r="AH24" s="44">
        <v>503.16629777131425</v>
      </c>
      <c r="AI24" s="44">
        <v>73.23570449723077</v>
      </c>
      <c r="AJ24" s="44">
        <v>1534.3880390365687</v>
      </c>
      <c r="AK24" s="44">
        <v>291.53364857729503</v>
      </c>
      <c r="AL24" s="44">
        <v>278.36765739850159</v>
      </c>
      <c r="AM24" s="44">
        <v>5927.1726940960871</v>
      </c>
      <c r="AN24" s="44">
        <v>447.24968321895727</v>
      </c>
      <c r="AO24" s="44">
        <v>2927.0519304102577</v>
      </c>
      <c r="AP24" s="44">
        <v>11479.023274918605</v>
      </c>
      <c r="AQ24" s="44">
        <v>6701.3810900001272</v>
      </c>
      <c r="AR24" s="44">
        <v>2864.4844131497725</v>
      </c>
      <c r="AS24" s="44">
        <v>3250.488225536581</v>
      </c>
      <c r="AT24" s="44">
        <v>305.33905721040679</v>
      </c>
      <c r="AU24" s="44">
        <v>76.473770003158052</v>
      </c>
      <c r="AV24" s="44">
        <v>167.55291025250821</v>
      </c>
      <c r="AW24" s="44">
        <v>0</v>
      </c>
      <c r="AX24" s="44">
        <v>4401.8215926722187</v>
      </c>
      <c r="AY24" s="44">
        <v>1377.5066641225678</v>
      </c>
      <c r="AZ24" s="44">
        <v>1972.2683992857185</v>
      </c>
      <c r="BA24" s="44">
        <v>1.6254629749392611</v>
      </c>
      <c r="BB24" s="44">
        <v>584.82913013567395</v>
      </c>
      <c r="BC24" s="44">
        <v>623.5186561554699</v>
      </c>
      <c r="BD24" s="44">
        <v>261.75191192417492</v>
      </c>
      <c r="BE24" s="44">
        <v>141.74797692593106</v>
      </c>
      <c r="BF24" s="44">
        <v>310.33752813582356</v>
      </c>
      <c r="BG24" s="44">
        <v>830.52901035101524</v>
      </c>
      <c r="BH24" s="44">
        <v>48.923561481292609</v>
      </c>
      <c r="BI24" s="44">
        <v>123.16007925501323</v>
      </c>
      <c r="BJ24" s="44">
        <v>105.02597516559148</v>
      </c>
      <c r="BK24" s="44">
        <v>36.885505969775537</v>
      </c>
      <c r="BL24" s="44">
        <v>104.27186645017484</v>
      </c>
      <c r="BM24" s="44">
        <v>0.87524929419806363</v>
      </c>
      <c r="BN24" s="44">
        <v>458.06571002238024</v>
      </c>
      <c r="BO24" s="44">
        <v>120.95744144888452</v>
      </c>
      <c r="BP24" s="44">
        <v>302.82321569295038</v>
      </c>
      <c r="BQ24" s="44">
        <v>31.010070228971202</v>
      </c>
      <c r="BR24" s="44">
        <v>51.63843100979804</v>
      </c>
      <c r="BS24" s="44">
        <v>0</v>
      </c>
      <c r="BT24" s="44">
        <f t="shared" si="0"/>
        <v>70949.217539928999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7.9583908310172138</v>
      </c>
      <c r="G25" s="44">
        <v>52.512224715550879</v>
      </c>
      <c r="H25" s="44">
        <v>3.7209902810132713</v>
      </c>
      <c r="I25" s="44">
        <v>5.6142500882077622</v>
      </c>
      <c r="J25" s="44">
        <v>5.8252643221750677</v>
      </c>
      <c r="K25" s="44">
        <v>15.149501631687494</v>
      </c>
      <c r="L25" s="44">
        <v>1.4841904984722407</v>
      </c>
      <c r="M25" s="44">
        <v>33.521432683369326</v>
      </c>
      <c r="N25" s="44">
        <v>174.02757101303843</v>
      </c>
      <c r="O25" s="44">
        <v>9.7149681853869954</v>
      </c>
      <c r="P25" s="44">
        <v>2.5673805986752103</v>
      </c>
      <c r="Q25" s="44">
        <v>5.763891700244832</v>
      </c>
      <c r="R25" s="44">
        <v>13.317369933985269</v>
      </c>
      <c r="S25" s="44">
        <v>192.09948530333222</v>
      </c>
      <c r="T25" s="44">
        <v>26.637184992350228</v>
      </c>
      <c r="U25" s="44">
        <v>154.82454218469974</v>
      </c>
      <c r="V25" s="44">
        <v>0.47606571672577469</v>
      </c>
      <c r="W25" s="44">
        <v>4.4156501172833931</v>
      </c>
      <c r="X25" s="44">
        <v>74.507096560620383</v>
      </c>
      <c r="Y25" s="44">
        <v>8.2334673237324143</v>
      </c>
      <c r="Z25" s="44">
        <v>189.93237156561236</v>
      </c>
      <c r="AA25" s="44">
        <v>11.288405723717947</v>
      </c>
      <c r="AB25" s="44">
        <v>9.1256932098815433</v>
      </c>
      <c r="AC25" s="44">
        <v>50.798437037825678</v>
      </c>
      <c r="AD25" s="44">
        <v>52.194603058629056</v>
      </c>
      <c r="AE25" s="44">
        <v>401.61216838906955</v>
      </c>
      <c r="AF25" s="44">
        <v>123.23573581103791</v>
      </c>
      <c r="AG25" s="44">
        <v>28.059513844016298</v>
      </c>
      <c r="AH25" s="44">
        <v>45.280524850177727</v>
      </c>
      <c r="AI25" s="44">
        <v>6.9620026462932634</v>
      </c>
      <c r="AJ25" s="44">
        <v>143.19797575927055</v>
      </c>
      <c r="AK25" s="44">
        <v>28.225048764521354</v>
      </c>
      <c r="AL25" s="44">
        <v>23.961485383654722</v>
      </c>
      <c r="AM25" s="44">
        <v>563.43954679720332</v>
      </c>
      <c r="AN25" s="44">
        <v>42.532694072281352</v>
      </c>
      <c r="AO25" s="44">
        <v>267.51543459588362</v>
      </c>
      <c r="AP25" s="44">
        <v>1074.7710479388188</v>
      </c>
      <c r="AQ25" s="44">
        <v>625.39288576761589</v>
      </c>
      <c r="AR25" s="44">
        <v>267.87315629263236</v>
      </c>
      <c r="AS25" s="44">
        <v>309.29943158310368</v>
      </c>
      <c r="AT25" s="44">
        <v>28.846599381838725</v>
      </c>
      <c r="AU25" s="44">
        <v>4.755277893622428</v>
      </c>
      <c r="AV25" s="44">
        <v>13.058675774613995</v>
      </c>
      <c r="AW25" s="44">
        <v>0</v>
      </c>
      <c r="AX25" s="44">
        <v>407.69001405966668</v>
      </c>
      <c r="AY25" s="44">
        <v>117.39408915551891</v>
      </c>
      <c r="AZ25" s="44">
        <v>82.686526635561634</v>
      </c>
      <c r="BA25" s="44">
        <v>0</v>
      </c>
      <c r="BB25" s="44">
        <v>55.576943613055171</v>
      </c>
      <c r="BC25" s="44">
        <v>56.872125996977317</v>
      </c>
      <c r="BD25" s="44">
        <v>22.180456785488033</v>
      </c>
      <c r="BE25" s="44">
        <v>10.476135404784703</v>
      </c>
      <c r="BF25" s="44">
        <v>28.419191640268796</v>
      </c>
      <c r="BG25" s="44">
        <v>78.007047597709615</v>
      </c>
      <c r="BH25" s="44">
        <v>4.4990288586308447</v>
      </c>
      <c r="BI25" s="44">
        <v>0</v>
      </c>
      <c r="BJ25" s="44">
        <v>10.277102280277882</v>
      </c>
      <c r="BK25" s="44">
        <v>0</v>
      </c>
      <c r="BL25" s="44">
        <v>5.0565172172003185</v>
      </c>
      <c r="BM25" s="44">
        <v>0</v>
      </c>
      <c r="BN25" s="44">
        <v>43.412938848969993</v>
      </c>
      <c r="BO25" s="44">
        <v>10.668077668590422</v>
      </c>
      <c r="BP25" s="44">
        <v>26.953828599520172</v>
      </c>
      <c r="BQ25" s="44">
        <v>2.303062653230648</v>
      </c>
      <c r="BR25" s="44">
        <v>3.7972781616596207</v>
      </c>
      <c r="BS25" s="44">
        <v>0</v>
      </c>
      <c r="BT25" s="44">
        <f t="shared" si="0"/>
        <v>6070.0000000000009</v>
      </c>
    </row>
    <row r="26" spans="1:72" x14ac:dyDescent="0.25">
      <c r="A26" s="10" t="s">
        <v>24</v>
      </c>
      <c r="B26" s="8" t="s">
        <v>143</v>
      </c>
      <c r="C26" s="44">
        <v>10332.350918454185</v>
      </c>
      <c r="D26" s="44">
        <v>206.67568845418609</v>
      </c>
      <c r="E26" s="44">
        <v>0</v>
      </c>
      <c r="F26" s="44">
        <v>1030.5819585698521</v>
      </c>
      <c r="G26" s="44">
        <v>31656.704145240663</v>
      </c>
      <c r="H26" s="44">
        <v>3150.2478581772548</v>
      </c>
      <c r="I26" s="44">
        <v>749.13441963169907</v>
      </c>
      <c r="J26" s="44">
        <v>495.79449849308787</v>
      </c>
      <c r="K26" s="44">
        <v>593.63599244407294</v>
      </c>
      <c r="L26" s="44">
        <v>17.770919479153868</v>
      </c>
      <c r="M26" s="44">
        <v>178197.28534364735</v>
      </c>
      <c r="N26" s="44">
        <v>563569.43321989244</v>
      </c>
      <c r="O26" s="44">
        <v>12174.566396421322</v>
      </c>
      <c r="P26" s="44">
        <v>2079.5309947183327</v>
      </c>
      <c r="Q26" s="44">
        <v>1579.9958678811815</v>
      </c>
      <c r="R26" s="44">
        <v>6091.4047373949206</v>
      </c>
      <c r="S26" s="44">
        <v>207436.02969829331</v>
      </c>
      <c r="T26" s="44">
        <v>50642.044674251156</v>
      </c>
      <c r="U26" s="44">
        <v>189421.28395284401</v>
      </c>
      <c r="V26" s="44">
        <v>922.12129376679309</v>
      </c>
      <c r="W26" s="44">
        <v>4152.8599616534229</v>
      </c>
      <c r="X26" s="44">
        <v>110067.7586847333</v>
      </c>
      <c r="Y26" s="44">
        <v>293.45310463114373</v>
      </c>
      <c r="Z26" s="44">
        <v>9138.0163647551544</v>
      </c>
      <c r="AA26" s="44">
        <v>651.6492777433084</v>
      </c>
      <c r="AB26" s="44">
        <v>1548.218233216403</v>
      </c>
      <c r="AC26" s="44">
        <v>4554.7340631753059</v>
      </c>
      <c r="AD26" s="44">
        <v>1540.1020633599196</v>
      </c>
      <c r="AE26" s="44">
        <v>102315.86347171931</v>
      </c>
      <c r="AF26" s="44">
        <v>4107.6740755797691</v>
      </c>
      <c r="AG26" s="44">
        <v>534.38448685573587</v>
      </c>
      <c r="AH26" s="44">
        <v>691.27749864081147</v>
      </c>
      <c r="AI26" s="44">
        <v>334.10483833266284</v>
      </c>
      <c r="AJ26" s="44">
        <v>1960.0023884413215</v>
      </c>
      <c r="AK26" s="44">
        <v>1275.8486851943826</v>
      </c>
      <c r="AL26" s="44">
        <v>1995.7963951929723</v>
      </c>
      <c r="AM26" s="44">
        <v>47357.687343991332</v>
      </c>
      <c r="AN26" s="44">
        <v>3810.1118235322624</v>
      </c>
      <c r="AO26" s="44">
        <v>5784.3751360777314</v>
      </c>
      <c r="AP26" s="44">
        <v>48413.073270419249</v>
      </c>
      <c r="AQ26" s="44">
        <v>40245.68516140915</v>
      </c>
      <c r="AR26" s="44">
        <v>17315.292760968659</v>
      </c>
      <c r="AS26" s="44">
        <v>8598.3772503846576</v>
      </c>
      <c r="AT26" s="44">
        <v>384.05558429711641</v>
      </c>
      <c r="AU26" s="44">
        <v>988.88156877075699</v>
      </c>
      <c r="AV26" s="44">
        <v>156.35774244203799</v>
      </c>
      <c r="AW26" s="44">
        <v>0</v>
      </c>
      <c r="AX26" s="44">
        <v>57105.070958899509</v>
      </c>
      <c r="AY26" s="44">
        <v>30723.080251806787</v>
      </c>
      <c r="AZ26" s="44">
        <v>434600.69949165935</v>
      </c>
      <c r="BA26" s="44">
        <v>0</v>
      </c>
      <c r="BB26" s="44">
        <v>3336.9035449072644</v>
      </c>
      <c r="BC26" s="44">
        <v>11430.069979686135</v>
      </c>
      <c r="BD26" s="44">
        <v>569.11280517081832</v>
      </c>
      <c r="BE26" s="44">
        <v>140.53726664908973</v>
      </c>
      <c r="BF26" s="44">
        <v>340.27651222785761</v>
      </c>
      <c r="BG26" s="44">
        <v>3400.2498605697847</v>
      </c>
      <c r="BH26" s="44">
        <v>53.869014566133629</v>
      </c>
      <c r="BI26" s="44">
        <v>0</v>
      </c>
      <c r="BJ26" s="44">
        <v>123.05263865375883</v>
      </c>
      <c r="BK26" s="44">
        <v>0</v>
      </c>
      <c r="BL26" s="44">
        <v>185.91110740887081</v>
      </c>
      <c r="BM26" s="44">
        <v>0</v>
      </c>
      <c r="BN26" s="44">
        <v>4598.0278663797199</v>
      </c>
      <c r="BO26" s="44">
        <v>178.65626361042808</v>
      </c>
      <c r="BP26" s="44">
        <v>7070.2063392096534</v>
      </c>
      <c r="BQ26" s="44">
        <v>27.57566566295721</v>
      </c>
      <c r="BR26" s="44">
        <v>45.46661935935083</v>
      </c>
      <c r="BS26" s="44">
        <v>0</v>
      </c>
      <c r="BT26" s="44">
        <f t="shared" si="0"/>
        <v>2232491.0000000014</v>
      </c>
    </row>
    <row r="27" spans="1:72" x14ac:dyDescent="0.25">
      <c r="A27" s="10" t="s">
        <v>25</v>
      </c>
      <c r="B27" s="8" t="s">
        <v>144</v>
      </c>
      <c r="C27" s="44">
        <v>3220.6108910527291</v>
      </c>
      <c r="D27" s="44">
        <v>44.462152400406126</v>
      </c>
      <c r="E27" s="44">
        <v>0</v>
      </c>
      <c r="F27" s="44">
        <v>380.48435223851072</v>
      </c>
      <c r="G27" s="44">
        <v>9808.6103193857052</v>
      </c>
      <c r="H27" s="44">
        <v>1033.8252167111452</v>
      </c>
      <c r="I27" s="44">
        <v>269.72667764998005</v>
      </c>
      <c r="J27" s="44">
        <v>202.41065041321318</v>
      </c>
      <c r="K27" s="44">
        <v>279.75118314861777</v>
      </c>
      <c r="L27" s="44">
        <v>15.750513204215462</v>
      </c>
      <c r="M27" s="44">
        <v>48734.593563184921</v>
      </c>
      <c r="N27" s="44">
        <v>152199.68087386788</v>
      </c>
      <c r="O27" s="44">
        <v>4015.6531438172046</v>
      </c>
      <c r="P27" s="44">
        <v>699.20339837318443</v>
      </c>
      <c r="Q27" s="44">
        <v>502.43680781393391</v>
      </c>
      <c r="R27" s="44">
        <v>1997.7370934442561</v>
      </c>
      <c r="S27" s="44">
        <v>59582.023903126945</v>
      </c>
      <c r="T27" s="44">
        <v>12503.165111492002</v>
      </c>
      <c r="U27" s="44">
        <v>60327.825333072775</v>
      </c>
      <c r="V27" s="44">
        <v>254.10661571584725</v>
      </c>
      <c r="W27" s="44">
        <v>1388.8786083450243</v>
      </c>
      <c r="X27" s="44">
        <v>32274.868031726277</v>
      </c>
      <c r="Y27" s="44">
        <v>155.35351148841312</v>
      </c>
      <c r="Z27" s="44">
        <v>3974.6838791807213</v>
      </c>
      <c r="AA27" s="44">
        <v>270.58343382768271</v>
      </c>
      <c r="AB27" s="44">
        <v>527.80393450089309</v>
      </c>
      <c r="AC27" s="44">
        <v>1785.0938581387065</v>
      </c>
      <c r="AD27" s="44">
        <v>822.86278445272637</v>
      </c>
      <c r="AE27" s="44">
        <v>33891.37494982627</v>
      </c>
      <c r="AF27" s="44">
        <v>2154.4655259022638</v>
      </c>
      <c r="AG27" s="44">
        <v>355.03938074081327</v>
      </c>
      <c r="AH27" s="44">
        <v>523.2821181654698</v>
      </c>
      <c r="AI27" s="44">
        <v>161.35211712032481</v>
      </c>
      <c r="AJ27" s="44">
        <v>1583.8571394857788</v>
      </c>
      <c r="AK27" s="44">
        <v>624.83655339856716</v>
      </c>
      <c r="AL27" s="44">
        <v>710.69813118444483</v>
      </c>
      <c r="AM27" s="44">
        <v>17962.816661918943</v>
      </c>
      <c r="AN27" s="44">
        <v>1598.8655773799885</v>
      </c>
      <c r="AO27" s="44">
        <v>3590.0787763825883</v>
      </c>
      <c r="AP27" s="44">
        <v>22271.802489916277</v>
      </c>
      <c r="AQ27" s="44">
        <v>17372.331425119093</v>
      </c>
      <c r="AR27" s="44">
        <v>7076.8909857840717</v>
      </c>
      <c r="AS27" s="44">
        <v>4599.7481624326083</v>
      </c>
      <c r="AT27" s="44">
        <v>319.53996146096591</v>
      </c>
      <c r="AU27" s="44">
        <v>375.56326365823293</v>
      </c>
      <c r="AV27" s="44">
        <v>138.58116288262522</v>
      </c>
      <c r="AW27" s="44">
        <v>0</v>
      </c>
      <c r="AX27" s="44">
        <v>20563.199860840308</v>
      </c>
      <c r="AY27" s="44">
        <v>9888.4548472690749</v>
      </c>
      <c r="AZ27" s="44">
        <v>98995.351995394507</v>
      </c>
      <c r="BA27" s="44">
        <v>0</v>
      </c>
      <c r="BB27" s="44">
        <v>1517.41063808848</v>
      </c>
      <c r="BC27" s="44">
        <v>3294.1368819948948</v>
      </c>
      <c r="BD27" s="44">
        <v>338.38696148919763</v>
      </c>
      <c r="BE27" s="44">
        <v>116.44275953139885</v>
      </c>
      <c r="BF27" s="44">
        <v>301.58989270173885</v>
      </c>
      <c r="BG27" s="44">
        <v>1683.8783853164084</v>
      </c>
      <c r="BH27" s="44">
        <v>47.744554029252797</v>
      </c>
      <c r="BI27" s="44">
        <v>0</v>
      </c>
      <c r="BJ27" s="44">
        <v>109.06257339149589</v>
      </c>
      <c r="BK27" s="44">
        <v>0</v>
      </c>
      <c r="BL27" s="44">
        <v>76.028796744971487</v>
      </c>
      <c r="BM27" s="44">
        <v>0</v>
      </c>
      <c r="BN27" s="44">
        <v>1848.4606816040955</v>
      </c>
      <c r="BO27" s="44">
        <v>130.97540388333834</v>
      </c>
      <c r="BP27" s="44">
        <v>2639.827560661834</v>
      </c>
      <c r="BQ27" s="44">
        <v>24.440541000083268</v>
      </c>
      <c r="BR27" s="44">
        <v>40.297441525776954</v>
      </c>
      <c r="BS27" s="44">
        <v>0</v>
      </c>
      <c r="BT27" s="44">
        <f t="shared" si="0"/>
        <v>654199.00000000023</v>
      </c>
    </row>
    <row r="28" spans="1:72" x14ac:dyDescent="0.25">
      <c r="A28" s="10" t="s">
        <v>26</v>
      </c>
      <c r="B28" s="8" t="s">
        <v>145</v>
      </c>
      <c r="C28" s="44">
        <v>41683.521345540896</v>
      </c>
      <c r="D28" s="44">
        <v>818.36803255949803</v>
      </c>
      <c r="E28" s="44">
        <v>0</v>
      </c>
      <c r="F28" s="44">
        <v>4709.8524487681043</v>
      </c>
      <c r="G28" s="44">
        <v>131007.95277467126</v>
      </c>
      <c r="H28" s="44">
        <v>12985.827489109106</v>
      </c>
      <c r="I28" s="44">
        <v>3407.4560958652246</v>
      </c>
      <c r="J28" s="44">
        <v>2407.8415085418023</v>
      </c>
      <c r="K28" s="44">
        <v>3432.0961700237021</v>
      </c>
      <c r="L28" s="44">
        <v>174.02757101303843</v>
      </c>
      <c r="M28" s="44">
        <v>715769.11409376026</v>
      </c>
      <c r="N28" s="44">
        <v>2266540.0180392466</v>
      </c>
      <c r="O28" s="44">
        <v>49904.31582379264</v>
      </c>
      <c r="P28" s="44">
        <v>8592.1755538225716</v>
      </c>
      <c r="Q28" s="44">
        <v>6748.6064323706587</v>
      </c>
      <c r="R28" s="44">
        <v>25498.345434322378</v>
      </c>
      <c r="S28" s="44">
        <v>845156.56096331635</v>
      </c>
      <c r="T28" s="44">
        <v>203463.54697236468</v>
      </c>
      <c r="U28" s="44">
        <v>775021.97263560398</v>
      </c>
      <c r="V28" s="44">
        <v>3724.6439687835077</v>
      </c>
      <c r="W28" s="44">
        <v>17107.70262233325</v>
      </c>
      <c r="X28" s="44">
        <v>447213.82835693611</v>
      </c>
      <c r="Y28" s="44">
        <v>1757.1574481034081</v>
      </c>
      <c r="Z28" s="44">
        <v>49821.723190474062</v>
      </c>
      <c r="AA28" s="44">
        <v>3399.3852788712375</v>
      </c>
      <c r="AB28" s="44">
        <v>6861.5830354894306</v>
      </c>
      <c r="AC28" s="44">
        <v>21889.855631722541</v>
      </c>
      <c r="AD28" s="44">
        <v>9799.4219448938766</v>
      </c>
      <c r="AE28" s="44">
        <v>439871.23654847976</v>
      </c>
      <c r="AF28" s="44">
        <v>25088.835536543964</v>
      </c>
      <c r="AG28" s="44">
        <v>4087.016603823241</v>
      </c>
      <c r="AH28" s="44">
        <v>5908.0159192824685</v>
      </c>
      <c r="AI28" s="44">
        <v>1835.0932249445189</v>
      </c>
      <c r="AJ28" s="44">
        <v>17771.183855677373</v>
      </c>
      <c r="AK28" s="44">
        <v>7118.7002062863576</v>
      </c>
      <c r="AL28" s="44">
        <v>9644.8269957737066</v>
      </c>
      <c r="AM28" s="44">
        <v>229381.40916132333</v>
      </c>
      <c r="AN28" s="44">
        <v>18395.289537869168</v>
      </c>
      <c r="AO28" s="44">
        <v>41739.638638694028</v>
      </c>
      <c r="AP28" s="44">
        <v>269252.31598311826</v>
      </c>
      <c r="AQ28" s="44">
        <v>205888.38942753454</v>
      </c>
      <c r="AR28" s="44">
        <v>88198.308297670825</v>
      </c>
      <c r="AS28" s="44">
        <v>55853.408997803112</v>
      </c>
      <c r="AT28" s="44">
        <v>3539.4093273641975</v>
      </c>
      <c r="AU28" s="44">
        <v>4344.0303484983006</v>
      </c>
      <c r="AV28" s="44">
        <v>1531.1845939198258</v>
      </c>
      <c r="AW28" s="44">
        <v>0</v>
      </c>
      <c r="AX28" s="44">
        <v>258455.59478614488</v>
      </c>
      <c r="AY28" s="44">
        <v>131656.71129681144</v>
      </c>
      <c r="AZ28" s="44">
        <v>1730386.62337046</v>
      </c>
      <c r="BA28" s="44">
        <v>0</v>
      </c>
      <c r="BB28" s="44">
        <v>17367.330438188121</v>
      </c>
      <c r="BC28" s="44">
        <v>49523.57155531313</v>
      </c>
      <c r="BD28" s="44">
        <v>3831.779322722793</v>
      </c>
      <c r="BE28" s="44">
        <v>1289.7277381402457</v>
      </c>
      <c r="BF28" s="44">
        <v>3332.2696085178632</v>
      </c>
      <c r="BG28" s="44">
        <v>19163.57203920171</v>
      </c>
      <c r="BH28" s="44">
        <v>527.53003404281822</v>
      </c>
      <c r="BI28" s="44">
        <v>0</v>
      </c>
      <c r="BJ28" s="44">
        <v>1205.0334163507443</v>
      </c>
      <c r="BK28" s="44">
        <v>0</v>
      </c>
      <c r="BL28" s="44">
        <v>1085.7551265984425</v>
      </c>
      <c r="BM28" s="44">
        <v>0</v>
      </c>
      <c r="BN28" s="44">
        <v>21633.062507792034</v>
      </c>
      <c r="BO28" s="44">
        <v>1457.7722274006746</v>
      </c>
      <c r="BP28" s="44">
        <v>30575.181877401719</v>
      </c>
      <c r="BQ28" s="44">
        <v>270.04377123094048</v>
      </c>
      <c r="BR28" s="44">
        <v>445.24681677635692</v>
      </c>
      <c r="BS28" s="44">
        <v>0</v>
      </c>
      <c r="BT28" s="44">
        <f t="shared" si="0"/>
        <v>9360552.0000000037</v>
      </c>
    </row>
    <row r="29" spans="1:72" x14ac:dyDescent="0.25">
      <c r="A29" s="10" t="s">
        <v>27</v>
      </c>
      <c r="B29" s="8" t="s">
        <v>146</v>
      </c>
      <c r="C29" s="44">
        <v>1209.5810767684166</v>
      </c>
      <c r="D29" s="44">
        <v>10.464639099907053</v>
      </c>
      <c r="E29" s="44">
        <v>0</v>
      </c>
      <c r="F29" s="44">
        <v>164.67799156291795</v>
      </c>
      <c r="G29" s="44">
        <v>3687.0721833942853</v>
      </c>
      <c r="H29" s="44">
        <v>406.0153948599106</v>
      </c>
      <c r="I29" s="44">
        <v>114.92333989594044</v>
      </c>
      <c r="J29" s="44">
        <v>93.366880557337893</v>
      </c>
      <c r="K29" s="44">
        <v>140.87756011660463</v>
      </c>
      <c r="L29" s="44">
        <v>9.7149681853869954</v>
      </c>
      <c r="M29" s="44">
        <v>16190.219540238528</v>
      </c>
      <c r="N29" s="44">
        <v>49904.31582379264</v>
      </c>
      <c r="O29" s="44">
        <v>1581.1454097695027</v>
      </c>
      <c r="P29" s="44">
        <v>279.59157686354257</v>
      </c>
      <c r="Q29" s="44">
        <v>194.17922860505945</v>
      </c>
      <c r="R29" s="44">
        <v>786.70732626743359</v>
      </c>
      <c r="S29" s="44">
        <v>20870.927771385635</v>
      </c>
      <c r="T29" s="44">
        <v>3681.6704670842696</v>
      </c>
      <c r="U29" s="44">
        <v>23122.59361688514</v>
      </c>
      <c r="V29" s="44">
        <v>85.224141759261315</v>
      </c>
      <c r="W29" s="44">
        <v>552.93675801707809</v>
      </c>
      <c r="X29" s="44">
        <v>11517.107311058659</v>
      </c>
      <c r="Y29" s="44">
        <v>81.684778934014673</v>
      </c>
      <c r="Z29" s="44">
        <v>1922.6652312793426</v>
      </c>
      <c r="AA29" s="44">
        <v>127.33582690913529</v>
      </c>
      <c r="AB29" s="44">
        <v>216.10543972461434</v>
      </c>
      <c r="AC29" s="44">
        <v>805.43898211529245</v>
      </c>
      <c r="AD29" s="44">
        <v>437.57446636231452</v>
      </c>
      <c r="AE29" s="44">
        <v>13518.304868868043</v>
      </c>
      <c r="AF29" s="44">
        <v>1132.835072511258</v>
      </c>
      <c r="AG29" s="44">
        <v>203.74469135293117</v>
      </c>
      <c r="AH29" s="44">
        <v>311.28547150834544</v>
      </c>
      <c r="AI29" s="44">
        <v>81.330974424919447</v>
      </c>
      <c r="AJ29" s="44">
        <v>957.6006166237371</v>
      </c>
      <c r="AK29" s="44">
        <v>317.22406935288643</v>
      </c>
      <c r="AL29" s="44">
        <v>304.44381481269397</v>
      </c>
      <c r="AM29" s="44">
        <v>7977.8874125168068</v>
      </c>
      <c r="AN29" s="44">
        <v>746.42747262797229</v>
      </c>
      <c r="AO29" s="44">
        <v>2016.4816525325148</v>
      </c>
      <c r="AP29" s="44">
        <v>11049.542279940033</v>
      </c>
      <c r="AQ29" s="44">
        <v>8289.5665283023882</v>
      </c>
      <c r="AR29" s="44">
        <v>3292.6436018405602</v>
      </c>
      <c r="AS29" s="44">
        <v>2454.2592947182147</v>
      </c>
      <c r="AT29" s="44">
        <v>194.28326435941909</v>
      </c>
      <c r="AU29" s="44">
        <v>164.03624913170026</v>
      </c>
      <c r="AV29" s="44">
        <v>85.477315630471708</v>
      </c>
      <c r="AW29" s="44">
        <v>0</v>
      </c>
      <c r="AX29" s="44">
        <v>8753.7421223126712</v>
      </c>
      <c r="AY29" s="44">
        <v>3859.5618601658284</v>
      </c>
      <c r="AZ29" s="44">
        <v>25822.557970134749</v>
      </c>
      <c r="BA29" s="44">
        <v>0</v>
      </c>
      <c r="BB29" s="44">
        <v>741.82502036989376</v>
      </c>
      <c r="BC29" s="44">
        <v>1176.6594417189772</v>
      </c>
      <c r="BD29" s="44">
        <v>186.49177760425582</v>
      </c>
      <c r="BE29" s="44">
        <v>70.726663931366303</v>
      </c>
      <c r="BF29" s="44">
        <v>186.02163463775284</v>
      </c>
      <c r="BG29" s="44">
        <v>859.39326334059672</v>
      </c>
      <c r="BH29" s="44">
        <v>29.448997464764535</v>
      </c>
      <c r="BI29" s="44">
        <v>0</v>
      </c>
      <c r="BJ29" s="44">
        <v>67.270152850082511</v>
      </c>
      <c r="BK29" s="44">
        <v>0</v>
      </c>
      <c r="BL29" s="44">
        <v>36.279898446600917</v>
      </c>
      <c r="BM29" s="44">
        <v>0</v>
      </c>
      <c r="BN29" s="44">
        <v>841.78043882636405</v>
      </c>
      <c r="BO29" s="44">
        <v>77.091655124480894</v>
      </c>
      <c r="BP29" s="44">
        <v>1138.7261206470025</v>
      </c>
      <c r="BQ29" s="44">
        <v>15.075005821772672</v>
      </c>
      <c r="BR29" s="44">
        <v>24.855594055858326</v>
      </c>
      <c r="BS29" s="44">
        <v>0</v>
      </c>
      <c r="BT29" s="44">
        <f t="shared" si="0"/>
        <v>235179.00000000009</v>
      </c>
    </row>
    <row r="30" spans="1:72" x14ac:dyDescent="0.25">
      <c r="A30" s="10" t="s">
        <v>28</v>
      </c>
      <c r="B30" s="8" t="s">
        <v>147</v>
      </c>
      <c r="C30" s="44">
        <v>8.7505703293384762</v>
      </c>
      <c r="D30" s="44">
        <v>4.8209805661250452E-2</v>
      </c>
      <c r="E30" s="44">
        <v>0</v>
      </c>
      <c r="F30" s="44">
        <v>0.82067872703670031</v>
      </c>
      <c r="G30" s="44">
        <v>23.608282960095764</v>
      </c>
      <c r="H30" s="44">
        <v>2.7972807591479687</v>
      </c>
      <c r="I30" s="44">
        <v>0.56222968746058022</v>
      </c>
      <c r="J30" s="44">
        <v>0.41033936351835015</v>
      </c>
      <c r="K30" s="44">
        <v>0.28867011178168012</v>
      </c>
      <c r="L30" s="44">
        <v>0</v>
      </c>
      <c r="M30" s="44">
        <v>105.84001667215308</v>
      </c>
      <c r="N30" s="44">
        <v>318.81020197990136</v>
      </c>
      <c r="O30" s="44">
        <v>11.190692962420735</v>
      </c>
      <c r="P30" s="44">
        <v>1.9470350956677336</v>
      </c>
      <c r="Q30" s="44">
        <v>1.0909022103292725</v>
      </c>
      <c r="R30" s="44">
        <v>5.070925840794839</v>
      </c>
      <c r="S30" s="44">
        <v>133.07809897572616</v>
      </c>
      <c r="T30" s="44">
        <v>20.599454695508875</v>
      </c>
      <c r="U30" s="44">
        <v>160.24880529581068</v>
      </c>
      <c r="V30" s="44">
        <v>0.54358681824286459</v>
      </c>
      <c r="W30" s="44">
        <v>3.8792867231136996</v>
      </c>
      <c r="X30" s="44">
        <v>76.283546400810607</v>
      </c>
      <c r="Y30" s="44">
        <v>0.21102419682929979</v>
      </c>
      <c r="Z30" s="44">
        <v>4.6668007670157268</v>
      </c>
      <c r="AA30" s="44">
        <v>0.37259573004950142</v>
      </c>
      <c r="AB30" s="44">
        <v>1.1070593636512926</v>
      </c>
      <c r="AC30" s="44">
        <v>3.4432398241477626</v>
      </c>
      <c r="AD30" s="44">
        <v>0.67153577329497571</v>
      </c>
      <c r="AE30" s="44">
        <v>77.726635305414206</v>
      </c>
      <c r="AF30" s="44">
        <v>2.3958376419931602</v>
      </c>
      <c r="AG30" s="44">
        <v>0.1389384358541329</v>
      </c>
      <c r="AH30" s="44">
        <v>0.10263390106173942</v>
      </c>
      <c r="AI30" s="44">
        <v>0.27153175481662228</v>
      </c>
      <c r="AJ30" s="44">
        <v>0.12978053518578139</v>
      </c>
      <c r="AK30" s="44">
        <v>1.0037713268275281</v>
      </c>
      <c r="AL30" s="44">
        <v>0.96275701454855378</v>
      </c>
      <c r="AM30" s="44">
        <v>30.104112731309893</v>
      </c>
      <c r="AN30" s="44">
        <v>3.5492752311720328</v>
      </c>
      <c r="AO30" s="44">
        <v>1.8465598426206771</v>
      </c>
      <c r="AP30" s="44">
        <v>28.748743432393869</v>
      </c>
      <c r="AQ30" s="44">
        <v>31.078447948846293</v>
      </c>
      <c r="AR30" s="44">
        <v>10.910526615545381</v>
      </c>
      <c r="AS30" s="44">
        <v>2.8215491959191001</v>
      </c>
      <c r="AT30" s="44">
        <v>4.1406793736189329E-2</v>
      </c>
      <c r="AU30" s="44">
        <v>1.0092006536523364</v>
      </c>
      <c r="AV30" s="44">
        <v>0</v>
      </c>
      <c r="AW30" s="44">
        <v>0</v>
      </c>
      <c r="AX30" s="44">
        <v>43.96518411504573</v>
      </c>
      <c r="AY30" s="44">
        <v>21.679694492917136</v>
      </c>
      <c r="AZ30" s="44">
        <v>131.869648568961</v>
      </c>
      <c r="BA30" s="44">
        <v>0</v>
      </c>
      <c r="BB30" s="44">
        <v>2.8656379462795925</v>
      </c>
      <c r="BC30" s="44">
        <v>4.9102046840652696</v>
      </c>
      <c r="BD30" s="44">
        <v>0.31038741908091366</v>
      </c>
      <c r="BE30" s="44">
        <v>1.6353394050627697E-2</v>
      </c>
      <c r="BF30" s="44">
        <v>0</v>
      </c>
      <c r="BG30" s="44">
        <v>2.6435588550720683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4.1945801604098021</v>
      </c>
      <c r="BO30" s="44">
        <v>5.5143644738716593E-2</v>
      </c>
      <c r="BP30" s="44">
        <v>7.30682728897286</v>
      </c>
      <c r="BQ30" s="44">
        <v>0</v>
      </c>
      <c r="BR30" s="44">
        <v>0</v>
      </c>
      <c r="BS30" s="44">
        <v>0</v>
      </c>
      <c r="BT30" s="44">
        <f t="shared" si="0"/>
        <v>1299.0000000000005</v>
      </c>
    </row>
    <row r="31" spans="1:72" x14ac:dyDescent="0.25">
      <c r="A31" s="10" t="s">
        <v>29</v>
      </c>
      <c r="B31" s="8" t="s">
        <v>148</v>
      </c>
      <c r="C31" s="44">
        <v>200.07058211168956</v>
      </c>
      <c r="D31" s="44">
        <v>1.6550977308147941</v>
      </c>
      <c r="E31" s="44">
        <v>0</v>
      </c>
      <c r="F31" s="44">
        <v>32.405801734161997</v>
      </c>
      <c r="G31" s="44">
        <v>642.24672327647022</v>
      </c>
      <c r="H31" s="44">
        <v>69.664754481981518</v>
      </c>
      <c r="I31" s="44">
        <v>22.632940981557553</v>
      </c>
      <c r="J31" s="44">
        <v>19.242688074377092</v>
      </c>
      <c r="K31" s="44">
        <v>33.069528006985898</v>
      </c>
      <c r="L31" s="44">
        <v>2.5673805986752098</v>
      </c>
      <c r="M31" s="44">
        <v>2672.8943764193637</v>
      </c>
      <c r="N31" s="44">
        <v>8273.365351842669</v>
      </c>
      <c r="O31" s="44">
        <v>268.4008839011218</v>
      </c>
      <c r="P31" s="44">
        <v>48.0339065005112</v>
      </c>
      <c r="Q31" s="44">
        <v>35.735402008791887</v>
      </c>
      <c r="R31" s="44">
        <v>138.77155294930577</v>
      </c>
      <c r="S31" s="44">
        <v>3552.1690562514791</v>
      </c>
      <c r="T31" s="44">
        <v>613.04287336803839</v>
      </c>
      <c r="U31" s="44">
        <v>3925.6166654840031</v>
      </c>
      <c r="V31" s="44">
        <v>14.265577758883293</v>
      </c>
      <c r="W31" s="44">
        <v>94.559208738281441</v>
      </c>
      <c r="X31" s="44">
        <v>1943.532019958961</v>
      </c>
      <c r="Y31" s="44">
        <v>18.866744196688032</v>
      </c>
      <c r="Z31" s="44">
        <v>440.24569284176039</v>
      </c>
      <c r="AA31" s="44">
        <v>28.328387677467351</v>
      </c>
      <c r="AB31" s="44">
        <v>41.583775915692584</v>
      </c>
      <c r="AC31" s="44">
        <v>166.15748655637492</v>
      </c>
      <c r="AD31" s="44">
        <v>106.09223797647309</v>
      </c>
      <c r="AE31" s="44">
        <v>2492.9914367474576</v>
      </c>
      <c r="AF31" s="44">
        <v>267.22670514198273</v>
      </c>
      <c r="AG31" s="44">
        <v>51.841375801474491</v>
      </c>
      <c r="AH31" s="44">
        <v>80.776789971309356</v>
      </c>
      <c r="AI31" s="44">
        <v>17.993290022239826</v>
      </c>
      <c r="AJ31" s="44">
        <v>251.01413535063111</v>
      </c>
      <c r="AK31" s="44">
        <v>70.861127154597384</v>
      </c>
      <c r="AL31" s="44">
        <v>65.573297828910682</v>
      </c>
      <c r="AM31" s="44">
        <v>1681.640886505694</v>
      </c>
      <c r="AN31" s="44">
        <v>151.43781922681831</v>
      </c>
      <c r="AO31" s="44">
        <v>506.45259691618099</v>
      </c>
      <c r="AP31" s="44">
        <v>2522.3649479619116</v>
      </c>
      <c r="AQ31" s="44">
        <v>1777.8445240168412</v>
      </c>
      <c r="AR31" s="44">
        <v>717.35024430525993</v>
      </c>
      <c r="AS31" s="44">
        <v>605.31475745965076</v>
      </c>
      <c r="AT31" s="44">
        <v>50.808335853852228</v>
      </c>
      <c r="AU31" s="44">
        <v>30.341169937811529</v>
      </c>
      <c r="AV31" s="44">
        <v>22.589142608475608</v>
      </c>
      <c r="AW31" s="44">
        <v>0</v>
      </c>
      <c r="AX31" s="44">
        <v>1711.5860930361216</v>
      </c>
      <c r="AY31" s="44">
        <v>712.47806927910915</v>
      </c>
      <c r="AZ31" s="44">
        <v>4184.010734246368</v>
      </c>
      <c r="BA31" s="44">
        <v>0</v>
      </c>
      <c r="BB31" s="44">
        <v>159.02798214605608</v>
      </c>
      <c r="BC31" s="44">
        <v>228.92299131265071</v>
      </c>
      <c r="BD31" s="44">
        <v>45.232355770879394</v>
      </c>
      <c r="BE31" s="44">
        <v>18.480180451048408</v>
      </c>
      <c r="BF31" s="44">
        <v>49.16005143703827</v>
      </c>
      <c r="BG31" s="44">
        <v>192.96088259400136</v>
      </c>
      <c r="BH31" s="44">
        <v>7.7825046154240303</v>
      </c>
      <c r="BI31" s="44">
        <v>0</v>
      </c>
      <c r="BJ31" s="44">
        <v>17.777524537548228</v>
      </c>
      <c r="BK31" s="44">
        <v>0</v>
      </c>
      <c r="BL31" s="44">
        <v>9.2096803122487838</v>
      </c>
      <c r="BM31" s="44">
        <v>0</v>
      </c>
      <c r="BN31" s="44">
        <v>167.77149580004505</v>
      </c>
      <c r="BO31" s="44">
        <v>19.662246796980078</v>
      </c>
      <c r="BP31" s="44">
        <v>206.74544339938552</v>
      </c>
      <c r="BQ31" s="44">
        <v>3.9838810311238557</v>
      </c>
      <c r="BR31" s="44">
        <v>6.568603080300826</v>
      </c>
      <c r="BS31" s="44">
        <v>0</v>
      </c>
      <c r="BT31" s="44">
        <f t="shared" si="0"/>
        <v>42511.000000000015</v>
      </c>
    </row>
    <row r="32" spans="1:72" x14ac:dyDescent="0.25">
      <c r="A32" s="10" t="s">
        <v>30</v>
      </c>
      <c r="B32" s="8" t="s">
        <v>149</v>
      </c>
      <c r="C32" s="44">
        <v>129.03344940728394</v>
      </c>
      <c r="D32" s="44">
        <v>1.8209393850000801</v>
      </c>
      <c r="E32" s="44">
        <v>0</v>
      </c>
      <c r="F32" s="44">
        <v>42.758047892534506</v>
      </c>
      <c r="G32" s="44">
        <v>575.41946190531917</v>
      </c>
      <c r="H32" s="44">
        <v>54.23647327548462</v>
      </c>
      <c r="I32" s="44">
        <v>30.227379007990827</v>
      </c>
      <c r="J32" s="44">
        <v>28.239911745259828</v>
      </c>
      <c r="K32" s="44">
        <v>63.619332891038347</v>
      </c>
      <c r="L32" s="44">
        <v>5.7638917002448311</v>
      </c>
      <c r="M32" s="44">
        <v>2082.4326756951159</v>
      </c>
      <c r="N32" s="44">
        <v>6748.6064323706587</v>
      </c>
      <c r="O32" s="44">
        <v>194.17922860505945</v>
      </c>
      <c r="P32" s="44">
        <v>36.82630421912117</v>
      </c>
      <c r="Q32" s="44">
        <v>40.122521279773018</v>
      </c>
      <c r="R32" s="44">
        <v>126.08055557996261</v>
      </c>
      <c r="S32" s="44">
        <v>3064.1781447952544</v>
      </c>
      <c r="T32" s="44">
        <v>599.92853762508378</v>
      </c>
      <c r="U32" s="44">
        <v>2952.0300021062835</v>
      </c>
      <c r="V32" s="44">
        <v>11.899706053901905</v>
      </c>
      <c r="W32" s="44">
        <v>70.789173853084151</v>
      </c>
      <c r="X32" s="44">
        <v>1555.8082898652506</v>
      </c>
      <c r="Y32" s="44">
        <v>34.684080389311646</v>
      </c>
      <c r="Z32" s="44">
        <v>816.4553878641965</v>
      </c>
      <c r="AA32" s="44">
        <v>49.900370256280638</v>
      </c>
      <c r="AB32" s="44">
        <v>52.741063319895204</v>
      </c>
      <c r="AC32" s="44">
        <v>247.16685517618944</v>
      </c>
      <c r="AD32" s="44">
        <v>213.50737156299209</v>
      </c>
      <c r="AE32" s="44">
        <v>2748.2837276142927</v>
      </c>
      <c r="AF32" s="44">
        <v>512.45864841684374</v>
      </c>
      <c r="AG32" s="44">
        <v>111.27329236679128</v>
      </c>
      <c r="AH32" s="44">
        <v>177.56848943030013</v>
      </c>
      <c r="AI32" s="44">
        <v>30.523131278619793</v>
      </c>
      <c r="AJ32" s="44">
        <v>558.71003436060096</v>
      </c>
      <c r="AK32" s="44">
        <v>122.58073983060864</v>
      </c>
      <c r="AL32" s="44">
        <v>111.49239546853487</v>
      </c>
      <c r="AM32" s="44">
        <v>2669.5875520901304</v>
      </c>
      <c r="AN32" s="44">
        <v>210.91613489564452</v>
      </c>
      <c r="AO32" s="44">
        <v>1069.1038612378125</v>
      </c>
      <c r="AP32" s="44">
        <v>4609.6735359649247</v>
      </c>
      <c r="AQ32" s="44">
        <v>2857.8069670851855</v>
      </c>
      <c r="AR32" s="44">
        <v>1210.2575483379758</v>
      </c>
      <c r="AS32" s="44">
        <v>1254.366966013971</v>
      </c>
      <c r="AT32" s="44">
        <v>112.56124630066822</v>
      </c>
      <c r="AU32" s="44">
        <v>31.42370140423705</v>
      </c>
      <c r="AV32" s="44">
        <v>50.71370082948529</v>
      </c>
      <c r="AW32" s="44">
        <v>0</v>
      </c>
      <c r="AX32" s="44">
        <v>2233.8791533549042</v>
      </c>
      <c r="AY32" s="44">
        <v>803.15230774712552</v>
      </c>
      <c r="AZ32" s="44">
        <v>4325.6262320194364</v>
      </c>
      <c r="BA32" s="44">
        <v>0</v>
      </c>
      <c r="BB32" s="44">
        <v>252.81120485604487</v>
      </c>
      <c r="BC32" s="44">
        <v>329.97118456825001</v>
      </c>
      <c r="BD32" s="44">
        <v>90.248568687187287</v>
      </c>
      <c r="BE32" s="44">
        <v>40.894289743899371</v>
      </c>
      <c r="BF32" s="44">
        <v>110.36665643098127</v>
      </c>
      <c r="BG32" s="44">
        <v>337.0669113179398</v>
      </c>
      <c r="BH32" s="44">
        <v>17.472093457084828</v>
      </c>
      <c r="BI32" s="44">
        <v>0</v>
      </c>
      <c r="BJ32" s="44">
        <v>39.911389135583278</v>
      </c>
      <c r="BK32" s="44">
        <v>0</v>
      </c>
      <c r="BL32" s="44">
        <v>20.566413036043354</v>
      </c>
      <c r="BM32" s="44">
        <v>0</v>
      </c>
      <c r="BN32" s="44">
        <v>223.96440670418065</v>
      </c>
      <c r="BO32" s="44">
        <v>42.13770474444059</v>
      </c>
      <c r="BP32" s="44">
        <v>198.48339411331941</v>
      </c>
      <c r="BQ32" s="44">
        <v>8.9440026234935868</v>
      </c>
      <c r="BR32" s="44">
        <v>14.746826705898226</v>
      </c>
      <c r="BS32" s="44">
        <v>0</v>
      </c>
      <c r="BT32" s="44">
        <f t="shared" si="0"/>
        <v>47368.000000000015</v>
      </c>
    </row>
    <row r="33" spans="1:72" x14ac:dyDescent="0.25">
      <c r="A33" s="10" t="s">
        <v>31</v>
      </c>
      <c r="B33" s="8" t="s">
        <v>150</v>
      </c>
      <c r="C33" s="44">
        <v>563.61775741349425</v>
      </c>
      <c r="D33" s="44">
        <v>5.8593385364920971</v>
      </c>
      <c r="E33" s="44">
        <v>8.0775872283219482E-4</v>
      </c>
      <c r="F33" s="44">
        <v>123.64815221093232</v>
      </c>
      <c r="G33" s="44">
        <v>2049.7301679673315</v>
      </c>
      <c r="H33" s="44">
        <v>209.93111848981897</v>
      </c>
      <c r="I33" s="44">
        <v>86.920446704392049</v>
      </c>
      <c r="J33" s="44">
        <v>77.623645935100853</v>
      </c>
      <c r="K33" s="44">
        <v>155.8394705191067</v>
      </c>
      <c r="L33" s="44">
        <v>13.317401001628454</v>
      </c>
      <c r="M33" s="44">
        <v>8089.1436431183629</v>
      </c>
      <c r="N33" s="44">
        <v>25498.356297641618</v>
      </c>
      <c r="O33" s="44">
        <v>786.70923174954896</v>
      </c>
      <c r="P33" s="44">
        <v>143.84315192236969</v>
      </c>
      <c r="Q33" s="44">
        <v>126.08062807113004</v>
      </c>
      <c r="R33" s="44">
        <v>445.08507299868597</v>
      </c>
      <c r="S33" s="44">
        <v>11177.749139087755</v>
      </c>
      <c r="T33" s="44">
        <v>2043.8844880319175</v>
      </c>
      <c r="U33" s="44">
        <v>11680.359231685463</v>
      </c>
      <c r="V33" s="44">
        <v>44.332367918288142</v>
      </c>
      <c r="W33" s="44">
        <v>280.64576116718115</v>
      </c>
      <c r="X33" s="44">
        <v>5933.1413723401847</v>
      </c>
      <c r="Y33" s="44">
        <v>86.471164566193551</v>
      </c>
      <c r="Z33" s="44">
        <v>2029.6999734599544</v>
      </c>
      <c r="AA33" s="44">
        <v>126.69474636260868</v>
      </c>
      <c r="AB33" s="44">
        <v>155.61205595858684</v>
      </c>
      <c r="AC33" s="44">
        <v>675.39529678058545</v>
      </c>
      <c r="AD33" s="44">
        <v>513.83438391663981</v>
      </c>
      <c r="AE33" s="44">
        <v>8715.2680424948667</v>
      </c>
      <c r="AF33" s="44">
        <v>1256.4698336804902</v>
      </c>
      <c r="AG33" s="44">
        <v>261.35583697553665</v>
      </c>
      <c r="AH33" s="44">
        <v>413.42126049920358</v>
      </c>
      <c r="AI33" s="44">
        <v>78.673201329841817</v>
      </c>
      <c r="AJ33" s="44">
        <v>1294.9493202580263</v>
      </c>
      <c r="AK33" s="44">
        <v>313.36235119053384</v>
      </c>
      <c r="AL33" s="44">
        <v>287.5343556218271</v>
      </c>
      <c r="AM33" s="44">
        <v>7087.7614875033105</v>
      </c>
      <c r="AN33" s="44">
        <v>593.87784637905338</v>
      </c>
      <c r="AO33" s="44">
        <v>2526.6899440441339</v>
      </c>
      <c r="AP33" s="44">
        <v>11524.831816163571</v>
      </c>
      <c r="AQ33" s="44">
        <v>7540.8573156139955</v>
      </c>
      <c r="AR33" s="44">
        <v>3128.8473695887865</v>
      </c>
      <c r="AS33" s="44">
        <v>2985.7744124341725</v>
      </c>
      <c r="AT33" s="44">
        <v>261.31500892714638</v>
      </c>
      <c r="AU33" s="44">
        <v>102.8967843935327</v>
      </c>
      <c r="AV33" s="44">
        <v>117.1759472419466</v>
      </c>
      <c r="AW33" s="44">
        <v>0</v>
      </c>
      <c r="AX33" s="44">
        <v>6495.6045152421075</v>
      </c>
      <c r="AY33" s="44">
        <v>2518.1107404574309</v>
      </c>
      <c r="AZ33" s="44">
        <v>14345.57099524821</v>
      </c>
      <c r="BA33" s="44">
        <v>1.3462645380536581E-4</v>
      </c>
      <c r="BB33" s="44">
        <v>670.15947031423946</v>
      </c>
      <c r="BC33" s="44">
        <v>917.60950738169709</v>
      </c>
      <c r="BD33" s="44">
        <v>217.85806811204964</v>
      </c>
      <c r="BE33" s="44">
        <v>94.979254947995983</v>
      </c>
      <c r="BF33" s="44">
        <v>255.00188732114057</v>
      </c>
      <c r="BG33" s="44">
        <v>858.16642706376717</v>
      </c>
      <c r="BH33" s="44">
        <v>40.36921176772357</v>
      </c>
      <c r="BI33" s="44">
        <v>1.0200542846021947E-2</v>
      </c>
      <c r="BJ33" s="44">
        <v>92.214569778506245</v>
      </c>
      <c r="BK33" s="44">
        <v>3.0549849132756085E-3</v>
      </c>
      <c r="BL33" s="44">
        <v>47.680774932239665</v>
      </c>
      <c r="BM33" s="44">
        <v>7.2491167433658512E-5</v>
      </c>
      <c r="BN33" s="44">
        <v>643.62307017450939</v>
      </c>
      <c r="BO33" s="44">
        <v>99.014525675540071</v>
      </c>
      <c r="BP33" s="44">
        <v>677.90479098277001</v>
      </c>
      <c r="BQ33" s="44">
        <v>20.665581387164746</v>
      </c>
      <c r="BR33" s="44">
        <v>34.073349205138385</v>
      </c>
      <c r="BS33" s="44">
        <v>0</v>
      </c>
      <c r="BT33" s="44">
        <f t="shared" si="0"/>
        <v>149643.20865029164</v>
      </c>
    </row>
    <row r="34" spans="1:72" x14ac:dyDescent="0.25">
      <c r="A34" s="10" t="s">
        <v>32</v>
      </c>
      <c r="B34" s="8" t="s">
        <v>151</v>
      </c>
      <c r="C34" s="44">
        <v>2838.6933474529542</v>
      </c>
      <c r="D34" s="44">
        <v>30.829759527364789</v>
      </c>
      <c r="E34" s="44">
        <v>0</v>
      </c>
      <c r="F34" s="44">
        <v>415.10198972077069</v>
      </c>
      <c r="G34" s="44">
        <v>8983.1931843113216</v>
      </c>
      <c r="H34" s="44">
        <v>958.64020819437997</v>
      </c>
      <c r="I34" s="44">
        <v>291.65560967494599</v>
      </c>
      <c r="J34" s="44">
        <v>238.65827436345864</v>
      </c>
      <c r="K34" s="44">
        <v>390.79384088802925</v>
      </c>
      <c r="L34" s="44">
        <v>28.402075769610963</v>
      </c>
      <c r="M34" s="44">
        <v>40334.427580948934</v>
      </c>
      <c r="N34" s="44">
        <v>125523.30302874137</v>
      </c>
      <c r="O34" s="44">
        <v>3698.988553146276</v>
      </c>
      <c r="P34" s="44">
        <v>655.37106237973683</v>
      </c>
      <c r="Q34" s="44">
        <v>486.79887013714733</v>
      </c>
      <c r="R34" s="44">
        <v>1894.2185603628241</v>
      </c>
      <c r="S34" s="44">
        <v>51715.997943433249</v>
      </c>
      <c r="T34" s="44">
        <v>9829.6097324991861</v>
      </c>
      <c r="U34" s="44">
        <v>54780.44190614226</v>
      </c>
      <c r="V34" s="44">
        <v>213.30245086854944</v>
      </c>
      <c r="W34" s="44">
        <v>1294.2001122181891</v>
      </c>
      <c r="X34" s="44">
        <v>28110.005349815827</v>
      </c>
      <c r="Y34" s="44">
        <v>220.50739882598793</v>
      </c>
      <c r="Z34" s="44">
        <v>5285.8321068962659</v>
      </c>
      <c r="AA34" s="44">
        <v>344.65405906982289</v>
      </c>
      <c r="AB34" s="44">
        <v>547.13128823108707</v>
      </c>
      <c r="AC34" s="44">
        <v>2077.0035545427595</v>
      </c>
      <c r="AD34" s="44">
        <v>1229.0624909516721</v>
      </c>
      <c r="AE34" s="44">
        <v>33481.290900685417</v>
      </c>
      <c r="AF34" s="44">
        <v>3115.5381453747609</v>
      </c>
      <c r="AG34" s="44">
        <v>585.51560663577254</v>
      </c>
      <c r="AH34" s="44">
        <v>902.6339009790064</v>
      </c>
      <c r="AI34" s="44">
        <v>214.22550322190136</v>
      </c>
      <c r="AJ34" s="44">
        <v>2791.7469245385514</v>
      </c>
      <c r="AK34" s="44">
        <v>840.66288610829315</v>
      </c>
      <c r="AL34" s="44">
        <v>828.88928184733356</v>
      </c>
      <c r="AM34" s="44">
        <v>21061.848745554424</v>
      </c>
      <c r="AN34" s="44">
        <v>1875.0310062264996</v>
      </c>
      <c r="AO34" s="44">
        <v>5758.9804779075002</v>
      </c>
      <c r="AP34" s="44">
        <v>30055.563688545568</v>
      </c>
      <c r="AQ34" s="44">
        <v>21650.115837908212</v>
      </c>
      <c r="AR34" s="44">
        <v>8789.7942238415417</v>
      </c>
      <c r="AS34" s="44">
        <v>6992.782142743702</v>
      </c>
      <c r="AT34" s="44">
        <v>564.41499547689409</v>
      </c>
      <c r="AU34" s="44">
        <v>392.04295177107952</v>
      </c>
      <c r="AV34" s="44">
        <v>249.89615496336287</v>
      </c>
      <c r="AW34" s="44">
        <v>0</v>
      </c>
      <c r="AX34" s="44">
        <v>22095.631172835565</v>
      </c>
      <c r="AY34" s="44">
        <v>9656.6500583769612</v>
      </c>
      <c r="AZ34" s="44">
        <v>72550.930188707192</v>
      </c>
      <c r="BA34" s="44">
        <v>0</v>
      </c>
      <c r="BB34" s="44">
        <v>1920.9162297893836</v>
      </c>
      <c r="BC34" s="44">
        <v>3183.4549996004052</v>
      </c>
      <c r="BD34" s="44">
        <v>518.75789396515802</v>
      </c>
      <c r="BE34" s="44">
        <v>205.35381593910699</v>
      </c>
      <c r="BF34" s="44">
        <v>543.84126236414215</v>
      </c>
      <c r="BG34" s="44">
        <v>2283.8874373706435</v>
      </c>
      <c r="BH34" s="44">
        <v>86.095254392230927</v>
      </c>
      <c r="BI34" s="44">
        <v>0</v>
      </c>
      <c r="BJ34" s="44">
        <v>196.66682811738357</v>
      </c>
      <c r="BK34" s="44">
        <v>0</v>
      </c>
      <c r="BL34" s="44">
        <v>109.4805403208113</v>
      </c>
      <c r="BM34" s="44">
        <v>0</v>
      </c>
      <c r="BN34" s="44">
        <v>2102.7778588056176</v>
      </c>
      <c r="BO34" s="44">
        <v>220.59801239763419</v>
      </c>
      <c r="BP34" s="44">
        <v>2695.4221193441176</v>
      </c>
      <c r="BQ34" s="44">
        <v>44.072347886979514</v>
      </c>
      <c r="BR34" s="44">
        <v>72.666266343007948</v>
      </c>
      <c r="BS34" s="44">
        <v>0</v>
      </c>
      <c r="BT34" s="44">
        <f t="shared" si="0"/>
        <v>601055.00000000023</v>
      </c>
    </row>
    <row r="35" spans="1:72" x14ac:dyDescent="0.25">
      <c r="A35" s="10" t="s">
        <v>33</v>
      </c>
      <c r="B35" s="8" t="s">
        <v>152</v>
      </c>
      <c r="C35" s="44">
        <v>13607.247371525718</v>
      </c>
      <c r="D35" s="44">
        <v>244.04449647733068</v>
      </c>
      <c r="E35" s="44">
        <v>4.1906522540534263</v>
      </c>
      <c r="F35" s="44">
        <v>2116.3582538637456</v>
      </c>
      <c r="G35" s="44">
        <v>45968.478171995674</v>
      </c>
      <c r="H35" s="44">
        <v>4537.4666948717713</v>
      </c>
      <c r="I35" s="44">
        <v>1513.8648463864758</v>
      </c>
      <c r="J35" s="44">
        <v>1216.0192149527115</v>
      </c>
      <c r="K35" s="44">
        <v>2198.8385963704045</v>
      </c>
      <c r="L35" s="44">
        <v>163.85858846656944</v>
      </c>
      <c r="M35" s="44">
        <v>226693.02812488747</v>
      </c>
      <c r="N35" s="44">
        <v>719689.61683476088</v>
      </c>
      <c r="O35" s="44">
        <v>17181.824859454049</v>
      </c>
      <c r="P35" s="44">
        <v>3033.3683030591797</v>
      </c>
      <c r="Q35" s="44">
        <v>2577.7553588347528</v>
      </c>
      <c r="R35" s="44">
        <v>9286.108499265325</v>
      </c>
      <c r="S35" s="44">
        <v>281138.02770256513</v>
      </c>
      <c r="T35" s="44">
        <v>63774.331835399644</v>
      </c>
      <c r="U35" s="44">
        <v>264179.02909419034</v>
      </c>
      <c r="V35" s="44">
        <v>1201.6495889900921</v>
      </c>
      <c r="W35" s="44">
        <v>5980.4758997538956</v>
      </c>
      <c r="X35" s="44">
        <v>147900.83404004856</v>
      </c>
      <c r="Y35" s="44">
        <v>1177.6347301159128</v>
      </c>
      <c r="Z35" s="44">
        <v>29700.168845121658</v>
      </c>
      <c r="AA35" s="44">
        <v>1908.8881888116593</v>
      </c>
      <c r="AB35" s="44">
        <v>2878.8695211847435</v>
      </c>
      <c r="AC35" s="44">
        <v>10848.779735598269</v>
      </c>
      <c r="AD35" s="44">
        <v>6942.530598498086</v>
      </c>
      <c r="AE35" s="44">
        <v>171466.65770892767</v>
      </c>
      <c r="AF35" s="44">
        <v>17113.792557134628</v>
      </c>
      <c r="AG35" s="44">
        <v>3360.3744955397151</v>
      </c>
      <c r="AH35" s="44">
        <v>5201.9883893879951</v>
      </c>
      <c r="AI35" s="44">
        <v>1112.6773861849797</v>
      </c>
      <c r="AJ35" s="44">
        <v>16128.663771707825</v>
      </c>
      <c r="AK35" s="44">
        <v>4397.8370083650798</v>
      </c>
      <c r="AL35" s="44">
        <v>4785.1297378602358</v>
      </c>
      <c r="AM35" s="44">
        <v>114541.55121918682</v>
      </c>
      <c r="AN35" s="44">
        <v>9217.2676176076257</v>
      </c>
      <c r="AO35" s="44">
        <v>32899.170583139385</v>
      </c>
      <c r="AP35" s="44">
        <v>165136.47457442261</v>
      </c>
      <c r="AQ35" s="44">
        <v>112968.32723752866</v>
      </c>
      <c r="AR35" s="44">
        <v>47886.784474535263</v>
      </c>
      <c r="AS35" s="44">
        <v>40264.441777094857</v>
      </c>
      <c r="AT35" s="44">
        <v>3239.2263272783662</v>
      </c>
      <c r="AU35" s="44">
        <v>1814.5343444206774</v>
      </c>
      <c r="AV35" s="44">
        <v>1455.0854395898796</v>
      </c>
      <c r="AW35" s="44">
        <v>0</v>
      </c>
      <c r="AX35" s="44">
        <v>113628.03151681788</v>
      </c>
      <c r="AY35" s="44">
        <v>50783.484345040488</v>
      </c>
      <c r="AZ35" s="44">
        <v>522194.71507487627</v>
      </c>
      <c r="BA35" s="44">
        <v>0.69844204234223772</v>
      </c>
      <c r="BB35" s="44">
        <v>9794.2417200668006</v>
      </c>
      <c r="BC35" s="44">
        <v>19396.892228739009</v>
      </c>
      <c r="BD35" s="44">
        <v>2874.2990953960966</v>
      </c>
      <c r="BE35" s="44">
        <v>1191.1511802459265</v>
      </c>
      <c r="BF35" s="44">
        <v>3143.171951547667</v>
      </c>
      <c r="BG35" s="44">
        <v>11993.968425877645</v>
      </c>
      <c r="BH35" s="44">
        <v>497.50563169680066</v>
      </c>
      <c r="BI35" s="44">
        <v>53.066126574251072</v>
      </c>
      <c r="BJ35" s="44">
        <v>1133.5571563128997</v>
      </c>
      <c r="BK35" s="44">
        <v>15.863832758982777</v>
      </c>
      <c r="BL35" s="44">
        <v>719.26919719154625</v>
      </c>
      <c r="BM35" s="44">
        <v>0.37608417664582033</v>
      </c>
      <c r="BN35" s="44">
        <v>10333.443754259222</v>
      </c>
      <c r="BO35" s="44">
        <v>1251.6574090522872</v>
      </c>
      <c r="BP35" s="44">
        <v>12238.113761650577</v>
      </c>
      <c r="BQ35" s="44">
        <v>257.2377302876265</v>
      </c>
      <c r="BR35" s="44">
        <v>424.35107033399788</v>
      </c>
      <c r="BS35" s="44">
        <v>0</v>
      </c>
      <c r="BT35" s="44">
        <f t="shared" si="0"/>
        <v>3382578.3690325608</v>
      </c>
    </row>
    <row r="36" spans="1:72" x14ac:dyDescent="0.25">
      <c r="A36" s="10" t="s">
        <v>34</v>
      </c>
      <c r="B36" s="8" t="s">
        <v>153</v>
      </c>
      <c r="C36" s="44">
        <v>2871.6556509528582</v>
      </c>
      <c r="D36" s="44">
        <v>83.220411977652944</v>
      </c>
      <c r="E36" s="44">
        <v>0</v>
      </c>
      <c r="F36" s="44">
        <v>353.11353047476234</v>
      </c>
      <c r="G36" s="44">
        <v>9819.2717868590353</v>
      </c>
      <c r="H36" s="44">
        <v>875.48539828909293</v>
      </c>
      <c r="I36" s="44">
        <v>262.45353482858781</v>
      </c>
      <c r="J36" s="44">
        <v>180.79251740252892</v>
      </c>
      <c r="K36" s="44">
        <v>315.27481108492725</v>
      </c>
      <c r="L36" s="44">
        <v>18.458488454722882</v>
      </c>
      <c r="M36" s="44">
        <v>58924.976557175731</v>
      </c>
      <c r="N36" s="44">
        <v>190072.55506784157</v>
      </c>
      <c r="O36" s="44">
        <v>3273.2689004555314</v>
      </c>
      <c r="P36" s="44">
        <v>558.27651827735644</v>
      </c>
      <c r="Q36" s="44">
        <v>529.99821505331329</v>
      </c>
      <c r="R36" s="44">
        <v>1804.7093581602567</v>
      </c>
      <c r="S36" s="44">
        <v>67665.695816977881</v>
      </c>
      <c r="T36" s="44">
        <v>18793.351259992945</v>
      </c>
      <c r="U36" s="44">
        <v>53772.114837582238</v>
      </c>
      <c r="V36" s="44">
        <v>307.88755975921941</v>
      </c>
      <c r="W36" s="44">
        <v>1111.6984976482854</v>
      </c>
      <c r="X36" s="44">
        <v>34558.168531225245</v>
      </c>
      <c r="Y36" s="44">
        <v>147.20982106279158</v>
      </c>
      <c r="Z36" s="44">
        <v>4502.8018167891951</v>
      </c>
      <c r="AA36" s="44">
        <v>297.11393927920096</v>
      </c>
      <c r="AB36" s="44">
        <v>536.10484218625129</v>
      </c>
      <c r="AC36" s="44">
        <v>1708.1005922161598</v>
      </c>
      <c r="AD36" s="44">
        <v>924.51829597711753</v>
      </c>
      <c r="AE36" s="44">
        <v>33081.253519157974</v>
      </c>
      <c r="AF36" s="44">
        <v>2230.3111258971703</v>
      </c>
      <c r="AG36" s="44">
        <v>410.02909862881813</v>
      </c>
      <c r="AH36" s="44">
        <v>609.39194805377247</v>
      </c>
      <c r="AI36" s="44">
        <v>144.24611680450246</v>
      </c>
      <c r="AJ36" s="44">
        <v>1864.9956815808623</v>
      </c>
      <c r="AK36" s="44">
        <v>569.12040152518307</v>
      </c>
      <c r="AL36" s="44">
        <v>871.43993254246629</v>
      </c>
      <c r="AM36" s="44">
        <v>19166.425988318231</v>
      </c>
      <c r="AN36" s="44">
        <v>1293.1555303081921</v>
      </c>
      <c r="AO36" s="44">
        <v>4113.4525103125943</v>
      </c>
      <c r="AP36" s="44">
        <v>23520.672483423616</v>
      </c>
      <c r="AQ36" s="44">
        <v>16204.06682912858</v>
      </c>
      <c r="AR36" s="44">
        <v>7463.3729249199941</v>
      </c>
      <c r="AS36" s="44">
        <v>5476.2697472579976</v>
      </c>
      <c r="AT36" s="44">
        <v>367.74165345130621</v>
      </c>
      <c r="AU36" s="44">
        <v>273.45039151316092</v>
      </c>
      <c r="AV36" s="44">
        <v>162.40732996727925</v>
      </c>
      <c r="AW36" s="44">
        <v>0</v>
      </c>
      <c r="AX36" s="44">
        <v>19638.327470400265</v>
      </c>
      <c r="AY36" s="44">
        <v>10248.357398422368</v>
      </c>
      <c r="AZ36" s="44">
        <v>169381.62199760505</v>
      </c>
      <c r="BA36" s="44">
        <v>0</v>
      </c>
      <c r="BB36" s="44">
        <v>1311.0684175373806</v>
      </c>
      <c r="BC36" s="44">
        <v>4547.1480183583026</v>
      </c>
      <c r="BD36" s="44">
        <v>349.37562499554224</v>
      </c>
      <c r="BE36" s="44">
        <v>133.7617002152532</v>
      </c>
      <c r="BF36" s="44">
        <v>353.44204219366247</v>
      </c>
      <c r="BG36" s="44">
        <v>1542.8021380435678</v>
      </c>
      <c r="BH36" s="44">
        <v>55.953243421235761</v>
      </c>
      <c r="BI36" s="44">
        <v>0</v>
      </c>
      <c r="BJ36" s="44">
        <v>127.81362903467175</v>
      </c>
      <c r="BK36" s="44">
        <v>0</v>
      </c>
      <c r="BL36" s="44">
        <v>119.31128897926041</v>
      </c>
      <c r="BM36" s="44">
        <v>0</v>
      </c>
      <c r="BN36" s="44">
        <v>1522.8132751442572</v>
      </c>
      <c r="BO36" s="44">
        <v>144.38619495026632</v>
      </c>
      <c r="BP36" s="44">
        <v>1886.8694491556082</v>
      </c>
      <c r="BQ36" s="44">
        <v>28.642586944816284</v>
      </c>
      <c r="BR36" s="44">
        <v>47.225753822379964</v>
      </c>
      <c r="BS36" s="44">
        <v>0</v>
      </c>
      <c r="BT36" s="44">
        <f t="shared" si="0"/>
        <v>783529.00000000012</v>
      </c>
    </row>
    <row r="37" spans="1:72" x14ac:dyDescent="0.25">
      <c r="A37" s="10" t="s">
        <v>35</v>
      </c>
      <c r="B37" s="8" t="s">
        <v>154</v>
      </c>
      <c r="C37" s="44">
        <v>183.2655077020118</v>
      </c>
      <c r="D37" s="44">
        <v>1.7069225562994612</v>
      </c>
      <c r="E37" s="44">
        <v>0</v>
      </c>
      <c r="F37" s="44">
        <v>33.793062588384821</v>
      </c>
      <c r="G37" s="44">
        <v>619.71558525549813</v>
      </c>
      <c r="H37" s="44">
        <v>65.503242616897182</v>
      </c>
      <c r="I37" s="44">
        <v>23.684049416548081</v>
      </c>
      <c r="J37" s="44">
        <v>20.591139053784545</v>
      </c>
      <c r="K37" s="44">
        <v>38.286897603976165</v>
      </c>
      <c r="L37" s="44">
        <v>3.1260915194345302</v>
      </c>
      <c r="M37" s="44">
        <v>2533.1919264037042</v>
      </c>
      <c r="N37" s="44">
        <v>7905.0616141639903</v>
      </c>
      <c r="O37" s="44">
        <v>249.4526793531459</v>
      </c>
      <c r="P37" s="44">
        <v>45.019910301170711</v>
      </c>
      <c r="Q37" s="44">
        <v>36.025076239171028</v>
      </c>
      <c r="R37" s="44">
        <v>133.99265117210811</v>
      </c>
      <c r="S37" s="44">
        <v>3415.202748463108</v>
      </c>
      <c r="T37" s="44">
        <v>608.58248103213896</v>
      </c>
      <c r="U37" s="44">
        <v>3674.5588828813065</v>
      </c>
      <c r="V37" s="44">
        <v>13.665634349881124</v>
      </c>
      <c r="W37" s="44">
        <v>88.308059497372994</v>
      </c>
      <c r="X37" s="44">
        <v>1843.5019205140488</v>
      </c>
      <c r="Y37" s="44">
        <v>21.50853789379515</v>
      </c>
      <c r="Z37" s="44">
        <v>504.086942548043</v>
      </c>
      <c r="AA37" s="44">
        <v>31.936069249851808</v>
      </c>
      <c r="AB37" s="44">
        <v>43.020084754666421</v>
      </c>
      <c r="AC37" s="44">
        <v>178.55264060057522</v>
      </c>
      <c r="AD37" s="44">
        <v>124.56866601201935</v>
      </c>
      <c r="AE37" s="44">
        <v>2500.4304584425936</v>
      </c>
      <c r="AF37" s="44">
        <v>308.82687178872442</v>
      </c>
      <c r="AG37" s="44">
        <v>62.170452234212519</v>
      </c>
      <c r="AH37" s="44">
        <v>97.652085361409647</v>
      </c>
      <c r="AI37" s="44">
        <v>20.025235469837273</v>
      </c>
      <c r="AJ37" s="44">
        <v>304.75945720602942</v>
      </c>
      <c r="AK37" s="44">
        <v>79.320012508481298</v>
      </c>
      <c r="AL37" s="44">
        <v>73.2961630533256</v>
      </c>
      <c r="AM37" s="44">
        <v>1840.8141760771778</v>
      </c>
      <c r="AN37" s="44">
        <v>159.77441002505003</v>
      </c>
      <c r="AO37" s="44">
        <v>603.99691191195518</v>
      </c>
      <c r="AP37" s="44">
        <v>2873.2845673074103</v>
      </c>
      <c r="AQ37" s="44">
        <v>1949.7853867462027</v>
      </c>
      <c r="AR37" s="44">
        <v>798.41711787919724</v>
      </c>
      <c r="AS37" s="44">
        <v>717.83688532543522</v>
      </c>
      <c r="AT37" s="44">
        <v>61.578008388285056</v>
      </c>
      <c r="AU37" s="44">
        <v>29.942710274643055</v>
      </c>
      <c r="AV37" s="44">
        <v>27.504970309462927</v>
      </c>
      <c r="AW37" s="44">
        <v>0</v>
      </c>
      <c r="AX37" s="44">
        <v>1780.9244298169876</v>
      </c>
      <c r="AY37" s="44">
        <v>718.62143098243928</v>
      </c>
      <c r="AZ37" s="44">
        <v>4229.878461394278</v>
      </c>
      <c r="BA37" s="44">
        <v>0</v>
      </c>
      <c r="BB37" s="44">
        <v>173.75934190910911</v>
      </c>
      <c r="BC37" s="44">
        <v>245.6769011731655</v>
      </c>
      <c r="BD37" s="44">
        <v>52.925202933747094</v>
      </c>
      <c r="BE37" s="44">
        <v>22.38836891416685</v>
      </c>
      <c r="BF37" s="44">
        <v>59.858215011669948</v>
      </c>
      <c r="BG37" s="44">
        <v>216.61732701504718</v>
      </c>
      <c r="BH37" s="44">
        <v>9.4761258579234529</v>
      </c>
      <c r="BI37" s="44">
        <v>0</v>
      </c>
      <c r="BJ37" s="44">
        <v>21.646252496433728</v>
      </c>
      <c r="BK37" s="44">
        <v>0</v>
      </c>
      <c r="BL37" s="44">
        <v>11.234058393880975</v>
      </c>
      <c r="BM37" s="44">
        <v>0</v>
      </c>
      <c r="BN37" s="44">
        <v>175.21504233975048</v>
      </c>
      <c r="BO37" s="44">
        <v>23.558570099583314</v>
      </c>
      <c r="BP37" s="44">
        <v>201.04646195569396</v>
      </c>
      <c r="BQ37" s="44">
        <v>4.8508494269446194</v>
      </c>
      <c r="BR37" s="44">
        <v>7.9980562268234356</v>
      </c>
      <c r="BS37" s="44">
        <v>0</v>
      </c>
      <c r="BT37" s="44">
        <f t="shared" si="0"/>
        <v>42905</v>
      </c>
    </row>
    <row r="38" spans="1:72" x14ac:dyDescent="0.25">
      <c r="A38" s="10" t="s">
        <v>36</v>
      </c>
      <c r="B38" s="8" t="s">
        <v>155</v>
      </c>
      <c r="C38" s="44">
        <v>103.84808745645071</v>
      </c>
      <c r="D38" s="44">
        <v>1.470404921676683</v>
      </c>
      <c r="E38" s="44">
        <v>0</v>
      </c>
      <c r="F38" s="44">
        <v>36.629731682477924</v>
      </c>
      <c r="G38" s="44">
        <v>477.84763981277615</v>
      </c>
      <c r="H38" s="44">
        <v>44.681180277843488</v>
      </c>
      <c r="I38" s="44">
        <v>25.893088458918744</v>
      </c>
      <c r="J38" s="44">
        <v>24.349871209805652</v>
      </c>
      <c r="K38" s="44">
        <v>55.427255526845101</v>
      </c>
      <c r="L38" s="44">
        <v>5.0526050181928133</v>
      </c>
      <c r="M38" s="44">
        <v>1687.0413021637271</v>
      </c>
      <c r="N38" s="44">
        <v>5485.9302903591233</v>
      </c>
      <c r="O38" s="44">
        <v>158.94888727559257</v>
      </c>
      <c r="P38" s="44">
        <v>30.345899485020212</v>
      </c>
      <c r="Q38" s="44">
        <v>33.905246332599518</v>
      </c>
      <c r="R38" s="44">
        <v>105.18212659959681</v>
      </c>
      <c r="S38" s="44">
        <v>2521.2133936797704</v>
      </c>
      <c r="T38" s="44">
        <v>491.10525515895142</v>
      </c>
      <c r="U38" s="44">
        <v>2418.944304688695</v>
      </c>
      <c r="V38" s="44">
        <v>9.7187313401530737</v>
      </c>
      <c r="W38" s="44">
        <v>58.187449737894568</v>
      </c>
      <c r="X38" s="44">
        <v>1273.531206955478</v>
      </c>
      <c r="Y38" s="44">
        <v>30.207689763819701</v>
      </c>
      <c r="Z38" s="44">
        <v>710.0859767107014</v>
      </c>
      <c r="AA38" s="44">
        <v>43.309863255830884</v>
      </c>
      <c r="AB38" s="44">
        <v>44.995014463911062</v>
      </c>
      <c r="AC38" s="44">
        <v>213.08048114041208</v>
      </c>
      <c r="AD38" s="44">
        <v>186.38788879381906</v>
      </c>
      <c r="AE38" s="44">
        <v>2324.0021148293572</v>
      </c>
      <c r="AF38" s="44">
        <v>446.78165216240905</v>
      </c>
      <c r="AG38" s="44">
        <v>97.377511783693677</v>
      </c>
      <c r="AH38" s="44">
        <v>155.53326446160276</v>
      </c>
      <c r="AI38" s="44">
        <v>26.503949523174679</v>
      </c>
      <c r="AJ38" s="44">
        <v>489.57962988583557</v>
      </c>
      <c r="AK38" s="44">
        <v>106.5148739877107</v>
      </c>
      <c r="AL38" s="44">
        <v>96.429013568335321</v>
      </c>
      <c r="AM38" s="44">
        <v>2305.7559957152939</v>
      </c>
      <c r="AN38" s="44">
        <v>181.57602051079087</v>
      </c>
      <c r="AO38" s="44">
        <v>935.01751834317133</v>
      </c>
      <c r="AP38" s="44">
        <v>4009.5938875983452</v>
      </c>
      <c r="AQ38" s="44">
        <v>2474.2144027063046</v>
      </c>
      <c r="AR38" s="44">
        <v>1048.7467653795525</v>
      </c>
      <c r="AS38" s="44">
        <v>1095.8058354375789</v>
      </c>
      <c r="AT38" s="44">
        <v>98.632032270841833</v>
      </c>
      <c r="AU38" s="44">
        <v>26.60739729382281</v>
      </c>
      <c r="AV38" s="44">
        <v>44.455432653480003</v>
      </c>
      <c r="AW38" s="44">
        <v>0</v>
      </c>
      <c r="AX38" s="44">
        <v>1911.5189612806571</v>
      </c>
      <c r="AY38" s="44">
        <v>679.23564383374264</v>
      </c>
      <c r="AZ38" s="44">
        <v>3513.4455634665869</v>
      </c>
      <c r="BA38" s="44">
        <v>0</v>
      </c>
      <c r="BB38" s="44">
        <v>218.93586388772269</v>
      </c>
      <c r="BC38" s="44">
        <v>281.58119391375055</v>
      </c>
      <c r="BD38" s="44">
        <v>78.814456479965997</v>
      </c>
      <c r="BE38" s="44">
        <v>35.832567445141386</v>
      </c>
      <c r="BF38" s="44">
        <v>96.746981228091329</v>
      </c>
      <c r="BG38" s="44">
        <v>293.00067916372416</v>
      </c>
      <c r="BH38" s="44">
        <v>15.315969083154492</v>
      </c>
      <c r="BI38" s="44">
        <v>0</v>
      </c>
      <c r="BJ38" s="44">
        <v>34.98616828989492</v>
      </c>
      <c r="BK38" s="44">
        <v>0</v>
      </c>
      <c r="BL38" s="44">
        <v>17.965821357489727</v>
      </c>
      <c r="BM38" s="44">
        <v>0</v>
      </c>
      <c r="BN38" s="44">
        <v>192.32335126867025</v>
      </c>
      <c r="BO38" s="44">
        <v>36.886467550993018</v>
      </c>
      <c r="BP38" s="44">
        <v>167.19485263775442</v>
      </c>
      <c r="BQ38" s="44">
        <v>7.8402778692517483</v>
      </c>
      <c r="BR38" s="44">
        <v>12.927010862032025</v>
      </c>
      <c r="BS38" s="44">
        <v>0</v>
      </c>
      <c r="BT38" s="44">
        <f t="shared" si="0"/>
        <v>39835.000000000007</v>
      </c>
    </row>
    <row r="39" spans="1:72" x14ac:dyDescent="0.25">
      <c r="A39" s="10" t="s">
        <v>37</v>
      </c>
      <c r="B39" s="8" t="s">
        <v>156</v>
      </c>
      <c r="C39" s="44">
        <v>14281.952543566438</v>
      </c>
      <c r="D39" s="44">
        <v>129.99249995585029</v>
      </c>
      <c r="E39" s="44">
        <v>0.51787431117579086</v>
      </c>
      <c r="F39" s="44">
        <v>1804.7329890307706</v>
      </c>
      <c r="G39" s="44">
        <v>42745.925531447763</v>
      </c>
      <c r="H39" s="44">
        <v>4720.8288428220367</v>
      </c>
      <c r="I39" s="44">
        <v>1260.1565651209135</v>
      </c>
      <c r="J39" s="44">
        <v>998.85935103905058</v>
      </c>
      <c r="K39" s="44">
        <v>1403.0146352939694</v>
      </c>
      <c r="L39" s="44">
        <v>88.937355335064908</v>
      </c>
      <c r="M39" s="44">
        <v>192698.54997665764</v>
      </c>
      <c r="N39" s="44">
        <v>593645.50974543067</v>
      </c>
      <c r="O39" s="44">
        <v>18452.314705762605</v>
      </c>
      <c r="P39" s="44">
        <v>3246.4969367091799</v>
      </c>
      <c r="Q39" s="44">
        <v>2201.4192597150559</v>
      </c>
      <c r="R39" s="44">
        <v>9054.4759156394339</v>
      </c>
      <c r="S39" s="44">
        <v>245007.94811875233</v>
      </c>
      <c r="T39" s="44">
        <v>44056.634359067713</v>
      </c>
      <c r="U39" s="44">
        <v>270227.67209808755</v>
      </c>
      <c r="V39" s="44">
        <v>1009.0336777189384</v>
      </c>
      <c r="W39" s="44">
        <v>6431.8004918089919</v>
      </c>
      <c r="X39" s="44">
        <v>135449.81250623381</v>
      </c>
      <c r="Y39" s="44">
        <v>819.40939138891804</v>
      </c>
      <c r="Z39" s="44">
        <v>19455.174792160193</v>
      </c>
      <c r="AA39" s="44">
        <v>1310.3867093731892</v>
      </c>
      <c r="AB39" s="44">
        <v>2398.9755436865457</v>
      </c>
      <c r="AC39" s="44">
        <v>8625.5108275918556</v>
      </c>
      <c r="AD39" s="44">
        <v>4265.3026598212446</v>
      </c>
      <c r="AE39" s="44">
        <v>152862.44660920763</v>
      </c>
      <c r="AF39" s="44">
        <v>11228.132946633868</v>
      </c>
      <c r="AG39" s="44">
        <v>1920.9003218623059</v>
      </c>
      <c r="AH39" s="44">
        <v>2891.8822994950174</v>
      </c>
      <c r="AI39" s="44">
        <v>836.50296929599904</v>
      </c>
      <c r="AJ39" s="44">
        <v>8825.9218307869469</v>
      </c>
      <c r="AK39" s="44">
        <v>3244.8773628342269</v>
      </c>
      <c r="AL39" s="44">
        <v>3202.7864215620657</v>
      </c>
      <c r="AM39" s="44">
        <v>84607.940487510321</v>
      </c>
      <c r="AN39" s="44">
        <v>8037.4797801032546</v>
      </c>
      <c r="AO39" s="44">
        <v>19186.556836524986</v>
      </c>
      <c r="AP39" s="44">
        <v>111868.9354078231</v>
      </c>
      <c r="AQ39" s="44">
        <v>86854.958727639518</v>
      </c>
      <c r="AR39" s="44">
        <v>34274.327238718302</v>
      </c>
      <c r="AS39" s="44">
        <v>23670.533321459068</v>
      </c>
      <c r="AT39" s="44">
        <v>1792.8544047342857</v>
      </c>
      <c r="AU39" s="44">
        <v>1844.7658622266972</v>
      </c>
      <c r="AV39" s="44">
        <v>784.16080787072985</v>
      </c>
      <c r="AW39" s="44">
        <v>0</v>
      </c>
      <c r="AX39" s="44">
        <v>96280.651942310709</v>
      </c>
      <c r="AY39" s="44">
        <v>43681.693365341678</v>
      </c>
      <c r="AZ39" s="44">
        <v>314686.08481430676</v>
      </c>
      <c r="BA39" s="44">
        <v>8.6312385195965138E-2</v>
      </c>
      <c r="BB39" s="44">
        <v>7764.177910631407</v>
      </c>
      <c r="BC39" s="44">
        <v>13105.118355652594</v>
      </c>
      <c r="BD39" s="44">
        <v>1815.7484323647946</v>
      </c>
      <c r="BE39" s="44">
        <v>654.72375331305261</v>
      </c>
      <c r="BF39" s="44">
        <v>1703.6613970299068</v>
      </c>
      <c r="BG39" s="44">
        <v>8765.8687070189844</v>
      </c>
      <c r="BH39" s="44">
        <v>269.69490483791736</v>
      </c>
      <c r="BI39" s="44">
        <v>6.5398230321558204</v>
      </c>
      <c r="BJ39" s="44">
        <v>615.70495875981612</v>
      </c>
      <c r="BK39" s="44">
        <v>1.9586272025238243</v>
      </c>
      <c r="BL39" s="44">
        <v>348.36224839820215</v>
      </c>
      <c r="BM39" s="44">
        <v>4.6475899720904303E-2</v>
      </c>
      <c r="BN39" s="44">
        <v>9148.4939512906221</v>
      </c>
      <c r="BO39" s="44">
        <v>724.91436869327174</v>
      </c>
      <c r="BP39" s="44">
        <v>12899.379095694312</v>
      </c>
      <c r="BQ39" s="44">
        <v>138.37420340048894</v>
      </c>
      <c r="BR39" s="44">
        <v>228.17773084423197</v>
      </c>
      <c r="BS39" s="44">
        <v>0</v>
      </c>
      <c r="BT39" s="44">
        <f t="shared" si="0"/>
        <v>2696566.7709182268</v>
      </c>
    </row>
    <row r="40" spans="1:72" x14ac:dyDescent="0.25">
      <c r="A40" s="10" t="s">
        <v>38</v>
      </c>
      <c r="B40" s="8" t="s">
        <v>157</v>
      </c>
      <c r="C40" s="44">
        <v>3534.6412564853076</v>
      </c>
      <c r="D40" s="44">
        <v>55.791647554884754</v>
      </c>
      <c r="E40" s="44">
        <v>3.0290952106207302E-4</v>
      </c>
      <c r="F40" s="44">
        <v>676.71858002030012</v>
      </c>
      <c r="G40" s="44">
        <v>12632.484020942156</v>
      </c>
      <c r="H40" s="44">
        <v>1247.3146112819968</v>
      </c>
      <c r="I40" s="44">
        <v>480.7879469963442</v>
      </c>
      <c r="J40" s="44">
        <v>410.24705184637696</v>
      </c>
      <c r="K40" s="44">
        <v>806.64777835574114</v>
      </c>
      <c r="L40" s="44">
        <v>65.907116742738538</v>
      </c>
      <c r="M40" s="44">
        <v>57051.721886356812</v>
      </c>
      <c r="N40" s="44">
        <v>181383.43170946179</v>
      </c>
      <c r="O40" s="44">
        <v>4671.5012778995551</v>
      </c>
      <c r="P40" s="44">
        <v>839.80034842121461</v>
      </c>
      <c r="Q40" s="44">
        <v>750.65724547513616</v>
      </c>
      <c r="R40" s="44">
        <v>2626.1972649363011</v>
      </c>
      <c r="S40" s="44">
        <v>73926.533298218637</v>
      </c>
      <c r="T40" s="44">
        <v>15809.209538206358</v>
      </c>
      <c r="U40" s="44">
        <v>71205.093658552738</v>
      </c>
      <c r="V40" s="44">
        <v>307.30270892114265</v>
      </c>
      <c r="W40" s="44">
        <v>1646.5132711885112</v>
      </c>
      <c r="X40" s="44">
        <v>38754.82862908316</v>
      </c>
      <c r="Y40" s="44">
        <v>437.68697307739234</v>
      </c>
      <c r="Z40" s="44">
        <v>10647.475716313907</v>
      </c>
      <c r="AA40" s="44">
        <v>670.34030102912652</v>
      </c>
      <c r="AB40" s="44">
        <v>884.37296489398318</v>
      </c>
      <c r="AC40" s="44">
        <v>3617.7024848597434</v>
      </c>
      <c r="AD40" s="44">
        <v>2618.6567650172606</v>
      </c>
      <c r="AE40" s="44">
        <v>50620.10310086784</v>
      </c>
      <c r="AF40" s="44">
        <v>6392.4470764203579</v>
      </c>
      <c r="AG40" s="44">
        <v>1310.4693774829962</v>
      </c>
      <c r="AH40" s="44">
        <v>2058.9623725988586</v>
      </c>
      <c r="AI40" s="44">
        <v>401.89111749342271</v>
      </c>
      <c r="AJ40" s="44">
        <v>6433.6446028989467</v>
      </c>
      <c r="AK40" s="44">
        <v>1598.8398344166512</v>
      </c>
      <c r="AL40" s="44">
        <v>1591.673829961366</v>
      </c>
      <c r="AM40" s="44">
        <v>38408.682743680271</v>
      </c>
      <c r="AN40" s="44">
        <v>3106.5331521968174</v>
      </c>
      <c r="AO40" s="44">
        <v>12722.442934890834</v>
      </c>
      <c r="AP40" s="44">
        <v>59726.711735229546</v>
      </c>
      <c r="AQ40" s="44">
        <v>39369.63301772462</v>
      </c>
      <c r="AR40" s="44">
        <v>16599.450986189197</v>
      </c>
      <c r="AS40" s="44">
        <v>15253.657826504503</v>
      </c>
      <c r="AT40" s="44">
        <v>1295.2097147567165</v>
      </c>
      <c r="AU40" s="44">
        <v>555.83446596178692</v>
      </c>
      <c r="AV40" s="44">
        <v>579.88586829549899</v>
      </c>
      <c r="AW40" s="44">
        <v>0</v>
      </c>
      <c r="AX40" s="44">
        <v>35938.349475901487</v>
      </c>
      <c r="AY40" s="44">
        <v>14872.058501424966</v>
      </c>
      <c r="AZ40" s="44">
        <v>124335.88404718621</v>
      </c>
      <c r="BA40" s="44">
        <v>5.0484920177012169E-5</v>
      </c>
      <c r="BB40" s="44">
        <v>3452.7594807954033</v>
      </c>
      <c r="BC40" s="44">
        <v>5709.663525540981</v>
      </c>
      <c r="BD40" s="44">
        <v>1095.0553644372828</v>
      </c>
      <c r="BE40" s="44">
        <v>470.79049297479855</v>
      </c>
      <c r="BF40" s="44">
        <v>1261.9859686051539</v>
      </c>
      <c r="BG40" s="44">
        <v>4372.9127992652666</v>
      </c>
      <c r="BH40" s="44">
        <v>199.78439859002199</v>
      </c>
      <c r="BI40" s="44">
        <v>3.8252035672582296E-3</v>
      </c>
      <c r="BJ40" s="44">
        <v>456.36598973806855</v>
      </c>
      <c r="BK40" s="44">
        <v>1.145619342478353E-3</v>
      </c>
      <c r="BL40" s="44">
        <v>254.9460117144634</v>
      </c>
      <c r="BM40" s="44">
        <v>2.7184187787621939E-5</v>
      </c>
      <c r="BN40" s="44">
        <v>3410.0217191350671</v>
      </c>
      <c r="BO40" s="44">
        <v>492.561149368754</v>
      </c>
      <c r="BP40" s="44">
        <v>3692.4012079427766</v>
      </c>
      <c r="BQ40" s="44">
        <v>102.27025324868389</v>
      </c>
      <c r="BR40" s="44">
        <v>168.62269687968566</v>
      </c>
      <c r="BS40" s="44">
        <v>0</v>
      </c>
      <c r="BT40" s="44">
        <f t="shared" si="0"/>
        <v>946072.07824385923</v>
      </c>
    </row>
    <row r="41" spans="1:72" x14ac:dyDescent="0.25">
      <c r="A41" s="10" t="s">
        <v>39</v>
      </c>
      <c r="B41" s="8" t="s">
        <v>158</v>
      </c>
      <c r="C41" s="44">
        <v>69.715558946049384</v>
      </c>
      <c r="D41" s="44">
        <v>1.297640543734907</v>
      </c>
      <c r="E41" s="44">
        <v>0</v>
      </c>
      <c r="F41" s="44">
        <v>8.8852429807562672</v>
      </c>
      <c r="G41" s="44">
        <v>224.15993830225358</v>
      </c>
      <c r="H41" s="44">
        <v>22.276192446432773</v>
      </c>
      <c r="I41" s="44">
        <v>6.3902107158020538</v>
      </c>
      <c r="J41" s="44">
        <v>4.7809806623262681</v>
      </c>
      <c r="K41" s="44">
        <v>7.5946780726498382</v>
      </c>
      <c r="L41" s="44">
        <v>0.47606571672577469</v>
      </c>
      <c r="M41" s="44">
        <v>1176.2279094826404</v>
      </c>
      <c r="N41" s="44">
        <v>3724.6439687835077</v>
      </c>
      <c r="O41" s="44">
        <v>85.224141759261315</v>
      </c>
      <c r="P41" s="44">
        <v>14.809164577126159</v>
      </c>
      <c r="Q41" s="44">
        <v>11.899706053901905</v>
      </c>
      <c r="R41" s="44">
        <v>44.332316138882831</v>
      </c>
      <c r="S41" s="44">
        <v>1414.6834083038946</v>
      </c>
      <c r="T41" s="44">
        <v>331.27192544925362</v>
      </c>
      <c r="U41" s="44">
        <v>1316.3031701515749</v>
      </c>
      <c r="V41" s="44">
        <v>6.1584744847404282</v>
      </c>
      <c r="W41" s="44">
        <v>29.391069037150945</v>
      </c>
      <c r="X41" s="44">
        <v>748.18417010572193</v>
      </c>
      <c r="Y41" s="44">
        <v>3.9909191091644822</v>
      </c>
      <c r="Z41" s="44">
        <v>106.35943845297203</v>
      </c>
      <c r="AA41" s="44">
        <v>7.0562382059965572</v>
      </c>
      <c r="AB41" s="44">
        <v>12.550952550324421</v>
      </c>
      <c r="AC41" s="44">
        <v>42.999320840347039</v>
      </c>
      <c r="AD41" s="44">
        <v>22.837574884231842</v>
      </c>
      <c r="AE41" s="44">
        <v>783.0245725923088</v>
      </c>
      <c r="AF41" s="44">
        <v>57.415809856201292</v>
      </c>
      <c r="AG41" s="44">
        <v>10.316846995776187</v>
      </c>
      <c r="AH41" s="44">
        <v>15.512125419065649</v>
      </c>
      <c r="AI41" s="44">
        <v>3.9701675469299236</v>
      </c>
      <c r="AJ41" s="44">
        <v>47.528200306541478</v>
      </c>
      <c r="AK41" s="44">
        <v>15.541658223734279</v>
      </c>
      <c r="AL41" s="44">
        <v>18.846212694665752</v>
      </c>
      <c r="AM41" s="44">
        <v>451.46844801778172</v>
      </c>
      <c r="AN41" s="44">
        <v>36.490216610766183</v>
      </c>
      <c r="AO41" s="44">
        <v>102.96506002083831</v>
      </c>
      <c r="AP41" s="44">
        <v>583.53556598424939</v>
      </c>
      <c r="AQ41" s="44">
        <v>424.17271183632818</v>
      </c>
      <c r="AR41" s="44">
        <v>180.320417109868</v>
      </c>
      <c r="AS41" s="44">
        <v>131.22694359971081</v>
      </c>
      <c r="AT41" s="44">
        <v>9.5202508247102653</v>
      </c>
      <c r="AU41" s="44">
        <v>7.9813799186326193</v>
      </c>
      <c r="AV41" s="44">
        <v>4.1886724436859062</v>
      </c>
      <c r="AW41" s="44">
        <v>0</v>
      </c>
      <c r="AX41" s="44">
        <v>482.93727787365629</v>
      </c>
      <c r="AY41" s="44">
        <v>233.06355809667005</v>
      </c>
      <c r="AZ41" s="44">
        <v>2772.4698590802514</v>
      </c>
      <c r="BA41" s="44">
        <v>0</v>
      </c>
      <c r="BB41" s="44">
        <v>36.312530959949711</v>
      </c>
      <c r="BC41" s="44">
        <v>87.567081031945094</v>
      </c>
      <c r="BD41" s="44">
        <v>9.2033272076480763</v>
      </c>
      <c r="BE41" s="44">
        <v>3.4649188114670637</v>
      </c>
      <c r="BF41" s="44">
        <v>9.1156781093250974</v>
      </c>
      <c r="BG41" s="44">
        <v>42.085608411202088</v>
      </c>
      <c r="BH41" s="44">
        <v>1.4430987129743418</v>
      </c>
      <c r="BI41" s="44">
        <v>0</v>
      </c>
      <c r="BJ41" s="44">
        <v>3.2964609785339434</v>
      </c>
      <c r="BK41" s="44">
        <v>0</v>
      </c>
      <c r="BL41" s="44">
        <v>2.386715909294395</v>
      </c>
      <c r="BM41" s="44">
        <v>0</v>
      </c>
      <c r="BN41" s="44">
        <v>42.007783878258593</v>
      </c>
      <c r="BO41" s="44">
        <v>3.7746358971563971</v>
      </c>
      <c r="BP41" s="44">
        <v>55.389096228646878</v>
      </c>
      <c r="BQ41" s="44">
        <v>0.73872536834268065</v>
      </c>
      <c r="BR41" s="44">
        <v>1.2180066854614959</v>
      </c>
      <c r="BS41" s="44">
        <v>0</v>
      </c>
      <c r="BT41" s="44">
        <f t="shared" si="0"/>
        <v>16115.000000000002</v>
      </c>
    </row>
    <row r="42" spans="1:72" x14ac:dyDescent="0.25">
      <c r="A42" s="10" t="s">
        <v>40</v>
      </c>
      <c r="B42" s="8" t="s">
        <v>159</v>
      </c>
      <c r="C42" s="44">
        <v>416.65216284688108</v>
      </c>
      <c r="D42" s="44">
        <v>3.4365606704077774</v>
      </c>
      <c r="E42" s="44">
        <v>0</v>
      </c>
      <c r="F42" s="44">
        <v>62.496173134586797</v>
      </c>
      <c r="G42" s="44">
        <v>1304.3409446597473</v>
      </c>
      <c r="H42" s="44">
        <v>142.75805676278657</v>
      </c>
      <c r="I42" s="44">
        <v>43.610808776675185</v>
      </c>
      <c r="J42" s="44">
        <v>36.423380589556217</v>
      </c>
      <c r="K42" s="44">
        <v>59.360464003203198</v>
      </c>
      <c r="L42" s="44">
        <v>4.4156501172833922</v>
      </c>
      <c r="M42" s="44">
        <v>5541.7385699984461</v>
      </c>
      <c r="N42" s="44">
        <v>17107.702622333247</v>
      </c>
      <c r="O42" s="44">
        <v>552.93675801707798</v>
      </c>
      <c r="P42" s="44">
        <v>98.438495461395149</v>
      </c>
      <c r="Q42" s="44">
        <v>70.789173853084151</v>
      </c>
      <c r="R42" s="44">
        <v>280.645574761322</v>
      </c>
      <c r="S42" s="44">
        <v>7273.7089383749953</v>
      </c>
      <c r="T42" s="44">
        <v>1258.1940068835529</v>
      </c>
      <c r="U42" s="44">
        <v>8078.1941836388814</v>
      </c>
      <c r="V42" s="44">
        <v>29.391069037150942</v>
      </c>
      <c r="W42" s="44">
        <v>194.18500339606447</v>
      </c>
      <c r="X42" s="44">
        <v>3999.4156249444231</v>
      </c>
      <c r="Y42" s="44">
        <v>34.129592586500046</v>
      </c>
      <c r="Z42" s="44">
        <v>797.59199414774912</v>
      </c>
      <c r="AA42" s="44">
        <v>51.908510195833486</v>
      </c>
      <c r="AB42" s="44">
        <v>80.866030320501523</v>
      </c>
      <c r="AC42" s="44">
        <v>314.1711234797246</v>
      </c>
      <c r="AD42" s="44">
        <v>188.19143986650428</v>
      </c>
      <c r="AE42" s="44">
        <v>4939.4091719983007</v>
      </c>
      <c r="AF42" s="44">
        <v>479.21802931237477</v>
      </c>
      <c r="AG42" s="44">
        <v>90.357802816963499</v>
      </c>
      <c r="AH42" s="44">
        <v>139.81478774568336</v>
      </c>
      <c r="AI42" s="44">
        <v>33.109214690485338</v>
      </c>
      <c r="AJ42" s="44">
        <v>432.91351449758383</v>
      </c>
      <c r="AK42" s="44">
        <v>129.88232180981248</v>
      </c>
      <c r="AL42" s="44">
        <v>121.48874049038915</v>
      </c>
      <c r="AM42" s="44">
        <v>3148.2867874237272</v>
      </c>
      <c r="AN42" s="44">
        <v>288.75450263445941</v>
      </c>
      <c r="AO42" s="44">
        <v>886.86917754786452</v>
      </c>
      <c r="AP42" s="44">
        <v>4578.610756921079</v>
      </c>
      <c r="AQ42" s="44">
        <v>3310.3866539979404</v>
      </c>
      <c r="AR42" s="44">
        <v>1325.7883275747122</v>
      </c>
      <c r="AS42" s="44">
        <v>1066.4630274875333</v>
      </c>
      <c r="AT42" s="44">
        <v>87.715800342432118</v>
      </c>
      <c r="AU42" s="44">
        <v>60.221161739724707</v>
      </c>
      <c r="AV42" s="44">
        <v>38.851173939662957</v>
      </c>
      <c r="AW42" s="44">
        <v>0</v>
      </c>
      <c r="AX42" s="44">
        <v>3308.669848695381</v>
      </c>
      <c r="AY42" s="44">
        <v>1409.862481497534</v>
      </c>
      <c r="AZ42" s="44">
        <v>8642.4720726575251</v>
      </c>
      <c r="BA42" s="44">
        <v>0</v>
      </c>
      <c r="BB42" s="44">
        <v>296.36682311086008</v>
      </c>
      <c r="BC42" s="44">
        <v>440.72592587816519</v>
      </c>
      <c r="BD42" s="44">
        <v>80.288740485951891</v>
      </c>
      <c r="BE42" s="44">
        <v>31.914388222921328</v>
      </c>
      <c r="BF42" s="44">
        <v>84.550606562045161</v>
      </c>
      <c r="BG42" s="44">
        <v>352.95937021576879</v>
      </c>
      <c r="BH42" s="44">
        <v>13.385166747613578</v>
      </c>
      <c r="BI42" s="44">
        <v>0</v>
      </c>
      <c r="BJ42" s="44">
        <v>30.575649107007951</v>
      </c>
      <c r="BK42" s="44">
        <v>0</v>
      </c>
      <c r="BL42" s="44">
        <v>15.999043490909674</v>
      </c>
      <c r="BM42" s="44">
        <v>0</v>
      </c>
      <c r="BN42" s="44">
        <v>322.21660357394848</v>
      </c>
      <c r="BO42" s="44">
        <v>34.256353974305377</v>
      </c>
      <c r="BP42" s="44">
        <v>413.77379227860263</v>
      </c>
      <c r="BQ42" s="44">
        <v>6.8518959562919726</v>
      </c>
      <c r="BR42" s="44">
        <v>11.297371716871679</v>
      </c>
      <c r="BS42" s="44">
        <v>0</v>
      </c>
      <c r="BT42" s="44">
        <f t="shared" si="0"/>
        <v>84680.000000000029</v>
      </c>
    </row>
    <row r="43" spans="1:72" x14ac:dyDescent="0.25">
      <c r="A43" s="10" t="s">
        <v>41</v>
      </c>
      <c r="B43" s="8" t="s">
        <v>160</v>
      </c>
      <c r="C43" s="44">
        <v>252.73434774508559</v>
      </c>
      <c r="D43" s="44">
        <v>2.3976505131267367</v>
      </c>
      <c r="E43" s="44">
        <v>0</v>
      </c>
      <c r="F43" s="44">
        <v>94.272012256981867</v>
      </c>
      <c r="G43" s="44">
        <v>1170.149176529836</v>
      </c>
      <c r="H43" s="44">
        <v>112.56808067080331</v>
      </c>
      <c r="I43" s="44">
        <v>66.302301204581809</v>
      </c>
      <c r="J43" s="44">
        <v>63.278856646007171</v>
      </c>
      <c r="K43" s="44">
        <v>143.58230268693461</v>
      </c>
      <c r="L43" s="44">
        <v>13.202938113015747</v>
      </c>
      <c r="M43" s="44">
        <v>3709.6702757624712</v>
      </c>
      <c r="N43" s="44">
        <v>11998.171881459113</v>
      </c>
      <c r="O43" s="44">
        <v>401.87627472417677</v>
      </c>
      <c r="P43" s="44">
        <v>77.393517168351266</v>
      </c>
      <c r="Q43" s="44">
        <v>84.277616860540363</v>
      </c>
      <c r="R43" s="44">
        <v>264.5529286264063</v>
      </c>
      <c r="S43" s="44">
        <v>5874.659916688297</v>
      </c>
      <c r="T43" s="44">
        <v>1006.4445428886586</v>
      </c>
      <c r="U43" s="44">
        <v>5994.5228120748943</v>
      </c>
      <c r="V43" s="44">
        <v>21.77800679255138</v>
      </c>
      <c r="W43" s="44">
        <v>148.09639255448539</v>
      </c>
      <c r="X43" s="44">
        <v>2994.2525610208768</v>
      </c>
      <c r="Y43" s="44">
        <v>78.972898289324149</v>
      </c>
      <c r="Z43" s="44">
        <v>1833.4569532580356</v>
      </c>
      <c r="AA43" s="44">
        <v>111.69358675816113</v>
      </c>
      <c r="AB43" s="44">
        <v>114.03831197208007</v>
      </c>
      <c r="AC43" s="44">
        <v>550.53646689549362</v>
      </c>
      <c r="AD43" s="44">
        <v>484.5242079870082</v>
      </c>
      <c r="AE43" s="44">
        <v>5855.9993343025353</v>
      </c>
      <c r="AF43" s="44">
        <v>1164.1457702396447</v>
      </c>
      <c r="AG43" s="44">
        <v>253.85297030165481</v>
      </c>
      <c r="AH43" s="44">
        <v>405.95445637796576</v>
      </c>
      <c r="AI43" s="44">
        <v>69.305375469070995</v>
      </c>
      <c r="AJ43" s="44">
        <v>1278.2157619105856</v>
      </c>
      <c r="AK43" s="44">
        <v>278.41279296249473</v>
      </c>
      <c r="AL43" s="44">
        <v>244.80141576714996</v>
      </c>
      <c r="AM43" s="44">
        <v>5915.6707935209961</v>
      </c>
      <c r="AN43" s="44">
        <v>474.8946706534407</v>
      </c>
      <c r="AO43" s="44">
        <v>2435.7653300495508</v>
      </c>
      <c r="AP43" s="44">
        <v>10401.914061079324</v>
      </c>
      <c r="AQ43" s="44">
        <v>6434.4870214056473</v>
      </c>
      <c r="AR43" s="44">
        <v>2706.2663451146695</v>
      </c>
      <c r="AS43" s="44">
        <v>2843.4270630522151</v>
      </c>
      <c r="AT43" s="44">
        <v>257.73841413696499</v>
      </c>
      <c r="AU43" s="44">
        <v>69.706180399783861</v>
      </c>
      <c r="AV43" s="44">
        <v>116.16627937427216</v>
      </c>
      <c r="AW43" s="44">
        <v>0</v>
      </c>
      <c r="AX43" s="44">
        <v>4898.5877698336417</v>
      </c>
      <c r="AY43" s="44">
        <v>1695.4225744035816</v>
      </c>
      <c r="AZ43" s="44">
        <v>6409.7375682420889</v>
      </c>
      <c r="BA43" s="44">
        <v>0</v>
      </c>
      <c r="BB43" s="44">
        <v>572.38145238531456</v>
      </c>
      <c r="BC43" s="44">
        <v>680.97237963006341</v>
      </c>
      <c r="BD43" s="44">
        <v>205.85305328226084</v>
      </c>
      <c r="BE43" s="44">
        <v>93.636804107116788</v>
      </c>
      <c r="BF43" s="44">
        <v>252.80907594721486</v>
      </c>
      <c r="BG43" s="44">
        <v>765.8818530325965</v>
      </c>
      <c r="BH43" s="44">
        <v>40.022085878004901</v>
      </c>
      <c r="BI43" s="44">
        <v>0</v>
      </c>
      <c r="BJ43" s="44">
        <v>91.422189757523043</v>
      </c>
      <c r="BK43" s="44">
        <v>0</v>
      </c>
      <c r="BL43" s="44">
        <v>45.822909856252046</v>
      </c>
      <c r="BM43" s="44">
        <v>0</v>
      </c>
      <c r="BN43" s="44">
        <v>501.46634305216406</v>
      </c>
      <c r="BO43" s="44">
        <v>96.397607052195283</v>
      </c>
      <c r="BP43" s="44">
        <v>438.18857598287468</v>
      </c>
      <c r="BQ43" s="44">
        <v>20.487392765485225</v>
      </c>
      <c r="BR43" s="44">
        <v>33.779510526381308</v>
      </c>
      <c r="BS43" s="44">
        <v>0</v>
      </c>
      <c r="BT43" s="44">
        <f t="shared" si="0"/>
        <v>95717</v>
      </c>
    </row>
    <row r="44" spans="1:72" x14ac:dyDescent="0.25">
      <c r="A44" s="10" t="s">
        <v>42</v>
      </c>
      <c r="B44" s="8" t="s">
        <v>161</v>
      </c>
      <c r="C44" s="44">
        <v>2867.940274857548</v>
      </c>
      <c r="D44" s="44">
        <v>58.781780539047212</v>
      </c>
      <c r="E44" s="44">
        <v>0</v>
      </c>
      <c r="F44" s="44">
        <v>292.98603601222135</v>
      </c>
      <c r="G44" s="44">
        <v>8864.5242549513569</v>
      </c>
      <c r="H44" s="44">
        <v>875.9359443877479</v>
      </c>
      <c r="I44" s="44">
        <v>213.21960710270406</v>
      </c>
      <c r="J44" s="44">
        <v>142.36941061813056</v>
      </c>
      <c r="K44" s="44">
        <v>179.24523247298356</v>
      </c>
      <c r="L44" s="44">
        <v>6.2842141682430084</v>
      </c>
      <c r="M44" s="44">
        <v>49991.706708568607</v>
      </c>
      <c r="N44" s="44">
        <v>158336.40187985823</v>
      </c>
      <c r="O44" s="44">
        <v>3377.2122943461609</v>
      </c>
      <c r="P44" s="44">
        <v>577.1871441548659</v>
      </c>
      <c r="Q44" s="44">
        <v>445.91274162896809</v>
      </c>
      <c r="R44" s="44">
        <v>1702.3868897126688</v>
      </c>
      <c r="S44" s="44">
        <v>58206.321703072601</v>
      </c>
      <c r="T44" s="44">
        <v>14326.595493210478</v>
      </c>
      <c r="U44" s="44">
        <v>52702.888752896506</v>
      </c>
      <c r="V44" s="44">
        <v>258.98028402328407</v>
      </c>
      <c r="W44" s="44">
        <v>1152.185646185909</v>
      </c>
      <c r="X44" s="44">
        <v>30799.751161863071</v>
      </c>
      <c r="Y44" s="44">
        <v>88.438094640954688</v>
      </c>
      <c r="Z44" s="44">
        <v>2722.1785394712056</v>
      </c>
      <c r="AA44" s="44">
        <v>191.88050904813585</v>
      </c>
      <c r="AB44" s="44">
        <v>439.29274590286258</v>
      </c>
      <c r="AC44" s="44">
        <v>1309.3860019824849</v>
      </c>
      <c r="AD44" s="44">
        <v>476.16982150276704</v>
      </c>
      <c r="AE44" s="44">
        <v>28819.581612908369</v>
      </c>
      <c r="AF44" s="44">
        <v>1250.5263045364168</v>
      </c>
      <c r="AG44" s="44">
        <v>174.20526289683892</v>
      </c>
      <c r="AH44" s="44">
        <v>233.3751702506361</v>
      </c>
      <c r="AI44" s="44">
        <v>98.416795520621989</v>
      </c>
      <c r="AJ44" s="44">
        <v>675.3082484392886</v>
      </c>
      <c r="AK44" s="44">
        <v>377.50184647288995</v>
      </c>
      <c r="AL44" s="44">
        <v>581.19729812885316</v>
      </c>
      <c r="AM44" s="44">
        <v>13705.979073130091</v>
      </c>
      <c r="AN44" s="44">
        <v>1087.8909698499224</v>
      </c>
      <c r="AO44" s="44">
        <v>1852.9609781563422</v>
      </c>
      <c r="AP44" s="44">
        <v>14431.801704877209</v>
      </c>
      <c r="AQ44" s="44">
        <v>11703.242483323213</v>
      </c>
      <c r="AR44" s="44">
        <v>5061.700269152002</v>
      </c>
      <c r="AS44" s="44">
        <v>2683.0750676885873</v>
      </c>
      <c r="AT44" s="44">
        <v>132.77402096451078</v>
      </c>
      <c r="AU44" s="44">
        <v>276.3594239040093</v>
      </c>
      <c r="AV44" s="44">
        <v>55.291767064803018</v>
      </c>
      <c r="AW44" s="44">
        <v>0</v>
      </c>
      <c r="AX44" s="44">
        <v>16224.794552539843</v>
      </c>
      <c r="AY44" s="44">
        <v>8669.8180037180009</v>
      </c>
      <c r="AZ44" s="44">
        <v>123332.92190537487</v>
      </c>
      <c r="BA44" s="44">
        <v>0</v>
      </c>
      <c r="BB44" s="44">
        <v>970.10183635628675</v>
      </c>
      <c r="BC44" s="44">
        <v>3271.2084997408629</v>
      </c>
      <c r="BD44" s="44">
        <v>177.57150046138494</v>
      </c>
      <c r="BE44" s="44">
        <v>48.50897659541473</v>
      </c>
      <c r="BF44" s="44">
        <v>120.3297601888877</v>
      </c>
      <c r="BG44" s="44">
        <v>1008.6491045557543</v>
      </c>
      <c r="BH44" s="44">
        <v>19.049347725810765</v>
      </c>
      <c r="BI44" s="44">
        <v>0</v>
      </c>
      <c r="BJ44" s="44">
        <v>43.514300775193057</v>
      </c>
      <c r="BK44" s="44">
        <v>0</v>
      </c>
      <c r="BL44" s="44">
        <v>57.392415159934984</v>
      </c>
      <c r="BM44" s="44">
        <v>0</v>
      </c>
      <c r="BN44" s="44">
        <v>1307.5393628199986</v>
      </c>
      <c r="BO44" s="44">
        <v>59.170103346468807</v>
      </c>
      <c r="BP44" s="44">
        <v>1969.2494000878035</v>
      </c>
      <c r="BQ44" s="44">
        <v>9.7514025124680224</v>
      </c>
      <c r="BR44" s="44">
        <v>16.078063596839197</v>
      </c>
      <c r="BS44" s="44">
        <v>0</v>
      </c>
      <c r="BT44" s="44">
        <f t="shared" si="0"/>
        <v>631113.00000000023</v>
      </c>
    </row>
    <row r="45" spans="1:72" x14ac:dyDescent="0.25">
      <c r="A45" s="10" t="s">
        <v>43</v>
      </c>
      <c r="B45" s="8" t="s">
        <v>162</v>
      </c>
      <c r="C45" s="44">
        <v>6018.8214401245195</v>
      </c>
      <c r="D45" s="44">
        <v>74.548474008355115</v>
      </c>
      <c r="E45" s="44">
        <v>0</v>
      </c>
      <c r="F45" s="44">
        <v>850.17880626751935</v>
      </c>
      <c r="G45" s="44">
        <v>19056.128746750343</v>
      </c>
      <c r="H45" s="44">
        <v>2007.4551303619269</v>
      </c>
      <c r="I45" s="44">
        <v>599.82647269149834</v>
      </c>
      <c r="J45" s="44">
        <v>482.02677979064731</v>
      </c>
      <c r="K45" s="44">
        <v>779.88724851030349</v>
      </c>
      <c r="L45" s="44">
        <v>55.019944279361631</v>
      </c>
      <c r="M45" s="44">
        <v>88641.249732128505</v>
      </c>
      <c r="N45" s="44">
        <v>276879.25459561887</v>
      </c>
      <c r="O45" s="44">
        <v>7738.0187419883196</v>
      </c>
      <c r="P45" s="44">
        <v>1365.2349050365549</v>
      </c>
      <c r="Q45" s="44">
        <v>1025.6179313757423</v>
      </c>
      <c r="R45" s="44">
        <v>3966.2000627542361</v>
      </c>
      <c r="S45" s="44">
        <v>111922.11535291524</v>
      </c>
      <c r="T45" s="44">
        <v>22342.161622595628</v>
      </c>
      <c r="U45" s="44">
        <v>115506.27293547662</v>
      </c>
      <c r="V45" s="44">
        <v>467.4258792898865</v>
      </c>
      <c r="W45" s="44">
        <v>2699.1335862040296</v>
      </c>
      <c r="X45" s="44">
        <v>60511.124307555561</v>
      </c>
      <c r="Y45" s="44">
        <v>435.35941826567807</v>
      </c>
      <c r="Z45" s="44">
        <v>10624.921654338108</v>
      </c>
      <c r="AA45" s="44">
        <v>695.90232603452762</v>
      </c>
      <c r="AB45" s="44">
        <v>1136.1747049361268</v>
      </c>
      <c r="AC45" s="44">
        <v>4218.5320071111692</v>
      </c>
      <c r="AD45" s="44">
        <v>2430.5666332073074</v>
      </c>
      <c r="AE45" s="44">
        <v>69933.799596885263</v>
      </c>
      <c r="AF45" s="44">
        <v>6161.9451094247815</v>
      </c>
      <c r="AG45" s="44">
        <v>1145.2466932861801</v>
      </c>
      <c r="AH45" s="44">
        <v>1756.8915919687956</v>
      </c>
      <c r="AI45" s="44">
        <v>425.54054721549204</v>
      </c>
      <c r="AJ45" s="44">
        <v>5423.1897365441173</v>
      </c>
      <c r="AK45" s="44">
        <v>1668.3811004384047</v>
      </c>
      <c r="AL45" s="44">
        <v>1708.5930774915082</v>
      </c>
      <c r="AM45" s="44">
        <v>42993.338334947955</v>
      </c>
      <c r="AN45" s="44">
        <v>3771.9970486539796</v>
      </c>
      <c r="AO45" s="44">
        <v>11297.891490346621</v>
      </c>
      <c r="AP45" s="44">
        <v>60058.364535555927</v>
      </c>
      <c r="AQ45" s="44">
        <v>43471.530592463561</v>
      </c>
      <c r="AR45" s="44">
        <v>17773.339719684875</v>
      </c>
      <c r="AS45" s="44">
        <v>13838.757803782326</v>
      </c>
      <c r="AT45" s="44">
        <v>1095.015934150721</v>
      </c>
      <c r="AU45" s="44">
        <v>798.65828114244096</v>
      </c>
      <c r="AV45" s="44">
        <v>484.09393148729265</v>
      </c>
      <c r="AW45" s="44">
        <v>0</v>
      </c>
      <c r="AX45" s="44">
        <v>45439.490671395673</v>
      </c>
      <c r="AY45" s="44">
        <v>20291.452887354542</v>
      </c>
      <c r="AZ45" s="44">
        <v>170575.89932791545</v>
      </c>
      <c r="BA45" s="44">
        <v>0</v>
      </c>
      <c r="BB45" s="44">
        <v>3834.4830821511291</v>
      </c>
      <c r="BC45" s="44">
        <v>6854.0913238734884</v>
      </c>
      <c r="BD45" s="44">
        <v>1018.3346826974532</v>
      </c>
      <c r="BE45" s="44">
        <v>398.44260028408536</v>
      </c>
      <c r="BF45" s="44">
        <v>1053.5186299343729</v>
      </c>
      <c r="BG45" s="44">
        <v>4528.9862716039952</v>
      </c>
      <c r="BH45" s="44">
        <v>166.7820386722</v>
      </c>
      <c r="BI45" s="44">
        <v>0</v>
      </c>
      <c r="BJ45" s="44">
        <v>380.97912322995859</v>
      </c>
      <c r="BK45" s="44">
        <v>0</v>
      </c>
      <c r="BL45" s="44">
        <v>222.0978731593066</v>
      </c>
      <c r="BM45" s="44">
        <v>0</v>
      </c>
      <c r="BN45" s="44">
        <v>4252.7452466977984</v>
      </c>
      <c r="BO45" s="44">
        <v>429.4800877387068</v>
      </c>
      <c r="BP45" s="44">
        <v>5505.3378337035547</v>
      </c>
      <c r="BQ45" s="44">
        <v>85.37608816594846</v>
      </c>
      <c r="BR45" s="44">
        <v>140.76766633582966</v>
      </c>
      <c r="BS45" s="44">
        <v>0</v>
      </c>
      <c r="BT45" s="44">
        <f t="shared" si="0"/>
        <v>1291513.9999999998</v>
      </c>
    </row>
    <row r="46" spans="1:72" x14ac:dyDescent="0.25">
      <c r="A46" s="10" t="s">
        <v>44</v>
      </c>
      <c r="B46" s="8" t="s">
        <v>163</v>
      </c>
      <c r="C46" s="44">
        <v>21.731593442991471</v>
      </c>
      <c r="D46" s="44">
        <v>0.11972658434426015</v>
      </c>
      <c r="E46" s="44">
        <v>0</v>
      </c>
      <c r="F46" s="44">
        <v>46.186860632231912</v>
      </c>
      <c r="G46" s="44">
        <v>349.93871714670689</v>
      </c>
      <c r="H46" s="44">
        <v>27.588897918141846</v>
      </c>
      <c r="I46" s="44">
        <v>32.541020412555987</v>
      </c>
      <c r="J46" s="44">
        <v>33.334398733608502</v>
      </c>
      <c r="K46" s="44">
        <v>84.757946611675905</v>
      </c>
      <c r="L46" s="44">
        <v>8.2334673237324143</v>
      </c>
      <c r="M46" s="44">
        <v>448.80661611955679</v>
      </c>
      <c r="N46" s="44">
        <v>1757.1574481034081</v>
      </c>
      <c r="O46" s="44">
        <v>81.684778934014659</v>
      </c>
      <c r="P46" s="44">
        <v>19.077768393517331</v>
      </c>
      <c r="Q46" s="44">
        <v>34.684080389311646</v>
      </c>
      <c r="R46" s="44">
        <v>86.470781398594255</v>
      </c>
      <c r="S46" s="44">
        <v>1396.1542554367729</v>
      </c>
      <c r="T46" s="44">
        <v>198.92604872040641</v>
      </c>
      <c r="U46" s="44">
        <v>1256.8505624513646</v>
      </c>
      <c r="V46" s="44">
        <v>3.9909191091644818</v>
      </c>
      <c r="W46" s="44">
        <v>34.129592586500046</v>
      </c>
      <c r="X46" s="44">
        <v>602.77041119595697</v>
      </c>
      <c r="Y46" s="44">
        <v>46.198786931832991</v>
      </c>
      <c r="Z46" s="44">
        <v>1065.229422695618</v>
      </c>
      <c r="AA46" s="44">
        <v>63.547148769595154</v>
      </c>
      <c r="AB46" s="44">
        <v>53.373619729550086</v>
      </c>
      <c r="AC46" s="44">
        <v>290.35271944963796</v>
      </c>
      <c r="AD46" s="44">
        <v>291.21449057868756</v>
      </c>
      <c r="AE46" s="44">
        <v>2420.9521207194966</v>
      </c>
      <c r="AF46" s="44">
        <v>689.59358625598099</v>
      </c>
      <c r="AG46" s="44">
        <v>156.00369717964986</v>
      </c>
      <c r="AH46" s="44">
        <v>251.44617323517821</v>
      </c>
      <c r="AI46" s="44">
        <v>39.295672133198082</v>
      </c>
      <c r="AJ46" s="44">
        <v>794.70540673236951</v>
      </c>
      <c r="AK46" s="44">
        <v>159.06976149922647</v>
      </c>
      <c r="AL46" s="44">
        <v>135.31601497873163</v>
      </c>
      <c r="AM46" s="44">
        <v>3200.4127410132764</v>
      </c>
      <c r="AN46" s="44">
        <v>244.76228641782259</v>
      </c>
      <c r="AO46" s="44">
        <v>1488.613386944415</v>
      </c>
      <c r="AP46" s="44">
        <v>6033.6308756119679</v>
      </c>
      <c r="AQ46" s="44">
        <v>3546.5152834787414</v>
      </c>
      <c r="AR46" s="44">
        <v>1513.107726370853</v>
      </c>
      <c r="AS46" s="44">
        <v>1722.8292091779053</v>
      </c>
      <c r="AT46" s="44">
        <v>160.12779721833758</v>
      </c>
      <c r="AU46" s="44">
        <v>28.885947666843311</v>
      </c>
      <c r="AV46" s="44">
        <v>72.442304671923736</v>
      </c>
      <c r="AW46" s="44">
        <v>0</v>
      </c>
      <c r="AX46" s="44">
        <v>2370.823808483367</v>
      </c>
      <c r="AY46" s="44">
        <v>705.07783549442865</v>
      </c>
      <c r="AZ46" s="44">
        <v>786.19060069630291</v>
      </c>
      <c r="BA46" s="44">
        <v>0</v>
      </c>
      <c r="BB46" s="44">
        <v>315.42678413049487</v>
      </c>
      <c r="BC46" s="44">
        <v>327.68931588395952</v>
      </c>
      <c r="BD46" s="44">
        <v>123.8157276968127</v>
      </c>
      <c r="BE46" s="44">
        <v>58.156413061639491</v>
      </c>
      <c r="BF46" s="44">
        <v>157.65394400375141</v>
      </c>
      <c r="BG46" s="44">
        <v>439.30506297844732</v>
      </c>
      <c r="BH46" s="44">
        <v>24.958121706206988</v>
      </c>
      <c r="BI46" s="44">
        <v>0</v>
      </c>
      <c r="BJ46" s="44">
        <v>57.011674643129673</v>
      </c>
      <c r="BK46" s="44">
        <v>0</v>
      </c>
      <c r="BL46" s="44">
        <v>28.050758526323943</v>
      </c>
      <c r="BM46" s="44">
        <v>0</v>
      </c>
      <c r="BN46" s="44">
        <v>251.24797894294952</v>
      </c>
      <c r="BO46" s="44">
        <v>59.317536094912938</v>
      </c>
      <c r="BP46" s="44">
        <v>167.67105250578743</v>
      </c>
      <c r="BQ46" s="44">
        <v>12.776116758193677</v>
      </c>
      <c r="BR46" s="44">
        <v>21.065197287901878</v>
      </c>
      <c r="BS46" s="44">
        <v>0</v>
      </c>
      <c r="BT46" s="44">
        <f t="shared" si="0"/>
        <v>36899</v>
      </c>
    </row>
    <row r="47" spans="1:72" x14ac:dyDescent="0.25">
      <c r="A47" s="10" t="s">
        <v>45</v>
      </c>
      <c r="B47" s="8" t="s">
        <v>164</v>
      </c>
      <c r="C47" s="44">
        <v>503.04438624901059</v>
      </c>
      <c r="D47" s="44">
        <v>8.3240340096241852</v>
      </c>
      <c r="E47" s="44">
        <v>0</v>
      </c>
      <c r="F47" s="44">
        <v>1043.6514676043519</v>
      </c>
      <c r="G47" s="44">
        <v>8057.3772288818163</v>
      </c>
      <c r="H47" s="44">
        <v>619.98571263266126</v>
      </c>
      <c r="I47" s="44">
        <v>736.83502757311805</v>
      </c>
      <c r="J47" s="44">
        <v>751.72037155936914</v>
      </c>
      <c r="K47" s="44">
        <v>1918.4977784339162</v>
      </c>
      <c r="L47" s="44">
        <v>186.06931955813906</v>
      </c>
      <c r="M47" s="44">
        <v>12245.57521723281</v>
      </c>
      <c r="N47" s="44">
        <v>47006.156443151209</v>
      </c>
      <c r="O47" s="44">
        <v>1818.4239306382324</v>
      </c>
      <c r="P47" s="44">
        <v>424.5185000474703</v>
      </c>
      <c r="Q47" s="44">
        <v>793.58199172479124</v>
      </c>
      <c r="R47" s="44">
        <v>1959.0164406820691</v>
      </c>
      <c r="S47" s="44">
        <v>33513.170070633481</v>
      </c>
      <c r="T47" s="44">
        <v>5487.6892308993674</v>
      </c>
      <c r="U47" s="44">
        <v>28561.08212320973</v>
      </c>
      <c r="V47" s="44">
        <v>101.11324815018685</v>
      </c>
      <c r="W47" s="44">
        <v>758.77048426207386</v>
      </c>
      <c r="X47" s="44">
        <v>14434.397255604827</v>
      </c>
      <c r="Y47" s="44">
        <v>1042.3273775824921</v>
      </c>
      <c r="Z47" s="44">
        <v>24129.821107269821</v>
      </c>
      <c r="AA47" s="44">
        <v>1439.4571698070629</v>
      </c>
      <c r="AB47" s="44">
        <v>1212.5934544882007</v>
      </c>
      <c r="AC47" s="44">
        <v>6561.9990687792633</v>
      </c>
      <c r="AD47" s="44">
        <v>6586.6458772282404</v>
      </c>
      <c r="AE47" s="44">
        <v>55029.882964649172</v>
      </c>
      <c r="AF47" s="44">
        <v>15580.194099308743</v>
      </c>
      <c r="AG47" s="44">
        <v>3527.0136029195796</v>
      </c>
      <c r="AH47" s="44">
        <v>5683.6438273435724</v>
      </c>
      <c r="AI47" s="44">
        <v>885.82807420617041</v>
      </c>
      <c r="AJ47" s="44">
        <v>17963.257510381292</v>
      </c>
      <c r="AK47" s="44">
        <v>3587.038621205726</v>
      </c>
      <c r="AL47" s="44">
        <v>3080.5516467121911</v>
      </c>
      <c r="AM47" s="44">
        <v>72555.452886436004</v>
      </c>
      <c r="AN47" s="44">
        <v>5503.2564598133267</v>
      </c>
      <c r="AO47" s="44">
        <v>33658.772827272958</v>
      </c>
      <c r="AP47" s="44">
        <v>136453.37238361509</v>
      </c>
      <c r="AQ47" s="44">
        <v>80044.535749543371</v>
      </c>
      <c r="AR47" s="44">
        <v>34255.241816322712</v>
      </c>
      <c r="AS47" s="44">
        <v>38996.282206668366</v>
      </c>
      <c r="AT47" s="44">
        <v>3618.4283893669253</v>
      </c>
      <c r="AU47" s="44">
        <v>644.54476473378088</v>
      </c>
      <c r="AV47" s="44">
        <v>1637.1341267943217</v>
      </c>
      <c r="AW47" s="44">
        <v>0</v>
      </c>
      <c r="AX47" s="44">
        <v>53650.06112103811</v>
      </c>
      <c r="AY47" s="44">
        <v>16101.601777504655</v>
      </c>
      <c r="AZ47" s="44">
        <v>28251.334927392731</v>
      </c>
      <c r="BA47" s="44">
        <v>0</v>
      </c>
      <c r="BB47" s="44">
        <v>7105.8750835859282</v>
      </c>
      <c r="BC47" s="44">
        <v>7595.7809769204423</v>
      </c>
      <c r="BD47" s="44">
        <v>2796.2182553001221</v>
      </c>
      <c r="BE47" s="44">
        <v>1314.1514616475079</v>
      </c>
      <c r="BF47" s="44">
        <v>3562.8442954865545</v>
      </c>
      <c r="BG47" s="44">
        <v>9907.2290854424955</v>
      </c>
      <c r="BH47" s="44">
        <v>564.03220426190421</v>
      </c>
      <c r="BI47" s="44">
        <v>0</v>
      </c>
      <c r="BJ47" s="44">
        <v>1288.4150857245704</v>
      </c>
      <c r="BK47" s="44">
        <v>0</v>
      </c>
      <c r="BL47" s="44">
        <v>638.57160616909289</v>
      </c>
      <c r="BM47" s="44">
        <v>0</v>
      </c>
      <c r="BN47" s="44">
        <v>5651.2791665043178</v>
      </c>
      <c r="BO47" s="44">
        <v>1340.0746338203612</v>
      </c>
      <c r="BP47" s="44">
        <v>3729.4692905292854</v>
      </c>
      <c r="BQ47" s="44">
        <v>288.72931151863457</v>
      </c>
      <c r="BR47" s="44">
        <v>476.05544196670502</v>
      </c>
      <c r="BS47" s="44">
        <v>0</v>
      </c>
      <c r="BT47" s="44">
        <f t="shared" si="0"/>
        <v>858867.99999999988</v>
      </c>
    </row>
    <row r="48" spans="1:72" x14ac:dyDescent="0.25">
      <c r="A48" s="10" t="s">
        <v>46</v>
      </c>
      <c r="B48" s="8" t="s">
        <v>165</v>
      </c>
      <c r="C48" s="44">
        <v>59.922584333991033</v>
      </c>
      <c r="D48" s="44">
        <v>0.3867432712075245</v>
      </c>
      <c r="E48" s="44">
        <v>0</v>
      </c>
      <c r="F48" s="44">
        <v>25.008822899734078</v>
      </c>
      <c r="G48" s="44">
        <v>290.87664756239957</v>
      </c>
      <c r="H48" s="44">
        <v>28.152167528583121</v>
      </c>
      <c r="I48" s="44">
        <v>17.543819479964032</v>
      </c>
      <c r="J48" s="44">
        <v>16.989200733392032</v>
      </c>
      <c r="K48" s="44">
        <v>38.936595366604898</v>
      </c>
      <c r="L48" s="44">
        <v>3.6182950570662631</v>
      </c>
      <c r="M48" s="44">
        <v>826.46684568125795</v>
      </c>
      <c r="N48" s="44">
        <v>2677.3766486849081</v>
      </c>
      <c r="O48" s="44">
        <v>99.87947404132602</v>
      </c>
      <c r="P48" s="44">
        <v>19.49741636821188</v>
      </c>
      <c r="Q48" s="44">
        <v>21.606331023578292</v>
      </c>
      <c r="R48" s="44">
        <v>67.170211310845971</v>
      </c>
      <c r="S48" s="44">
        <v>1397.7624417189782</v>
      </c>
      <c r="T48" s="44">
        <v>215.82918644658389</v>
      </c>
      <c r="U48" s="44">
        <v>1474.1818895766021</v>
      </c>
      <c r="V48" s="44">
        <v>4.986792790684742</v>
      </c>
      <c r="W48" s="44">
        <v>37.147992253339183</v>
      </c>
      <c r="X48" s="44">
        <v>711.23976951270356</v>
      </c>
      <c r="Y48" s="44">
        <v>21.496833265333983</v>
      </c>
      <c r="Z48" s="44">
        <v>495.50366677083059</v>
      </c>
      <c r="AA48" s="44">
        <v>30.100319306683357</v>
      </c>
      <c r="AB48" s="44">
        <v>29.878238235448453</v>
      </c>
      <c r="AC48" s="44">
        <v>147.37481061164902</v>
      </c>
      <c r="AD48" s="44">
        <v>131.88954737285979</v>
      </c>
      <c r="AE48" s="44">
        <v>1513.5133065274385</v>
      </c>
      <c r="AF48" s="44">
        <v>316.76726225147132</v>
      </c>
      <c r="AG48" s="44">
        <v>69.370462628989515</v>
      </c>
      <c r="AH48" s="44">
        <v>111.10237431872544</v>
      </c>
      <c r="AI48" s="44">
        <v>18.805601581450063</v>
      </c>
      <c r="AJ48" s="44">
        <v>350.02466046781183</v>
      </c>
      <c r="AK48" s="44">
        <v>75.589781392967183</v>
      </c>
      <c r="AL48" s="44">
        <v>65.224581295313726</v>
      </c>
      <c r="AM48" s="44">
        <v>1581.6676690551985</v>
      </c>
      <c r="AN48" s="44">
        <v>127.658539614685</v>
      </c>
      <c r="AO48" s="44">
        <v>664.97006903877866</v>
      </c>
      <c r="AP48" s="44">
        <v>2817.6464214611879</v>
      </c>
      <c r="AQ48" s="44">
        <v>1735.9714355904348</v>
      </c>
      <c r="AR48" s="44">
        <v>728.22241383473488</v>
      </c>
      <c r="AS48" s="44">
        <v>773.95093384197742</v>
      </c>
      <c r="AT48" s="44">
        <v>70.604552993756641</v>
      </c>
      <c r="AU48" s="44">
        <v>18.405537547828288</v>
      </c>
      <c r="AV48" s="44">
        <v>31.835631649544961</v>
      </c>
      <c r="AW48" s="44">
        <v>0</v>
      </c>
      <c r="AX48" s="44">
        <v>1295.0884849614868</v>
      </c>
      <c r="AY48" s="44">
        <v>436.05913060281119</v>
      </c>
      <c r="AZ48" s="44">
        <v>1209.6589040575579</v>
      </c>
      <c r="BA48" s="44">
        <v>0</v>
      </c>
      <c r="BB48" s="44">
        <v>154.84477740350337</v>
      </c>
      <c r="BC48" s="44">
        <v>174.14412585235553</v>
      </c>
      <c r="BD48" s="44">
        <v>56.17522824032072</v>
      </c>
      <c r="BE48" s="44">
        <v>25.65007388305731</v>
      </c>
      <c r="BF48" s="44">
        <v>69.282899158599278</v>
      </c>
      <c r="BG48" s="44">
        <v>208.02771648341658</v>
      </c>
      <c r="BH48" s="44">
        <v>10.968143171337601</v>
      </c>
      <c r="BI48" s="44">
        <v>0</v>
      </c>
      <c r="BJ48" s="44">
        <v>25.054457914917975</v>
      </c>
      <c r="BK48" s="44">
        <v>0</v>
      </c>
      <c r="BL48" s="44">
        <v>12.374631087431545</v>
      </c>
      <c r="BM48" s="44">
        <v>0</v>
      </c>
      <c r="BN48" s="44">
        <v>134.22926211868636</v>
      </c>
      <c r="BO48" s="44">
        <v>26.37986484041512</v>
      </c>
      <c r="BP48" s="44">
        <v>115.03580631934614</v>
      </c>
      <c r="BQ48" s="44">
        <v>5.6146163331972216</v>
      </c>
      <c r="BR48" s="44">
        <v>9.2573512745039661</v>
      </c>
      <c r="BS48" s="44">
        <v>0</v>
      </c>
      <c r="BT48" s="44">
        <f t="shared" si="0"/>
        <v>23930.000000000004</v>
      </c>
    </row>
    <row r="49" spans="1:72" x14ac:dyDescent="0.25">
      <c r="A49" s="10" t="s">
        <v>47</v>
      </c>
      <c r="B49" s="8" t="s">
        <v>166</v>
      </c>
      <c r="C49" s="44">
        <v>2.2859260795334349</v>
      </c>
      <c r="D49" s="44">
        <v>3.3803109725767666E-2</v>
      </c>
      <c r="E49" s="44">
        <v>0</v>
      </c>
      <c r="F49" s="44">
        <v>1.5220228106190987</v>
      </c>
      <c r="G49" s="44">
        <v>15.273428427051787</v>
      </c>
      <c r="H49" s="44">
        <v>1.3164308104707179</v>
      </c>
      <c r="I49" s="44">
        <v>1.0752714852407796</v>
      </c>
      <c r="J49" s="44">
        <v>1.0595536742803529</v>
      </c>
      <c r="K49" s="44">
        <v>2.5838161650656555</v>
      </c>
      <c r="L49" s="44">
        <v>0.24475695040703668</v>
      </c>
      <c r="M49" s="44">
        <v>40.65818102180706</v>
      </c>
      <c r="N49" s="44">
        <v>138.19009863793667</v>
      </c>
      <c r="O49" s="44">
        <v>4.3618265997839067</v>
      </c>
      <c r="P49" s="44">
        <v>0.89657719309398565</v>
      </c>
      <c r="Q49" s="44">
        <v>1.2670651158269131</v>
      </c>
      <c r="R49" s="44">
        <v>3.5129693670831275</v>
      </c>
      <c r="S49" s="44">
        <v>73.241745093181407</v>
      </c>
      <c r="T49" s="44">
        <v>13.456318701987907</v>
      </c>
      <c r="U49" s="44">
        <v>67.160623565927722</v>
      </c>
      <c r="V49" s="44">
        <v>0.25939751210043122</v>
      </c>
      <c r="W49" s="44">
        <v>1.6735176323360621</v>
      </c>
      <c r="X49" s="44">
        <v>34.920121949818416</v>
      </c>
      <c r="Y49" s="44">
        <v>1.4052118477919346</v>
      </c>
      <c r="Z49" s="44">
        <v>32.732440151071359</v>
      </c>
      <c r="AA49" s="44">
        <v>1.9697382938319217</v>
      </c>
      <c r="AB49" s="44">
        <v>1.8127749680585292</v>
      </c>
      <c r="AC49" s="44">
        <v>9.2597473641405532</v>
      </c>
      <c r="AD49" s="44">
        <v>8.8001174492736514</v>
      </c>
      <c r="AE49" s="44">
        <v>87.345872566196164</v>
      </c>
      <c r="AF49" s="44">
        <v>20.920725678682004</v>
      </c>
      <c r="AG49" s="44">
        <v>4.6684389953509573</v>
      </c>
      <c r="AH49" s="44">
        <v>7.4979501023856558</v>
      </c>
      <c r="AI49" s="44">
        <v>1.2091367738812719</v>
      </c>
      <c r="AJ49" s="44">
        <v>23.661649749833323</v>
      </c>
      <c r="AK49" s="44">
        <v>4.8817647540923801</v>
      </c>
      <c r="AL49" s="44">
        <v>4.2840035828312457</v>
      </c>
      <c r="AM49" s="44">
        <v>101.49804755460534</v>
      </c>
      <c r="AN49" s="44">
        <v>7.8151728129270719</v>
      </c>
      <c r="AO49" s="44">
        <v>44.654971415436279</v>
      </c>
      <c r="AP49" s="44">
        <v>184.97636764244132</v>
      </c>
      <c r="AQ49" s="44">
        <v>110.69399498629267</v>
      </c>
      <c r="AR49" s="44">
        <v>47.198494319356982</v>
      </c>
      <c r="AS49" s="44">
        <v>51.964882976139805</v>
      </c>
      <c r="AT49" s="44">
        <v>4.7664430038884706</v>
      </c>
      <c r="AU49" s="44">
        <v>1.0110464768056149</v>
      </c>
      <c r="AV49" s="44">
        <v>2.1534982620080081</v>
      </c>
      <c r="AW49" s="44">
        <v>0</v>
      </c>
      <c r="AX49" s="44">
        <v>78.761075968974467</v>
      </c>
      <c r="AY49" s="44">
        <v>25.549513059483004</v>
      </c>
      <c r="AZ49" s="44">
        <v>87.443649859349605</v>
      </c>
      <c r="BA49" s="44">
        <v>0</v>
      </c>
      <c r="BB49" s="44">
        <v>9.8128889344882744</v>
      </c>
      <c r="BC49" s="44">
        <v>11.362701378639192</v>
      </c>
      <c r="BD49" s="44">
        <v>3.7299318762582141</v>
      </c>
      <c r="BE49" s="44">
        <v>1.7312891554468131</v>
      </c>
      <c r="BF49" s="44">
        <v>4.6865915703309824</v>
      </c>
      <c r="BG49" s="44">
        <v>13.461882888888711</v>
      </c>
      <c r="BH49" s="44">
        <v>0.7419321066704242</v>
      </c>
      <c r="BI49" s="44">
        <v>0</v>
      </c>
      <c r="BJ49" s="44">
        <v>1.6947906725795978</v>
      </c>
      <c r="BK49" s="44">
        <v>0</v>
      </c>
      <c r="BL49" s="44">
        <v>0.85162282044300586</v>
      </c>
      <c r="BM49" s="44">
        <v>0</v>
      </c>
      <c r="BN49" s="44">
        <v>8.1310920413082464</v>
      </c>
      <c r="BO49" s="44">
        <v>1.7716618316295956</v>
      </c>
      <c r="BP49" s="44">
        <v>6.0874287196201529</v>
      </c>
      <c r="BQ49" s="44">
        <v>0.37979665830047427</v>
      </c>
      <c r="BR49" s="44">
        <v>0.62620682698867869</v>
      </c>
      <c r="BS49" s="44">
        <v>0</v>
      </c>
      <c r="BT49" s="44">
        <f t="shared" si="0"/>
        <v>1429.0000000000002</v>
      </c>
    </row>
    <row r="50" spans="1:72" x14ac:dyDescent="0.25">
      <c r="A50" s="10" t="s">
        <v>48</v>
      </c>
      <c r="B50" s="8" t="s">
        <v>167</v>
      </c>
      <c r="C50" s="44">
        <v>44.084887532941075</v>
      </c>
      <c r="D50" s="44">
        <v>0.6229281484080289</v>
      </c>
      <c r="E50" s="44">
        <v>0</v>
      </c>
      <c r="F50" s="44">
        <v>64.578578037592777</v>
      </c>
      <c r="G50" s="44">
        <v>526.33269654312778</v>
      </c>
      <c r="H50" s="44">
        <v>41.892978690640895</v>
      </c>
      <c r="I50" s="44">
        <v>45.578969025288615</v>
      </c>
      <c r="J50" s="44">
        <v>46.224480878710992</v>
      </c>
      <c r="K50" s="44">
        <v>116.8590551403302</v>
      </c>
      <c r="L50" s="44">
        <v>11.288405723717947</v>
      </c>
      <c r="M50" s="44">
        <v>922.23271157099123</v>
      </c>
      <c r="N50" s="44">
        <v>3399.3852788712375</v>
      </c>
      <c r="O50" s="44">
        <v>127.33582690913528</v>
      </c>
      <c r="P50" s="44">
        <v>28.700983407516855</v>
      </c>
      <c r="Q50" s="44">
        <v>49.900370256280638</v>
      </c>
      <c r="R50" s="44">
        <v>126.69470493908443</v>
      </c>
      <c r="S50" s="44">
        <v>2253.327342637685</v>
      </c>
      <c r="T50" s="44">
        <v>372.35987178488369</v>
      </c>
      <c r="U50" s="44">
        <v>1980.7004372115111</v>
      </c>
      <c r="V50" s="44">
        <v>7.0562382059965572</v>
      </c>
      <c r="W50" s="44">
        <v>51.908510195833493</v>
      </c>
      <c r="X50" s="44">
        <v>999.47642184082451</v>
      </c>
      <c r="Y50" s="44">
        <v>63.547148769595154</v>
      </c>
      <c r="Z50" s="44">
        <v>1471.5272274075785</v>
      </c>
      <c r="AA50" s="44">
        <v>87.928339855005845</v>
      </c>
      <c r="AB50" s="44">
        <v>75.31962477684111</v>
      </c>
      <c r="AC50" s="44">
        <v>403.40549076396542</v>
      </c>
      <c r="AD50" s="44">
        <v>400.67329595684993</v>
      </c>
      <c r="AE50" s="44">
        <v>3460.6937607900059</v>
      </c>
      <c r="AF50" s="44">
        <v>948.87281357198924</v>
      </c>
      <c r="AG50" s="44">
        <v>214.20126657006088</v>
      </c>
      <c r="AH50" s="44">
        <v>344.98101545186984</v>
      </c>
      <c r="AI50" s="44">
        <v>54.142006161192214</v>
      </c>
      <c r="AJ50" s="44">
        <v>1090.0180846279018</v>
      </c>
      <c r="AK50" s="44">
        <v>219.10239692137392</v>
      </c>
      <c r="AL50" s="44">
        <v>188.54770132297784</v>
      </c>
      <c r="AM50" s="44">
        <v>4449.907904680299</v>
      </c>
      <c r="AN50" s="44">
        <v>339.11605129679867</v>
      </c>
      <c r="AO50" s="44">
        <v>2044.9802033871338</v>
      </c>
      <c r="AP50" s="44">
        <v>8323.3494666193765</v>
      </c>
      <c r="AQ50" s="44">
        <v>4903.167492372736</v>
      </c>
      <c r="AR50" s="44">
        <v>2095.4565199300582</v>
      </c>
      <c r="AS50" s="44">
        <v>2370.6416552638198</v>
      </c>
      <c r="AT50" s="44">
        <v>219.58312903469366</v>
      </c>
      <c r="AU50" s="44">
        <v>40.592786743656347</v>
      </c>
      <c r="AV50" s="44">
        <v>99.321233029094614</v>
      </c>
      <c r="AW50" s="44">
        <v>0</v>
      </c>
      <c r="AX50" s="44">
        <v>3323.0786518513205</v>
      </c>
      <c r="AY50" s="44">
        <v>1011.5311229470867</v>
      </c>
      <c r="AZ50" s="44">
        <v>1998.5309362646715</v>
      </c>
      <c r="BA50" s="44">
        <v>0</v>
      </c>
      <c r="BB50" s="44">
        <v>435.33472068903188</v>
      </c>
      <c r="BC50" s="44">
        <v>469.85925565745305</v>
      </c>
      <c r="BD50" s="44">
        <v>170.10329967446572</v>
      </c>
      <c r="BE50" s="44">
        <v>79.750743314096823</v>
      </c>
      <c r="BF50" s="44">
        <v>216.14972330416629</v>
      </c>
      <c r="BG50" s="44">
        <v>604.95868809847684</v>
      </c>
      <c r="BH50" s="44">
        <v>34.218561007645832</v>
      </c>
      <c r="BI50" s="44">
        <v>0</v>
      </c>
      <c r="BJ50" s="44">
        <v>78.165235745237069</v>
      </c>
      <c r="BK50" s="44">
        <v>0</v>
      </c>
      <c r="BL50" s="44">
        <v>38.776852597785343</v>
      </c>
      <c r="BM50" s="44">
        <v>0</v>
      </c>
      <c r="BN50" s="44">
        <v>349.10114215562737</v>
      </c>
      <c r="BO50" s="44">
        <v>81.38070308530996</v>
      </c>
      <c r="BP50" s="44">
        <v>237.04430561081756</v>
      </c>
      <c r="BQ50" s="44">
        <v>17.516555767990006</v>
      </c>
      <c r="BR50" s="44">
        <v>28.881209372214119</v>
      </c>
      <c r="BS50" s="44">
        <v>0</v>
      </c>
      <c r="BT50" s="44">
        <f t="shared" si="0"/>
        <v>54300.000000000015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3.6291311071261361</v>
      </c>
      <c r="G51" s="44">
        <v>23.946266558920069</v>
      </c>
      <c r="H51" s="44">
        <v>1.696820609200121</v>
      </c>
      <c r="I51" s="44">
        <v>2.5601720336341161</v>
      </c>
      <c r="J51" s="44">
        <v>2.656397305400426</v>
      </c>
      <c r="K51" s="44">
        <v>6.9083724079919238</v>
      </c>
      <c r="L51" s="44">
        <v>0.67681042829837923</v>
      </c>
      <c r="M51" s="44">
        <v>15.286215101740741</v>
      </c>
      <c r="N51" s="44">
        <v>79.358865990789184</v>
      </c>
      <c r="O51" s="44">
        <v>4.4301535316558818</v>
      </c>
      <c r="P51" s="44">
        <v>1.1707593899724846</v>
      </c>
      <c r="Q51" s="44">
        <v>2.6284105809353693</v>
      </c>
      <c r="R51" s="44">
        <v>6.0728962071287018</v>
      </c>
      <c r="S51" s="44">
        <v>87.599897087252643</v>
      </c>
      <c r="T51" s="44">
        <v>12.146907423200236</v>
      </c>
      <c r="U51" s="44">
        <v>70.602031757372131</v>
      </c>
      <c r="V51" s="44">
        <v>0.21709224116918358</v>
      </c>
      <c r="W51" s="44">
        <v>2.0135946498583905</v>
      </c>
      <c r="X51" s="44">
        <v>33.976218003261486</v>
      </c>
      <c r="Y51" s="44">
        <v>3.7545696131946165</v>
      </c>
      <c r="Z51" s="44">
        <v>86.611664661221582</v>
      </c>
      <c r="AA51" s="44">
        <v>5.14766178636759</v>
      </c>
      <c r="AB51" s="44">
        <v>4.1614363764336257</v>
      </c>
      <c r="AC51" s="44">
        <v>23.164756790889864</v>
      </c>
      <c r="AD51" s="44">
        <v>23.80142689724633</v>
      </c>
      <c r="AE51" s="44">
        <v>183.14044186177009</v>
      </c>
      <c r="AF51" s="44">
        <v>56.19711972404496</v>
      </c>
      <c r="AG51" s="44">
        <v>12.795508125244991</v>
      </c>
      <c r="AH51" s="44">
        <v>20.648516109603285</v>
      </c>
      <c r="AI51" s="44">
        <v>3.174764962922529</v>
      </c>
      <c r="AJ51" s="44">
        <v>65.300164234211024</v>
      </c>
      <c r="AK51" s="44">
        <v>12.870994230674647</v>
      </c>
      <c r="AL51" s="44">
        <v>10.92675313706034</v>
      </c>
      <c r="AM51" s="44">
        <v>256.93585923141001</v>
      </c>
      <c r="AN51" s="44">
        <v>19.39546905964988</v>
      </c>
      <c r="AO51" s="44">
        <v>121.99056391456439</v>
      </c>
      <c r="AP51" s="44">
        <v>490.10976288214994</v>
      </c>
      <c r="AQ51" s="44">
        <v>285.18739832038892</v>
      </c>
      <c r="AR51" s="44">
        <v>122.15368972290055</v>
      </c>
      <c r="AS51" s="44">
        <v>141.04461723591942</v>
      </c>
      <c r="AT51" s="44">
        <v>13.154429503942271</v>
      </c>
      <c r="AU51" s="44">
        <v>2.1684693920176077</v>
      </c>
      <c r="AV51" s="44">
        <v>5.954928260977189</v>
      </c>
      <c r="AW51" s="44">
        <v>0</v>
      </c>
      <c r="AX51" s="44">
        <v>185.91201959096495</v>
      </c>
      <c r="AY51" s="44">
        <v>53.533251858727567</v>
      </c>
      <c r="AZ51" s="44">
        <v>37.706145918819537</v>
      </c>
      <c r="BA51" s="44">
        <v>0</v>
      </c>
      <c r="BB51" s="44">
        <v>25.343818767864366</v>
      </c>
      <c r="BC51" s="44">
        <v>25.934439004881913</v>
      </c>
      <c r="BD51" s="44">
        <v>10.114580623102285</v>
      </c>
      <c r="BE51" s="44">
        <v>4.7772558155591529</v>
      </c>
      <c r="BF51" s="44">
        <v>12.959525940735423</v>
      </c>
      <c r="BG51" s="44">
        <v>35.572241804029687</v>
      </c>
      <c r="BH51" s="44">
        <v>2.0516164548089253</v>
      </c>
      <c r="BI51" s="44">
        <v>0</v>
      </c>
      <c r="BJ51" s="44">
        <v>4.6864940876127141</v>
      </c>
      <c r="BK51" s="44">
        <v>0</v>
      </c>
      <c r="BL51" s="44">
        <v>2.3058384937743792</v>
      </c>
      <c r="BM51" s="44">
        <v>0</v>
      </c>
      <c r="BN51" s="44">
        <v>19.796872279069017</v>
      </c>
      <c r="BO51" s="44">
        <v>4.864784017571381</v>
      </c>
      <c r="BP51" s="44">
        <v>12.291301081296842</v>
      </c>
      <c r="BQ51" s="44">
        <v>1.0502269232524601</v>
      </c>
      <c r="BR51" s="44">
        <v>1.7316088882164462</v>
      </c>
      <c r="BS51" s="44">
        <v>0</v>
      </c>
      <c r="BT51" s="44">
        <f t="shared" si="0"/>
        <v>2768</v>
      </c>
    </row>
    <row r="52" spans="1:72" x14ac:dyDescent="0.25">
      <c r="A52" s="10" t="s">
        <v>50</v>
      </c>
      <c r="B52" s="8" t="s">
        <v>169</v>
      </c>
      <c r="C52" s="44">
        <v>127.81551104595032</v>
      </c>
      <c r="D52" s="44">
        <v>1.6225669715078479</v>
      </c>
      <c r="E52" s="44">
        <v>0</v>
      </c>
      <c r="F52" s="44">
        <v>57.084213001343706</v>
      </c>
      <c r="G52" s="44">
        <v>663.09702666192788</v>
      </c>
      <c r="H52" s="44">
        <v>60.831065799946131</v>
      </c>
      <c r="I52" s="44">
        <v>40.282541789391999</v>
      </c>
      <c r="J52" s="44">
        <v>38.795888553598083</v>
      </c>
      <c r="K52" s="44">
        <v>90.894153025114022</v>
      </c>
      <c r="L52" s="44">
        <v>8.4488827815831637</v>
      </c>
      <c r="M52" s="44">
        <v>2060.7359526155556</v>
      </c>
      <c r="N52" s="44">
        <v>6782.2241694986415</v>
      </c>
      <c r="O52" s="44">
        <v>211.67528619295842</v>
      </c>
      <c r="P52" s="44">
        <v>41.520075889371398</v>
      </c>
      <c r="Q52" s="44">
        <v>50.112652738959838</v>
      </c>
      <c r="R52" s="44">
        <v>149.53787562220646</v>
      </c>
      <c r="S52" s="44">
        <v>3331.7388497708525</v>
      </c>
      <c r="T52" s="44">
        <v>611.97303398162853</v>
      </c>
      <c r="U52" s="44">
        <v>3211.9227079082029</v>
      </c>
      <c r="V52" s="44">
        <v>12.333860309155238</v>
      </c>
      <c r="W52" s="44">
        <v>78.852435670643132</v>
      </c>
      <c r="X52" s="44">
        <v>1655.529544807808</v>
      </c>
      <c r="Y52" s="44">
        <v>49.619050116355467</v>
      </c>
      <c r="Z52" s="44">
        <v>1157.672803030486</v>
      </c>
      <c r="AA52" s="44">
        <v>70.171962990473517</v>
      </c>
      <c r="AB52" s="44">
        <v>68.927256120708563</v>
      </c>
      <c r="AC52" s="44">
        <v>338.73757798461605</v>
      </c>
      <c r="AD52" s="44">
        <v>307.680688879353</v>
      </c>
      <c r="AE52" s="44">
        <v>3456.6721225401975</v>
      </c>
      <c r="AF52" s="44">
        <v>735.31802667166664</v>
      </c>
      <c r="AG52" s="44">
        <v>161.97134741763736</v>
      </c>
      <c r="AH52" s="44">
        <v>259.43369246145704</v>
      </c>
      <c r="AI52" s="44">
        <v>43.169449187624735</v>
      </c>
      <c r="AJ52" s="44">
        <v>817.62785323530454</v>
      </c>
      <c r="AK52" s="44">
        <v>173.81840172421491</v>
      </c>
      <c r="AL52" s="44">
        <v>153.97396079490099</v>
      </c>
      <c r="AM52" s="44">
        <v>3678.2108037300341</v>
      </c>
      <c r="AN52" s="44">
        <v>288.50546174090829</v>
      </c>
      <c r="AO52" s="44">
        <v>1552.2854316456114</v>
      </c>
      <c r="AP52" s="44">
        <v>6547.9521642570608</v>
      </c>
      <c r="AQ52" s="44">
        <v>3989.8962627112342</v>
      </c>
      <c r="AR52" s="44">
        <v>1691.769784500498</v>
      </c>
      <c r="AS52" s="44">
        <v>1811.5148182584985</v>
      </c>
      <c r="AT52" s="44">
        <v>164.75383299241017</v>
      </c>
      <c r="AU52" s="44">
        <v>40.218184710530551</v>
      </c>
      <c r="AV52" s="44">
        <v>74.337641304120595</v>
      </c>
      <c r="AW52" s="44">
        <v>0</v>
      </c>
      <c r="AX52" s="44">
        <v>2964.8977815337562</v>
      </c>
      <c r="AY52" s="44">
        <v>1007.7482190397133</v>
      </c>
      <c r="AZ52" s="44">
        <v>4101.1760020736965</v>
      </c>
      <c r="BA52" s="44">
        <v>0</v>
      </c>
      <c r="BB52" s="44">
        <v>353.86593832728636</v>
      </c>
      <c r="BC52" s="44">
        <v>425.83584935347733</v>
      </c>
      <c r="BD52" s="44">
        <v>130.4117447248864</v>
      </c>
      <c r="BE52" s="44">
        <v>59.849366806246053</v>
      </c>
      <c r="BF52" s="44">
        <v>161.77870641480197</v>
      </c>
      <c r="BG52" s="44">
        <v>478.65702372491023</v>
      </c>
      <c r="BH52" s="44">
        <v>25.611110902986855</v>
      </c>
      <c r="BI52" s="44">
        <v>0</v>
      </c>
      <c r="BJ52" s="44">
        <v>58.503293606708723</v>
      </c>
      <c r="BK52" s="44">
        <v>0</v>
      </c>
      <c r="BL52" s="44">
        <v>29.553507287971986</v>
      </c>
      <c r="BM52" s="44">
        <v>0</v>
      </c>
      <c r="BN52" s="44">
        <v>303.03659300267117</v>
      </c>
      <c r="BO52" s="44">
        <v>61.447392883291585</v>
      </c>
      <c r="BP52" s="44">
        <v>248.63387896238757</v>
      </c>
      <c r="BQ52" s="44">
        <v>13.110383347567021</v>
      </c>
      <c r="BR52" s="44">
        <v>21.616334365401404</v>
      </c>
      <c r="BS52" s="44">
        <v>0</v>
      </c>
      <c r="BT52" s="44">
        <f t="shared" si="0"/>
        <v>57367.000000000007</v>
      </c>
    </row>
    <row r="53" spans="1:72" x14ac:dyDescent="0.25">
      <c r="A53" s="10" t="s">
        <v>51</v>
      </c>
      <c r="B53" s="8" t="s">
        <v>170</v>
      </c>
      <c r="C53" s="44">
        <v>380.00596740711813</v>
      </c>
      <c r="D53" s="44">
        <v>3.783920006115256</v>
      </c>
      <c r="E53" s="44">
        <v>0</v>
      </c>
      <c r="F53" s="44">
        <v>112.39967916502702</v>
      </c>
      <c r="G53" s="44">
        <v>1569.8089905880388</v>
      </c>
      <c r="H53" s="44">
        <v>155.3174777991141</v>
      </c>
      <c r="I53" s="44">
        <v>79.038770815190773</v>
      </c>
      <c r="J53" s="44">
        <v>73.624364399980124</v>
      </c>
      <c r="K53" s="44">
        <v>160.18710919718347</v>
      </c>
      <c r="L53" s="44">
        <v>14.386378312786032</v>
      </c>
      <c r="M53" s="44">
        <v>5517.4372803075357</v>
      </c>
      <c r="N53" s="44">
        <v>17620.388779572848</v>
      </c>
      <c r="O53" s="44">
        <v>567.0989627967956</v>
      </c>
      <c r="P53" s="44">
        <v>106.61446334709333</v>
      </c>
      <c r="Q53" s="44">
        <v>105.75969532028176</v>
      </c>
      <c r="R53" s="44">
        <v>348.67077380697856</v>
      </c>
      <c r="S53" s="44">
        <v>8182.9738516433972</v>
      </c>
      <c r="T53" s="44">
        <v>1446.2362382560236</v>
      </c>
      <c r="U53" s="44">
        <v>8441.1527529077957</v>
      </c>
      <c r="V53" s="44">
        <v>31.319868066433987</v>
      </c>
      <c r="W53" s="44">
        <v>205.84074975394356</v>
      </c>
      <c r="X53" s="44">
        <v>4250.5511319170046</v>
      </c>
      <c r="Y53" s="44">
        <v>88.358773247288681</v>
      </c>
      <c r="Z53" s="44">
        <v>2058.9698744591228</v>
      </c>
      <c r="AA53" s="44">
        <v>126.46389024355264</v>
      </c>
      <c r="AB53" s="44">
        <v>138.0191624961106</v>
      </c>
      <c r="AC53" s="44">
        <v>640.576010541953</v>
      </c>
      <c r="AD53" s="44">
        <v>536.46854774861561</v>
      </c>
      <c r="AE53" s="44">
        <v>7332.9319183236767</v>
      </c>
      <c r="AF53" s="44">
        <v>1296.3551522683431</v>
      </c>
      <c r="AG53" s="44">
        <v>278.40458908502848</v>
      </c>
      <c r="AH53" s="44">
        <v>443.68002348678522</v>
      </c>
      <c r="AI53" s="44">
        <v>78.486247121555991</v>
      </c>
      <c r="AJ53" s="44">
        <v>1394.7059925580947</v>
      </c>
      <c r="AK53" s="44">
        <v>314.38621880987114</v>
      </c>
      <c r="AL53" s="44">
        <v>280.52743917051617</v>
      </c>
      <c r="AM53" s="44">
        <v>6825.9568782448041</v>
      </c>
      <c r="AN53" s="44">
        <v>556.35909054775891</v>
      </c>
      <c r="AO53" s="44">
        <v>2677.763812843642</v>
      </c>
      <c r="AP53" s="44">
        <v>11684.345116033901</v>
      </c>
      <c r="AQ53" s="44">
        <v>7367.1505709546946</v>
      </c>
      <c r="AR53" s="44">
        <v>3084.1505860699144</v>
      </c>
      <c r="AS53" s="44">
        <v>3138.2413338793854</v>
      </c>
      <c r="AT53" s="44">
        <v>281.29509158761311</v>
      </c>
      <c r="AU53" s="44">
        <v>86.988060780749009</v>
      </c>
      <c r="AV53" s="44">
        <v>126.57879844332186</v>
      </c>
      <c r="AW53" s="44">
        <v>0</v>
      </c>
      <c r="AX53" s="44">
        <v>5864.5348808279223</v>
      </c>
      <c r="AY53" s="44">
        <v>2121.3593884049333</v>
      </c>
      <c r="AZ53" s="44">
        <v>9664.9955727693559</v>
      </c>
      <c r="BA53" s="44">
        <v>0</v>
      </c>
      <c r="BB53" s="44">
        <v>655.11730722651248</v>
      </c>
      <c r="BC53" s="44">
        <v>820.38754928962817</v>
      </c>
      <c r="BD53" s="44">
        <v>227.76532117901874</v>
      </c>
      <c r="BE53" s="44">
        <v>102.20869741507481</v>
      </c>
      <c r="BF53" s="44">
        <v>275.46951870485913</v>
      </c>
      <c r="BG53" s="44">
        <v>863.53344304095879</v>
      </c>
      <c r="BH53" s="44">
        <v>43.609449910257496</v>
      </c>
      <c r="BI53" s="44">
        <v>0</v>
      </c>
      <c r="BJ53" s="44">
        <v>99.616782020545259</v>
      </c>
      <c r="BK53" s="44">
        <v>0</v>
      </c>
      <c r="BL53" s="44">
        <v>50.428328637753339</v>
      </c>
      <c r="BM53" s="44">
        <v>0</v>
      </c>
      <c r="BN53" s="44">
        <v>593.08876167414041</v>
      </c>
      <c r="BO53" s="44">
        <v>105.64106548183516</v>
      </c>
      <c r="BP53" s="44">
        <v>557.35245311625545</v>
      </c>
      <c r="BQ53" s="44">
        <v>22.323772212212791</v>
      </c>
      <c r="BR53" s="44">
        <v>36.807323755777112</v>
      </c>
      <c r="BS53" s="44">
        <v>0</v>
      </c>
      <c r="BT53" s="44">
        <f t="shared" si="0"/>
        <v>122314.00000000001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80.408591643402758</v>
      </c>
      <c r="G54" s="44">
        <v>530.56379400000321</v>
      </c>
      <c r="H54" s="44">
        <v>37.595488129203119</v>
      </c>
      <c r="I54" s="44">
        <v>56.724274079026991</v>
      </c>
      <c r="J54" s="44">
        <v>58.856282638331912</v>
      </c>
      <c r="K54" s="44">
        <v>153.06487406421124</v>
      </c>
      <c r="L54" s="44">
        <v>14.99570330820495</v>
      </c>
      <c r="M54" s="44">
        <v>338.68796458622035</v>
      </c>
      <c r="N54" s="44">
        <v>1758.3092096636958</v>
      </c>
      <c r="O54" s="44">
        <v>98.156389430246961</v>
      </c>
      <c r="P54" s="44">
        <v>25.939849215181543</v>
      </c>
      <c r="Q54" s="44">
        <v>58.236196718997576</v>
      </c>
      <c r="R54" s="44">
        <v>134.5537035718917</v>
      </c>
      <c r="S54" s="44">
        <v>1940.9010435202738</v>
      </c>
      <c r="T54" s="44">
        <v>269.13211176208358</v>
      </c>
      <c r="U54" s="44">
        <v>1564.2890193814578</v>
      </c>
      <c r="V54" s="44">
        <v>4.8099891830436636</v>
      </c>
      <c r="W54" s="44">
        <v>44.614070188282241</v>
      </c>
      <c r="X54" s="44">
        <v>752.79171745737847</v>
      </c>
      <c r="Y54" s="44">
        <v>83.187861202172201</v>
      </c>
      <c r="Z54" s="44">
        <v>1919.0053403208306</v>
      </c>
      <c r="AA54" s="44">
        <v>114.05381130640822</v>
      </c>
      <c r="AB54" s="44">
        <v>92.202576419905299</v>
      </c>
      <c r="AC54" s="44">
        <v>513.24832703341201</v>
      </c>
      <c r="AD54" s="44">
        <v>527.35466408281081</v>
      </c>
      <c r="AE54" s="44">
        <v>4057.7384967270586</v>
      </c>
      <c r="AF54" s="44">
        <v>1245.1275850996942</v>
      </c>
      <c r="AG54" s="44">
        <v>283.50278822729416</v>
      </c>
      <c r="AH54" s="44">
        <v>457.49741491541187</v>
      </c>
      <c r="AI54" s="44">
        <v>70.341459686082288</v>
      </c>
      <c r="AJ54" s="44">
        <v>1446.8185593641358</v>
      </c>
      <c r="AK54" s="44">
        <v>285.17529088621586</v>
      </c>
      <c r="AL54" s="44">
        <v>242.09784795620436</v>
      </c>
      <c r="AM54" s="44">
        <v>5692.7815429202119</v>
      </c>
      <c r="AN54" s="44">
        <v>429.73436486967756</v>
      </c>
      <c r="AO54" s="44">
        <v>2702.8754675998266</v>
      </c>
      <c r="AP54" s="44">
        <v>10859.082965245439</v>
      </c>
      <c r="AQ54" s="44">
        <v>6318.7348091008425</v>
      </c>
      <c r="AR54" s="44">
        <v>2706.4897532571417</v>
      </c>
      <c r="AS54" s="44">
        <v>3125.0452783459909</v>
      </c>
      <c r="AT54" s="44">
        <v>291.45520485811977</v>
      </c>
      <c r="AU54" s="44">
        <v>48.045541670176256</v>
      </c>
      <c r="AV54" s="44">
        <v>131.93995495573341</v>
      </c>
      <c r="AW54" s="44">
        <v>0</v>
      </c>
      <c r="AX54" s="44">
        <v>4119.1467664357988</v>
      </c>
      <c r="AY54" s="44">
        <v>1186.1057815187512</v>
      </c>
      <c r="AZ54" s="44">
        <v>835.43360659511688</v>
      </c>
      <c r="BA54" s="44">
        <v>0</v>
      </c>
      <c r="BB54" s="44">
        <v>561.52856257743997</v>
      </c>
      <c r="BC54" s="44">
        <v>574.61459889104151</v>
      </c>
      <c r="BD54" s="44">
        <v>224.10300398635843</v>
      </c>
      <c r="BE54" s="44">
        <v>105.84693710709078</v>
      </c>
      <c r="BF54" s="44">
        <v>287.13683757924957</v>
      </c>
      <c r="BG54" s="44">
        <v>788.15390809224596</v>
      </c>
      <c r="BH54" s="44">
        <v>45.456497672318136</v>
      </c>
      <c r="BI54" s="44">
        <v>0</v>
      </c>
      <c r="BJ54" s="44">
        <v>103.83598117745672</v>
      </c>
      <c r="BK54" s="44">
        <v>0</v>
      </c>
      <c r="BL54" s="44">
        <v>51.089150644757552</v>
      </c>
      <c r="BM54" s="44">
        <v>0</v>
      </c>
      <c r="BN54" s="44">
        <v>438.62802745773979</v>
      </c>
      <c r="BO54" s="44">
        <v>107.78624964365436</v>
      </c>
      <c r="BP54" s="44">
        <v>272.33135983195598</v>
      </c>
      <c r="BQ54" s="44">
        <v>23.269279976932854</v>
      </c>
      <c r="BR54" s="44">
        <v>38.366272220168511</v>
      </c>
      <c r="BS54" s="44">
        <v>0</v>
      </c>
      <c r="BT54" s="44">
        <f t="shared" si="0"/>
        <v>61329.000000000015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114.83682637679337</v>
      </c>
      <c r="G55" s="44">
        <v>757.73323531889127</v>
      </c>
      <c r="H55" s="44">
        <v>53.692602427247188</v>
      </c>
      <c r="I55" s="44">
        <v>81.011686445789366</v>
      </c>
      <c r="J55" s="44">
        <v>84.056548838660603</v>
      </c>
      <c r="K55" s="44">
        <v>218.60206736676182</v>
      </c>
      <c r="L55" s="44">
        <v>21.416355416834698</v>
      </c>
      <c r="M55" s="44">
        <v>483.70267642025584</v>
      </c>
      <c r="N55" s="44">
        <v>2511.1576424859982</v>
      </c>
      <c r="O55" s="44">
        <v>140.18362988824978</v>
      </c>
      <c r="P55" s="44">
        <v>37.046413818247828</v>
      </c>
      <c r="Q55" s="44">
        <v>83.170963136910103</v>
      </c>
      <c r="R55" s="44">
        <v>192.16504082008265</v>
      </c>
      <c r="S55" s="44">
        <v>2771.9291134675886</v>
      </c>
      <c r="T55" s="44">
        <v>384.36536393903987</v>
      </c>
      <c r="U55" s="44">
        <v>2234.0645800450543</v>
      </c>
      <c r="V55" s="44">
        <v>6.8694635908693833</v>
      </c>
      <c r="W55" s="44">
        <v>63.71630353749881</v>
      </c>
      <c r="X55" s="44">
        <v>1075.1116266147642</v>
      </c>
      <c r="Y55" s="44">
        <v>118.80608500017706</v>
      </c>
      <c r="Z55" s="44">
        <v>2740.6584119750996</v>
      </c>
      <c r="AA55" s="44">
        <v>162.88778921400453</v>
      </c>
      <c r="AB55" s="44">
        <v>131.68059585949004</v>
      </c>
      <c r="AC55" s="44">
        <v>733.00387203773903</v>
      </c>
      <c r="AD55" s="44">
        <v>753.15006469509092</v>
      </c>
      <c r="AE55" s="44">
        <v>5795.1246465999711</v>
      </c>
      <c r="AF55" s="44">
        <v>1778.2490326552204</v>
      </c>
      <c r="AG55" s="44">
        <v>404.88907719434917</v>
      </c>
      <c r="AH55" s="44">
        <v>653.38230816760574</v>
      </c>
      <c r="AI55" s="44">
        <v>100.45928958542575</v>
      </c>
      <c r="AJ55" s="44">
        <v>2066.2972488967034</v>
      </c>
      <c r="AK55" s="44">
        <v>407.27768882815428</v>
      </c>
      <c r="AL55" s="44">
        <v>345.75594428065074</v>
      </c>
      <c r="AM55" s="44">
        <v>8130.2377306216558</v>
      </c>
      <c r="AN55" s="44">
        <v>613.73206069241826</v>
      </c>
      <c r="AO55" s="44">
        <v>3860.1551705740126</v>
      </c>
      <c r="AP55" s="44">
        <v>15508.574389928379</v>
      </c>
      <c r="AQ55" s="44">
        <v>9024.2029783548496</v>
      </c>
      <c r="AR55" s="44">
        <v>3865.3169708993551</v>
      </c>
      <c r="AS55" s="44">
        <v>4463.0837913510522</v>
      </c>
      <c r="AT55" s="44">
        <v>416.2464492020577</v>
      </c>
      <c r="AU55" s="44">
        <v>68.617014851169884</v>
      </c>
      <c r="AV55" s="44">
        <v>188.43217359915826</v>
      </c>
      <c r="AW55" s="44">
        <v>0</v>
      </c>
      <c r="AX55" s="44">
        <v>5882.82585691237</v>
      </c>
      <c r="AY55" s="44">
        <v>1693.9560924141006</v>
      </c>
      <c r="AZ55" s="44">
        <v>1193.1379728098143</v>
      </c>
      <c r="BA55" s="44">
        <v>0</v>
      </c>
      <c r="BB55" s="44">
        <v>801.95606872821679</v>
      </c>
      <c r="BC55" s="44">
        <v>820.64510244205098</v>
      </c>
      <c r="BD55" s="44">
        <v>320.05631778044909</v>
      </c>
      <c r="BE55" s="44">
        <v>151.16700952788841</v>
      </c>
      <c r="BF55" s="44">
        <v>410.07910335879131</v>
      </c>
      <c r="BG55" s="44">
        <v>1125.6147092237545</v>
      </c>
      <c r="BH55" s="44">
        <v>64.91942992912</v>
      </c>
      <c r="BI55" s="44">
        <v>0</v>
      </c>
      <c r="BJ55" s="44">
        <v>148.29503039950234</v>
      </c>
      <c r="BK55" s="44">
        <v>0</v>
      </c>
      <c r="BL55" s="44">
        <v>72.963794072510964</v>
      </c>
      <c r="BM55" s="44">
        <v>0</v>
      </c>
      <c r="BN55" s="44">
        <v>626.43368828724601</v>
      </c>
      <c r="BO55" s="44">
        <v>153.93666998953836</v>
      </c>
      <c r="BP55" s="44">
        <v>388.93442164329042</v>
      </c>
      <c r="BQ55" s="44">
        <v>33.232397309912031</v>
      </c>
      <c r="BR55" s="44">
        <v>54.793410152132267</v>
      </c>
      <c r="BS55" s="44">
        <v>0</v>
      </c>
      <c r="BT55" s="44">
        <f t="shared" si="0"/>
        <v>87588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78.933822339117597</v>
      </c>
      <c r="D57" s="44">
        <v>1.0851836521270155</v>
      </c>
      <c r="E57" s="44">
        <v>0</v>
      </c>
      <c r="F57" s="44">
        <v>155.54465988380971</v>
      </c>
      <c r="G57" s="44">
        <v>1205.1028235022352</v>
      </c>
      <c r="H57" s="44">
        <v>93.709172100654314</v>
      </c>
      <c r="I57" s="44">
        <v>109.75997701011069</v>
      </c>
      <c r="J57" s="44">
        <v>111.98938372054812</v>
      </c>
      <c r="K57" s="44">
        <v>285.19384657646918</v>
      </c>
      <c r="L57" s="44">
        <v>27.654845759177491</v>
      </c>
      <c r="M57" s="44">
        <v>1808.7180558903538</v>
      </c>
      <c r="N57" s="44">
        <v>6922.0323102957609</v>
      </c>
      <c r="O57" s="44">
        <v>276.94619008195048</v>
      </c>
      <c r="P57" s="44">
        <v>64.314440694703578</v>
      </c>
      <c r="Q57" s="44">
        <v>118.20659745756018</v>
      </c>
      <c r="R57" s="44">
        <v>293.64225183740263</v>
      </c>
      <c r="S57" s="44">
        <v>4988.2549787239604</v>
      </c>
      <c r="T57" s="44">
        <v>795.05291335260108</v>
      </c>
      <c r="U57" s="44">
        <v>4323.1910717235096</v>
      </c>
      <c r="V57" s="44">
        <v>14.966255697735601</v>
      </c>
      <c r="W57" s="44">
        <v>115.18262980541766</v>
      </c>
      <c r="X57" s="44">
        <v>2159.3527178837412</v>
      </c>
      <c r="Y57" s="44">
        <v>155.08150086790789</v>
      </c>
      <c r="Z57" s="44">
        <v>3586.9743105729472</v>
      </c>
      <c r="AA57" s="44">
        <v>214.0296427041678</v>
      </c>
      <c r="AB57" s="44">
        <v>180.59697213077868</v>
      </c>
      <c r="AC57" s="44">
        <v>977.06672990538709</v>
      </c>
      <c r="AD57" s="44">
        <v>979.12768975167933</v>
      </c>
      <c r="AE57" s="44">
        <v>8209.2309122132865</v>
      </c>
      <c r="AF57" s="44">
        <v>2317.0019970154908</v>
      </c>
      <c r="AG57" s="44">
        <v>524.23398858971063</v>
      </c>
      <c r="AH57" s="44">
        <v>844.75677906286842</v>
      </c>
      <c r="AI57" s="44">
        <v>131.86855583846764</v>
      </c>
      <c r="AJ57" s="44">
        <v>2669.7715661671659</v>
      </c>
      <c r="AK57" s="44">
        <v>533.89632061211819</v>
      </c>
      <c r="AL57" s="44">
        <v>457.64203757759003</v>
      </c>
      <c r="AM57" s="44">
        <v>10792.089651556171</v>
      </c>
      <c r="AN57" s="44">
        <v>820.66052696386294</v>
      </c>
      <c r="AO57" s="44">
        <v>5002.9992819536137</v>
      </c>
      <c r="AP57" s="44">
        <v>20292.423062792084</v>
      </c>
      <c r="AQ57" s="44">
        <v>11916.150024552246</v>
      </c>
      <c r="AR57" s="44">
        <v>5095.0048163189067</v>
      </c>
      <c r="AS57" s="44">
        <v>5795.4013303515694</v>
      </c>
      <c r="AT57" s="44">
        <v>537.82629445518683</v>
      </c>
      <c r="AU57" s="44">
        <v>96.580565232361153</v>
      </c>
      <c r="AV57" s="44">
        <v>243.3216387908389</v>
      </c>
      <c r="AW57" s="44">
        <v>0</v>
      </c>
      <c r="AX57" s="44">
        <v>7994.4027888888722</v>
      </c>
      <c r="AY57" s="44">
        <v>2399.107656480815</v>
      </c>
      <c r="AZ57" s="44">
        <v>3937.0402130362381</v>
      </c>
      <c r="BA57" s="44">
        <v>0</v>
      </c>
      <c r="BB57" s="44">
        <v>1058.3188707661516</v>
      </c>
      <c r="BC57" s="44">
        <v>1125.4891772877277</v>
      </c>
      <c r="BD57" s="44">
        <v>415.81374004190883</v>
      </c>
      <c r="BE57" s="44">
        <v>195.33053688326601</v>
      </c>
      <c r="BF57" s="44">
        <v>529.53334644113363</v>
      </c>
      <c r="BG57" s="44">
        <v>1474.5021467482879</v>
      </c>
      <c r="BH57" s="44">
        <v>83.830174953684647</v>
      </c>
      <c r="BI57" s="44">
        <v>0</v>
      </c>
      <c r="BJ57" s="44">
        <v>191.49272192816954</v>
      </c>
      <c r="BK57" s="44">
        <v>0</v>
      </c>
      <c r="BL57" s="44">
        <v>94.762246580363609</v>
      </c>
      <c r="BM57" s="44">
        <v>0</v>
      </c>
      <c r="BN57" s="44">
        <v>842.94998574102897</v>
      </c>
      <c r="BO57" s="44">
        <v>199.21354672287811</v>
      </c>
      <c r="BP57" s="44">
        <v>559.97518467982854</v>
      </c>
      <c r="BQ57" s="44">
        <v>42.912848798301937</v>
      </c>
      <c r="BR57" s="44">
        <v>70.754490056017531</v>
      </c>
      <c r="BS57" s="44">
        <v>0</v>
      </c>
      <c r="BT57" s="44">
        <f t="shared" si="0"/>
        <v>127538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131.58484688345135</v>
      </c>
      <c r="G58" s="44">
        <v>868.24248713379188</v>
      </c>
      <c r="H58" s="44">
        <v>61.52323337447347</v>
      </c>
      <c r="I58" s="44">
        <v>92.826584407365317</v>
      </c>
      <c r="J58" s="44">
        <v>96.315515305129182</v>
      </c>
      <c r="K58" s="44">
        <v>250.48340737387483</v>
      </c>
      <c r="L58" s="44">
        <v>24.539757299451569</v>
      </c>
      <c r="M58" s="44">
        <v>554.246791922292</v>
      </c>
      <c r="N58" s="44">
        <v>2877.3896345981157</v>
      </c>
      <c r="O58" s="44">
        <v>160.62827628036405</v>
      </c>
      <c r="P58" s="44">
        <v>42.449333055064493</v>
      </c>
      <c r="Q58" s="44">
        <v>95.300774105431927</v>
      </c>
      <c r="R58" s="44">
        <v>220.19075474705596</v>
      </c>
      <c r="S58" s="44">
        <v>3176.192511369527</v>
      </c>
      <c r="T58" s="44">
        <v>440.42193743035483</v>
      </c>
      <c r="U58" s="44">
        <v>2559.8847945207303</v>
      </c>
      <c r="V58" s="44">
        <v>7.871319186496244</v>
      </c>
      <c r="W58" s="44">
        <v>73.008810061086635</v>
      </c>
      <c r="X58" s="44">
        <v>1231.9079448133416</v>
      </c>
      <c r="Y58" s="44">
        <v>136.13298971077967</v>
      </c>
      <c r="Z58" s="44">
        <v>3140.3612314774282</v>
      </c>
      <c r="AA58" s="44">
        <v>186.64365325268213</v>
      </c>
      <c r="AB58" s="44">
        <v>150.88514364582065</v>
      </c>
      <c r="AC58" s="44">
        <v>839.90654662113036</v>
      </c>
      <c r="AD58" s="44">
        <v>862.99089821583686</v>
      </c>
      <c r="AE58" s="44">
        <v>6640.2966134866228</v>
      </c>
      <c r="AF58" s="44">
        <v>2037.5922434048414</v>
      </c>
      <c r="AG58" s="44">
        <v>463.93886794286055</v>
      </c>
      <c r="AH58" s="44">
        <v>748.67282290173603</v>
      </c>
      <c r="AI58" s="44">
        <v>115.11046286446202</v>
      </c>
      <c r="AJ58" s="44">
        <v>2367.6499576856527</v>
      </c>
      <c r="AK58" s="44">
        <v>466.67583922650613</v>
      </c>
      <c r="AL58" s="44">
        <v>396.18164679972904</v>
      </c>
      <c r="AM58" s="44">
        <v>9315.9670174070725</v>
      </c>
      <c r="AN58" s="44">
        <v>703.23990815194406</v>
      </c>
      <c r="AO58" s="44">
        <v>4423.1275200843611</v>
      </c>
      <c r="AP58" s="44">
        <v>17770.374285541307</v>
      </c>
      <c r="AQ58" s="44">
        <v>10340.309851962022</v>
      </c>
      <c r="AR58" s="44">
        <v>4429.0421271567002</v>
      </c>
      <c r="AS58" s="44">
        <v>5113.9883941587241</v>
      </c>
      <c r="AT58" s="44">
        <v>476.95262061945601</v>
      </c>
      <c r="AU58" s="44">
        <v>78.624250405228025</v>
      </c>
      <c r="AV58" s="44">
        <v>215.91347909255518</v>
      </c>
      <c r="AW58" s="44">
        <v>0</v>
      </c>
      <c r="AX58" s="44">
        <v>6740.7883346056451</v>
      </c>
      <c r="AY58" s="44">
        <v>1941.0058609268847</v>
      </c>
      <c r="AZ58" s="44">
        <v>1367.1474771331527</v>
      </c>
      <c r="BA58" s="44">
        <v>0</v>
      </c>
      <c r="BB58" s="44">
        <v>918.91486242066605</v>
      </c>
      <c r="BC58" s="44">
        <v>940.32954024854007</v>
      </c>
      <c r="BD58" s="44">
        <v>366.73393804038716</v>
      </c>
      <c r="BE58" s="44">
        <v>173.2134928327846</v>
      </c>
      <c r="BF58" s="44">
        <v>469.88581736419388</v>
      </c>
      <c r="BG58" s="44">
        <v>1289.7764927514552</v>
      </c>
      <c r="BH58" s="44">
        <v>74.387402686970162</v>
      </c>
      <c r="BI58" s="44">
        <v>0</v>
      </c>
      <c r="BJ58" s="44">
        <v>169.92265882261103</v>
      </c>
      <c r="BK58" s="44">
        <v>0</v>
      </c>
      <c r="BL58" s="44">
        <v>83.604972150355593</v>
      </c>
      <c r="BM58" s="44">
        <v>0</v>
      </c>
      <c r="BN58" s="44">
        <v>717.79396519939485</v>
      </c>
      <c r="BO58" s="44">
        <v>176.3870858278537</v>
      </c>
      <c r="BP58" s="44">
        <v>445.65735517381279</v>
      </c>
      <c r="BQ58" s="44">
        <v>38.079073147204994</v>
      </c>
      <c r="BR58" s="44">
        <v>62.784584985252529</v>
      </c>
      <c r="BS58" s="44">
        <v>0</v>
      </c>
      <c r="BT58" s="44">
        <f t="shared" si="0"/>
        <v>100362.00000000004</v>
      </c>
    </row>
    <row r="59" spans="1:72" x14ac:dyDescent="0.25">
      <c r="A59" s="10" t="s">
        <v>57</v>
      </c>
      <c r="B59" s="8" t="s">
        <v>176</v>
      </c>
      <c r="C59" s="44">
        <v>173406.20764701074</v>
      </c>
      <c r="D59" s="44">
        <v>26038.514712977489</v>
      </c>
      <c r="E59" s="44">
        <v>34742.999999999993</v>
      </c>
      <c r="F59" s="44">
        <v>14787.391037023721</v>
      </c>
      <c r="G59" s="44">
        <v>158183.30464382708</v>
      </c>
      <c r="H59" s="44">
        <v>20452.544611436475</v>
      </c>
      <c r="I59" s="44">
        <v>10745.09745545947</v>
      </c>
      <c r="J59" s="44">
        <v>14183.473721939756</v>
      </c>
      <c r="K59" s="44">
        <v>8658.5828279334601</v>
      </c>
      <c r="L59" s="44">
        <v>2076.6121683890697</v>
      </c>
      <c r="M59" s="44">
        <v>223876.23842154557</v>
      </c>
      <c r="N59" s="44">
        <v>968326.23654847976</v>
      </c>
      <c r="O59" s="44">
        <v>77161.304868868043</v>
      </c>
      <c r="P59" s="44">
        <v>32792.71807205287</v>
      </c>
      <c r="Q59" s="44">
        <v>8472.2837276142927</v>
      </c>
      <c r="R59" s="44">
        <v>43742.251338458715</v>
      </c>
      <c r="S59" s="44">
        <v>254103.23561434762</v>
      </c>
      <c r="T59" s="44">
        <v>57330.686092429925</v>
      </c>
      <c r="U59" s="44">
        <v>482996.83407088346</v>
      </c>
      <c r="V59" s="44">
        <v>4506.0245725923087</v>
      </c>
      <c r="W59" s="44">
        <v>17572.409171998301</v>
      </c>
      <c r="X59" s="44">
        <v>200299.38054409617</v>
      </c>
      <c r="Y59" s="44">
        <v>26599.952120719499</v>
      </c>
      <c r="Z59" s="44">
        <v>73228.742143742827</v>
      </c>
      <c r="AA59" s="44">
        <v>5629.6937607900063</v>
      </c>
      <c r="AB59" s="44">
        <v>148646.81256440195</v>
      </c>
      <c r="AC59" s="44">
        <v>153925.79506165072</v>
      </c>
      <c r="AD59" s="44">
        <v>27119.527525699912</v>
      </c>
      <c r="AE59" s="44">
        <v>583122.80697816075</v>
      </c>
      <c r="AF59" s="44">
        <v>82282.274233737859</v>
      </c>
      <c r="AG59" s="44">
        <v>36390.365215227124</v>
      </c>
      <c r="AH59" s="44">
        <v>58426.073027811246</v>
      </c>
      <c r="AI59" s="44">
        <v>4783.2502236254941</v>
      </c>
      <c r="AJ59" s="44">
        <v>83944.705103804765</v>
      </c>
      <c r="AK59" s="44">
        <v>50260.845070865733</v>
      </c>
      <c r="AL59" s="44">
        <v>49961.991255782486</v>
      </c>
      <c r="AM59" s="44">
        <v>261830.53874286066</v>
      </c>
      <c r="AN59" s="44">
        <v>55883.510317710774</v>
      </c>
      <c r="AO59" s="44">
        <v>273626.82831097028</v>
      </c>
      <c r="AP59" s="44">
        <v>863165.61086160573</v>
      </c>
      <c r="AQ59" s="44">
        <v>494599.60464101448</v>
      </c>
      <c r="AR59" s="44">
        <v>118562.22328722526</v>
      </c>
      <c r="AS59" s="44">
        <v>329038.45225654775</v>
      </c>
      <c r="AT59" s="44">
        <v>102301.73650190183</v>
      </c>
      <c r="AU59" s="44">
        <v>41223.892765902165</v>
      </c>
      <c r="AV59" s="44">
        <v>317976.59161073394</v>
      </c>
      <c r="AW59" s="44">
        <v>0</v>
      </c>
      <c r="AX59" s="44">
        <v>314649.03010539233</v>
      </c>
      <c r="AY59" s="44">
        <v>239115.46080319368</v>
      </c>
      <c r="AZ59" s="44">
        <v>302547.47613419383</v>
      </c>
      <c r="BA59" s="44">
        <v>6125.9999999999991</v>
      </c>
      <c r="BB59" s="44">
        <v>37269.57837729092</v>
      </c>
      <c r="BC59" s="44">
        <v>53491.548588816127</v>
      </c>
      <c r="BD59" s="44">
        <v>109077.21023573953</v>
      </c>
      <c r="BE59" s="44">
        <v>90838.732141786924</v>
      </c>
      <c r="BF59" s="44">
        <v>24169.04598147031</v>
      </c>
      <c r="BG59" s="44">
        <v>105957.82075359618</v>
      </c>
      <c r="BH59" s="44">
        <v>5365.4075615088768</v>
      </c>
      <c r="BI59" s="44">
        <v>196360</v>
      </c>
      <c r="BJ59" s="44">
        <v>3437.9161531401946</v>
      </c>
      <c r="BK59" s="44">
        <v>72412</v>
      </c>
      <c r="BL59" s="44">
        <v>100938.74223584136</v>
      </c>
      <c r="BM59" s="44">
        <v>3615.9999999999995</v>
      </c>
      <c r="BN59" s="44">
        <v>16753.709393764599</v>
      </c>
      <c r="BO59" s="44">
        <v>15300.153051463611</v>
      </c>
      <c r="BP59" s="44">
        <v>23439.301006374397</v>
      </c>
      <c r="BQ59" s="44">
        <v>25602.193577274567</v>
      </c>
      <c r="BR59" s="44">
        <v>38033.518447295261</v>
      </c>
      <c r="BS59" s="44">
        <v>0</v>
      </c>
      <c r="BT59" s="44">
        <f t="shared" si="0"/>
        <v>8861487</v>
      </c>
    </row>
    <row r="60" spans="1:72" x14ac:dyDescent="0.25">
      <c r="A60" s="10" t="s">
        <v>58</v>
      </c>
      <c r="B60" s="8" t="s">
        <v>177</v>
      </c>
      <c r="C60" s="44">
        <v>29979.636691328647</v>
      </c>
      <c r="D60" s="44">
        <v>4689.3610289239987</v>
      </c>
      <c r="E60" s="44">
        <v>6283</v>
      </c>
      <c r="F60" s="44">
        <v>2817.0390221287034</v>
      </c>
      <c r="G60" s="44">
        <v>26530.858140076081</v>
      </c>
      <c r="H60" s="44">
        <v>3429.0612520365594</v>
      </c>
      <c r="I60" s="44">
        <v>2032.0216321165569</v>
      </c>
      <c r="J60" s="44">
        <v>2733.5458520671746</v>
      </c>
      <c r="K60" s="44">
        <v>2033.9369144258119</v>
      </c>
      <c r="L60" s="44">
        <v>410.2357358110379</v>
      </c>
      <c r="M60" s="44">
        <v>22062.139601482031</v>
      </c>
      <c r="N60" s="44">
        <v>120392.83553654395</v>
      </c>
      <c r="O60" s="44">
        <v>13202.835072511258</v>
      </c>
      <c r="P60" s="44">
        <v>5714.6225427839754</v>
      </c>
      <c r="Q60" s="44">
        <v>1543.4586484168437</v>
      </c>
      <c r="R60" s="44">
        <v>7571.4662505456417</v>
      </c>
      <c r="S60" s="44">
        <v>29105.741398920894</v>
      </c>
      <c r="T60" s="44">
        <v>6486.9196498483025</v>
      </c>
      <c r="U60" s="44">
        <v>68061.281442049585</v>
      </c>
      <c r="V60" s="44">
        <v>723.41580985620124</v>
      </c>
      <c r="W60" s="44">
        <v>2728.2180293123747</v>
      </c>
      <c r="X60" s="44">
        <v>25842.617184200841</v>
      </c>
      <c r="Y60" s="44">
        <v>5050.59358625598</v>
      </c>
      <c r="Z60" s="44">
        <v>18906.882087238897</v>
      </c>
      <c r="AA60" s="44">
        <v>1326.8728135719891</v>
      </c>
      <c r="AB60" s="44">
        <v>27006.515146395712</v>
      </c>
      <c r="AC60" s="44">
        <v>28960.731770023256</v>
      </c>
      <c r="AD60" s="44">
        <v>6557.5942404203306</v>
      </c>
      <c r="AE60" s="44">
        <v>106634.27423373786</v>
      </c>
      <c r="AF60" s="44">
        <v>18673.689876336495</v>
      </c>
      <c r="AG60" s="44">
        <v>7480.1962533705264</v>
      </c>
      <c r="AH60" s="44">
        <v>12052.975143662341</v>
      </c>
      <c r="AI60" s="44">
        <v>1064.7270054675635</v>
      </c>
      <c r="AJ60" s="44">
        <v>19894.490845971271</v>
      </c>
      <c r="AK60" s="44">
        <v>14323.960045852193</v>
      </c>
      <c r="AL60" s="44">
        <v>9627.7870323533953</v>
      </c>
      <c r="AM60" s="44">
        <v>61559.622610463572</v>
      </c>
      <c r="AN60" s="44">
        <v>11077.804491440085</v>
      </c>
      <c r="AO60" s="44">
        <v>57649.89591343949</v>
      </c>
      <c r="AP60" s="44">
        <v>187758.86282895476</v>
      </c>
      <c r="AQ60" s="44">
        <v>98982.146743596255</v>
      </c>
      <c r="AR60" s="44">
        <v>27436.661356873061</v>
      </c>
      <c r="AS60" s="44">
        <v>60387.538239853428</v>
      </c>
      <c r="AT60" s="44">
        <v>15575.369312987817</v>
      </c>
      <c r="AU60" s="44">
        <v>5817.2965652380935</v>
      </c>
      <c r="AV60" s="44">
        <v>44928.291753288315</v>
      </c>
      <c r="AW60" s="44">
        <v>0</v>
      </c>
      <c r="AX60" s="44">
        <v>63930.865310484958</v>
      </c>
      <c r="AY60" s="44">
        <v>43587.205642847613</v>
      </c>
      <c r="AZ60" s="44">
        <v>19961.165182595007</v>
      </c>
      <c r="BA60" s="44">
        <v>816.99999999999989</v>
      </c>
      <c r="BB60" s="44">
        <v>8233.6346829421072</v>
      </c>
      <c r="BC60" s="44">
        <v>10433.060834422238</v>
      </c>
      <c r="BD60" s="44">
        <v>20388.550114290214</v>
      </c>
      <c r="BE60" s="44">
        <v>16703.318605186349</v>
      </c>
      <c r="BF60" s="44">
        <v>5225.7105604358003</v>
      </c>
      <c r="BG60" s="44">
        <v>21401.79506771472</v>
      </c>
      <c r="BH60" s="44">
        <v>951.56466868584789</v>
      </c>
      <c r="BI60" s="44">
        <v>27231</v>
      </c>
      <c r="BJ60" s="44">
        <v>956.33133638776508</v>
      </c>
      <c r="BK60" s="44">
        <v>10000.999999999998</v>
      </c>
      <c r="BL60" s="44">
        <v>14197.628663323034</v>
      </c>
      <c r="BM60" s="44">
        <v>500.99999999999994</v>
      </c>
      <c r="BN60" s="44">
        <v>3909.2089920899102</v>
      </c>
      <c r="BO60" s="44">
        <v>2993.3497227604148</v>
      </c>
      <c r="BP60" s="44">
        <v>3753.058016315566</v>
      </c>
      <c r="BQ60" s="44">
        <v>4692.2285659973913</v>
      </c>
      <c r="BR60" s="44">
        <v>6990.2967013419138</v>
      </c>
      <c r="BS60" s="44">
        <v>0</v>
      </c>
      <c r="BT60" s="44">
        <f t="shared" si="0"/>
        <v>1519968.0000000005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107.1839223766867</v>
      </c>
      <c r="G61" s="44">
        <v>707.23671873492572</v>
      </c>
      <c r="H61" s="44">
        <v>50.114444227860943</v>
      </c>
      <c r="I61" s="44">
        <v>75.612942168216264</v>
      </c>
      <c r="J61" s="44">
        <v>78.454890214519594</v>
      </c>
      <c r="K61" s="44">
        <v>204.03408696739444</v>
      </c>
      <c r="L61" s="44">
        <v>19.989136316409247</v>
      </c>
      <c r="M61" s="44">
        <v>451.46798077399109</v>
      </c>
      <c r="N61" s="44">
        <v>2343.8102072301322</v>
      </c>
      <c r="O61" s="44">
        <v>130.84157563815029</v>
      </c>
      <c r="P61" s="44">
        <v>34.577583413887496</v>
      </c>
      <c r="Q61" s="44">
        <v>77.628321315768574</v>
      </c>
      <c r="R61" s="44">
        <v>179.35886482260787</v>
      </c>
      <c r="S61" s="44">
        <v>2587.2034634320776</v>
      </c>
      <c r="T61" s="44">
        <v>358.75066067703847</v>
      </c>
      <c r="U61" s="44">
        <v>2085.1830557069829</v>
      </c>
      <c r="V61" s="44">
        <v>6.4116718958894241</v>
      </c>
      <c r="W61" s="44">
        <v>59.470150368704218</v>
      </c>
      <c r="X61" s="44">
        <v>1003.4645223932911</v>
      </c>
      <c r="Y61" s="44">
        <v>110.88866345674606</v>
      </c>
      <c r="Z61" s="44">
        <v>2558.0166899275741</v>
      </c>
      <c r="AA61" s="44">
        <v>152.03269461608991</v>
      </c>
      <c r="AB61" s="44">
        <v>122.90519696886754</v>
      </c>
      <c r="AC61" s="44">
        <v>684.15535853036033</v>
      </c>
      <c r="AD61" s="44">
        <v>702.9589777011505</v>
      </c>
      <c r="AE61" s="44">
        <v>5408.9285630930517</v>
      </c>
      <c r="AF61" s="44">
        <v>1659.7437624856934</v>
      </c>
      <c r="AG61" s="44">
        <v>377.90664188833216</v>
      </c>
      <c r="AH61" s="44">
        <v>609.83989901596033</v>
      </c>
      <c r="AI61" s="44">
        <v>93.764526908916068</v>
      </c>
      <c r="AJ61" s="44">
        <v>1928.5959993898068</v>
      </c>
      <c r="AK61" s="44">
        <v>380.13607274273232</v>
      </c>
      <c r="AL61" s="44">
        <v>322.71423255340312</v>
      </c>
      <c r="AM61" s="44">
        <v>7588.4260939403903</v>
      </c>
      <c r="AN61" s="44">
        <v>572.83200545355396</v>
      </c>
      <c r="AO61" s="44">
        <v>3602.9084503538847</v>
      </c>
      <c r="AP61" s="44">
        <v>14475.058968706157</v>
      </c>
      <c r="AQ61" s="44">
        <v>8422.8161127493186</v>
      </c>
      <c r="AR61" s="44">
        <v>3607.7262603095533</v>
      </c>
      <c r="AS61" s="44">
        <v>4165.6569738633125</v>
      </c>
      <c r="AT61" s="44">
        <v>388.50714103207537</v>
      </c>
      <c r="AU61" s="44">
        <v>64.044270688884197</v>
      </c>
      <c r="AV61" s="44">
        <v>175.87476165576092</v>
      </c>
      <c r="AW61" s="44">
        <v>0</v>
      </c>
      <c r="AX61" s="44">
        <v>5490.7852288948616</v>
      </c>
      <c r="AY61" s="44">
        <v>1581.0682343579615</v>
      </c>
      <c r="AZ61" s="44">
        <v>1113.6254100467543</v>
      </c>
      <c r="BA61" s="44">
        <v>0</v>
      </c>
      <c r="BB61" s="44">
        <v>748.51247402156059</v>
      </c>
      <c r="BC61" s="44">
        <v>765.95604157807134</v>
      </c>
      <c r="BD61" s="44">
        <v>298.72726897371206</v>
      </c>
      <c r="BE61" s="44">
        <v>141.09300584457236</v>
      </c>
      <c r="BF61" s="44">
        <v>382.75079666945868</v>
      </c>
      <c r="BG61" s="44">
        <v>1050.6020013443754</v>
      </c>
      <c r="BH61" s="44">
        <v>60.593098553859996</v>
      </c>
      <c r="BI61" s="44">
        <v>0</v>
      </c>
      <c r="BJ61" s="44">
        <v>138.41241985420052</v>
      </c>
      <c r="BK61" s="44">
        <v>0</v>
      </c>
      <c r="BL61" s="44">
        <v>68.101373809446997</v>
      </c>
      <c r="BM61" s="44">
        <v>0</v>
      </c>
      <c r="BN61" s="44">
        <v>584.68717690974393</v>
      </c>
      <c r="BO61" s="44">
        <v>143.67809184265823</v>
      </c>
      <c r="BP61" s="44">
        <v>363.01522929808459</v>
      </c>
      <c r="BQ61" s="44">
        <v>31.017738873848224</v>
      </c>
      <c r="BR61" s="44">
        <v>51.141892420730748</v>
      </c>
      <c r="BS61" s="44">
        <v>0</v>
      </c>
      <c r="BT61" s="44">
        <f t="shared" si="0"/>
        <v>81751</v>
      </c>
    </row>
    <row r="62" spans="1:72" x14ac:dyDescent="0.25">
      <c r="A62" s="10" t="s">
        <v>60</v>
      </c>
      <c r="B62" s="8" t="s">
        <v>179</v>
      </c>
      <c r="C62" s="44">
        <v>14.070280824666915</v>
      </c>
      <c r="D62" s="44">
        <v>0.20820384995460353</v>
      </c>
      <c r="E62" s="44">
        <v>0</v>
      </c>
      <c r="F62" s="44">
        <v>12.722963647444461</v>
      </c>
      <c r="G62" s="44">
        <v>116.14891091400362</v>
      </c>
      <c r="H62" s="44">
        <v>9.6711782258915697</v>
      </c>
      <c r="I62" s="44">
        <v>8.9850602445753935</v>
      </c>
      <c r="J62" s="44">
        <v>8.9771910810953237</v>
      </c>
      <c r="K62" s="44">
        <v>22.289833792526029</v>
      </c>
      <c r="L62" s="44">
        <v>2.1321484590902697</v>
      </c>
      <c r="M62" s="44">
        <v>264.437783599027</v>
      </c>
      <c r="N62" s="44">
        <v>924.11450025922773</v>
      </c>
      <c r="O62" s="44">
        <v>30.941858059615932</v>
      </c>
      <c r="P62" s="44">
        <v>6.6005779374532363</v>
      </c>
      <c r="Q62" s="44">
        <v>10.228853125516949</v>
      </c>
      <c r="R62" s="44">
        <v>27.236525710945923</v>
      </c>
      <c r="S62" s="44">
        <v>531.83579566889512</v>
      </c>
      <c r="T62" s="44">
        <v>94.078572540881055</v>
      </c>
      <c r="U62" s="44">
        <v>478.64670699758597</v>
      </c>
      <c r="V62" s="44">
        <v>1.7975683251593755</v>
      </c>
      <c r="W62" s="44">
        <v>12.161664400746131</v>
      </c>
      <c r="X62" s="44">
        <v>246.36410488231732</v>
      </c>
      <c r="Y62" s="44">
        <v>12.119904345466653</v>
      </c>
      <c r="Z62" s="44">
        <v>281.53681562490084</v>
      </c>
      <c r="AA62" s="44">
        <v>16.882525121599677</v>
      </c>
      <c r="AB62" s="44">
        <v>15.00479836809833</v>
      </c>
      <c r="AC62" s="44">
        <v>78.408177143148563</v>
      </c>
      <c r="AD62" s="44">
        <v>76.167819920346915</v>
      </c>
      <c r="AE62" s="44">
        <v>706.92496495448427</v>
      </c>
      <c r="AF62" s="44">
        <v>180.71775457527389</v>
      </c>
      <c r="AG62" s="44">
        <v>40.562938168246994</v>
      </c>
      <c r="AH62" s="44">
        <v>65.238191925578974</v>
      </c>
      <c r="AI62" s="44">
        <v>10.377056574399006</v>
      </c>
      <c r="AJ62" s="44">
        <v>206.00351630568699</v>
      </c>
      <c r="AK62" s="44">
        <v>41.945510687986626</v>
      </c>
      <c r="AL62" s="44">
        <v>36.469743072011184</v>
      </c>
      <c r="AM62" s="44">
        <v>862.24806097140186</v>
      </c>
      <c r="AN62" s="44">
        <v>66.031613505610366</v>
      </c>
      <c r="AO62" s="44">
        <v>387.62455889670537</v>
      </c>
      <c r="AP62" s="44">
        <v>1591.6086059515437</v>
      </c>
      <c r="AQ62" s="44">
        <v>944.95733837030275</v>
      </c>
      <c r="AR62" s="44">
        <v>403.43195212671304</v>
      </c>
      <c r="AS62" s="44">
        <v>450.23251869344728</v>
      </c>
      <c r="AT62" s="44">
        <v>41.497906237094725</v>
      </c>
      <c r="AU62" s="44">
        <v>8.2274050596230879</v>
      </c>
      <c r="AV62" s="44">
        <v>18.759745099610221</v>
      </c>
      <c r="AW62" s="44">
        <v>0</v>
      </c>
      <c r="AX62" s="44">
        <v>656.64093649453969</v>
      </c>
      <c r="AY62" s="44">
        <v>206.75000545423174</v>
      </c>
      <c r="AZ62" s="44">
        <v>573.34503715103062</v>
      </c>
      <c r="BA62" s="44">
        <v>0</v>
      </c>
      <c r="BB62" s="44">
        <v>83.826576728005548</v>
      </c>
      <c r="BC62" s="44">
        <v>93.917185160030755</v>
      </c>
      <c r="BD62" s="44">
        <v>32.307989706261409</v>
      </c>
      <c r="BE62" s="44">
        <v>15.07235935334888</v>
      </c>
      <c r="BF62" s="44">
        <v>40.826252241045118</v>
      </c>
      <c r="BG62" s="44">
        <v>115.74172404275866</v>
      </c>
      <c r="BH62" s="44">
        <v>6.4631847853807196</v>
      </c>
      <c r="BI62" s="44">
        <v>0</v>
      </c>
      <c r="BJ62" s="44">
        <v>14.763810854040054</v>
      </c>
      <c r="BK62" s="44">
        <v>0</v>
      </c>
      <c r="BL62" s="44">
        <v>7.3734638102225771</v>
      </c>
      <c r="BM62" s="44">
        <v>0</v>
      </c>
      <c r="BN62" s="44">
        <v>68.347213538415303</v>
      </c>
      <c r="BO62" s="44">
        <v>15.401759826722042</v>
      </c>
      <c r="BP62" s="44">
        <v>48.829209803150839</v>
      </c>
      <c r="BQ62" s="44">
        <v>3.3085183420380977</v>
      </c>
      <c r="BR62" s="44">
        <v>5.4550684628784003</v>
      </c>
      <c r="BS62" s="44">
        <v>0</v>
      </c>
      <c r="BT62" s="44">
        <f t="shared" si="0"/>
        <v>11355.000000000004</v>
      </c>
    </row>
    <row r="63" spans="1:72" x14ac:dyDescent="0.25">
      <c r="A63" s="10" t="s">
        <v>61</v>
      </c>
      <c r="B63" s="8" t="s">
        <v>180</v>
      </c>
      <c r="C63" s="44">
        <v>2.5615622547992039</v>
      </c>
      <c r="D63" s="44">
        <v>3.7972828919939833E-2</v>
      </c>
      <c r="E63" s="44">
        <v>0</v>
      </c>
      <c r="F63" s="44">
        <v>32.076292880247607</v>
      </c>
      <c r="G63" s="44">
        <v>217.51392235324616</v>
      </c>
      <c r="H63" s="44">
        <v>15.675064229858206</v>
      </c>
      <c r="I63" s="44">
        <v>22.630008173780684</v>
      </c>
      <c r="J63" s="44">
        <v>23.417618538808529</v>
      </c>
      <c r="K63" s="44">
        <v>60.708859206242096</v>
      </c>
      <c r="L63" s="44">
        <v>5.9382290685167769</v>
      </c>
      <c r="M63" s="44">
        <v>173.51810322353106</v>
      </c>
      <c r="N63" s="44">
        <v>819.09189633388087</v>
      </c>
      <c r="O63" s="44">
        <v>41.961257655164921</v>
      </c>
      <c r="P63" s="44">
        <v>10.802152885987894</v>
      </c>
      <c r="Q63" s="44">
        <v>23.416117925505752</v>
      </c>
      <c r="R63" s="44">
        <v>54.758199215792409</v>
      </c>
      <c r="S63" s="44">
        <v>815.19223359849457</v>
      </c>
      <c r="T63" s="44">
        <v>116.74782942880481</v>
      </c>
      <c r="U63" s="44">
        <v>666.09834103956382</v>
      </c>
      <c r="V63" s="44">
        <v>2.1076067747273863</v>
      </c>
      <c r="W63" s="44">
        <v>18.725988047513155</v>
      </c>
      <c r="X63" s="44">
        <v>323.47629920906536</v>
      </c>
      <c r="Y63" s="44">
        <v>32.995129377437138</v>
      </c>
      <c r="Z63" s="44">
        <v>761.49899899144532</v>
      </c>
      <c r="AA63" s="44">
        <v>45.286046832371277</v>
      </c>
      <c r="AB63" s="44">
        <v>36.856860205916483</v>
      </c>
      <c r="AC63" s="44">
        <v>204.23291883316287</v>
      </c>
      <c r="AD63" s="44">
        <v>209.04605891107369</v>
      </c>
      <c r="AE63" s="44">
        <v>1630.5116871795901</v>
      </c>
      <c r="AF63" s="44">
        <v>493.73473630955817</v>
      </c>
      <c r="AG63" s="44">
        <v>112.31193774714049</v>
      </c>
      <c r="AH63" s="44">
        <v>181.2013513740938</v>
      </c>
      <c r="AI63" s="44">
        <v>27.923245560428786</v>
      </c>
      <c r="AJ63" s="44">
        <v>572.9861284850524</v>
      </c>
      <c r="AK63" s="44">
        <v>113.18252333570432</v>
      </c>
      <c r="AL63" s="44">
        <v>96.242610802816841</v>
      </c>
      <c r="AM63" s="44">
        <v>2263.9346390825758</v>
      </c>
      <c r="AN63" s="44">
        <v>171.06999370002845</v>
      </c>
      <c r="AO63" s="44">
        <v>1070.9305961923085</v>
      </c>
      <c r="AP63" s="44">
        <v>4308.8169666621143</v>
      </c>
      <c r="AQ63" s="44">
        <v>2510.6597763254435</v>
      </c>
      <c r="AR63" s="44">
        <v>1075.1464677429562</v>
      </c>
      <c r="AS63" s="44">
        <v>1238.5785157742268</v>
      </c>
      <c r="AT63" s="44">
        <v>115.42540251914309</v>
      </c>
      <c r="AU63" s="44">
        <v>19.279860215420051</v>
      </c>
      <c r="AV63" s="44">
        <v>52.247611179946539</v>
      </c>
      <c r="AW63" s="44">
        <v>0</v>
      </c>
      <c r="AX63" s="44">
        <v>1644.082586401905</v>
      </c>
      <c r="AY63" s="44">
        <v>476.63125366554425</v>
      </c>
      <c r="AZ63" s="44">
        <v>413.7094133946394</v>
      </c>
      <c r="BA63" s="44">
        <v>0</v>
      </c>
      <c r="BB63" s="44">
        <v>223.08809659534808</v>
      </c>
      <c r="BC63" s="44">
        <v>229.77099824068873</v>
      </c>
      <c r="BD63" s="44">
        <v>88.824580447372185</v>
      </c>
      <c r="BE63" s="44">
        <v>41.919013616691359</v>
      </c>
      <c r="BF63" s="44">
        <v>113.70485801903919</v>
      </c>
      <c r="BG63" s="44">
        <v>312.77475698956368</v>
      </c>
      <c r="BH63" s="44">
        <v>18.000562580017906</v>
      </c>
      <c r="BI63" s="44">
        <v>0</v>
      </c>
      <c r="BJ63" s="44">
        <v>41.118567706561556</v>
      </c>
      <c r="BK63" s="44">
        <v>0</v>
      </c>
      <c r="BL63" s="44">
        <v>20.251042178057233</v>
      </c>
      <c r="BM63" s="44">
        <v>0</v>
      </c>
      <c r="BN63" s="44">
        <v>174.7832011683264</v>
      </c>
      <c r="BO63" s="44">
        <v>42.69673715200377</v>
      </c>
      <c r="BP63" s="44">
        <v>109.68132038135688</v>
      </c>
      <c r="BQ63" s="44">
        <v>9.2145271163689486</v>
      </c>
      <c r="BR63" s="44">
        <v>15.19286613411294</v>
      </c>
      <c r="BS63" s="44">
        <v>0</v>
      </c>
      <c r="BT63" s="44">
        <f t="shared" si="0"/>
        <v>24766.000000000015</v>
      </c>
    </row>
    <row r="64" spans="1:72" x14ac:dyDescent="0.25">
      <c r="A64" s="10" t="s">
        <v>62</v>
      </c>
      <c r="B64" s="8" t="s">
        <v>181</v>
      </c>
      <c r="C64" s="44">
        <v>12.370244112872637</v>
      </c>
      <c r="D64" s="44">
        <v>0.18792129100885258</v>
      </c>
      <c r="E64" s="44">
        <v>0</v>
      </c>
      <c r="F64" s="44">
        <v>243.9322694227898</v>
      </c>
      <c r="G64" s="44">
        <v>1637.9676251488779</v>
      </c>
      <c r="H64" s="44">
        <v>117.31871281389188</v>
      </c>
      <c r="I64" s="44">
        <v>172.09195741427689</v>
      </c>
      <c r="J64" s="44">
        <v>178.25377961729623</v>
      </c>
      <c r="K64" s="44">
        <v>462.65475901128951</v>
      </c>
      <c r="L64" s="44">
        <v>45.280524850177727</v>
      </c>
      <c r="M64" s="44">
        <v>1214.5596168062812</v>
      </c>
      <c r="N64" s="44">
        <v>5908.0159192824685</v>
      </c>
      <c r="O64" s="44">
        <v>311.28547150834544</v>
      </c>
      <c r="P64" s="44">
        <v>80.879423872371092</v>
      </c>
      <c r="Q64" s="44">
        <v>177.56848943030013</v>
      </c>
      <c r="R64" s="44">
        <v>413.4179051937395</v>
      </c>
      <c r="S64" s="44">
        <v>6087.1974803847042</v>
      </c>
      <c r="T64" s="44">
        <v>862.577297876785</v>
      </c>
      <c r="U64" s="44">
        <v>4948.692243638674</v>
      </c>
      <c r="V64" s="44">
        <v>15.512125419065649</v>
      </c>
      <c r="W64" s="44">
        <v>139.81478774568339</v>
      </c>
      <c r="X64" s="44">
        <v>2396.2212185973972</v>
      </c>
      <c r="Y64" s="44">
        <v>251.44617323517821</v>
      </c>
      <c r="Z64" s="44">
        <v>5802.2441517646839</v>
      </c>
      <c r="AA64" s="44">
        <v>344.98101545186984</v>
      </c>
      <c r="AB64" s="44">
        <v>280.08220857106033</v>
      </c>
      <c r="AC64" s="44">
        <v>1554.5597465698027</v>
      </c>
      <c r="AD64" s="44">
        <v>1593.4296019646042</v>
      </c>
      <c r="AE64" s="44">
        <v>12367.073027811246</v>
      </c>
      <c r="AF64" s="44">
        <v>3762.975143662341</v>
      </c>
      <c r="AG64" s="44">
        <v>856.2794423156331</v>
      </c>
      <c r="AH64" s="44">
        <v>1381.6113368230513</v>
      </c>
      <c r="AI64" s="44">
        <v>212.72869247605999</v>
      </c>
      <c r="AJ64" s="44">
        <v>4369.0221904947211</v>
      </c>
      <c r="AK64" s="44">
        <v>862.32696140166115</v>
      </c>
      <c r="AL64" s="44">
        <v>732.84914138184831</v>
      </c>
      <c r="AM64" s="44">
        <v>17236.341044080851</v>
      </c>
      <c r="AN64" s="44">
        <v>1301.9171510275328</v>
      </c>
      <c r="AO64" s="44">
        <v>8164.4435388465845</v>
      </c>
      <c r="AP64" s="44">
        <v>32831.643648754427</v>
      </c>
      <c r="AQ64" s="44">
        <v>19120.624480107246</v>
      </c>
      <c r="AR64" s="44">
        <v>8188.8296076291299</v>
      </c>
      <c r="AS64" s="44">
        <v>9441.5214242883139</v>
      </c>
      <c r="AT64" s="44">
        <v>880.11875472338124</v>
      </c>
      <c r="AU64" s="44">
        <v>146.29567812093714</v>
      </c>
      <c r="AV64" s="44">
        <v>398.40148116531168</v>
      </c>
      <c r="AW64" s="44">
        <v>0</v>
      </c>
      <c r="AX64" s="44">
        <v>12500.4382227443</v>
      </c>
      <c r="AY64" s="44">
        <v>3615.1472234815678</v>
      </c>
      <c r="AZ64" s="44">
        <v>2931.3294400935888</v>
      </c>
      <c r="BA64" s="44">
        <v>0</v>
      </c>
      <c r="BB64" s="44">
        <v>1699.0543034539601</v>
      </c>
      <c r="BC64" s="44">
        <v>1745.9883773859385</v>
      </c>
      <c r="BD64" s="44">
        <v>677.0823715025864</v>
      </c>
      <c r="BE64" s="44">
        <v>319.63162846408017</v>
      </c>
      <c r="BF64" s="44">
        <v>867.02880433055304</v>
      </c>
      <c r="BG64" s="44">
        <v>2383.0962755558603</v>
      </c>
      <c r="BH64" s="44">
        <v>137.25892211586</v>
      </c>
      <c r="BI64" s="44">
        <v>0</v>
      </c>
      <c r="BJ64" s="44">
        <v>313.53966062237566</v>
      </c>
      <c r="BK64" s="44">
        <v>0</v>
      </c>
      <c r="BL64" s="44">
        <v>154.36736009063813</v>
      </c>
      <c r="BM64" s="44">
        <v>0</v>
      </c>
      <c r="BN64" s="44">
        <v>1329.6967289593281</v>
      </c>
      <c r="BO64" s="44">
        <v>325.53436471548753</v>
      </c>
      <c r="BP64" s="44">
        <v>831.14824560266527</v>
      </c>
      <c r="BQ64" s="44">
        <v>70.263140620069862</v>
      </c>
      <c r="BR64" s="44">
        <v>115.84951415539706</v>
      </c>
      <c r="BS64" s="44">
        <v>0</v>
      </c>
      <c r="BT64" s="44">
        <f t="shared" si="0"/>
        <v>187524.00000000009</v>
      </c>
    </row>
    <row r="65" spans="1:72" x14ac:dyDescent="0.25">
      <c r="A65" s="10" t="s">
        <v>63</v>
      </c>
      <c r="B65" s="8" t="s">
        <v>182</v>
      </c>
      <c r="C65" s="44">
        <v>27.962753993136268</v>
      </c>
      <c r="D65" s="44">
        <v>0.15405612263267945</v>
      </c>
      <c r="E65" s="44">
        <v>0</v>
      </c>
      <c r="F65" s="44">
        <v>39.95352279629352</v>
      </c>
      <c r="G65" s="44">
        <v>321.76408924786625</v>
      </c>
      <c r="H65" s="44">
        <v>26.393134226167103</v>
      </c>
      <c r="I65" s="44">
        <v>28.131804686080738</v>
      </c>
      <c r="J65" s="44">
        <v>28.636253981262762</v>
      </c>
      <c r="K65" s="44">
        <v>71.985348362662108</v>
      </c>
      <c r="L65" s="44">
        <v>6.9620026462932625</v>
      </c>
      <c r="M65" s="44">
        <v>495.4569554529877</v>
      </c>
      <c r="N65" s="44">
        <v>1835.0932249445189</v>
      </c>
      <c r="O65" s="44">
        <v>81.330974424919432</v>
      </c>
      <c r="P65" s="44">
        <v>18.264821777056447</v>
      </c>
      <c r="Q65" s="44">
        <v>30.523131278619793</v>
      </c>
      <c r="R65" s="44">
        <v>78.673097771031195</v>
      </c>
      <c r="S65" s="44">
        <v>1326.3510552684784</v>
      </c>
      <c r="T65" s="44">
        <v>190.77530179751443</v>
      </c>
      <c r="U65" s="44">
        <v>1238.3276538124094</v>
      </c>
      <c r="V65" s="44">
        <v>3.9701675469299236</v>
      </c>
      <c r="W65" s="44">
        <v>33.109214690485345</v>
      </c>
      <c r="X65" s="44">
        <v>593.26271820518502</v>
      </c>
      <c r="Y65" s="44">
        <v>39.295672133198075</v>
      </c>
      <c r="Z65" s="44">
        <v>905.84281256150189</v>
      </c>
      <c r="AA65" s="44">
        <v>54.142006161192214</v>
      </c>
      <c r="AB65" s="44">
        <v>46.344214150547259</v>
      </c>
      <c r="AC65" s="44">
        <v>249.28699639306404</v>
      </c>
      <c r="AD65" s="44">
        <v>246.97901870292966</v>
      </c>
      <c r="AE65" s="44">
        <v>2132.2502236254941</v>
      </c>
      <c r="AF65" s="44">
        <v>585.72700546756346</v>
      </c>
      <c r="AG65" s="44">
        <v>132.06482904374386</v>
      </c>
      <c r="AH65" s="44">
        <v>212.72869247605999</v>
      </c>
      <c r="AI65" s="44">
        <v>33.524872322061505</v>
      </c>
      <c r="AJ65" s="44">
        <v>672.12410272601994</v>
      </c>
      <c r="AK65" s="44">
        <v>135.60491979013281</v>
      </c>
      <c r="AL65" s="44">
        <v>115.47444358595143</v>
      </c>
      <c r="AM65" s="44">
        <v>2739.1664923151106</v>
      </c>
      <c r="AN65" s="44">
        <v>210.85310157848696</v>
      </c>
      <c r="AO65" s="44">
        <v>1260.7552720680721</v>
      </c>
      <c r="AP65" s="44">
        <v>5133.3760264972507</v>
      </c>
      <c r="AQ65" s="44">
        <v>3032.8891448621262</v>
      </c>
      <c r="AR65" s="44">
        <v>1291.3974871156104</v>
      </c>
      <c r="AS65" s="44">
        <v>1459.8701839094801</v>
      </c>
      <c r="AT65" s="44">
        <v>135.4452038777101</v>
      </c>
      <c r="AU65" s="44">
        <v>25.530871369939433</v>
      </c>
      <c r="AV65" s="44">
        <v>61.255300713440576</v>
      </c>
      <c r="AW65" s="44">
        <v>0</v>
      </c>
      <c r="AX65" s="44">
        <v>2052.8741260562201</v>
      </c>
      <c r="AY65" s="44">
        <v>619.94739948883409</v>
      </c>
      <c r="AZ65" s="44">
        <v>809.2579150776204</v>
      </c>
      <c r="BA65" s="44">
        <v>0</v>
      </c>
      <c r="BB65" s="44">
        <v>269.85614519538808</v>
      </c>
      <c r="BC65" s="44">
        <v>282.46503806100776</v>
      </c>
      <c r="BD65" s="44">
        <v>105.0353705175695</v>
      </c>
      <c r="BE65" s="44">
        <v>49.193444561856488</v>
      </c>
      <c r="BF65" s="44">
        <v>133.30801376826579</v>
      </c>
      <c r="BG65" s="44">
        <v>374.36103899453207</v>
      </c>
      <c r="BH65" s="44">
        <v>21.103928944282707</v>
      </c>
      <c r="BI65" s="44">
        <v>0</v>
      </c>
      <c r="BJ65" s="44">
        <v>48.207567253105786</v>
      </c>
      <c r="BK65" s="44">
        <v>0</v>
      </c>
      <c r="BL65" s="44">
        <v>23.718981009117737</v>
      </c>
      <c r="BM65" s="44">
        <v>0</v>
      </c>
      <c r="BN65" s="44">
        <v>217.04422565898105</v>
      </c>
      <c r="BO65" s="44">
        <v>50.217758004746273</v>
      </c>
      <c r="BP65" s="44">
        <v>149.78354901453531</v>
      </c>
      <c r="BQ65" s="44">
        <v>10.803147104684719</v>
      </c>
      <c r="BR65" s="44">
        <v>17.812174810038613</v>
      </c>
      <c r="BS65" s="44">
        <v>0</v>
      </c>
      <c r="BT65" s="44">
        <f t="shared" si="0"/>
        <v>32624</v>
      </c>
    </row>
    <row r="66" spans="1:72" x14ac:dyDescent="0.25">
      <c r="A66" s="10" t="s">
        <v>64</v>
      </c>
      <c r="B66" s="8" t="s">
        <v>183</v>
      </c>
      <c r="C66" s="44">
        <v>17.527114729540379</v>
      </c>
      <c r="D66" s="44">
        <v>0.37337372357107712</v>
      </c>
      <c r="E66" s="44">
        <v>0</v>
      </c>
      <c r="F66" s="44">
        <v>769.42455172558152</v>
      </c>
      <c r="G66" s="44">
        <v>5119.6086838761194</v>
      </c>
      <c r="H66" s="44">
        <v>364.24764483201898</v>
      </c>
      <c r="I66" s="44">
        <v>542.83473967366479</v>
      </c>
      <c r="J66" s="44">
        <v>562.7481822847252</v>
      </c>
      <c r="K66" s="44">
        <v>1462.3675256854137</v>
      </c>
      <c r="L66" s="44">
        <v>143.19797575927055</v>
      </c>
      <c r="M66" s="44">
        <v>3543.8595279271003</v>
      </c>
      <c r="N66" s="44">
        <v>17771.183855677373</v>
      </c>
      <c r="O66" s="44">
        <v>957.60061662373698</v>
      </c>
      <c r="P66" s="44">
        <v>251.14391588581691</v>
      </c>
      <c r="Q66" s="44">
        <v>558.71003436060107</v>
      </c>
      <c r="R66" s="44">
        <v>1294.9433552705345</v>
      </c>
      <c r="S66" s="44">
        <v>18889.464341139519</v>
      </c>
      <c r="T66" s="44">
        <v>2659.3347686727275</v>
      </c>
      <c r="U66" s="44">
        <v>15255.739894209979</v>
      </c>
      <c r="V66" s="44">
        <v>47.528200306541478</v>
      </c>
      <c r="W66" s="44">
        <v>432.91351449758389</v>
      </c>
      <c r="X66" s="44">
        <v>7376.7137468939918</v>
      </c>
      <c r="Y66" s="44">
        <v>794.70540673236951</v>
      </c>
      <c r="Z66" s="44">
        <v>18336.943820598943</v>
      </c>
      <c r="AA66" s="44">
        <v>1090.0180846279018</v>
      </c>
      <c r="AB66" s="44">
        <v>882.92801746951557</v>
      </c>
      <c r="AC66" s="44">
        <v>4907.8218008189342</v>
      </c>
      <c r="AD66" s="44">
        <v>5037.4215238528186</v>
      </c>
      <c r="AE66" s="44">
        <v>38914.705103804779</v>
      </c>
      <c r="AF66" s="44">
        <v>11894.490845971273</v>
      </c>
      <c r="AG66" s="44">
        <v>2707.5856441805458</v>
      </c>
      <c r="AH66" s="44">
        <v>4369.0221904947211</v>
      </c>
      <c r="AI66" s="44">
        <v>672.12410272601994</v>
      </c>
      <c r="AJ66" s="44">
        <v>14154.854857961876</v>
      </c>
      <c r="AK66" s="44">
        <v>2724.7683730518988</v>
      </c>
      <c r="AL66" s="44">
        <v>2314.8429001082918</v>
      </c>
      <c r="AM66" s="44">
        <v>54431.552381968773</v>
      </c>
      <c r="AN66" s="44">
        <v>4109.1121540419354</v>
      </c>
      <c r="AO66" s="44">
        <v>25814.919409872931</v>
      </c>
      <c r="AP66" s="44">
        <v>103756.82163456611</v>
      </c>
      <c r="AQ66" s="44">
        <v>60394.254743535552</v>
      </c>
      <c r="AR66" s="44">
        <v>25869.111604275287</v>
      </c>
      <c r="AS66" s="44">
        <v>29850.433347403334</v>
      </c>
      <c r="AT66" s="44">
        <v>2783.247615933954</v>
      </c>
      <c r="AU66" s="44">
        <v>524.92519613244451</v>
      </c>
      <c r="AV66" s="44">
        <v>1259.9298667834205</v>
      </c>
      <c r="AW66" s="44">
        <v>0</v>
      </c>
      <c r="AX66" s="44">
        <v>39423.468557695967</v>
      </c>
      <c r="AY66" s="44">
        <v>11376.73886245408</v>
      </c>
      <c r="AZ66" s="44">
        <v>8755.6065774863746</v>
      </c>
      <c r="BA66" s="44">
        <v>948.68893305784673</v>
      </c>
      <c r="BB66" s="44">
        <v>5366.6095380682609</v>
      </c>
      <c r="BC66" s="44">
        <v>5506.135630201893</v>
      </c>
      <c r="BD66" s="44">
        <v>2140.5247551432458</v>
      </c>
      <c r="BE66" s="44">
        <v>1016.664789945572</v>
      </c>
      <c r="BF66" s="44">
        <v>2741.9463470425862</v>
      </c>
      <c r="BG66" s="44">
        <v>7530.3760373900986</v>
      </c>
      <c r="BH66" s="44">
        <v>434.07623623897501</v>
      </c>
      <c r="BI66" s="44">
        <v>11288.255617172548</v>
      </c>
      <c r="BJ66" s="44">
        <v>991.55751550871514</v>
      </c>
      <c r="BK66" s="44">
        <v>10004.239434070058</v>
      </c>
      <c r="BL66" s="44">
        <v>647.03425563005476</v>
      </c>
      <c r="BM66" s="44">
        <v>23.617436415417025</v>
      </c>
      <c r="BN66" s="44">
        <v>4830.4093744399843</v>
      </c>
      <c r="BO66" s="44">
        <v>1039.2057058655105</v>
      </c>
      <c r="BP66" s="44">
        <v>2616.2638567035347</v>
      </c>
      <c r="BQ66" s="44">
        <v>222.20456897472314</v>
      </c>
      <c r="BR66" s="44">
        <v>366.36977982561314</v>
      </c>
      <c r="BS66" s="44">
        <v>0</v>
      </c>
      <c r="BT66" s="44">
        <f t="shared" si="0"/>
        <v>612888</v>
      </c>
    </row>
    <row r="67" spans="1:72" x14ac:dyDescent="0.25">
      <c r="A67" s="10" t="s">
        <v>65</v>
      </c>
      <c r="B67" s="8" t="s">
        <v>184</v>
      </c>
      <c r="C67" s="44">
        <v>103.73335373975938</v>
      </c>
      <c r="D67" s="44">
        <v>0.59567381557127241</v>
      </c>
      <c r="E67" s="44">
        <v>0</v>
      </c>
      <c r="F67" s="44">
        <v>161.06904459147043</v>
      </c>
      <c r="G67" s="44">
        <v>1279.0044221255941</v>
      </c>
      <c r="H67" s="44">
        <v>103.89100699954341</v>
      </c>
      <c r="I67" s="44">
        <v>113.43479072362587</v>
      </c>
      <c r="J67" s="44">
        <v>115.63474608674922</v>
      </c>
      <c r="K67" s="44">
        <v>291.53364857729503</v>
      </c>
      <c r="L67" s="44">
        <v>28.225048764521357</v>
      </c>
      <c r="M67" s="44">
        <v>1900.6852385929501</v>
      </c>
      <c r="N67" s="44">
        <v>7118.7002062863576</v>
      </c>
      <c r="O67" s="44">
        <v>317.22406935288643</v>
      </c>
      <c r="P67" s="44">
        <v>71.864898481424916</v>
      </c>
      <c r="Q67" s="44">
        <v>122.58073983060865</v>
      </c>
      <c r="R67" s="44">
        <v>313.36235119053384</v>
      </c>
      <c r="S67" s="44">
        <v>5238.4998944733734</v>
      </c>
      <c r="T67" s="44">
        <v>754.95528802137505</v>
      </c>
      <c r="U67" s="44">
        <v>4843.7171972508786</v>
      </c>
      <c r="V67" s="44">
        <v>15.541658223734281</v>
      </c>
      <c r="W67" s="44">
        <v>129.88232180981248</v>
      </c>
      <c r="X67" s="44">
        <v>2324.295739873789</v>
      </c>
      <c r="Y67" s="44">
        <v>159.0697614992265</v>
      </c>
      <c r="Z67" s="44">
        <v>3667.5101673527861</v>
      </c>
      <c r="AA67" s="44">
        <v>219.10239692137395</v>
      </c>
      <c r="AB67" s="44">
        <v>186.68939595488956</v>
      </c>
      <c r="AC67" s="44">
        <v>1006.8391985242413</v>
      </c>
      <c r="AD67" s="44">
        <v>1000.5721598386244</v>
      </c>
      <c r="AE67" s="44">
        <v>8559.8450708657365</v>
      </c>
      <c r="AF67" s="44">
        <v>2371.9600458521941</v>
      </c>
      <c r="AG67" s="44">
        <v>535.26410676642342</v>
      </c>
      <c r="AH67" s="44">
        <v>862.32696140166126</v>
      </c>
      <c r="AI67" s="44">
        <v>135.60491979013284</v>
      </c>
      <c r="AJ67" s="44">
        <v>2724.7683730518988</v>
      </c>
      <c r="AK67" s="44">
        <v>548.61877234930284</v>
      </c>
      <c r="AL67" s="44">
        <v>467.18408397893165</v>
      </c>
      <c r="AM67" s="44">
        <v>11072.690938681722</v>
      </c>
      <c r="AN67" s="44">
        <v>850.78102664007952</v>
      </c>
      <c r="AO67" s="44">
        <v>5109.3314192625739</v>
      </c>
      <c r="AP67" s="44">
        <v>20780.123574354824</v>
      </c>
      <c r="AQ67" s="44">
        <v>12260.962649073223</v>
      </c>
      <c r="AR67" s="44">
        <v>5223.7158070767046</v>
      </c>
      <c r="AS67" s="44">
        <v>5915.688886767889</v>
      </c>
      <c r="AT67" s="44">
        <v>549.06883402701737</v>
      </c>
      <c r="AU67" s="44">
        <v>102.35337399313039</v>
      </c>
      <c r="AV67" s="44">
        <v>248.3385797968356</v>
      </c>
      <c r="AW67" s="44">
        <v>0</v>
      </c>
      <c r="AX67" s="44">
        <v>8274.3294800769108</v>
      </c>
      <c r="AY67" s="44">
        <v>2490.1005841323558</v>
      </c>
      <c r="AZ67" s="44">
        <v>3180.5632746417359</v>
      </c>
      <c r="BA67" s="44">
        <v>0</v>
      </c>
      <c r="BB67" s="44">
        <v>1090.7698077024388</v>
      </c>
      <c r="BC67" s="44">
        <v>1140.5518942698882</v>
      </c>
      <c r="BD67" s="44">
        <v>425.47802169035424</v>
      </c>
      <c r="BE67" s="44">
        <v>199.4192465100943</v>
      </c>
      <c r="BF67" s="44">
        <v>540.45155976981687</v>
      </c>
      <c r="BG67" s="44">
        <v>1514.7026600518859</v>
      </c>
      <c r="BH67" s="44">
        <v>85.558632169224538</v>
      </c>
      <c r="BI67" s="44">
        <v>0</v>
      </c>
      <c r="BJ67" s="44">
        <v>195.44102547308026</v>
      </c>
      <c r="BK67" s="44">
        <v>0</v>
      </c>
      <c r="BL67" s="44">
        <v>96.1806988940548</v>
      </c>
      <c r="BM67" s="44">
        <v>0</v>
      </c>
      <c r="BN67" s="44">
        <v>875.17299519763276</v>
      </c>
      <c r="BO67" s="44">
        <v>203.52766478768746</v>
      </c>
      <c r="BP67" s="44">
        <v>598.89961667405282</v>
      </c>
      <c r="BQ67" s="44">
        <v>43.797649804452497</v>
      </c>
      <c r="BR67" s="44">
        <v>72.213345521090062</v>
      </c>
      <c r="BS67" s="44">
        <v>0</v>
      </c>
      <c r="BT67" s="44">
        <f t="shared" si="0"/>
        <v>130934.00000000001</v>
      </c>
    </row>
    <row r="68" spans="1:72" x14ac:dyDescent="0.25">
      <c r="A68" s="10" t="s">
        <v>66</v>
      </c>
      <c r="B68" s="8" t="s">
        <v>185</v>
      </c>
      <c r="C68" s="44">
        <v>72.200500079125234</v>
      </c>
      <c r="D68" s="44">
        <v>2.1486257433008271</v>
      </c>
      <c r="E68" s="44">
        <v>0</v>
      </c>
      <c r="F68" s="44">
        <v>90.941745365848561</v>
      </c>
      <c r="G68" s="44">
        <v>789.63265996243877</v>
      </c>
      <c r="H68" s="44">
        <v>60.312986106816496</v>
      </c>
      <c r="I68" s="44">
        <v>64.50625241422506</v>
      </c>
      <c r="J68" s="44">
        <v>64.600572338075125</v>
      </c>
      <c r="K68" s="44">
        <v>164.19306341446915</v>
      </c>
      <c r="L68" s="44">
        <v>15.770807736566894</v>
      </c>
      <c r="M68" s="44">
        <v>1847.0767337777022</v>
      </c>
      <c r="N68" s="44">
        <v>6643.1885497798885</v>
      </c>
      <c r="O68" s="44">
        <v>182.05617550360577</v>
      </c>
      <c r="P68" s="44">
        <v>40.420296605619008</v>
      </c>
      <c r="Q68" s="44">
        <v>72.853217901923941</v>
      </c>
      <c r="R68" s="44">
        <v>182.69831010733361</v>
      </c>
      <c r="S68" s="44">
        <v>3700.4716621953521</v>
      </c>
      <c r="T68" s="44">
        <v>756.99295676491511</v>
      </c>
      <c r="U68" s="44">
        <v>2948.0767549260931</v>
      </c>
      <c r="V68" s="44">
        <v>12.753954495450071</v>
      </c>
      <c r="W68" s="44">
        <v>73.309682598374422</v>
      </c>
      <c r="X68" s="44">
        <v>1644.4588994133223</v>
      </c>
      <c r="Y68" s="44">
        <v>88.594004651354226</v>
      </c>
      <c r="Z68" s="44">
        <v>2072.5257404487079</v>
      </c>
      <c r="AA68" s="44">
        <v>123.91823178086723</v>
      </c>
      <c r="AB68" s="44">
        <v>107.64337175900532</v>
      </c>
      <c r="AC68" s="44">
        <v>566.79424909728186</v>
      </c>
      <c r="AD68" s="44">
        <v>561.58264511203754</v>
      </c>
      <c r="AE68" s="44">
        <v>4975.7935209728057</v>
      </c>
      <c r="AF68" s="44">
        <v>1326.9532504709566</v>
      </c>
      <c r="AG68" s="44">
        <v>299.70471834153045</v>
      </c>
      <c r="AH68" s="44">
        <v>482.31806845828925</v>
      </c>
      <c r="AI68" s="44">
        <v>75.400803275221847</v>
      </c>
      <c r="AJ68" s="44">
        <v>1523.7509558339907</v>
      </c>
      <c r="AK68" s="44">
        <v>305.30603281188115</v>
      </c>
      <c r="AL68" s="44">
        <v>269.24406383923326</v>
      </c>
      <c r="AM68" s="44">
        <v>6294.6446926888148</v>
      </c>
      <c r="AN68" s="44">
        <v>470.82585707232482</v>
      </c>
      <c r="AO68" s="44">
        <v>2862.5063620175238</v>
      </c>
      <c r="AP68" s="44">
        <v>11676.269887543123</v>
      </c>
      <c r="AQ68" s="44">
        <v>6855.7165139843564</v>
      </c>
      <c r="AR68" s="44">
        <v>2950.730517484114</v>
      </c>
      <c r="AS68" s="44">
        <v>3328.1333292592985</v>
      </c>
      <c r="AT68" s="44">
        <v>306.74210605647522</v>
      </c>
      <c r="AU68" s="44">
        <v>55.819669104221425</v>
      </c>
      <c r="AV68" s="44">
        <v>138.75972467657795</v>
      </c>
      <c r="AW68" s="44">
        <v>0</v>
      </c>
      <c r="AX68" s="44">
        <v>4698.4511634811061</v>
      </c>
      <c r="AY68" s="44">
        <v>1469.7718394080537</v>
      </c>
      <c r="AZ68" s="44">
        <v>5215.8366116110974</v>
      </c>
      <c r="BA68" s="44">
        <v>0</v>
      </c>
      <c r="BB68" s="44">
        <v>605.87065975497694</v>
      </c>
      <c r="BC68" s="44">
        <v>702.71882010380648</v>
      </c>
      <c r="BD68" s="44">
        <v>237.51143661451383</v>
      </c>
      <c r="BE68" s="44">
        <v>111.40373215761592</v>
      </c>
      <c r="BF68" s="44">
        <v>301.97849120357449</v>
      </c>
      <c r="BG68" s="44">
        <v>843.0440118951658</v>
      </c>
      <c r="BH68" s="44">
        <v>47.80607287526044</v>
      </c>
      <c r="BI68" s="44">
        <v>0</v>
      </c>
      <c r="BJ68" s="44">
        <v>109.20310049022127</v>
      </c>
      <c r="BK68" s="44">
        <v>0</v>
      </c>
      <c r="BL68" s="44">
        <v>55.195623747061113</v>
      </c>
      <c r="BM68" s="44">
        <v>0</v>
      </c>
      <c r="BN68" s="44">
        <v>485.68393153378668</v>
      </c>
      <c r="BO68" s="44">
        <v>113.64664238848819</v>
      </c>
      <c r="BP68" s="44">
        <v>324.71374136458167</v>
      </c>
      <c r="BQ68" s="44">
        <v>24.472032631091199</v>
      </c>
      <c r="BR68" s="44">
        <v>40.349364769173619</v>
      </c>
      <c r="BS68" s="44">
        <v>0</v>
      </c>
      <c r="BT68" s="44">
        <f t="shared" si="0"/>
        <v>82536.000000000029</v>
      </c>
    </row>
    <row r="69" spans="1:72" x14ac:dyDescent="0.25">
      <c r="A69" s="10" t="s">
        <v>67</v>
      </c>
      <c r="B69" s="8" t="s">
        <v>186</v>
      </c>
      <c r="C69" s="44">
        <v>54.117863020273965</v>
      </c>
      <c r="D69" s="44">
        <v>0.35445122893365344</v>
      </c>
      <c r="E69" s="44">
        <v>0</v>
      </c>
      <c r="F69" s="44">
        <v>48.982105678976552</v>
      </c>
      <c r="G69" s="44">
        <v>436.98516254180061</v>
      </c>
      <c r="H69" s="44">
        <v>37.760339705769439</v>
      </c>
      <c r="I69" s="44">
        <v>34.466784768443851</v>
      </c>
      <c r="J69" s="44">
        <v>34.663159171952103</v>
      </c>
      <c r="K69" s="44">
        <v>85.416402888953229</v>
      </c>
      <c r="L69" s="44">
        <v>8.1906776470878278</v>
      </c>
      <c r="M69" s="44">
        <v>859.41779259971509</v>
      </c>
      <c r="N69" s="44">
        <v>3001.6384459938176</v>
      </c>
      <c r="O69" s="44">
        <v>122.38763930908817</v>
      </c>
      <c r="P69" s="44">
        <v>26.115758237840236</v>
      </c>
      <c r="Q69" s="44">
        <v>38.639177566610925</v>
      </c>
      <c r="R69" s="44">
        <v>104.83366366184924</v>
      </c>
      <c r="S69" s="44">
        <v>1901.1903059938541</v>
      </c>
      <c r="T69" s="44">
        <v>284.17215239921211</v>
      </c>
      <c r="U69" s="44">
        <v>1844.8555381260533</v>
      </c>
      <c r="V69" s="44">
        <v>6.0922581992156815</v>
      </c>
      <c r="W69" s="44">
        <v>48.17905789201474</v>
      </c>
      <c r="X69" s="44">
        <v>890.13289197418862</v>
      </c>
      <c r="Y69" s="44">
        <v>46.722010327377419</v>
      </c>
      <c r="Z69" s="44">
        <v>1077.534491141628</v>
      </c>
      <c r="AA69" s="44">
        <v>64.629469542110627</v>
      </c>
      <c r="AB69" s="44">
        <v>57.257342172956044</v>
      </c>
      <c r="AC69" s="44">
        <v>301.58698231008941</v>
      </c>
      <c r="AD69" s="44">
        <v>292.24103926528159</v>
      </c>
      <c r="AE69" s="44">
        <v>2699.1977348096771</v>
      </c>
      <c r="AF69" s="44">
        <v>694.83378188243785</v>
      </c>
      <c r="AG69" s="44">
        <v>155.72186808670071</v>
      </c>
      <c r="AH69" s="44">
        <v>250.53107292355904</v>
      </c>
      <c r="AI69" s="44">
        <v>40.073640310729594</v>
      </c>
      <c r="AJ69" s="44">
        <v>791.09194427430111</v>
      </c>
      <c r="AK69" s="44">
        <v>161.87805116705053</v>
      </c>
      <c r="AL69" s="44">
        <v>138.4034855997881</v>
      </c>
      <c r="AM69" s="44">
        <v>3297.4896787771117</v>
      </c>
      <c r="AN69" s="44">
        <v>256.33749790558358</v>
      </c>
      <c r="AO69" s="44">
        <v>1487.8857662630562</v>
      </c>
      <c r="AP69" s="44">
        <v>6109.6464161089989</v>
      </c>
      <c r="AQ69" s="44">
        <v>3642.027063124754</v>
      </c>
      <c r="AR69" s="44">
        <v>1546.2258225455441</v>
      </c>
      <c r="AS69" s="44">
        <v>1724.9424462613445</v>
      </c>
      <c r="AT69" s="44">
        <v>159.44554327634273</v>
      </c>
      <c r="AU69" s="44">
        <v>32.386324542409959</v>
      </c>
      <c r="AV69" s="44">
        <v>72.065818961782469</v>
      </c>
      <c r="AW69" s="44">
        <v>0</v>
      </c>
      <c r="AX69" s="44">
        <v>2521.9041470727843</v>
      </c>
      <c r="AY69" s="44">
        <v>783.32897491363553</v>
      </c>
      <c r="AZ69" s="44">
        <v>1376.3383390381139</v>
      </c>
      <c r="BA69" s="44">
        <v>0</v>
      </c>
      <c r="BB69" s="44">
        <v>324.16260256220164</v>
      </c>
      <c r="BC69" s="44">
        <v>346.08398526270628</v>
      </c>
      <c r="BD69" s="44">
        <v>124.3013477831681</v>
      </c>
      <c r="BE69" s="44">
        <v>57.913325516936318</v>
      </c>
      <c r="BF69" s="44">
        <v>156.83460981313411</v>
      </c>
      <c r="BG69" s="44">
        <v>446.59371918309546</v>
      </c>
      <c r="BH69" s="44">
        <v>24.828413295949922</v>
      </c>
      <c r="BI69" s="44">
        <v>0</v>
      </c>
      <c r="BJ69" s="44">
        <v>56.715382567503866</v>
      </c>
      <c r="BK69" s="44">
        <v>0</v>
      </c>
      <c r="BL69" s="44">
        <v>27.952108354139202</v>
      </c>
      <c r="BM69" s="44">
        <v>0</v>
      </c>
      <c r="BN69" s="44">
        <v>265.19191499229038</v>
      </c>
      <c r="BO69" s="44">
        <v>59.208726922239798</v>
      </c>
      <c r="BP69" s="44">
        <v>193.23004322493492</v>
      </c>
      <c r="BQ69" s="44">
        <v>12.709718741008277</v>
      </c>
      <c r="BR69" s="44">
        <v>20.955720569896862</v>
      </c>
      <c r="BS69" s="44">
        <v>0</v>
      </c>
      <c r="BT69" s="44">
        <f t="shared" si="0"/>
        <v>41767.000000000015</v>
      </c>
    </row>
    <row r="70" spans="1:72" x14ac:dyDescent="0.25">
      <c r="A70" s="10" t="s">
        <v>68</v>
      </c>
      <c r="B70" s="8" t="s">
        <v>187</v>
      </c>
      <c r="C70" s="44">
        <v>47.79693235491964</v>
      </c>
      <c r="D70" s="44">
        <v>0.3584586338645549</v>
      </c>
      <c r="E70" s="44">
        <v>0</v>
      </c>
      <c r="F70" s="44">
        <v>410.42046143669518</v>
      </c>
      <c r="G70" s="44">
        <v>2809.6142316663609</v>
      </c>
      <c r="H70" s="44">
        <v>204.96238866358956</v>
      </c>
      <c r="I70" s="44">
        <v>289.46655024790499</v>
      </c>
      <c r="J70" s="44">
        <v>299.35217442974852</v>
      </c>
      <c r="K70" s="44">
        <v>774.40143457792271</v>
      </c>
      <c r="L70" s="44">
        <v>75.708875193238342</v>
      </c>
      <c r="M70" s="44">
        <v>2321.6059233387464</v>
      </c>
      <c r="N70" s="44">
        <v>10736.123557968434</v>
      </c>
      <c r="O70" s="44">
        <v>555.95394533049262</v>
      </c>
      <c r="P70" s="44">
        <v>141.4386956670993</v>
      </c>
      <c r="Q70" s="44">
        <v>300.11760963917385</v>
      </c>
      <c r="R70" s="44">
        <v>706.98472476061909</v>
      </c>
      <c r="S70" s="44">
        <v>10556.42186794531</v>
      </c>
      <c r="T70" s="44">
        <v>1487.8023320757252</v>
      </c>
      <c r="U70" s="44">
        <v>8771.8890154191013</v>
      </c>
      <c r="V70" s="44">
        <v>27.427790029703729</v>
      </c>
      <c r="W70" s="44">
        <v>246.12725019551849</v>
      </c>
      <c r="X70" s="44">
        <v>4229.4302369794832</v>
      </c>
      <c r="Y70" s="44">
        <v>421.10908360518584</v>
      </c>
      <c r="Z70" s="44">
        <v>9714.8415160058648</v>
      </c>
      <c r="AA70" s="44">
        <v>577.90778985246789</v>
      </c>
      <c r="AB70" s="44">
        <v>471.63420124246068</v>
      </c>
      <c r="AC70" s="44">
        <v>2609.9709566731799</v>
      </c>
      <c r="AD70" s="44">
        <v>2666.2035542344688</v>
      </c>
      <c r="AE70" s="44">
        <v>20914.517551504774</v>
      </c>
      <c r="AF70" s="44">
        <v>6299.2426838604342</v>
      </c>
      <c r="AG70" s="44">
        <v>1432.1025412017191</v>
      </c>
      <c r="AH70" s="44">
        <v>2310.3476119655725</v>
      </c>
      <c r="AI70" s="44">
        <v>356.57200897306961</v>
      </c>
      <c r="AJ70" s="44">
        <v>7305.3268530377145</v>
      </c>
      <c r="AK70" s="44">
        <v>1445.0914229712985</v>
      </c>
      <c r="AL70" s="44">
        <v>1227.9026549288017</v>
      </c>
      <c r="AM70" s="44">
        <v>28908.823022708468</v>
      </c>
      <c r="AN70" s="44">
        <v>2188.4231338674608</v>
      </c>
      <c r="AO70" s="44">
        <v>13656.360493897066</v>
      </c>
      <c r="AP70" s="44">
        <v>54982.34698283529</v>
      </c>
      <c r="AQ70" s="44">
        <v>32068.678129402782</v>
      </c>
      <c r="AR70" s="44">
        <v>13724.640300827112</v>
      </c>
      <c r="AS70" s="44">
        <v>15793.83512641402</v>
      </c>
      <c r="AT70" s="44">
        <v>1471.6908839640494</v>
      </c>
      <c r="AU70" s="44">
        <v>247.91518650669587</v>
      </c>
      <c r="AV70" s="44">
        <v>666.12584801404955</v>
      </c>
      <c r="AW70" s="44">
        <v>0</v>
      </c>
      <c r="AX70" s="44">
        <v>21036.69703354446</v>
      </c>
      <c r="AY70" s="44">
        <v>6109.077800838405</v>
      </c>
      <c r="AZ70" s="44">
        <v>5114.6875057139277</v>
      </c>
      <c r="BA70" s="44">
        <v>0</v>
      </c>
      <c r="BB70" s="44">
        <v>2850.1919271348975</v>
      </c>
      <c r="BC70" s="44">
        <v>2931.0249294218984</v>
      </c>
      <c r="BD70" s="44">
        <v>1133.085239508823</v>
      </c>
      <c r="BE70" s="44">
        <v>534.47656223824708</v>
      </c>
      <c r="BF70" s="44">
        <v>1449.6690520526699</v>
      </c>
      <c r="BG70" s="44">
        <v>3993.1795167684536</v>
      </c>
      <c r="BH70" s="44">
        <v>229.49642562694984</v>
      </c>
      <c r="BI70" s="44">
        <v>0</v>
      </c>
      <c r="BJ70" s="44">
        <v>524.23718834382225</v>
      </c>
      <c r="BK70" s="44">
        <v>0</v>
      </c>
      <c r="BL70" s="44">
        <v>258.01366549900496</v>
      </c>
      <c r="BM70" s="44">
        <v>0</v>
      </c>
      <c r="BN70" s="44">
        <v>2236.8591593043179</v>
      </c>
      <c r="BO70" s="44">
        <v>544.47311578675976</v>
      </c>
      <c r="BP70" s="44">
        <v>1413.6371917041488</v>
      </c>
      <c r="BQ70" s="44">
        <v>117.47971918370872</v>
      </c>
      <c r="BR70" s="44">
        <v>193.69997228187668</v>
      </c>
      <c r="BS70" s="44">
        <v>0</v>
      </c>
      <c r="BT70" s="44">
        <f t="shared" si="0"/>
        <v>317124.99999999988</v>
      </c>
    </row>
    <row r="71" spans="1:72" x14ac:dyDescent="0.25">
      <c r="A71" s="10" t="s">
        <v>69</v>
      </c>
      <c r="B71" s="8" t="s">
        <v>188</v>
      </c>
      <c r="C71" s="44">
        <v>64187.297359243305</v>
      </c>
      <c r="D71" s="44">
        <v>9758.5750780629915</v>
      </c>
      <c r="E71" s="44">
        <v>12848.152140982233</v>
      </c>
      <c r="F71" s="44">
        <v>7364.2773081961095</v>
      </c>
      <c r="G71" s="44">
        <v>67601.475579818652</v>
      </c>
      <c r="H71" s="44">
        <v>8182.2363236566243</v>
      </c>
      <c r="I71" s="44">
        <v>5456.6960880581828</v>
      </c>
      <c r="J71" s="44">
        <v>6333.3628607506726</v>
      </c>
      <c r="K71" s="44">
        <v>6586.7180835622066</v>
      </c>
      <c r="L71" s="44">
        <v>1106.1339898151909</v>
      </c>
      <c r="M71" s="44">
        <v>92803.464766697463</v>
      </c>
      <c r="N71" s="44">
        <v>398519.21241668251</v>
      </c>
      <c r="O71" s="44">
        <v>32010.909513336679</v>
      </c>
      <c r="P71" s="44">
        <v>12303.129365589</v>
      </c>
      <c r="Q71" s="44">
        <v>4438.0803063221319</v>
      </c>
      <c r="R71" s="44">
        <v>18874.329224153313</v>
      </c>
      <c r="S71" s="44">
        <v>142448.16400468026</v>
      </c>
      <c r="T71" s="44">
        <v>28597.514890546772</v>
      </c>
      <c r="U71" s="44">
        <v>210190.90376398148</v>
      </c>
      <c r="V71" s="44">
        <v>1736.4006220108477</v>
      </c>
      <c r="W71" s="44">
        <v>7351.7710580425482</v>
      </c>
      <c r="X71" s="44">
        <v>91966.100754048632</v>
      </c>
      <c r="Y71" s="44">
        <v>11208.150661614101</v>
      </c>
      <c r="Z71" s="44">
        <v>70540.574254440944</v>
      </c>
      <c r="AA71" s="44">
        <v>4672.500497904859</v>
      </c>
      <c r="AB71" s="44">
        <v>51761.20382114793</v>
      </c>
      <c r="AC71" s="44">
        <v>63318.417104080341</v>
      </c>
      <c r="AD71" s="44">
        <v>24647.593085947788</v>
      </c>
      <c r="AE71" s="44">
        <v>324698.12109714263</v>
      </c>
      <c r="AF71" s="44">
        <v>61998.704482335212</v>
      </c>
      <c r="AG71" s="44">
        <v>23044.446040934039</v>
      </c>
      <c r="AH71" s="44">
        <v>36412.470137236407</v>
      </c>
      <c r="AI71" s="44">
        <v>3428.0898490802188</v>
      </c>
      <c r="AJ71" s="44">
        <v>65835.132670218416</v>
      </c>
      <c r="AK71" s="44">
        <v>15823.601273276201</v>
      </c>
      <c r="AL71" s="44">
        <v>24746.659938668359</v>
      </c>
      <c r="AM71" s="44">
        <v>223168.3655090378</v>
      </c>
      <c r="AN71" s="44">
        <v>29319.017112655667</v>
      </c>
      <c r="AO71" s="44">
        <v>172343.59391469322</v>
      </c>
      <c r="AP71" s="44">
        <v>567832.06230616837</v>
      </c>
      <c r="AQ71" s="44">
        <v>359037.22180060146</v>
      </c>
      <c r="AR71" s="44">
        <v>111049.17386613954</v>
      </c>
      <c r="AS71" s="44">
        <v>224828.96600895232</v>
      </c>
      <c r="AT71" s="44">
        <v>56883.81594913303</v>
      </c>
      <c r="AU71" s="44">
        <v>24042.617443048304</v>
      </c>
      <c r="AV71" s="44">
        <v>162074.0600933141</v>
      </c>
      <c r="AW71" s="44">
        <v>0</v>
      </c>
      <c r="AX71" s="44">
        <v>218118.06645107779</v>
      </c>
      <c r="AY71" s="44">
        <v>126845.89420141213</v>
      </c>
      <c r="AZ71" s="44">
        <v>148107.2769416385</v>
      </c>
      <c r="BA71" s="44">
        <v>4314.443772883229</v>
      </c>
      <c r="BB71" s="44">
        <v>27435.947078159639</v>
      </c>
      <c r="BC71" s="44">
        <v>34958.011192339996</v>
      </c>
      <c r="BD71" s="44">
        <v>47307.33419568315</v>
      </c>
      <c r="BE71" s="44">
        <v>40031.613491520788</v>
      </c>
      <c r="BF71" s="44">
        <v>16003.508906849594</v>
      </c>
      <c r="BG71" s="44">
        <v>60371.919366024107</v>
      </c>
      <c r="BH71" s="44">
        <v>3868.159868871141</v>
      </c>
      <c r="BI71" s="44">
        <v>103040.47623832019</v>
      </c>
      <c r="BJ71" s="44">
        <v>3707.5465721439377</v>
      </c>
      <c r="BK71" s="44">
        <v>37542.131067242473</v>
      </c>
      <c r="BL71" s="44">
        <v>53439.762981504129</v>
      </c>
      <c r="BM71" s="44">
        <v>1926.3180399406469</v>
      </c>
      <c r="BN71" s="44">
        <v>17889.129536225359</v>
      </c>
      <c r="BO71" s="44">
        <v>8396.0949197290975</v>
      </c>
      <c r="BP71" s="44">
        <v>16177.653049149765</v>
      </c>
      <c r="BQ71" s="44">
        <v>10058.824570816214</v>
      </c>
      <c r="BR71" s="44">
        <v>14268.911398189763</v>
      </c>
      <c r="BS71" s="44">
        <v>0</v>
      </c>
      <c r="BT71" s="44">
        <f t="shared" ref="BT71:BT134" si="1">SUM(C71:BS71)</f>
        <v>4937188.4882557318</v>
      </c>
    </row>
    <row r="72" spans="1:72" x14ac:dyDescent="0.25">
      <c r="A72" s="10" t="s">
        <v>70</v>
      </c>
      <c r="B72" s="8" t="s">
        <v>189</v>
      </c>
      <c r="C72" s="44">
        <v>333.85898650967573</v>
      </c>
      <c r="D72" s="44">
        <v>1.8906478291848245</v>
      </c>
      <c r="E72" s="44">
        <v>0</v>
      </c>
      <c r="F72" s="44">
        <v>74.758761676816931</v>
      </c>
      <c r="G72" s="44">
        <v>1188.5609692485325</v>
      </c>
      <c r="H72" s="44">
        <v>126.97614024367883</v>
      </c>
      <c r="I72" s="44">
        <v>52.115081503550527</v>
      </c>
      <c r="J72" s="44">
        <v>47.44612386479227</v>
      </c>
      <c r="K72" s="44">
        <v>93.76629972006964</v>
      </c>
      <c r="L72" s="44">
        <v>8.1048537813606849</v>
      </c>
      <c r="M72" s="44">
        <v>4239.2476923670047</v>
      </c>
      <c r="N72" s="44">
        <v>13177.238521844671</v>
      </c>
      <c r="O72" s="44">
        <v>479.61213801436969</v>
      </c>
      <c r="P72" s="44">
        <v>88.219097439020416</v>
      </c>
      <c r="Q72" s="44">
        <v>73.172773147901978</v>
      </c>
      <c r="R72" s="44">
        <v>266.17446780045844</v>
      </c>
      <c r="S72" s="44">
        <v>6142.7670669842992</v>
      </c>
      <c r="T72" s="44">
        <v>940.29558183777124</v>
      </c>
      <c r="U72" s="44">
        <v>6958.8444374711007</v>
      </c>
      <c r="V72" s="44">
        <v>23.433142479803134</v>
      </c>
      <c r="W72" s="44">
        <v>171.95405440346627</v>
      </c>
      <c r="X72" s="44">
        <v>3323.8455131421351</v>
      </c>
      <c r="Y72" s="44">
        <v>52.993807787942941</v>
      </c>
      <c r="Z72" s="44">
        <v>1215.6963060999747</v>
      </c>
      <c r="AA72" s="44">
        <v>75.885426022854034</v>
      </c>
      <c r="AB72" s="44">
        <v>92.116093679942566</v>
      </c>
      <c r="AC72" s="44">
        <v>408.72814284477772</v>
      </c>
      <c r="AD72" s="44">
        <v>310.6866713286654</v>
      </c>
      <c r="AE72" s="44">
        <v>5160.5741569471293</v>
      </c>
      <c r="AF72" s="44">
        <v>764.30511747262199</v>
      </c>
      <c r="AG72" s="44">
        <v>158.53980104951563</v>
      </c>
      <c r="AH72" s="44">
        <v>251.19281363155659</v>
      </c>
      <c r="AI72" s="44">
        <v>48.353805139976323</v>
      </c>
      <c r="AJ72" s="44">
        <v>786.9572632583513</v>
      </c>
      <c r="AK72" s="44">
        <v>192.34306249296833</v>
      </c>
      <c r="AL72" s="44">
        <v>167.77657298325869</v>
      </c>
      <c r="AM72" s="44">
        <v>4227.1179938333044</v>
      </c>
      <c r="AN72" s="44">
        <v>4054662.4021434216</v>
      </c>
      <c r="AO72" s="44">
        <v>1531.4346612499942</v>
      </c>
      <c r="AP72" s="44">
        <v>6966.4934288801496</v>
      </c>
      <c r="AQ72" s="44">
        <v>4599.5208364046339</v>
      </c>
      <c r="AR72" s="44">
        <v>1879.4864493739972</v>
      </c>
      <c r="AS72" s="44">
        <v>1797.2052090965574</v>
      </c>
      <c r="AT72" s="44">
        <v>159.10152495087971</v>
      </c>
      <c r="AU72" s="44">
        <v>64.382462577971978</v>
      </c>
      <c r="AV72" s="44">
        <v>71.310696194584864</v>
      </c>
      <c r="AW72" s="44">
        <v>0</v>
      </c>
      <c r="AX72" s="44">
        <v>3903.8124843929172</v>
      </c>
      <c r="AY72" s="44">
        <v>1469.4803247146237</v>
      </c>
      <c r="AZ72" s="44">
        <v>5577.9484349013883</v>
      </c>
      <c r="BA72" s="44">
        <v>0</v>
      </c>
      <c r="BB72" s="44">
        <v>412.582239130586</v>
      </c>
      <c r="BC72" s="44">
        <v>499.60137851845417</v>
      </c>
      <c r="BD72" s="44">
        <v>132.94342027345391</v>
      </c>
      <c r="BE72" s="44">
        <v>57.830470036991535</v>
      </c>
      <c r="BF72" s="44">
        <v>155.19125952223882</v>
      </c>
      <c r="BG72" s="44">
        <v>526.6149293183588</v>
      </c>
      <c r="BH72" s="44">
        <v>24.568255284520035</v>
      </c>
      <c r="BI72" s="44">
        <v>0</v>
      </c>
      <c r="BJ72" s="44">
        <v>56.121105318677259</v>
      </c>
      <c r="BK72" s="44">
        <v>0</v>
      </c>
      <c r="BL72" s="44">
        <v>27.655535572108771</v>
      </c>
      <c r="BM72" s="44">
        <v>0</v>
      </c>
      <c r="BN72" s="44">
        <v>396.80441521266147</v>
      </c>
      <c r="BO72" s="44">
        <v>60.355164483015315</v>
      </c>
      <c r="BP72" s="44">
        <v>425.32115244404781</v>
      </c>
      <c r="BQ72" s="44">
        <v>12.576543289396424</v>
      </c>
      <c r="BR72" s="44">
        <v>20.736141552641094</v>
      </c>
      <c r="BS72" s="44">
        <v>0</v>
      </c>
      <c r="BT72" s="44">
        <f t="shared" si="1"/>
        <v>4137217.0300519988</v>
      </c>
    </row>
    <row r="73" spans="1:72" x14ac:dyDescent="0.25">
      <c r="A73" s="10" t="s">
        <v>71</v>
      </c>
      <c r="B73" s="8" t="s">
        <v>190</v>
      </c>
      <c r="C73" s="44">
        <v>32.422244030104757</v>
      </c>
      <c r="D73" s="44">
        <v>0.17862493814287791</v>
      </c>
      <c r="E73" s="44">
        <v>0</v>
      </c>
      <c r="F73" s="44">
        <v>187.64656722749018</v>
      </c>
      <c r="G73" s="44">
        <v>1305.5657031055475</v>
      </c>
      <c r="H73" s="44">
        <v>96.67785489041654</v>
      </c>
      <c r="I73" s="44">
        <v>132.31340357788176</v>
      </c>
      <c r="J73" s="44">
        <v>136.64539138910771</v>
      </c>
      <c r="K73" s="44">
        <v>352.48309859123265</v>
      </c>
      <c r="L73" s="44">
        <v>34.427840290920663</v>
      </c>
      <c r="M73" s="44">
        <v>1169.729708545246</v>
      </c>
      <c r="N73" s="44">
        <v>5218.0510160244985</v>
      </c>
      <c r="O73" s="44">
        <v>266.81533461360266</v>
      </c>
      <c r="P73" s="44">
        <v>66.767997018969936</v>
      </c>
      <c r="Q73" s="44">
        <v>137.74336174774254</v>
      </c>
      <c r="R73" s="44">
        <v>327.70329573154646</v>
      </c>
      <c r="S73" s="44">
        <v>4949.0871753333222</v>
      </c>
      <c r="T73" s="44">
        <v>694.21037900626163</v>
      </c>
      <c r="U73" s="44">
        <v>4185.1153484473625</v>
      </c>
      <c r="V73" s="44">
        <v>13.057074130963054</v>
      </c>
      <c r="W73" s="44">
        <v>116.80044823099317</v>
      </c>
      <c r="X73" s="44">
        <v>2010.9371760152076</v>
      </c>
      <c r="Y73" s="44">
        <v>191.76847862987967</v>
      </c>
      <c r="Z73" s="44">
        <v>4423.0338661409633</v>
      </c>
      <c r="AA73" s="44">
        <v>263.23062527394461</v>
      </c>
      <c r="AB73" s="44">
        <v>215.78483712061558</v>
      </c>
      <c r="AC73" s="44">
        <v>1191.0973732650771</v>
      </c>
      <c r="AD73" s="44">
        <v>1213.2137637871415</v>
      </c>
      <c r="AE73" s="44">
        <v>9603.9361607636456</v>
      </c>
      <c r="AF73" s="44">
        <v>2867.4993739674624</v>
      </c>
      <c r="AG73" s="44">
        <v>651.39381160967707</v>
      </c>
      <c r="AH73" s="44">
        <v>1050.7243373959764</v>
      </c>
      <c r="AI73" s="44">
        <v>162.49929643851061</v>
      </c>
      <c r="AJ73" s="44">
        <v>3322.1548907835841</v>
      </c>
      <c r="AK73" s="44">
        <v>658.43796414711107</v>
      </c>
      <c r="AL73" s="44">
        <v>559.38678199464971</v>
      </c>
      <c r="AM73" s="44">
        <v>13181.295853937665</v>
      </c>
      <c r="AN73" s="44">
        <v>999.7549725930503</v>
      </c>
      <c r="AO73" s="44">
        <v>6212.2303000724542</v>
      </c>
      <c r="AP73" s="44">
        <v>25037.311562479899</v>
      </c>
      <c r="AQ73" s="44">
        <v>14621.998841216193</v>
      </c>
      <c r="AR73" s="44">
        <v>6254.1115742287166</v>
      </c>
      <c r="AS73" s="44">
        <v>7185.0800784213679</v>
      </c>
      <c r="AT73" s="44">
        <v>669.28997326246179</v>
      </c>
      <c r="AU73" s="44">
        <v>114.04445987492456</v>
      </c>
      <c r="AV73" s="44">
        <v>302.91394833891263</v>
      </c>
      <c r="AW73" s="44">
        <v>0</v>
      </c>
      <c r="AX73" s="44">
        <v>9619.828647205848</v>
      </c>
      <c r="AY73" s="44">
        <v>2803.4440768091513</v>
      </c>
      <c r="AZ73" s="44">
        <v>2406.6255891546202</v>
      </c>
      <c r="BA73" s="44">
        <v>0</v>
      </c>
      <c r="BB73" s="44">
        <v>1299.8013005651983</v>
      </c>
      <c r="BC73" s="44">
        <v>1337.420280060348</v>
      </c>
      <c r="BD73" s="44">
        <v>515.65624134147583</v>
      </c>
      <c r="BE73" s="44">
        <v>243.06896377798711</v>
      </c>
      <c r="BF73" s="44">
        <v>659.22224404170129</v>
      </c>
      <c r="BG73" s="44">
        <v>1819.2755796593381</v>
      </c>
      <c r="BH73" s="44">
        <v>104.36116332008899</v>
      </c>
      <c r="BI73" s="44">
        <v>0</v>
      </c>
      <c r="BJ73" s="44">
        <v>238.39152475579678</v>
      </c>
      <c r="BK73" s="44">
        <v>0</v>
      </c>
      <c r="BL73" s="44">
        <v>117.29287268801306</v>
      </c>
      <c r="BM73" s="44">
        <v>0</v>
      </c>
      <c r="BN73" s="44">
        <v>1022.5644176695063</v>
      </c>
      <c r="BO73" s="44">
        <v>247.6650526265864</v>
      </c>
      <c r="BP73" s="44">
        <v>652.30408075518073</v>
      </c>
      <c r="BQ73" s="44">
        <v>53.422706375647728</v>
      </c>
      <c r="BR73" s="44">
        <v>88.083090563096846</v>
      </c>
      <c r="BS73" s="44">
        <v>0</v>
      </c>
      <c r="BT73" s="44">
        <f t="shared" si="1"/>
        <v>145615.00000000003</v>
      </c>
    </row>
    <row r="74" spans="1:72" x14ac:dyDescent="0.25">
      <c r="A74" s="10" t="s">
        <v>72</v>
      </c>
      <c r="B74" s="8" t="s">
        <v>191</v>
      </c>
      <c r="C74" s="44">
        <v>10813.887712528711</v>
      </c>
      <c r="D74" s="44">
        <v>1684.7575575038375</v>
      </c>
      <c r="E74" s="44">
        <v>2240.9749774764282</v>
      </c>
      <c r="F74" s="44">
        <v>2221.5985173708204</v>
      </c>
      <c r="G74" s="44">
        <v>17353.96788589071</v>
      </c>
      <c r="H74" s="44">
        <v>1787.6084293842139</v>
      </c>
      <c r="I74" s="44">
        <v>1618.337666153051</v>
      </c>
      <c r="J74" s="44">
        <v>1822.1065204393331</v>
      </c>
      <c r="K74" s="44">
        <v>3002.92112239261</v>
      </c>
      <c r="L74" s="44">
        <v>377.08332359038525</v>
      </c>
      <c r="M74" s="44">
        <v>14729.408326566983</v>
      </c>
      <c r="N74" s="44">
        <v>74061.692663922891</v>
      </c>
      <c r="O74" s="44">
        <v>6262.3916132189679</v>
      </c>
      <c r="P74" s="44">
        <v>2423.3042592119045</v>
      </c>
      <c r="Q74" s="44">
        <v>1437.2920653957297</v>
      </c>
      <c r="R74" s="44">
        <v>4752.03344116472</v>
      </c>
      <c r="S74" s="44">
        <v>41684.150102124804</v>
      </c>
      <c r="T74" s="44">
        <v>6863.5645512971632</v>
      </c>
      <c r="U74" s="44">
        <v>49103.481959193523</v>
      </c>
      <c r="V74" s="44">
        <v>337.6340206369228</v>
      </c>
      <c r="W74" s="44">
        <v>1683.0799475758877</v>
      </c>
      <c r="X74" s="44">
        <v>21584.769292701254</v>
      </c>
      <c r="Y74" s="44">
        <v>2997.6770253970781</v>
      </c>
      <c r="Z74" s="44">
        <v>35445.902440550723</v>
      </c>
      <c r="AA74" s="44">
        <v>2185.6651826944044</v>
      </c>
      <c r="AB74" s="44">
        <v>10340.282581618581</v>
      </c>
      <c r="AC74" s="44">
        <v>17457.449940732062</v>
      </c>
      <c r="AD74" s="44">
        <v>10424.25867479286</v>
      </c>
      <c r="AE74" s="44">
        <v>101332.63818372536</v>
      </c>
      <c r="AF74" s="44">
        <v>25581.663970828155</v>
      </c>
      <c r="AG74" s="44">
        <v>7155.0877468744366</v>
      </c>
      <c r="AH74" s="44">
        <v>11488.603916071288</v>
      </c>
      <c r="AI74" s="44">
        <v>1437.0749088380221</v>
      </c>
      <c r="AJ74" s="44">
        <v>28872.946197316902</v>
      </c>
      <c r="AK74" s="44">
        <v>5684.7563644046841</v>
      </c>
      <c r="AL74" s="44">
        <v>7180.4088062628462</v>
      </c>
      <c r="AM74" s="44">
        <v>106799.74901918814</v>
      </c>
      <c r="AN74" s="44">
        <v>10245.599736997105</v>
      </c>
      <c r="AO74" s="44">
        <v>62369.969369383478</v>
      </c>
      <c r="AP74" s="44">
        <v>227910.52822250393</v>
      </c>
      <c r="AQ74" s="44">
        <v>138160.76847356767</v>
      </c>
      <c r="AR74" s="44">
        <v>51648.337244948874</v>
      </c>
      <c r="AS74" s="44">
        <v>75837.322184341843</v>
      </c>
      <c r="AT74" s="44">
        <v>13490.840766782203</v>
      </c>
      <c r="AU74" s="44">
        <v>4487.0098348705278</v>
      </c>
      <c r="AV74" s="44">
        <v>28602.293005751279</v>
      </c>
      <c r="AW74" s="44">
        <v>0</v>
      </c>
      <c r="AX74" s="44">
        <v>85574.057000201705</v>
      </c>
      <c r="AY74" s="44">
        <v>34594.73028375781</v>
      </c>
      <c r="AZ74" s="44">
        <v>24571.881121911971</v>
      </c>
      <c r="BA74" s="44">
        <v>632.22878731933838</v>
      </c>
      <c r="BB74" s="44">
        <v>11426.954118070145</v>
      </c>
      <c r="BC74" s="44">
        <v>12646.000818506027</v>
      </c>
      <c r="BD74" s="44">
        <v>10843.352315564505</v>
      </c>
      <c r="BE74" s="44">
        <v>7926.3194320757266</v>
      </c>
      <c r="BF74" s="44">
        <v>6264.1770745122994</v>
      </c>
      <c r="BG74" s="44">
        <v>19746.542333653964</v>
      </c>
      <c r="BH74" s="44">
        <v>1196.2975471958855</v>
      </c>
      <c r="BI74" s="44">
        <v>17518.152849229147</v>
      </c>
      <c r="BJ74" s="44">
        <v>1906.6905675848836</v>
      </c>
      <c r="BK74" s="44">
        <v>6420.7254037128851</v>
      </c>
      <c r="BL74" s="44">
        <v>9746.6179898502451</v>
      </c>
      <c r="BM74" s="44">
        <v>314.62406221537634</v>
      </c>
      <c r="BN74" s="44">
        <v>8299.0348006217318</v>
      </c>
      <c r="BO74" s="44">
        <v>2772.0967742693329</v>
      </c>
      <c r="BP74" s="44">
        <v>5822.5136102897532</v>
      </c>
      <c r="BQ74" s="44">
        <v>2029.3334682137743</v>
      </c>
      <c r="BR74" s="44">
        <v>3004.7263969316646</v>
      </c>
      <c r="BS74" s="44">
        <v>0</v>
      </c>
      <c r="BT74" s="44">
        <f t="shared" si="1"/>
        <v>1528239.9365098714</v>
      </c>
    </row>
    <row r="75" spans="1:72" x14ac:dyDescent="0.25">
      <c r="A75" s="10" t="s">
        <v>73</v>
      </c>
      <c r="B75" s="8" t="s">
        <v>192</v>
      </c>
      <c r="C75" s="44">
        <v>148257.58412296124</v>
      </c>
      <c r="D75" s="44">
        <v>23712.70107387504</v>
      </c>
      <c r="E75" s="44">
        <v>30880.156019243557</v>
      </c>
      <c r="F75" s="44">
        <v>15678.854394348202</v>
      </c>
      <c r="G75" s="44">
        <v>116820.72404355658</v>
      </c>
      <c r="H75" s="44">
        <v>14748.167348328663</v>
      </c>
      <c r="I75" s="44">
        <v>10625.867142250539</v>
      </c>
      <c r="J75" s="44">
        <v>11966.398816458441</v>
      </c>
      <c r="K75" s="44">
        <v>11823.546504788485</v>
      </c>
      <c r="L75" s="44">
        <v>2135.7463593832858</v>
      </c>
      <c r="M75" s="44">
        <v>117245.45675974294</v>
      </c>
      <c r="N75" s="44">
        <v>573767.5994849914</v>
      </c>
      <c r="O75" s="44">
        <v>63541.959035966727</v>
      </c>
      <c r="P75" s="44">
        <v>23586.688089020859</v>
      </c>
      <c r="Q75" s="44">
        <v>7875.812902781191</v>
      </c>
      <c r="R75" s="44">
        <v>34400.51981845664</v>
      </c>
      <c r="S75" s="44">
        <v>194062.00485596783</v>
      </c>
      <c r="T75" s="44">
        <v>38561.053591702934</v>
      </c>
      <c r="U75" s="44">
        <v>328739.0990762171</v>
      </c>
      <c r="V75" s="44">
        <v>3098.5698174478084</v>
      </c>
      <c r="W75" s="44">
        <v>12589.833755672829</v>
      </c>
      <c r="X75" s="44">
        <v>136270.67482527922</v>
      </c>
      <c r="Y75" s="44">
        <v>21541.18132249685</v>
      </c>
      <c r="Z75" s="44">
        <v>125582.56215000332</v>
      </c>
      <c r="AA75" s="44">
        <v>8635.1206811366264</v>
      </c>
      <c r="AB75" s="44">
        <v>99732.817193396157</v>
      </c>
      <c r="AC75" s="44">
        <v>110705.32396427744</v>
      </c>
      <c r="AD75" s="44">
        <v>59307.266021370546</v>
      </c>
      <c r="AE75" s="44">
        <v>727164.8625161848</v>
      </c>
      <c r="AF75" s="44">
        <v>138829.03284613963</v>
      </c>
      <c r="AG75" s="44">
        <v>64222.602741754621</v>
      </c>
      <c r="AH75" s="44">
        <v>99227.003481351901</v>
      </c>
      <c r="AI75" s="44">
        <v>7104.6470925483227</v>
      </c>
      <c r="AJ75" s="44">
        <v>144396.10198072417</v>
      </c>
      <c r="AK75" s="44">
        <v>51399.807012259276</v>
      </c>
      <c r="AL75" s="44">
        <v>60167.138244138849</v>
      </c>
      <c r="AM75" s="44">
        <v>392488.34331750474</v>
      </c>
      <c r="AN75" s="44">
        <v>52591.343773344932</v>
      </c>
      <c r="AO75" s="44">
        <v>355906.05911266309</v>
      </c>
      <c r="AP75" s="44">
        <v>1123258.588566483</v>
      </c>
      <c r="AQ75" s="44">
        <v>772136.70083185681</v>
      </c>
      <c r="AR75" s="44">
        <v>214157.32450008884</v>
      </c>
      <c r="AS75" s="44">
        <v>515777.95319179329</v>
      </c>
      <c r="AT75" s="44">
        <v>144091.56979421477</v>
      </c>
      <c r="AU75" s="44">
        <v>71462.560566720815</v>
      </c>
      <c r="AV75" s="44">
        <v>429364.45128708158</v>
      </c>
      <c r="AW75" s="44">
        <v>0</v>
      </c>
      <c r="AX75" s="44">
        <v>452794.2523275257</v>
      </c>
      <c r="AY75" s="44">
        <v>328548.77930643607</v>
      </c>
      <c r="AZ75" s="44">
        <v>170255.79138555459</v>
      </c>
      <c r="BA75" s="44">
        <v>15942.174551221764</v>
      </c>
      <c r="BB75" s="44">
        <v>57870.389358739667</v>
      </c>
      <c r="BC75" s="44">
        <v>75892.800611489016</v>
      </c>
      <c r="BD75" s="44">
        <v>124537.35092550241</v>
      </c>
      <c r="BE75" s="44">
        <v>116947.55550650945</v>
      </c>
      <c r="BF75" s="44">
        <v>35901.300918212437</v>
      </c>
      <c r="BG75" s="44">
        <v>146951.03464730128</v>
      </c>
      <c r="BH75" s="44">
        <v>10115.22489926376</v>
      </c>
      <c r="BI75" s="44">
        <v>263300.77976594714</v>
      </c>
      <c r="BJ75" s="44">
        <v>6855.9285837691641</v>
      </c>
      <c r="BK75" s="44">
        <v>94572.329784702932</v>
      </c>
      <c r="BL75" s="44">
        <v>133585.27262189722</v>
      </c>
      <c r="BM75" s="44">
        <v>5064.5360962117156</v>
      </c>
      <c r="BN75" s="44">
        <v>30527.911498605463</v>
      </c>
      <c r="BO75" s="44">
        <v>17904.616233448687</v>
      </c>
      <c r="BP75" s="44">
        <v>30926.81591337916</v>
      </c>
      <c r="BQ75" s="44">
        <v>23860.988190681113</v>
      </c>
      <c r="BR75" s="44">
        <v>30673.304639206886</v>
      </c>
      <c r="BS75" s="44">
        <v>0</v>
      </c>
      <c r="BT75" s="44">
        <f t="shared" si="1"/>
        <v>9882668.5177935828</v>
      </c>
    </row>
    <row r="76" spans="1:72" x14ac:dyDescent="0.25">
      <c r="A76" s="10" t="s">
        <v>74</v>
      </c>
      <c r="B76" s="8" t="s">
        <v>193</v>
      </c>
      <c r="C76" s="44">
        <v>9764.247627192557</v>
      </c>
      <c r="D76" s="44">
        <v>1485.5598237632569</v>
      </c>
      <c r="E76" s="44">
        <v>1965.7054069350165</v>
      </c>
      <c r="F76" s="44">
        <v>1856.5165724819221</v>
      </c>
      <c r="G76" s="44">
        <v>13781.202929776351</v>
      </c>
      <c r="H76" s="44">
        <v>1396.0563385909563</v>
      </c>
      <c r="I76" s="44">
        <v>1255.6551067564376</v>
      </c>
      <c r="J76" s="44">
        <v>1375.8910358028404</v>
      </c>
      <c r="K76" s="44">
        <v>2373.3695565449602</v>
      </c>
      <c r="L76" s="44">
        <v>288.76784480539413</v>
      </c>
      <c r="M76" s="44">
        <v>14984.41226676829</v>
      </c>
      <c r="N76" s="44">
        <v>66509.498388773718</v>
      </c>
      <c r="O76" s="44">
        <v>5180.9443990035925</v>
      </c>
      <c r="P76" s="44">
        <v>1836.6113771610744</v>
      </c>
      <c r="Q76" s="44">
        <v>1141.1901384492735</v>
      </c>
      <c r="R76" s="44">
        <v>3730.2949323451103</v>
      </c>
      <c r="S76" s="44">
        <v>37872.924886654917</v>
      </c>
      <c r="T76" s="44">
        <v>6061.7325162243633</v>
      </c>
      <c r="U76" s="44">
        <v>43133.488332403518</v>
      </c>
      <c r="V76" s="44">
        <v>279.55376438321287</v>
      </c>
      <c r="W76" s="44">
        <v>1455.0973963830586</v>
      </c>
      <c r="X76" s="44">
        <v>19337.639099311109</v>
      </c>
      <c r="Y76" s="44">
        <v>2251.8156160626145</v>
      </c>
      <c r="Z76" s="44">
        <v>28465.022959176156</v>
      </c>
      <c r="AA76" s="44">
        <v>1763.4108752991845</v>
      </c>
      <c r="AB76" s="44">
        <v>7309.0298515312079</v>
      </c>
      <c r="AC76" s="44">
        <v>12388.000970220988</v>
      </c>
      <c r="AD76" s="44">
        <v>9031.1025782001689</v>
      </c>
      <c r="AE76" s="44">
        <v>90876.108719562981</v>
      </c>
      <c r="AF76" s="44">
        <v>22382.899315242383</v>
      </c>
      <c r="AG76" s="44">
        <v>6608.2617492777626</v>
      </c>
      <c r="AH76" s="44">
        <v>10541.964075480131</v>
      </c>
      <c r="AI76" s="44">
        <v>1190.4317813946629</v>
      </c>
      <c r="AJ76" s="44">
        <v>24284.73815966383</v>
      </c>
      <c r="AK76" s="44">
        <v>5640.2425510598378</v>
      </c>
      <c r="AL76" s="44">
        <v>6795.7936583481714</v>
      </c>
      <c r="AM76" s="44">
        <v>86150.819790965499</v>
      </c>
      <c r="AN76" s="44">
        <v>7860.3718387831368</v>
      </c>
      <c r="AO76" s="44">
        <v>52697.756937458755</v>
      </c>
      <c r="AP76" s="44">
        <v>181088.49243887918</v>
      </c>
      <c r="AQ76" s="44">
        <v>117471.72800223372</v>
      </c>
      <c r="AR76" s="44">
        <v>42395.777346229675</v>
      </c>
      <c r="AS76" s="44">
        <v>63523.375416283576</v>
      </c>
      <c r="AT76" s="44">
        <v>12073.350888778756</v>
      </c>
      <c r="AU76" s="44">
        <v>4821.4013325300057</v>
      </c>
      <c r="AV76" s="44">
        <v>25472.004017744592</v>
      </c>
      <c r="AW76" s="44">
        <v>0</v>
      </c>
      <c r="AX76" s="44">
        <v>73492.578203332625</v>
      </c>
      <c r="AY76" s="44">
        <v>33662.477244337351</v>
      </c>
      <c r="AZ76" s="44">
        <v>24912.565941086832</v>
      </c>
      <c r="BA76" s="44">
        <v>892.39742080604913</v>
      </c>
      <c r="BB76" s="44">
        <v>9654.8278325290667</v>
      </c>
      <c r="BC76" s="44">
        <v>10962.931193686771</v>
      </c>
      <c r="BD76" s="44">
        <v>10088.346050730479</v>
      </c>
      <c r="BE76" s="44">
        <v>8211.2249406053925</v>
      </c>
      <c r="BF76" s="44">
        <v>5262.1622677660007</v>
      </c>
      <c r="BG76" s="44">
        <v>17646.170559496437</v>
      </c>
      <c r="BH76" s="44">
        <v>1067.9189404054951</v>
      </c>
      <c r="BI76" s="44">
        <v>16063.397858269593</v>
      </c>
      <c r="BJ76" s="44">
        <v>1525.2639093064649</v>
      </c>
      <c r="BK76" s="44">
        <v>5694.5389748594253</v>
      </c>
      <c r="BL76" s="44">
        <v>8499.5746808853728</v>
      </c>
      <c r="BM76" s="44">
        <v>266.84626548712777</v>
      </c>
      <c r="BN76" s="44">
        <v>6720.8018386430076</v>
      </c>
      <c r="BO76" s="44">
        <v>2229.6194908805028</v>
      </c>
      <c r="BP76" s="44">
        <v>5081.7572024305127</v>
      </c>
      <c r="BQ76" s="44">
        <v>1690.050163591196</v>
      </c>
      <c r="BR76" s="44">
        <v>2256.3066641748719</v>
      </c>
      <c r="BS76" s="44">
        <v>0</v>
      </c>
      <c r="BT76" s="44">
        <f t="shared" si="1"/>
        <v>1306032.0182542286</v>
      </c>
    </row>
    <row r="77" spans="1:72" x14ac:dyDescent="0.25">
      <c r="A77" s="10" t="s">
        <v>75</v>
      </c>
      <c r="B77" s="8" t="s">
        <v>194</v>
      </c>
      <c r="C77" s="44">
        <v>3251.5947597027107</v>
      </c>
      <c r="D77" s="44">
        <v>26.183203932946512</v>
      </c>
      <c r="E77" s="44">
        <v>0</v>
      </c>
      <c r="F77" s="44">
        <v>3295.9042673710746</v>
      </c>
      <c r="G77" s="44">
        <v>28694.204628775598</v>
      </c>
      <c r="H77" s="44">
        <v>2427.848098706133</v>
      </c>
      <c r="I77" s="44">
        <v>2321.1956002222264</v>
      </c>
      <c r="J77" s="44">
        <v>2339.883367870144</v>
      </c>
      <c r="K77" s="44">
        <v>5808.2943129869318</v>
      </c>
      <c r="L77" s="44">
        <v>558.1412067788516</v>
      </c>
      <c r="M77" s="44">
        <v>54851.597327227399</v>
      </c>
      <c r="N77" s="44">
        <v>194128.03890362626</v>
      </c>
      <c r="O77" s="44">
        <v>7747.9048709220606</v>
      </c>
      <c r="P77" s="44">
        <v>1675.1597519232473</v>
      </c>
      <c r="Q77" s="44">
        <v>2585.2277164288657</v>
      </c>
      <c r="R77" s="44">
        <v>6889.3162519802518</v>
      </c>
      <c r="S77" s="44">
        <v>124341.14653605233</v>
      </c>
      <c r="T77" s="44">
        <v>19107.288857151136</v>
      </c>
      <c r="U77" s="44">
        <v>117678.24346044965</v>
      </c>
      <c r="V77" s="44">
        <v>396.17937589369973</v>
      </c>
      <c r="W77" s="44">
        <v>3075.4958007051737</v>
      </c>
      <c r="X77" s="44">
        <v>57419.744875937467</v>
      </c>
      <c r="Y77" s="44">
        <v>3171.6738624442023</v>
      </c>
      <c r="Z77" s="44">
        <v>73234.381479874035</v>
      </c>
      <c r="AA77" s="44">
        <v>4387.7695067026498</v>
      </c>
      <c r="AB77" s="44">
        <v>3850.4318447241726</v>
      </c>
      <c r="AC77" s="44">
        <v>20376.023863349059</v>
      </c>
      <c r="AD77" s="44">
        <v>19884.463225242875</v>
      </c>
      <c r="AE77" s="44">
        <v>180227.93640953826</v>
      </c>
      <c r="AF77" s="44">
        <v>47223.13648766408</v>
      </c>
      <c r="AG77" s="44">
        <v>10605.520179482066</v>
      </c>
      <c r="AH77" s="44">
        <v>17067.767663907442</v>
      </c>
      <c r="AI77" s="44">
        <v>2715.1538993114368</v>
      </c>
      <c r="AJ77" s="44">
        <v>53904.010810289619</v>
      </c>
      <c r="AK77" s="44">
        <v>10973.577115069411</v>
      </c>
      <c r="AL77" s="44">
        <v>9400.2387560303396</v>
      </c>
      <c r="AM77" s="44">
        <v>223351.75548085509</v>
      </c>
      <c r="AN77" s="44">
        <v>17264.463549850923</v>
      </c>
      <c r="AO77" s="44">
        <v>101309.52460541962</v>
      </c>
      <c r="AP77" s="44">
        <v>414946.82181221002</v>
      </c>
      <c r="AQ77" s="44">
        <v>246514.62896588055</v>
      </c>
      <c r="AR77" s="44">
        <v>104857.61060971777</v>
      </c>
      <c r="AS77" s="44">
        <v>117449.19997979225</v>
      </c>
      <c r="AT77" s="44">
        <v>10862.805996983278</v>
      </c>
      <c r="AU77" s="44">
        <v>2148.9247744113609</v>
      </c>
      <c r="AV77" s="44">
        <v>4910.8150626751449</v>
      </c>
      <c r="AW77" s="44">
        <v>0</v>
      </c>
      <c r="AX77" s="44">
        <v>169669.00716418447</v>
      </c>
      <c r="AY77" s="44">
        <v>52408.182770921696</v>
      </c>
      <c r="AZ77" s="44">
        <v>95441.40827853269</v>
      </c>
      <c r="BA77" s="44">
        <v>0</v>
      </c>
      <c r="BB77" s="44">
        <v>21925.642082764032</v>
      </c>
      <c r="BC77" s="44">
        <v>23485.171055171486</v>
      </c>
      <c r="BD77" s="44">
        <v>8452.9900135859498</v>
      </c>
      <c r="BE77" s="44">
        <v>3945.4753157069222</v>
      </c>
      <c r="BF77" s="44">
        <v>10687.254725122302</v>
      </c>
      <c r="BG77" s="44">
        <v>30281.280523801313</v>
      </c>
      <c r="BH77" s="44">
        <v>1691.8942676657118</v>
      </c>
      <c r="BI77" s="44">
        <v>0</v>
      </c>
      <c r="BJ77" s="44">
        <v>3864.7830415357353</v>
      </c>
      <c r="BK77" s="44">
        <v>0</v>
      </c>
      <c r="BL77" s="44">
        <v>1908.4646495843006</v>
      </c>
      <c r="BM77" s="44">
        <v>0</v>
      </c>
      <c r="BN77" s="44">
        <v>17836.124716342634</v>
      </c>
      <c r="BO77" s="44">
        <v>4031.5194559624169</v>
      </c>
      <c r="BP77" s="44">
        <v>12747.492927179881</v>
      </c>
      <c r="BQ77" s="44">
        <v>866.08435364909451</v>
      </c>
      <c r="BR77" s="44">
        <v>1427.9955422200273</v>
      </c>
      <c r="BS77" s="44">
        <v>0</v>
      </c>
      <c r="BT77" s="44">
        <f t="shared" si="1"/>
        <v>2799928</v>
      </c>
    </row>
    <row r="78" spans="1:72" x14ac:dyDescent="0.25">
      <c r="A78" s="10" t="s">
        <v>76</v>
      </c>
      <c r="B78" s="8" t="s">
        <v>195</v>
      </c>
      <c r="C78" s="44">
        <v>83.414401701631277</v>
      </c>
      <c r="D78" s="44">
        <v>1.1359122834034627</v>
      </c>
      <c r="E78" s="44">
        <v>0</v>
      </c>
      <c r="F78" s="44">
        <v>368.28153263078229</v>
      </c>
      <c r="G78" s="44">
        <v>2618.7169488507993</v>
      </c>
      <c r="H78" s="44">
        <v>194.37975853365981</v>
      </c>
      <c r="I78" s="44">
        <v>259.83400939717103</v>
      </c>
      <c r="J78" s="44">
        <v>267.60200057646</v>
      </c>
      <c r="K78" s="44">
        <v>689.52879830541622</v>
      </c>
      <c r="L78" s="44">
        <v>67.25167898876424</v>
      </c>
      <c r="M78" s="44">
        <v>2766.4192593008515</v>
      </c>
      <c r="N78" s="44">
        <v>11760.35052390827</v>
      </c>
      <c r="O78" s="44">
        <v>541.66165738032555</v>
      </c>
      <c r="P78" s="44">
        <v>133.76322004244014</v>
      </c>
      <c r="Q78" s="44">
        <v>272.5792506563198</v>
      </c>
      <c r="R78" s="44">
        <v>651.5242042593751</v>
      </c>
      <c r="S78" s="44">
        <v>10189.780563660621</v>
      </c>
      <c r="T78" s="44">
        <v>1520.7777614299539</v>
      </c>
      <c r="U78" s="44">
        <v>8535.5329962568758</v>
      </c>
      <c r="V78" s="44">
        <v>27.993335942628459</v>
      </c>
      <c r="W78" s="44">
        <v>234.89085329276691</v>
      </c>
      <c r="X78" s="44">
        <v>4189.515221254951</v>
      </c>
      <c r="Y78" s="44">
        <v>374.84142103453877</v>
      </c>
      <c r="Z78" s="44">
        <v>8656.8197002460802</v>
      </c>
      <c r="AA78" s="44">
        <v>515.39798567008688</v>
      </c>
      <c r="AB78" s="44">
        <v>424.6518163074507</v>
      </c>
      <c r="AC78" s="44">
        <v>2334.0644950613287</v>
      </c>
      <c r="AD78" s="44">
        <v>2371.9966512713918</v>
      </c>
      <c r="AE78" s="44">
        <v>18964.668231476218</v>
      </c>
      <c r="AF78" s="44">
        <v>5606.0102559321695</v>
      </c>
      <c r="AG78" s="44">
        <v>1272.9130479629989</v>
      </c>
      <c r="AH78" s="44">
        <v>2052.856816199806</v>
      </c>
      <c r="AI78" s="44">
        <v>317.7352455506894</v>
      </c>
      <c r="AJ78" s="44">
        <v>6490.2439332459362</v>
      </c>
      <c r="AK78" s="44">
        <v>1287.3855340038094</v>
      </c>
      <c r="AL78" s="44">
        <v>1097.5048210787716</v>
      </c>
      <c r="AM78" s="44">
        <v>25840.432201059386</v>
      </c>
      <c r="AN78" s="44">
        <v>1957.0561277699003</v>
      </c>
      <c r="AO78" s="44">
        <v>12141.079502254661</v>
      </c>
      <c r="AP78" s="44">
        <v>48981.321434636549</v>
      </c>
      <c r="AQ78" s="44">
        <v>28616.283440078449</v>
      </c>
      <c r="AR78" s="44">
        <v>12247.413115140622</v>
      </c>
      <c r="AS78" s="44">
        <v>14048.941436400884</v>
      </c>
      <c r="AT78" s="44">
        <v>1307.4463754507969</v>
      </c>
      <c r="AU78" s="44">
        <v>223.91857418709259</v>
      </c>
      <c r="AV78" s="44">
        <v>591.71506091481569</v>
      </c>
      <c r="AW78" s="44">
        <v>0</v>
      </c>
      <c r="AX78" s="44">
        <v>18893.761969756808</v>
      </c>
      <c r="AY78" s="44">
        <v>5542.821126234845</v>
      </c>
      <c r="AZ78" s="44">
        <v>6258.8930005291058</v>
      </c>
      <c r="BA78" s="44">
        <v>0</v>
      </c>
      <c r="BB78" s="44">
        <v>2542.4038955409433</v>
      </c>
      <c r="BC78" s="44">
        <v>2646.1603135850355</v>
      </c>
      <c r="BD78" s="44">
        <v>1007.7158433547523</v>
      </c>
      <c r="BE78" s="44">
        <v>474.83180616977347</v>
      </c>
      <c r="BF78" s="44">
        <v>1287.7311607094052</v>
      </c>
      <c r="BG78" s="44">
        <v>3556.8978542055343</v>
      </c>
      <c r="BH78" s="44">
        <v>203.86011423282733</v>
      </c>
      <c r="BI78" s="44">
        <v>0</v>
      </c>
      <c r="BJ78" s="44">
        <v>465.67632941956339</v>
      </c>
      <c r="BK78" s="44">
        <v>0</v>
      </c>
      <c r="BL78" s="44">
        <v>229.68726383585746</v>
      </c>
      <c r="BM78" s="44">
        <v>0</v>
      </c>
      <c r="BN78" s="44">
        <v>2003.1628048733712</v>
      </c>
      <c r="BO78" s="44">
        <v>483.85378453383231</v>
      </c>
      <c r="BP78" s="44">
        <v>1282.4928176264023</v>
      </c>
      <c r="BQ78" s="44">
        <v>104.35643564994569</v>
      </c>
      <c r="BR78" s="44">
        <v>172.06236815412004</v>
      </c>
      <c r="BS78" s="44">
        <v>0</v>
      </c>
      <c r="BT78" s="44">
        <f t="shared" si="1"/>
        <v>290253.99999999994</v>
      </c>
    </row>
    <row r="79" spans="1:72" x14ac:dyDescent="0.25">
      <c r="A79" s="10" t="s">
        <v>77</v>
      </c>
      <c r="B79" s="8" t="s">
        <v>196</v>
      </c>
      <c r="C79" s="44">
        <v>1257.2370440948202</v>
      </c>
      <c r="D79" s="44">
        <v>15.815523925373743</v>
      </c>
      <c r="E79" s="44">
        <v>0</v>
      </c>
      <c r="F79" s="44">
        <v>1552.2734556796486</v>
      </c>
      <c r="G79" s="44">
        <v>13056.658563535741</v>
      </c>
      <c r="H79" s="44">
        <v>1061.7721350378329</v>
      </c>
      <c r="I79" s="44">
        <v>1095.1341007553781</v>
      </c>
      <c r="J79" s="44">
        <v>1106.8539468995903</v>
      </c>
      <c r="K79" s="44">
        <v>2779.960338452931</v>
      </c>
      <c r="L79" s="44">
        <v>267.87315629263236</v>
      </c>
      <c r="M79" s="44">
        <v>24392.183746752729</v>
      </c>
      <c r="N79" s="44">
        <v>88198.308297670825</v>
      </c>
      <c r="O79" s="44">
        <v>3292.6436018405598</v>
      </c>
      <c r="P79" s="44">
        <v>728.26077092080538</v>
      </c>
      <c r="Q79" s="44">
        <v>1210.2575483379755</v>
      </c>
      <c r="R79" s="44">
        <v>3128.8403690131886</v>
      </c>
      <c r="S79" s="44">
        <v>56640.259712175</v>
      </c>
      <c r="T79" s="44">
        <v>9310.5368081787437</v>
      </c>
      <c r="U79" s="44">
        <v>50869.287355661465</v>
      </c>
      <c r="V79" s="44">
        <v>180.320417109868</v>
      </c>
      <c r="W79" s="44">
        <v>1325.7883275747122</v>
      </c>
      <c r="X79" s="44">
        <v>25541.306333951543</v>
      </c>
      <c r="Y79" s="44">
        <v>1513.107726370853</v>
      </c>
      <c r="Z79" s="44">
        <v>35030.662724476802</v>
      </c>
      <c r="AA79" s="44">
        <v>2095.4565199300582</v>
      </c>
      <c r="AB79" s="44">
        <v>1813.9234742233984</v>
      </c>
      <c r="AC79" s="44">
        <v>9655.9573102264112</v>
      </c>
      <c r="AD79" s="44">
        <v>9524.0469434756069</v>
      </c>
      <c r="AE79" s="44">
        <v>83992.223287225264</v>
      </c>
      <c r="AF79" s="44">
        <v>22574.661356873061</v>
      </c>
      <c r="AG79" s="44">
        <v>5086.3046801792225</v>
      </c>
      <c r="AH79" s="44">
        <v>8188.8296076291299</v>
      </c>
      <c r="AI79" s="44">
        <v>1291.3974871156104</v>
      </c>
      <c r="AJ79" s="44">
        <v>25869.111604275287</v>
      </c>
      <c r="AK79" s="44">
        <v>5223.7158070767036</v>
      </c>
      <c r="AL79" s="44">
        <v>4496.9563400296583</v>
      </c>
      <c r="AM79" s="44">
        <v>106317.90576114116</v>
      </c>
      <c r="AN79" s="44">
        <v>8133.5980236027144</v>
      </c>
      <c r="AO79" s="44">
        <v>48571.45223849186</v>
      </c>
      <c r="AP79" s="44">
        <v>198204.73142896799</v>
      </c>
      <c r="AQ79" s="44">
        <v>117105.02372485839</v>
      </c>
      <c r="AR79" s="44">
        <v>49987.204936757254</v>
      </c>
      <c r="AS79" s="44">
        <v>56321.893527282402</v>
      </c>
      <c r="AT79" s="44">
        <v>5211.7015919046953</v>
      </c>
      <c r="AU79" s="44">
        <v>987.83568777158439</v>
      </c>
      <c r="AV79" s="44">
        <v>2356.8865993608924</v>
      </c>
      <c r="AW79" s="44">
        <v>0</v>
      </c>
      <c r="AX79" s="44">
        <v>79916.827418079061</v>
      </c>
      <c r="AY79" s="44">
        <v>24523.369544240406</v>
      </c>
      <c r="AZ79" s="44">
        <v>50365.88169737118</v>
      </c>
      <c r="BA79" s="44">
        <v>0</v>
      </c>
      <c r="BB79" s="44">
        <v>10400.214536794678</v>
      </c>
      <c r="BC79" s="44">
        <v>11263.90392812868</v>
      </c>
      <c r="BD79" s="44">
        <v>4044.0830770485504</v>
      </c>
      <c r="BE79" s="44">
        <v>1892.8782746990671</v>
      </c>
      <c r="BF79" s="44">
        <v>5129.2193096507535</v>
      </c>
      <c r="BG79" s="44">
        <v>14419.973664542746</v>
      </c>
      <c r="BH79" s="44">
        <v>812.00429584587073</v>
      </c>
      <c r="BI79" s="44">
        <v>0</v>
      </c>
      <c r="BJ79" s="44">
        <v>1854.8561173205323</v>
      </c>
      <c r="BK79" s="44">
        <v>0</v>
      </c>
      <c r="BL79" s="44">
        <v>920.06379447668621</v>
      </c>
      <c r="BM79" s="44">
        <v>0</v>
      </c>
      <c r="BN79" s="44">
        <v>8386.0980835250066</v>
      </c>
      <c r="BO79" s="44">
        <v>1932.5015592718996</v>
      </c>
      <c r="BP79" s="44">
        <v>5802.9487136662583</v>
      </c>
      <c r="BQ79" s="44">
        <v>415.66676427023134</v>
      </c>
      <c r="BR79" s="44">
        <v>685.34927796121588</v>
      </c>
      <c r="BS79" s="44">
        <v>0</v>
      </c>
      <c r="BT79" s="44">
        <f t="shared" si="1"/>
        <v>1319332.0000000009</v>
      </c>
    </row>
    <row r="80" spans="1:72" x14ac:dyDescent="0.25">
      <c r="A80" s="10" t="s">
        <v>78</v>
      </c>
      <c r="B80" s="8" t="s">
        <v>197</v>
      </c>
      <c r="C80" s="44">
        <v>366.446940605745</v>
      </c>
      <c r="D80" s="44">
        <v>7.0654158824004707</v>
      </c>
      <c r="E80" s="44">
        <v>0</v>
      </c>
      <c r="F80" s="44">
        <v>1691.7278352752628</v>
      </c>
      <c r="G80" s="44">
        <v>12038.208261637308</v>
      </c>
      <c r="H80" s="44">
        <v>885.93457864049094</v>
      </c>
      <c r="I80" s="44">
        <v>1194.1403189767152</v>
      </c>
      <c r="J80" s="44">
        <v>1229.1754699089615</v>
      </c>
      <c r="K80" s="44">
        <v>3171.5907534452986</v>
      </c>
      <c r="L80" s="44">
        <v>309.29943158310368</v>
      </c>
      <c r="M80" s="44">
        <v>13198.125412817266</v>
      </c>
      <c r="N80" s="44">
        <v>55853.408997803112</v>
      </c>
      <c r="O80" s="44">
        <v>2454.2592947182147</v>
      </c>
      <c r="P80" s="44">
        <v>608.13630665556991</v>
      </c>
      <c r="Q80" s="44">
        <v>1254.366966013971</v>
      </c>
      <c r="R80" s="44">
        <v>2985.7678778732225</v>
      </c>
      <c r="S80" s="44">
        <v>47223.322617629492</v>
      </c>
      <c r="T80" s="44">
        <v>7289.9124680210125</v>
      </c>
      <c r="U80" s="44">
        <v>38919.999227114095</v>
      </c>
      <c r="V80" s="44">
        <v>131.22694359971081</v>
      </c>
      <c r="W80" s="44">
        <v>1066.4630274875333</v>
      </c>
      <c r="X80" s="44">
        <v>19365.259934523128</v>
      </c>
      <c r="Y80" s="44">
        <v>1722.8292091779053</v>
      </c>
      <c r="Z80" s="44">
        <v>39822.198023486482</v>
      </c>
      <c r="AA80" s="44">
        <v>2370.6416552638198</v>
      </c>
      <c r="AB80" s="44">
        <v>1952.559435494418</v>
      </c>
      <c r="AC80" s="44">
        <v>10726.370403576429</v>
      </c>
      <c r="AD80" s="44">
        <v>10909.389724510294</v>
      </c>
      <c r="AE80" s="44">
        <v>87142.452256547767</v>
      </c>
      <c r="AF80" s="44">
        <v>25775.538239853428</v>
      </c>
      <c r="AG80" s="44">
        <v>5854.4680083309877</v>
      </c>
      <c r="AH80" s="44">
        <v>9441.5214242883139</v>
      </c>
      <c r="AI80" s="44">
        <v>1459.8701839094804</v>
      </c>
      <c r="AJ80" s="44">
        <v>29850.433347403337</v>
      </c>
      <c r="AK80" s="44">
        <v>5915.6888867678881</v>
      </c>
      <c r="AL80" s="44">
        <v>5053.0757755206432</v>
      </c>
      <c r="AM80" s="44">
        <v>118849.94693698466</v>
      </c>
      <c r="AN80" s="44">
        <v>8982.2852875179251</v>
      </c>
      <c r="AO80" s="44">
        <v>55839.998400761579</v>
      </c>
      <c r="AP80" s="44">
        <v>225235.82681804316</v>
      </c>
      <c r="AQ80" s="44">
        <v>131498.14141619313</v>
      </c>
      <c r="AR80" s="44">
        <v>56321.893527282402</v>
      </c>
      <c r="AS80" s="44">
        <v>64627.622349789082</v>
      </c>
      <c r="AT80" s="44">
        <v>6012.9064956779812</v>
      </c>
      <c r="AU80" s="44">
        <v>1024.492166696305</v>
      </c>
      <c r="AV80" s="44">
        <v>2721.3763991035944</v>
      </c>
      <c r="AW80" s="44">
        <v>0</v>
      </c>
      <c r="AX80" s="44">
        <v>86812.598600589103</v>
      </c>
      <c r="AY80" s="44">
        <v>25497.667111400835</v>
      </c>
      <c r="AZ80" s="44">
        <v>32119.04698726688</v>
      </c>
      <c r="BA80" s="44">
        <v>0</v>
      </c>
      <c r="BB80" s="44">
        <v>11678.019142818055</v>
      </c>
      <c r="BC80" s="44">
        <v>12224.407359037563</v>
      </c>
      <c r="BD80" s="44">
        <v>4633.1959015834836</v>
      </c>
      <c r="BE80" s="44">
        <v>2183.7282203887835</v>
      </c>
      <c r="BF80" s="44">
        <v>5922.4471720001611</v>
      </c>
      <c r="BG80" s="44">
        <v>16344.985102322576</v>
      </c>
      <c r="BH80" s="44">
        <v>937.57982555668991</v>
      </c>
      <c r="BI80" s="44">
        <v>0</v>
      </c>
      <c r="BJ80" s="44">
        <v>2141.7074808681105</v>
      </c>
      <c r="BK80" s="44">
        <v>0</v>
      </c>
      <c r="BL80" s="44">
        <v>1057.9829951099646</v>
      </c>
      <c r="BM80" s="44">
        <v>0</v>
      </c>
      <c r="BN80" s="44">
        <v>9193.267988333826</v>
      </c>
      <c r="BO80" s="44">
        <v>2225.0162805773921</v>
      </c>
      <c r="BP80" s="44">
        <v>5859.6984738947604</v>
      </c>
      <c r="BQ80" s="44">
        <v>479.94915091948167</v>
      </c>
      <c r="BR80" s="44">
        <v>791.33775493996711</v>
      </c>
      <c r="BS80" s="44">
        <v>0</v>
      </c>
      <c r="BT80" s="44">
        <f t="shared" si="1"/>
        <v>1340457.9999999995</v>
      </c>
    </row>
    <row r="81" spans="1:72" x14ac:dyDescent="0.25">
      <c r="A81" s="10" t="s">
        <v>79</v>
      </c>
      <c r="B81" s="8" t="s">
        <v>198</v>
      </c>
      <c r="C81" s="44">
        <v>4.2782038624675849</v>
      </c>
      <c r="D81" s="44">
        <v>2.4505748808188715E-2</v>
      </c>
      <c r="E81" s="44">
        <v>0</v>
      </c>
      <c r="F81" s="44">
        <v>155.07962615289307</v>
      </c>
      <c r="G81" s="44">
        <v>1032.1850213157454</v>
      </c>
      <c r="H81" s="44">
        <v>73.687222519409588</v>
      </c>
      <c r="I81" s="44">
        <v>109.39307386255162</v>
      </c>
      <c r="J81" s="44">
        <v>113.41959026519361</v>
      </c>
      <c r="K81" s="44">
        <v>294.58599445311631</v>
      </c>
      <c r="L81" s="44">
        <v>28.846599381838725</v>
      </c>
      <c r="M81" s="44">
        <v>703.59554575808238</v>
      </c>
      <c r="N81" s="44">
        <v>3539.4093273641979</v>
      </c>
      <c r="O81" s="44">
        <v>194.28326435941909</v>
      </c>
      <c r="P81" s="44">
        <v>50.849742647588421</v>
      </c>
      <c r="Q81" s="44">
        <v>112.56124630066822</v>
      </c>
      <c r="R81" s="44">
        <v>261.31411832137508</v>
      </c>
      <c r="S81" s="44">
        <v>3798.9917179557938</v>
      </c>
      <c r="T81" s="44">
        <v>527.95169411043321</v>
      </c>
      <c r="U81" s="44">
        <v>3087.492795888696</v>
      </c>
      <c r="V81" s="44">
        <v>9.5202508247102653</v>
      </c>
      <c r="W81" s="44">
        <v>87.715800342432118</v>
      </c>
      <c r="X81" s="44">
        <v>1485.5283692521969</v>
      </c>
      <c r="Y81" s="44">
        <v>160.12779721833758</v>
      </c>
      <c r="Z81" s="44">
        <v>3693.7993853645712</v>
      </c>
      <c r="AA81" s="44">
        <v>219.58312903469368</v>
      </c>
      <c r="AB81" s="44">
        <v>177.90826249635245</v>
      </c>
      <c r="AC81" s="44">
        <v>988.99674564779059</v>
      </c>
      <c r="AD81" s="44">
        <v>1014.778915074643</v>
      </c>
      <c r="AE81" s="44">
        <v>7843.7365019018453</v>
      </c>
      <c r="AF81" s="44">
        <v>2396.3693129878161</v>
      </c>
      <c r="AG81" s="44">
        <v>545.43044978831324</v>
      </c>
      <c r="AH81" s="44">
        <v>880.11875472338136</v>
      </c>
      <c r="AI81" s="44">
        <v>135.4452038777101</v>
      </c>
      <c r="AJ81" s="44">
        <v>2783.2476159339544</v>
      </c>
      <c r="AK81" s="44">
        <v>549.06883402701737</v>
      </c>
      <c r="AL81" s="44">
        <v>466.18764933281801</v>
      </c>
      <c r="AM81" s="44">
        <v>10965.712487302832</v>
      </c>
      <c r="AN81" s="44">
        <v>828.39149821334149</v>
      </c>
      <c r="AO81" s="44">
        <v>5200.3123683549748</v>
      </c>
      <c r="AP81" s="44">
        <v>20903.223430432929</v>
      </c>
      <c r="AQ81" s="44">
        <v>12170.252372434074</v>
      </c>
      <c r="AR81" s="44">
        <v>5211.7015919046953</v>
      </c>
      <c r="AS81" s="44">
        <v>6012.9064956779821</v>
      </c>
      <c r="AT81" s="44">
        <v>560.68021447446949</v>
      </c>
      <c r="AU81" s="44">
        <v>92.91495514990703</v>
      </c>
      <c r="AV81" s="44">
        <v>253.80730365500179</v>
      </c>
      <c r="AW81" s="44">
        <v>0</v>
      </c>
      <c r="AX81" s="44">
        <v>7945.3249615490304</v>
      </c>
      <c r="AY81" s="44">
        <v>2292.2840234665937</v>
      </c>
      <c r="AZ81" s="44">
        <v>1673.2965146063204</v>
      </c>
      <c r="BA81" s="44">
        <v>0</v>
      </c>
      <c r="BB81" s="44">
        <v>1081.5852917310362</v>
      </c>
      <c r="BC81" s="44">
        <v>1107.7933335661078</v>
      </c>
      <c r="BD81" s="44">
        <v>431.24881474223696</v>
      </c>
      <c r="BE81" s="44">
        <v>203.62123924097284</v>
      </c>
      <c r="BF81" s="44">
        <v>552.35297412724083</v>
      </c>
      <c r="BG81" s="44">
        <v>1517.4266516885443</v>
      </c>
      <c r="BH81" s="44">
        <v>87.442739477072905</v>
      </c>
      <c r="BI81" s="44">
        <v>0</v>
      </c>
      <c r="BJ81" s="44">
        <v>199.74487950874192</v>
      </c>
      <c r="BK81" s="44">
        <v>0</v>
      </c>
      <c r="BL81" s="44">
        <v>98.278818793182239</v>
      </c>
      <c r="BM81" s="44">
        <v>0</v>
      </c>
      <c r="BN81" s="44">
        <v>845.81544992986971</v>
      </c>
      <c r="BO81" s="44">
        <v>207.37071504567538</v>
      </c>
      <c r="BP81" s="44">
        <v>527.43290535133804</v>
      </c>
      <c r="BQ81" s="44">
        <v>44.762128431225527</v>
      </c>
      <c r="BR81" s="44">
        <v>73.803573047768609</v>
      </c>
      <c r="BS81" s="44">
        <v>0</v>
      </c>
      <c r="BT81" s="44">
        <f t="shared" si="1"/>
        <v>118615.00000000004</v>
      </c>
    </row>
    <row r="82" spans="1:72" x14ac:dyDescent="0.25">
      <c r="A82" s="10" t="s">
        <v>80</v>
      </c>
      <c r="B82" s="8" t="s">
        <v>199</v>
      </c>
      <c r="C82" s="44">
        <v>103.92902158663125</v>
      </c>
      <c r="D82" s="44">
        <v>0.57257958563646794</v>
      </c>
      <c r="E82" s="44">
        <v>0</v>
      </c>
      <c r="F82" s="44">
        <v>35.245377468615672</v>
      </c>
      <c r="G82" s="44">
        <v>448.63826954936883</v>
      </c>
      <c r="H82" s="44">
        <v>45.144704582432993</v>
      </c>
      <c r="I82" s="44">
        <v>24.66530378538673</v>
      </c>
      <c r="J82" s="44">
        <v>23.537408354876099</v>
      </c>
      <c r="K82" s="44">
        <v>51.966789765612269</v>
      </c>
      <c r="L82" s="44">
        <v>4.7552778936224271</v>
      </c>
      <c r="M82" s="44">
        <v>1364.4448324289899</v>
      </c>
      <c r="N82" s="44">
        <v>4344.0303484983006</v>
      </c>
      <c r="O82" s="44">
        <v>164.03624913170026</v>
      </c>
      <c r="P82" s="44">
        <v>31.350370591463864</v>
      </c>
      <c r="Q82" s="44">
        <v>31.42370140423705</v>
      </c>
      <c r="R82" s="44">
        <v>102.89475464084455</v>
      </c>
      <c r="S82" s="44">
        <v>2196.0236255994196</v>
      </c>
      <c r="T82" s="44">
        <v>330.00049908162674</v>
      </c>
      <c r="U82" s="44">
        <v>2399.2982418390411</v>
      </c>
      <c r="V82" s="44">
        <v>7.9813799186326193</v>
      </c>
      <c r="W82" s="44">
        <v>60.221161739724707</v>
      </c>
      <c r="X82" s="44">
        <v>1144.7238854462339</v>
      </c>
      <c r="Y82" s="44">
        <v>28.885947666843315</v>
      </c>
      <c r="Z82" s="44">
        <v>663.96134875841483</v>
      </c>
      <c r="AA82" s="44">
        <v>40.592786743656347</v>
      </c>
      <c r="AB82" s="44">
        <v>42.386654102548157</v>
      </c>
      <c r="AC82" s="44">
        <v>203.65061730209516</v>
      </c>
      <c r="AD82" s="44">
        <v>175.20481563758918</v>
      </c>
      <c r="AE82" s="44">
        <v>2209.8927659021701</v>
      </c>
      <c r="AF82" s="44">
        <v>423.29656523809365</v>
      </c>
      <c r="AG82" s="44">
        <v>91.551535963927336</v>
      </c>
      <c r="AH82" s="44">
        <v>146.29567812093714</v>
      </c>
      <c r="AI82" s="44">
        <v>25.53087136993943</v>
      </c>
      <c r="AJ82" s="44">
        <v>524.92519613244451</v>
      </c>
      <c r="AK82" s="44">
        <v>102.35337399313038</v>
      </c>
      <c r="AL82" s="44">
        <v>88.205993646631384</v>
      </c>
      <c r="AM82" s="44">
        <v>2162.7756962378489</v>
      </c>
      <c r="AN82" s="44">
        <v>178.42692245289655</v>
      </c>
      <c r="AO82" s="44">
        <v>879.0383866101912</v>
      </c>
      <c r="AP82" s="44">
        <v>3784.9607504537339</v>
      </c>
      <c r="AQ82" s="44">
        <v>2372.8433485984533</v>
      </c>
      <c r="AR82" s="44">
        <v>987.83568777158439</v>
      </c>
      <c r="AS82" s="44">
        <v>1024.492166696305</v>
      </c>
      <c r="AT82" s="44">
        <v>92.914955149907016</v>
      </c>
      <c r="AU82" s="44">
        <v>39.548936587150664</v>
      </c>
      <c r="AV82" s="44">
        <v>41.839394804727014</v>
      </c>
      <c r="AW82" s="44">
        <v>0</v>
      </c>
      <c r="AX82" s="44">
        <v>1828.3869431265871</v>
      </c>
      <c r="AY82" s="44">
        <v>633.61125616898562</v>
      </c>
      <c r="AZ82" s="44">
        <v>1831.1169950577912</v>
      </c>
      <c r="BA82" s="44">
        <v>181.07587931033427</v>
      </c>
      <c r="BB82" s="44">
        <v>212.10065359755794</v>
      </c>
      <c r="BC82" s="44">
        <v>240.53332636367693</v>
      </c>
      <c r="BD82" s="44">
        <v>74.75157848154025</v>
      </c>
      <c r="BE82" s="44">
        <v>34.881430574562089</v>
      </c>
      <c r="BF82" s="44">
        <v>91.053779080716225</v>
      </c>
      <c r="BG82" s="44">
        <v>281.32807685548107</v>
      </c>
      <c r="BH82" s="44">
        <v>14.414680929596814</v>
      </c>
      <c r="BI82" s="44">
        <v>2154.5848597294676</v>
      </c>
      <c r="BJ82" s="44">
        <v>32.927361638689334</v>
      </c>
      <c r="BK82" s="44">
        <v>1909.5052015800188</v>
      </c>
      <c r="BL82" s="44">
        <v>46.53739041770018</v>
      </c>
      <c r="BM82" s="44">
        <v>4.5078506947406147</v>
      </c>
      <c r="BN82" s="44">
        <v>310.12276403262081</v>
      </c>
      <c r="BO82" s="44">
        <v>36.713460669774967</v>
      </c>
      <c r="BP82" s="44">
        <v>174.00712228521752</v>
      </c>
      <c r="BQ82" s="44">
        <v>7.3789065041235</v>
      </c>
      <c r="BR82" s="44">
        <v>12.166304067208616</v>
      </c>
      <c r="BS82" s="44">
        <v>0</v>
      </c>
      <c r="BT82" s="44">
        <f t="shared" si="1"/>
        <v>39358.000000000015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70.022039392444199</v>
      </c>
      <c r="G83" s="44">
        <v>462.02971752609977</v>
      </c>
      <c r="H83" s="44">
        <v>32.739197353883981</v>
      </c>
      <c r="I83" s="44">
        <v>49.397076517448426</v>
      </c>
      <c r="J83" s="44">
        <v>51.253688905173611</v>
      </c>
      <c r="K83" s="44">
        <v>133.29315216532683</v>
      </c>
      <c r="L83" s="44">
        <v>13.058675774613995</v>
      </c>
      <c r="M83" s="44">
        <v>294.93890532466321</v>
      </c>
      <c r="N83" s="44">
        <v>1531.1845939198258</v>
      </c>
      <c r="O83" s="44">
        <v>85.477315630471708</v>
      </c>
      <c r="P83" s="44">
        <v>22.589142608475608</v>
      </c>
      <c r="Q83" s="44">
        <v>50.71370082948529</v>
      </c>
      <c r="R83" s="44">
        <v>117.17310973053563</v>
      </c>
      <c r="S83" s="44">
        <v>1690.1906444143433</v>
      </c>
      <c r="T83" s="44">
        <v>234.36773293022219</v>
      </c>
      <c r="U83" s="44">
        <v>1362.2264125960887</v>
      </c>
      <c r="V83" s="44">
        <v>4.1886724436859062</v>
      </c>
      <c r="W83" s="44">
        <v>38.851173939662957</v>
      </c>
      <c r="X83" s="44">
        <v>655.55197792636784</v>
      </c>
      <c r="Y83" s="44">
        <v>72.442304671923736</v>
      </c>
      <c r="Z83" s="44">
        <v>1671.1232567058746</v>
      </c>
      <c r="AA83" s="44">
        <v>99.321233029094614</v>
      </c>
      <c r="AB83" s="44">
        <v>80.292569565097779</v>
      </c>
      <c r="AC83" s="44">
        <v>446.9509269982135</v>
      </c>
      <c r="AD83" s="44">
        <v>459.23511788339408</v>
      </c>
      <c r="AE83" s="44">
        <v>3533.5916107339435</v>
      </c>
      <c r="AF83" s="44">
        <v>1084.2917532883198</v>
      </c>
      <c r="AG83" s="44">
        <v>246.88211793531767</v>
      </c>
      <c r="AH83" s="44">
        <v>398.40148116531168</v>
      </c>
      <c r="AI83" s="44">
        <v>61.255300713440576</v>
      </c>
      <c r="AJ83" s="44">
        <v>1259.9298667834205</v>
      </c>
      <c r="AK83" s="44">
        <v>248.33857979683557</v>
      </c>
      <c r="AL83" s="44">
        <v>210.82554363836041</v>
      </c>
      <c r="AM83" s="44">
        <v>4957.4325989782928</v>
      </c>
      <c r="AN83" s="44">
        <v>374.2246445334975</v>
      </c>
      <c r="AO83" s="44">
        <v>2353.7391788241116</v>
      </c>
      <c r="AP83" s="44">
        <v>9456.3916568811346</v>
      </c>
      <c r="AQ83" s="44">
        <v>5502.5301235899606</v>
      </c>
      <c r="AR83" s="44">
        <v>2356.8865993608924</v>
      </c>
      <c r="AS83" s="44">
        <v>2721.3763991035944</v>
      </c>
      <c r="AT83" s="44">
        <v>253.80730365500176</v>
      </c>
      <c r="AU83" s="44">
        <v>41.839394804727014</v>
      </c>
      <c r="AV83" s="44">
        <v>114.89698469436732</v>
      </c>
      <c r="AW83" s="44">
        <v>0</v>
      </c>
      <c r="AX83" s="44">
        <v>3587.067641002408</v>
      </c>
      <c r="AY83" s="44">
        <v>1032.893924139835</v>
      </c>
      <c r="AZ83" s="44">
        <v>727.51883493005607</v>
      </c>
      <c r="BA83" s="44">
        <v>0</v>
      </c>
      <c r="BB83" s="44">
        <v>488.99469975987438</v>
      </c>
      <c r="BC83" s="44">
        <v>500.39038436912153</v>
      </c>
      <c r="BD83" s="44">
        <v>195.15513270882363</v>
      </c>
      <c r="BE83" s="44">
        <v>92.17445857715596</v>
      </c>
      <c r="BF83" s="44">
        <v>250.04674924741934</v>
      </c>
      <c r="BG83" s="44">
        <v>686.34635766900783</v>
      </c>
      <c r="BH83" s="44">
        <v>39.584783237709644</v>
      </c>
      <c r="BI83" s="44">
        <v>0</v>
      </c>
      <c r="BJ83" s="44">
        <v>90.423262188270314</v>
      </c>
      <c r="BK83" s="44">
        <v>0</v>
      </c>
      <c r="BL83" s="44">
        <v>44.489854204121485</v>
      </c>
      <c r="BM83" s="44">
        <v>0</v>
      </c>
      <c r="BN83" s="44">
        <v>381.96949342783199</v>
      </c>
      <c r="BO83" s="44">
        <v>93.863265905503894</v>
      </c>
      <c r="BP83" s="44">
        <v>237.15372718526751</v>
      </c>
      <c r="BQ83" s="44">
        <v>20.26353659326017</v>
      </c>
      <c r="BR83" s="44">
        <v>33.410417591392971</v>
      </c>
      <c r="BS83" s="44">
        <v>0</v>
      </c>
      <c r="BT83" s="44">
        <f t="shared" si="1"/>
        <v>53407.000000000015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161.6726425200188</v>
      </c>
      <c r="D85" s="44">
        <v>1.527295774199698</v>
      </c>
      <c r="E85" s="44">
        <v>0</v>
      </c>
      <c r="F85" s="44">
        <v>58.74051080337297</v>
      </c>
      <c r="G85" s="44">
        <v>738.06703487609798</v>
      </c>
      <c r="H85" s="44">
        <v>71.285362773529556</v>
      </c>
      <c r="I85" s="44">
        <v>41.307537717898157</v>
      </c>
      <c r="J85" s="44">
        <v>39.335235930615667</v>
      </c>
      <c r="K85" s="44">
        <v>88.864280106790645</v>
      </c>
      <c r="L85" s="44">
        <v>8.1537562689544991</v>
      </c>
      <c r="M85" s="44">
        <v>2364.1757184166554</v>
      </c>
      <c r="N85" s="44">
        <v>7632.9193284841322</v>
      </c>
      <c r="O85" s="44">
        <v>255.21585323186076</v>
      </c>
      <c r="P85" s="44">
        <v>49.013719886256453</v>
      </c>
      <c r="Q85" s="44">
        <v>52.767944605361564</v>
      </c>
      <c r="R85" s="44">
        <v>166.61450424021498</v>
      </c>
      <c r="S85" s="44">
        <v>3718.1071496924801</v>
      </c>
      <c r="T85" s="44">
        <v>637.45162923034343</v>
      </c>
      <c r="U85" s="44">
        <v>3804.2624155120475</v>
      </c>
      <c r="V85" s="44">
        <v>13.825714648678806</v>
      </c>
      <c r="W85" s="44">
        <v>93.888137367444173</v>
      </c>
      <c r="X85" s="44">
        <v>1899.9176697541402</v>
      </c>
      <c r="Y85" s="44">
        <v>48.900513508436845</v>
      </c>
      <c r="Z85" s="44">
        <v>1135.4148682495093</v>
      </c>
      <c r="AA85" s="44">
        <v>69.224889064137798</v>
      </c>
      <c r="AB85" s="44">
        <v>71.148025126861398</v>
      </c>
      <c r="AC85" s="44">
        <v>342.18304601849599</v>
      </c>
      <c r="AD85" s="44">
        <v>299.67021642313028</v>
      </c>
      <c r="AE85" s="44">
        <v>3666.7641340365326</v>
      </c>
      <c r="AF85" s="44">
        <v>720.45315676581697</v>
      </c>
      <c r="AG85" s="44">
        <v>156.86471396444057</v>
      </c>
      <c r="AH85" s="44">
        <v>250.77435908481013</v>
      </c>
      <c r="AI85" s="44">
        <v>42.967149746915354</v>
      </c>
      <c r="AJ85" s="44">
        <v>789.48206118295161</v>
      </c>
      <c r="AK85" s="44">
        <v>172.5550721651382</v>
      </c>
      <c r="AL85" s="44">
        <v>151.85774568883647</v>
      </c>
      <c r="AM85" s="44">
        <v>3673.1172199418083</v>
      </c>
      <c r="AN85" s="44">
        <v>295.45540358424756</v>
      </c>
      <c r="AO85" s="44">
        <v>1505.4809557986082</v>
      </c>
      <c r="AP85" s="44">
        <v>6442.4613933536275</v>
      </c>
      <c r="AQ85" s="44">
        <v>3993.1974647955776</v>
      </c>
      <c r="AR85" s="44">
        <v>1678.412836382603</v>
      </c>
      <c r="AS85" s="44">
        <v>1757.9865607124395</v>
      </c>
      <c r="AT85" s="44">
        <v>159.1972387788733</v>
      </c>
      <c r="AU85" s="44">
        <v>43.666015361494686</v>
      </c>
      <c r="AV85" s="44">
        <v>71.740965577603447</v>
      </c>
      <c r="AW85" s="44">
        <v>0</v>
      </c>
      <c r="AX85" s="44">
        <v>3053.3516389375354</v>
      </c>
      <c r="AY85" s="44">
        <v>1061.2882563853882</v>
      </c>
      <c r="AZ85" s="44">
        <v>4071.9971782162334</v>
      </c>
      <c r="BA85" s="44">
        <v>0</v>
      </c>
      <c r="BB85" s="44">
        <v>355.24236690502761</v>
      </c>
      <c r="BC85" s="44">
        <v>424.20787016767326</v>
      </c>
      <c r="BD85" s="44">
        <v>127.32063757305164</v>
      </c>
      <c r="BE85" s="44">
        <v>57.837412963023432</v>
      </c>
      <c r="BF85" s="44">
        <v>156.12764145437288</v>
      </c>
      <c r="BG85" s="44">
        <v>474.60677672274193</v>
      </c>
      <c r="BH85" s="44">
        <v>24.716493467670968</v>
      </c>
      <c r="BI85" s="44">
        <v>0</v>
      </c>
      <c r="BJ85" s="44">
        <v>56.459724833678173</v>
      </c>
      <c r="BK85" s="44">
        <v>0</v>
      </c>
      <c r="BL85" s="44">
        <v>28.312119961261164</v>
      </c>
      <c r="BM85" s="44">
        <v>0</v>
      </c>
      <c r="BN85" s="44">
        <v>312.279247260511</v>
      </c>
      <c r="BO85" s="44">
        <v>59.56613942609097</v>
      </c>
      <c r="BP85" s="44">
        <v>275.08336403236302</v>
      </c>
      <c r="BQ85" s="44">
        <v>12.652426737608307</v>
      </c>
      <c r="BR85" s="44">
        <v>20.86125780178968</v>
      </c>
      <c r="BS85" s="44">
        <v>0</v>
      </c>
      <c r="BT85" s="44">
        <f t="shared" si="1"/>
        <v>60008.000000000022</v>
      </c>
    </row>
    <row r="86" spans="1:72" x14ac:dyDescent="0.25">
      <c r="A86" s="10" t="s">
        <v>84</v>
      </c>
      <c r="B86" s="8" t="s">
        <v>203</v>
      </c>
      <c r="C86" s="44">
        <v>68.751594134894916</v>
      </c>
      <c r="D86" s="44">
        <v>0.37877542461795394</v>
      </c>
      <c r="E86" s="44">
        <v>0</v>
      </c>
      <c r="F86" s="44">
        <v>110.71463904327354</v>
      </c>
      <c r="G86" s="44">
        <v>873.47386663186808</v>
      </c>
      <c r="H86" s="44">
        <v>70.728201446083546</v>
      </c>
      <c r="I86" s="44">
        <v>77.972333894072676</v>
      </c>
      <c r="J86" s="44">
        <v>79.543559368680761</v>
      </c>
      <c r="K86" s="44">
        <v>200.74896063625343</v>
      </c>
      <c r="L86" s="44">
        <v>19.445096141928072</v>
      </c>
      <c r="M86" s="44">
        <v>1270.7456822625218</v>
      </c>
      <c r="N86" s="44">
        <v>4784.8513293618462</v>
      </c>
      <c r="O86" s="44">
        <v>215.20366882616713</v>
      </c>
      <c r="P86" s="44">
        <v>48.9339830232081</v>
      </c>
      <c r="Q86" s="44">
        <v>84.086542000657545</v>
      </c>
      <c r="R86" s="44">
        <v>214.31860755211136</v>
      </c>
      <c r="S86" s="44">
        <v>3562.3578128635527</v>
      </c>
      <c r="T86" s="44">
        <v>510.83268046719286</v>
      </c>
      <c r="U86" s="44">
        <v>3287.4759471988309</v>
      </c>
      <c r="V86" s="44">
        <v>10.508026696401229</v>
      </c>
      <c r="W86" s="44">
        <v>88.330393725916792</v>
      </c>
      <c r="X86" s="44">
        <v>1575.498990690151</v>
      </c>
      <c r="Y86" s="44">
        <v>109.52860735664588</v>
      </c>
      <c r="Z86" s="44">
        <v>2525.0618612031776</v>
      </c>
      <c r="AA86" s="44">
        <v>150.82226727097137</v>
      </c>
      <c r="AB86" s="44">
        <v>128.25807005727034</v>
      </c>
      <c r="AC86" s="44">
        <v>692.5877353120411</v>
      </c>
      <c r="AD86" s="44">
        <v>689.10282004919543</v>
      </c>
      <c r="AE86" s="44">
        <v>5872.398510494806</v>
      </c>
      <c r="AF86" s="44">
        <v>1633.3945091444511</v>
      </c>
      <c r="AG86" s="44">
        <v>368.71284854835227</v>
      </c>
      <c r="AH86" s="44">
        <v>594.04838841480921</v>
      </c>
      <c r="AI86" s="44">
        <v>93.3459314433522</v>
      </c>
      <c r="AJ86" s="44">
        <v>1877.1254637319073</v>
      </c>
      <c r="AK86" s="44">
        <v>377.67643168860064</v>
      </c>
      <c r="AL86" s="44">
        <v>321.49518802694399</v>
      </c>
      <c r="AM86" s="44">
        <v>7618.4158581250704</v>
      </c>
      <c r="AN86" s="44">
        <v>585.12734718860315</v>
      </c>
      <c r="AO86" s="44">
        <v>3519.3569140788472</v>
      </c>
      <c r="AP86" s="44">
        <v>14306.967792186855</v>
      </c>
      <c r="AQ86" s="44">
        <v>8437.7516265036793</v>
      </c>
      <c r="AR86" s="44">
        <v>3595.2574900668915</v>
      </c>
      <c r="AS86" s="44">
        <v>4074.4495367800405</v>
      </c>
      <c r="AT86" s="44">
        <v>378.25854823980791</v>
      </c>
      <c r="AU86" s="44">
        <v>70.230291813237514</v>
      </c>
      <c r="AV86" s="44">
        <v>171.08801476967918</v>
      </c>
      <c r="AW86" s="44">
        <v>0</v>
      </c>
      <c r="AX86" s="44">
        <v>5686.7698940622258</v>
      </c>
      <c r="AY86" s="44">
        <v>1708.3699324420202</v>
      </c>
      <c r="AZ86" s="44">
        <v>2119.3912587388713</v>
      </c>
      <c r="BA86" s="44">
        <v>0</v>
      </c>
      <c r="BB86" s="44">
        <v>750.65514664373177</v>
      </c>
      <c r="BC86" s="44">
        <v>783.68773463024763</v>
      </c>
      <c r="BD86" s="44">
        <v>293.03552678184758</v>
      </c>
      <c r="BE86" s="44">
        <v>137.38139234550485</v>
      </c>
      <c r="BF86" s="44">
        <v>372.33354767446724</v>
      </c>
      <c r="BG86" s="44">
        <v>1042.7779321225769</v>
      </c>
      <c r="BH86" s="44">
        <v>58.943948766305851</v>
      </c>
      <c r="BI86" s="44">
        <v>0</v>
      </c>
      <c r="BJ86" s="44">
        <v>134.64527774981528</v>
      </c>
      <c r="BK86" s="44">
        <v>0</v>
      </c>
      <c r="BL86" s="44">
        <v>66.247872852565493</v>
      </c>
      <c r="BM86" s="44">
        <v>0</v>
      </c>
      <c r="BN86" s="44">
        <v>601.72989901753022</v>
      </c>
      <c r="BO86" s="44">
        <v>140.20088833778362</v>
      </c>
      <c r="BP86" s="44">
        <v>410.54349428760918</v>
      </c>
      <c r="BQ86" s="44">
        <v>30.173535512491025</v>
      </c>
      <c r="BR86" s="44">
        <v>49.749974148952717</v>
      </c>
      <c r="BS86" s="44">
        <v>0</v>
      </c>
      <c r="BT86" s="44">
        <f t="shared" si="1"/>
        <v>89732.000000000029</v>
      </c>
    </row>
    <row r="87" spans="1:72" x14ac:dyDescent="0.25">
      <c r="A87" s="10" t="s">
        <v>85</v>
      </c>
      <c r="B87" s="8" t="s">
        <v>204</v>
      </c>
      <c r="C87" s="44">
        <v>4682.4370929258821</v>
      </c>
      <c r="D87" s="44">
        <v>50.783080734435003</v>
      </c>
      <c r="E87" s="44">
        <v>0</v>
      </c>
      <c r="F87" s="44">
        <v>2471.6073215231286</v>
      </c>
      <c r="G87" s="44">
        <v>26606.774088924747</v>
      </c>
      <c r="H87" s="44">
        <v>2416.8396136421229</v>
      </c>
      <c r="I87" s="44">
        <v>1741.6330875655431</v>
      </c>
      <c r="J87" s="44">
        <v>1701.62843047263</v>
      </c>
      <c r="K87" s="44">
        <v>4046.0645124104917</v>
      </c>
      <c r="L87" s="44">
        <v>380.09116164878407</v>
      </c>
      <c r="M87" s="44">
        <v>74033.349419060629</v>
      </c>
      <c r="N87" s="44">
        <v>246037.82412829885</v>
      </c>
      <c r="O87" s="44">
        <v>8283.3226002546417</v>
      </c>
      <c r="P87" s="44">
        <v>1657.603574241703</v>
      </c>
      <c r="Q87" s="44">
        <v>2097.0246667488855</v>
      </c>
      <c r="R87" s="44">
        <v>6114.6659251886995</v>
      </c>
      <c r="S87" s="44">
        <v>128414.73570972425</v>
      </c>
      <c r="T87" s="44">
        <v>22182.486551800372</v>
      </c>
      <c r="U87" s="44">
        <v>125123.74875101735</v>
      </c>
      <c r="V87" s="44">
        <v>458.60353652857617</v>
      </c>
      <c r="W87" s="44">
        <v>3126.4513176020205</v>
      </c>
      <c r="X87" s="44">
        <v>63087.456333324859</v>
      </c>
      <c r="Y87" s="44">
        <v>2212.394687618284</v>
      </c>
      <c r="Z87" s="44">
        <v>51363.433952515887</v>
      </c>
      <c r="AA87" s="44">
        <v>3103.0314955162112</v>
      </c>
      <c r="AB87" s="44">
        <v>2951.4037059405896</v>
      </c>
      <c r="AC87" s="44">
        <v>14831.736722845553</v>
      </c>
      <c r="AD87" s="44">
        <v>13746.418087022188</v>
      </c>
      <c r="AE87" s="44">
        <v>145397.86746086099</v>
      </c>
      <c r="AF87" s="44">
        <v>32809.017644574698</v>
      </c>
      <c r="AG87" s="44">
        <v>7265.9311892785126</v>
      </c>
      <c r="AH87" s="44">
        <v>11655.61547524468</v>
      </c>
      <c r="AI87" s="44">
        <v>1916.5610448659527</v>
      </c>
      <c r="AJ87" s="44">
        <v>36756.861032781104</v>
      </c>
      <c r="AK87" s="44">
        <v>7724.0979762231718</v>
      </c>
      <c r="AL87" s="44">
        <v>6747.0023768381097</v>
      </c>
      <c r="AM87" s="44">
        <v>161246.97932330531</v>
      </c>
      <c r="AN87" s="44">
        <v>12643.058380825913</v>
      </c>
      <c r="AO87" s="44">
        <v>69563.887516022383</v>
      </c>
      <c r="AP87" s="44">
        <v>290891.8524150264</v>
      </c>
      <c r="AQ87" s="44">
        <v>176131.82004264204</v>
      </c>
      <c r="AR87" s="44">
        <v>74643.157091629575</v>
      </c>
      <c r="AS87" s="44">
        <v>80980.16250309661</v>
      </c>
      <c r="AT87" s="44">
        <v>7407.8691745303486</v>
      </c>
      <c r="AU87" s="44">
        <v>1714.490635951855</v>
      </c>
      <c r="AV87" s="44">
        <v>3344.2386606551254</v>
      </c>
      <c r="AW87" s="44">
        <v>0</v>
      </c>
      <c r="AX87" s="44">
        <v>127984.37644955763</v>
      </c>
      <c r="AY87" s="44">
        <v>42285.149358759896</v>
      </c>
      <c r="AZ87" s="44">
        <v>138107.2070396475</v>
      </c>
      <c r="BA87" s="44">
        <v>0</v>
      </c>
      <c r="BB87" s="44">
        <v>15647.457027056098</v>
      </c>
      <c r="BC87" s="44">
        <v>18018.14907553259</v>
      </c>
      <c r="BD87" s="44">
        <v>5835.849124068629</v>
      </c>
      <c r="BE87" s="44">
        <v>2690.9161301118925</v>
      </c>
      <c r="BF87" s="44">
        <v>7277.9630207767505</v>
      </c>
      <c r="BG87" s="44">
        <v>21282.331361336175</v>
      </c>
      <c r="BH87" s="44">
        <v>1152.1709018678134</v>
      </c>
      <c r="BI87" s="44">
        <v>0</v>
      </c>
      <c r="BJ87" s="44">
        <v>2631.8964769785903</v>
      </c>
      <c r="BK87" s="44">
        <v>0</v>
      </c>
      <c r="BL87" s="44">
        <v>1315.8573642803237</v>
      </c>
      <c r="BM87" s="44">
        <v>0</v>
      </c>
      <c r="BN87" s="44">
        <v>13216.359820207419</v>
      </c>
      <c r="BO87" s="44">
        <v>2759.1625605654244</v>
      </c>
      <c r="BP87" s="44">
        <v>10498.878712048063</v>
      </c>
      <c r="BQ87" s="44">
        <v>589.79878938548552</v>
      </c>
      <c r="BR87" s="44">
        <v>972.45728836995329</v>
      </c>
      <c r="BS87" s="44">
        <v>0</v>
      </c>
      <c r="BT87" s="44">
        <f t="shared" si="1"/>
        <v>2354030.0000000019</v>
      </c>
    </row>
    <row r="88" spans="1:72" x14ac:dyDescent="0.25">
      <c r="A88" s="10" t="s">
        <v>86</v>
      </c>
      <c r="B88" s="8" t="s">
        <v>205</v>
      </c>
      <c r="C88" s="44">
        <v>2540.7547423212495</v>
      </c>
      <c r="D88" s="44">
        <v>34.491859594282261</v>
      </c>
      <c r="E88" s="44">
        <v>0</v>
      </c>
      <c r="F88" s="44">
        <v>863.14970700251672</v>
      </c>
      <c r="G88" s="44">
        <v>11439.647668384325</v>
      </c>
      <c r="H88" s="44">
        <v>1079.5240279079494</v>
      </c>
      <c r="I88" s="44">
        <v>609.78244788237112</v>
      </c>
      <c r="J88" s="44">
        <v>571.8990599572038</v>
      </c>
      <c r="K88" s="44">
        <v>1291.8572689046146</v>
      </c>
      <c r="L88" s="44">
        <v>117.39408915551891</v>
      </c>
      <c r="M88" s="44">
        <v>40611.535099075867</v>
      </c>
      <c r="N88" s="44">
        <v>131656.71129681144</v>
      </c>
      <c r="O88" s="44">
        <v>3859.5618601658284</v>
      </c>
      <c r="P88" s="44">
        <v>734.15776377202633</v>
      </c>
      <c r="Q88" s="44">
        <v>803.15230774712563</v>
      </c>
      <c r="R88" s="44">
        <v>2518.1036466789037</v>
      </c>
      <c r="S88" s="44">
        <v>60403.276510507254</v>
      </c>
      <c r="T88" s="44">
        <v>11646.21447323855</v>
      </c>
      <c r="U88" s="44">
        <v>58549.201207841303</v>
      </c>
      <c r="V88" s="44">
        <v>233.06355809667005</v>
      </c>
      <c r="W88" s="44">
        <v>1409.8624814975342</v>
      </c>
      <c r="X88" s="44">
        <v>30656.693465476128</v>
      </c>
      <c r="Y88" s="44">
        <v>705.07783549442877</v>
      </c>
      <c r="Z88" s="44">
        <v>16563.21042116695</v>
      </c>
      <c r="AA88" s="44">
        <v>1011.5311229470867</v>
      </c>
      <c r="AB88" s="44">
        <v>1061.2814708984408</v>
      </c>
      <c r="AC88" s="44">
        <v>5001.4212623377853</v>
      </c>
      <c r="AD88" s="44">
        <v>4340.1135174076999</v>
      </c>
      <c r="AE88" s="44">
        <v>55118.460803193702</v>
      </c>
      <c r="AF88" s="44">
        <v>10416.205642847612</v>
      </c>
      <c r="AG88" s="44">
        <v>2264.4494934777376</v>
      </c>
      <c r="AH88" s="44">
        <v>3615.1472234815678</v>
      </c>
      <c r="AI88" s="44">
        <v>619.94739948883409</v>
      </c>
      <c r="AJ88" s="44">
        <v>11376.73886245408</v>
      </c>
      <c r="AK88" s="44">
        <v>2490.1005841323554</v>
      </c>
      <c r="AL88" s="44">
        <v>2253.1008143216891</v>
      </c>
      <c r="AM88" s="44">
        <v>54000.082518965537</v>
      </c>
      <c r="AN88" s="44">
        <v>4272.9244015237746</v>
      </c>
      <c r="AO88" s="44">
        <v>21750.525027974661</v>
      </c>
      <c r="AP88" s="44">
        <v>93576.590854637121</v>
      </c>
      <c r="AQ88" s="44">
        <v>57951.003897156552</v>
      </c>
      <c r="AR88" s="44">
        <v>24523.369544240406</v>
      </c>
      <c r="AS88" s="44">
        <v>25497.667111400828</v>
      </c>
      <c r="AT88" s="44">
        <v>2292.2840234665932</v>
      </c>
      <c r="AU88" s="44">
        <v>633.61125616898562</v>
      </c>
      <c r="AV88" s="44">
        <v>1032.893924139835</v>
      </c>
      <c r="AW88" s="44">
        <v>0</v>
      </c>
      <c r="AX88" s="44">
        <v>45054.807547587312</v>
      </c>
      <c r="AY88" s="44">
        <v>16196.101803316613</v>
      </c>
      <c r="AZ88" s="44">
        <v>82861.0755586999</v>
      </c>
      <c r="BA88" s="44">
        <v>4808.6626866292045</v>
      </c>
      <c r="BB88" s="44">
        <v>5130.516445165852</v>
      </c>
      <c r="BC88" s="44">
        <v>6601.678055363258</v>
      </c>
      <c r="BD88" s="44">
        <v>1835.899596716346</v>
      </c>
      <c r="BE88" s="44">
        <v>832.79672254183652</v>
      </c>
      <c r="BF88" s="44">
        <v>2247.855056732727</v>
      </c>
      <c r="BG88" s="44">
        <v>6847.9760692733989</v>
      </c>
      <c r="BH88" s="44">
        <v>355.85687651755319</v>
      </c>
      <c r="BI88" s="44">
        <v>5019.5849434039719</v>
      </c>
      <c r="BJ88" s="44">
        <v>812.88154222333037</v>
      </c>
      <c r="BK88" s="44">
        <v>27.188908892993631</v>
      </c>
      <c r="BL88" s="44">
        <v>10720.36668532719</v>
      </c>
      <c r="BM88" s="44">
        <v>24.35299710849759</v>
      </c>
      <c r="BN88" s="44">
        <v>4532.0256771779023</v>
      </c>
      <c r="BO88" s="44">
        <v>857.87554895467986</v>
      </c>
      <c r="BP88" s="44">
        <v>3996.2036033220948</v>
      </c>
      <c r="BQ88" s="44">
        <v>182.16390869124098</v>
      </c>
      <c r="BR88" s="44">
        <v>300.35093979986965</v>
      </c>
      <c r="BS88" s="44">
        <v>0</v>
      </c>
      <c r="BT88" s="44">
        <f t="shared" si="1"/>
        <v>963243.99472878885</v>
      </c>
    </row>
    <row r="89" spans="1:72" x14ac:dyDescent="0.25">
      <c r="A89" s="10" t="s">
        <v>87</v>
      </c>
      <c r="B89" s="8" t="s">
        <v>206</v>
      </c>
      <c r="C89" s="44">
        <v>38916.2988100035</v>
      </c>
      <c r="D89" s="44">
        <v>1257.3866078714143</v>
      </c>
      <c r="E89" s="44">
        <v>0</v>
      </c>
      <c r="F89" s="44">
        <v>3076.1878800932818</v>
      </c>
      <c r="G89" s="44">
        <v>109562.54637895676</v>
      </c>
      <c r="H89" s="44">
        <v>7830.5216285359957</v>
      </c>
      <c r="I89" s="44">
        <v>2496.9817226740433</v>
      </c>
      <c r="J89" s="44">
        <v>1177.6251764714134</v>
      </c>
      <c r="K89" s="44">
        <v>2042.416923889811</v>
      </c>
      <c r="L89" s="44">
        <v>3599.7580688390767</v>
      </c>
      <c r="M89" s="44">
        <v>608316.04781376873</v>
      </c>
      <c r="N89" s="44">
        <v>5293021.2149114031</v>
      </c>
      <c r="O89" s="44">
        <v>27509.831069293781</v>
      </c>
      <c r="P89" s="44">
        <v>5755.820273967076</v>
      </c>
      <c r="Q89" s="44">
        <v>4730.1712362094959</v>
      </c>
      <c r="R89" s="44">
        <v>19018.532126755919</v>
      </c>
      <c r="S89" s="44">
        <v>702292.87672007224</v>
      </c>
      <c r="T89" s="44">
        <v>181164.38797024486</v>
      </c>
      <c r="U89" s="44">
        <v>895215.60390751157</v>
      </c>
      <c r="V89" s="44">
        <v>4541.5197948948698</v>
      </c>
      <c r="W89" s="44">
        <v>9027.3238794488934</v>
      </c>
      <c r="X89" s="44">
        <v>367483.04298728501</v>
      </c>
      <c r="Y89" s="44">
        <v>786.19060069630291</v>
      </c>
      <c r="Z89" s="44">
        <v>32146.938188916582</v>
      </c>
      <c r="AA89" s="44">
        <v>1998.5309362646715</v>
      </c>
      <c r="AB89" s="44">
        <v>5457.6588076912994</v>
      </c>
      <c r="AC89" s="44">
        <v>11756.985923458207</v>
      </c>
      <c r="AD89" s="44">
        <v>5304.1876901693904</v>
      </c>
      <c r="AE89" s="44">
        <v>429472.63418580621</v>
      </c>
      <c r="AF89" s="44">
        <v>12694.079619318374</v>
      </c>
      <c r="AG89" s="44">
        <v>2100.6798605924246</v>
      </c>
      <c r="AH89" s="44">
        <v>3014.7751917829578</v>
      </c>
      <c r="AI89" s="44">
        <v>809.2579150776204</v>
      </c>
      <c r="AJ89" s="44">
        <v>9781.9893232656104</v>
      </c>
      <c r="AK89" s="44">
        <v>3180.5632746417355</v>
      </c>
      <c r="AL89" s="44">
        <v>7777.7721906517627</v>
      </c>
      <c r="AM89" s="44">
        <v>207983.31060560833</v>
      </c>
      <c r="AN89" s="44">
        <v>8313.3502857121202</v>
      </c>
      <c r="AO89" s="44">
        <v>24660.228647870172</v>
      </c>
      <c r="AP89" s="44">
        <v>321160.05257630773</v>
      </c>
      <c r="AQ89" s="44">
        <v>258975.18245010969</v>
      </c>
      <c r="AR89" s="44">
        <v>66671.181577473835</v>
      </c>
      <c r="AS89" s="44">
        <v>177153.77151751146</v>
      </c>
      <c r="AT89" s="44">
        <v>1673.2965146063202</v>
      </c>
      <c r="AU89" s="44">
        <v>1831.1169950577912</v>
      </c>
      <c r="AV89" s="44">
        <v>727.51883493005607</v>
      </c>
      <c r="AW89" s="44">
        <v>0</v>
      </c>
      <c r="AX89" s="44">
        <v>291167.45762897946</v>
      </c>
      <c r="AY89" s="44">
        <v>93280.445897641228</v>
      </c>
      <c r="AZ89" s="44">
        <v>1640610.6032056028</v>
      </c>
      <c r="BA89" s="44">
        <v>0</v>
      </c>
      <c r="BB89" s="44">
        <v>9220.5474814449135</v>
      </c>
      <c r="BC89" s="44">
        <v>39315.091537612396</v>
      </c>
      <c r="BD89" s="44">
        <v>1795.015670527607</v>
      </c>
      <c r="BE89" s="44">
        <v>1872.0555218853433</v>
      </c>
      <c r="BF89" s="44">
        <v>1583.2767080392189</v>
      </c>
      <c r="BG89" s="44">
        <v>9848.1595678074955</v>
      </c>
      <c r="BH89" s="44">
        <v>250.64779078984088</v>
      </c>
      <c r="BI89" s="44">
        <v>0</v>
      </c>
      <c r="BJ89" s="44">
        <v>572.55311384172842</v>
      </c>
      <c r="BK89" s="44">
        <v>0</v>
      </c>
      <c r="BL89" s="44">
        <v>857.15174088619813</v>
      </c>
      <c r="BM89" s="44">
        <v>0</v>
      </c>
      <c r="BN89" s="44">
        <v>9868.0389048858087</v>
      </c>
      <c r="BO89" s="44">
        <v>679.91317633880965</v>
      </c>
      <c r="BP89" s="44">
        <v>12841.210669482263</v>
      </c>
      <c r="BQ89" s="44">
        <v>128.30714899182126</v>
      </c>
      <c r="BR89" s="44">
        <v>211.55218429164287</v>
      </c>
      <c r="BS89" s="44">
        <v>0</v>
      </c>
      <c r="BT89" s="44">
        <f t="shared" si="1"/>
        <v>11997569.377550757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79.359288707529359</v>
      </c>
      <c r="G90" s="44">
        <v>616.44081225377579</v>
      </c>
      <c r="H90" s="44">
        <v>0</v>
      </c>
      <c r="I90" s="44">
        <v>21.503687691427483</v>
      </c>
      <c r="J90" s="44">
        <v>1.0236489187305993</v>
      </c>
      <c r="K90" s="44">
        <v>0</v>
      </c>
      <c r="L90" s="44">
        <v>0</v>
      </c>
      <c r="M90" s="44">
        <v>498.68193414849912</v>
      </c>
      <c r="N90" s="44">
        <v>651.76890855500324</v>
      </c>
      <c r="O90" s="44">
        <v>107.00655095850351</v>
      </c>
      <c r="P90" s="44">
        <v>62.975022342769016</v>
      </c>
      <c r="Q90" s="44">
        <v>0</v>
      </c>
      <c r="R90" s="44">
        <v>27.64793466983938</v>
      </c>
      <c r="S90" s="44">
        <v>388.60342780550599</v>
      </c>
      <c r="T90" s="44">
        <v>188.92506702830707</v>
      </c>
      <c r="U90" s="44">
        <v>7903.6568019143278</v>
      </c>
      <c r="V90" s="44">
        <v>421.37099393290788</v>
      </c>
      <c r="W90" s="44">
        <v>0</v>
      </c>
      <c r="X90" s="44">
        <v>0</v>
      </c>
      <c r="Y90" s="44">
        <v>0</v>
      </c>
      <c r="Z90" s="44">
        <v>316.41224512601457</v>
      </c>
      <c r="AA90" s="44">
        <v>0</v>
      </c>
      <c r="AB90" s="44">
        <v>28.160032299368677</v>
      </c>
      <c r="AC90" s="44">
        <v>13.823988348009228</v>
      </c>
      <c r="AD90" s="44">
        <v>0</v>
      </c>
      <c r="AE90" s="44">
        <v>3464.1534559062929</v>
      </c>
      <c r="AF90" s="44">
        <v>0</v>
      </c>
      <c r="AG90" s="44">
        <v>19.967688986093126</v>
      </c>
      <c r="AH90" s="44">
        <v>0</v>
      </c>
      <c r="AI90" s="44">
        <v>0</v>
      </c>
      <c r="AJ90" s="44">
        <v>948.68893305784673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6.1437846904420512</v>
      </c>
      <c r="AQ90" s="44">
        <v>0</v>
      </c>
      <c r="AR90" s="44">
        <v>0</v>
      </c>
      <c r="AS90" s="44">
        <v>0</v>
      </c>
      <c r="AT90" s="44">
        <v>0</v>
      </c>
      <c r="AU90" s="44">
        <v>181.07587931033427</v>
      </c>
      <c r="AV90" s="44">
        <v>0</v>
      </c>
      <c r="AW90" s="44">
        <v>0</v>
      </c>
      <c r="AX90" s="44">
        <v>190.97349957260334</v>
      </c>
      <c r="AY90" s="44">
        <v>5713.1198917602051</v>
      </c>
      <c r="AZ90" s="44">
        <v>2326.5022381870249</v>
      </c>
      <c r="BA90" s="44">
        <v>219668.31266826746</v>
      </c>
      <c r="BB90" s="44">
        <v>0</v>
      </c>
      <c r="BC90" s="44">
        <v>0</v>
      </c>
      <c r="BD90" s="44">
        <v>0</v>
      </c>
      <c r="BE90" s="44">
        <v>16.483480312051846</v>
      </c>
      <c r="BF90" s="44">
        <v>0</v>
      </c>
      <c r="BG90" s="44">
        <v>0</v>
      </c>
      <c r="BH90" s="44">
        <v>0</v>
      </c>
      <c r="BI90" s="44">
        <v>261187.29262255973</v>
      </c>
      <c r="BJ90" s="44">
        <v>0</v>
      </c>
      <c r="BK90" s="44">
        <v>131666.2882280277</v>
      </c>
      <c r="BL90" s="44">
        <v>463685.9709748241</v>
      </c>
      <c r="BM90" s="44">
        <v>1161.1413989124326</v>
      </c>
      <c r="BN90" s="44">
        <v>8180.077578088436</v>
      </c>
      <c r="BO90" s="44">
        <v>27.593669247871109</v>
      </c>
      <c r="BP90" s="44">
        <v>12.726216417392971</v>
      </c>
      <c r="BQ90" s="44">
        <v>0</v>
      </c>
      <c r="BR90" s="44">
        <v>0</v>
      </c>
      <c r="BS90" s="44">
        <v>0</v>
      </c>
      <c r="BT90" s="44">
        <f t="shared" si="1"/>
        <v>1109783.8725528289</v>
      </c>
    </row>
    <row r="91" spans="1:72" x14ac:dyDescent="0.25">
      <c r="A91" s="10" t="s">
        <v>89</v>
      </c>
      <c r="B91" s="8" t="s">
        <v>208</v>
      </c>
      <c r="C91" s="44">
        <v>295.94253198937031</v>
      </c>
      <c r="D91" s="44">
        <v>1.6859641024058138</v>
      </c>
      <c r="E91" s="44">
        <v>0</v>
      </c>
      <c r="F91" s="44">
        <v>325.752297719105</v>
      </c>
      <c r="G91" s="44">
        <v>2765.9668721338044</v>
      </c>
      <c r="H91" s="44">
        <v>233.866420272921</v>
      </c>
      <c r="I91" s="44">
        <v>229.25219309945547</v>
      </c>
      <c r="J91" s="44">
        <v>231.9885555007549</v>
      </c>
      <c r="K91" s="44">
        <v>577.07692210134837</v>
      </c>
      <c r="L91" s="44">
        <v>55.576943613055178</v>
      </c>
      <c r="M91" s="44">
        <v>4854.314182995744</v>
      </c>
      <c r="N91" s="44">
        <v>17367.330438188121</v>
      </c>
      <c r="O91" s="44">
        <v>741.82502036989376</v>
      </c>
      <c r="P91" s="44">
        <v>161.89362009233571</v>
      </c>
      <c r="Q91" s="44">
        <v>252.81120485604487</v>
      </c>
      <c r="R91" s="44">
        <v>670.15882824961363</v>
      </c>
      <c r="S91" s="44">
        <v>11711.821090165759</v>
      </c>
      <c r="T91" s="44">
        <v>1703.7636233342123</v>
      </c>
      <c r="U91" s="44">
        <v>11216.525506969336</v>
      </c>
      <c r="V91" s="44">
        <v>36.312530959949711</v>
      </c>
      <c r="W91" s="44">
        <v>296.36682311086008</v>
      </c>
      <c r="X91" s="44">
        <v>5376.966370892731</v>
      </c>
      <c r="Y91" s="44">
        <v>315.42678413049492</v>
      </c>
      <c r="Z91" s="44">
        <v>7270.5327499239211</v>
      </c>
      <c r="AA91" s="44">
        <v>435.33472068903194</v>
      </c>
      <c r="AB91" s="44">
        <v>379.20975709515074</v>
      </c>
      <c r="AC91" s="44">
        <v>2018.6019385321695</v>
      </c>
      <c r="AD91" s="44">
        <v>1977.233733186818</v>
      </c>
      <c r="AE91" s="44">
        <v>17669.57837729092</v>
      </c>
      <c r="AF91" s="44">
        <v>4695.6346829421091</v>
      </c>
      <c r="AG91" s="44">
        <v>1055.4271473449144</v>
      </c>
      <c r="AH91" s="44">
        <v>1699.0543034539603</v>
      </c>
      <c r="AI91" s="44">
        <v>269.85614519538814</v>
      </c>
      <c r="AJ91" s="44">
        <v>5366.6095380682609</v>
      </c>
      <c r="AK91" s="44">
        <v>1090.7698077024388</v>
      </c>
      <c r="AL91" s="44">
        <v>930.03326231717881</v>
      </c>
      <c r="AM91" s="44">
        <v>22118.529870469327</v>
      </c>
      <c r="AN91" s="44">
        <v>1712.3835396957845</v>
      </c>
      <c r="AO91" s="44">
        <v>10079.9721924404</v>
      </c>
      <c r="AP91" s="44">
        <v>41218.707197810152</v>
      </c>
      <c r="AQ91" s="44">
        <v>24468.045978304977</v>
      </c>
      <c r="AR91" s="44">
        <v>10400.21453679468</v>
      </c>
      <c r="AS91" s="44">
        <v>11678.019142818055</v>
      </c>
      <c r="AT91" s="44">
        <v>1081.5852917310365</v>
      </c>
      <c r="AU91" s="44">
        <v>212.10065359755799</v>
      </c>
      <c r="AV91" s="44">
        <v>488.99469975987444</v>
      </c>
      <c r="AW91" s="44">
        <v>0</v>
      </c>
      <c r="AX91" s="44">
        <v>16753.354540604858</v>
      </c>
      <c r="AY91" s="44">
        <v>5130.5164451658529</v>
      </c>
      <c r="AZ91" s="44">
        <v>7659.110575833447</v>
      </c>
      <c r="BA91" s="44">
        <v>0</v>
      </c>
      <c r="BB91" s="44">
        <v>2177.7834838464314</v>
      </c>
      <c r="BC91" s="44">
        <v>2297.5293378844772</v>
      </c>
      <c r="BD91" s="44">
        <v>841.04248017465272</v>
      </c>
      <c r="BE91" s="44">
        <v>392.84049513009398</v>
      </c>
      <c r="BF91" s="44">
        <v>1064.18402014138</v>
      </c>
      <c r="BG91" s="44">
        <v>3010.2108073890909</v>
      </c>
      <c r="BH91" s="44">
        <v>168.47047157828916</v>
      </c>
      <c r="BI91" s="44">
        <v>0</v>
      </c>
      <c r="BJ91" s="44">
        <v>384.83599950581913</v>
      </c>
      <c r="BK91" s="44">
        <v>0</v>
      </c>
      <c r="BL91" s="44">
        <v>189.39263846853436</v>
      </c>
      <c r="BM91" s="44">
        <v>0</v>
      </c>
      <c r="BN91" s="44">
        <v>1767.1749551635353</v>
      </c>
      <c r="BO91" s="44">
        <v>401.33613624553817</v>
      </c>
      <c r="BP91" s="44">
        <v>1255.7304798019393</v>
      </c>
      <c r="BQ91" s="44">
        <v>86.240400641081834</v>
      </c>
      <c r="BR91" s="44">
        <v>142.19274041363209</v>
      </c>
      <c r="BS91" s="44">
        <v>0</v>
      </c>
      <c r="BT91" s="44">
        <f t="shared" si="1"/>
        <v>271461.00000000017</v>
      </c>
    </row>
    <row r="92" spans="1:72" x14ac:dyDescent="0.25">
      <c r="A92" s="10" t="s">
        <v>90</v>
      </c>
      <c r="B92" s="8" t="s">
        <v>209</v>
      </c>
      <c r="C92" s="44">
        <v>711.63944928272576</v>
      </c>
      <c r="D92" s="44">
        <v>17.619762777462437</v>
      </c>
      <c r="E92" s="44">
        <v>0</v>
      </c>
      <c r="F92" s="44">
        <v>368.51048339800411</v>
      </c>
      <c r="G92" s="44">
        <v>4219.8365552900896</v>
      </c>
      <c r="H92" s="44">
        <v>351.98271891642355</v>
      </c>
      <c r="I92" s="44">
        <v>262.43468676367269</v>
      </c>
      <c r="J92" s="44">
        <v>251.16537519394444</v>
      </c>
      <c r="K92" s="44">
        <v>610.32527161064968</v>
      </c>
      <c r="L92" s="44">
        <v>56.853543051691673</v>
      </c>
      <c r="M92" s="44">
        <v>14723.787153462919</v>
      </c>
      <c r="N92" s="44">
        <v>49521.392626911642</v>
      </c>
      <c r="O92" s="44">
        <v>1176.5378045555356</v>
      </c>
      <c r="P92" s="44">
        <v>233.80105086895662</v>
      </c>
      <c r="Q92" s="44">
        <v>329.89901722570994</v>
      </c>
      <c r="R92" s="44">
        <v>917.44168900021782</v>
      </c>
      <c r="S92" s="44">
        <v>22572.342835691052</v>
      </c>
      <c r="T92" s="44">
        <v>5074.0726000911136</v>
      </c>
      <c r="U92" s="44">
        <v>18812.152483141042</v>
      </c>
      <c r="V92" s="44">
        <v>87.561120406826291</v>
      </c>
      <c r="W92" s="44">
        <v>440.67063931985984</v>
      </c>
      <c r="X92" s="44">
        <v>10805.339330206751</v>
      </c>
      <c r="Y92" s="44">
        <v>327.58622798995566</v>
      </c>
      <c r="Z92" s="44">
        <v>7778.9097382142081</v>
      </c>
      <c r="AA92" s="44">
        <v>469.71791812285619</v>
      </c>
      <c r="AB92" s="44">
        <v>451.6560292670988</v>
      </c>
      <c r="AC92" s="44">
        <v>2215.011224063433</v>
      </c>
      <c r="AD92" s="44">
        <v>2065.165210150361</v>
      </c>
      <c r="AE92" s="44">
        <v>22229.520166279457</v>
      </c>
      <c r="AF92" s="44">
        <v>4897.5178499211434</v>
      </c>
      <c r="AG92" s="44">
        <v>1089.2929032239069</v>
      </c>
      <c r="AH92" s="44">
        <v>1745.4214383598078</v>
      </c>
      <c r="AI92" s="44">
        <v>282.37786965884663</v>
      </c>
      <c r="AJ92" s="44">
        <v>5504.3427066174281</v>
      </c>
      <c r="AK92" s="44">
        <v>1140.1984999196238</v>
      </c>
      <c r="AL92" s="44">
        <v>1048.5027933584142</v>
      </c>
      <c r="AM92" s="44">
        <v>24494.773497838029</v>
      </c>
      <c r="AN92" s="44">
        <v>1836.4891240236961</v>
      </c>
      <c r="AO92" s="44">
        <v>10434.320334959823</v>
      </c>
      <c r="AP92" s="44">
        <v>43654.534937529002</v>
      </c>
      <c r="AQ92" s="44">
        <v>26123.501078918245</v>
      </c>
      <c r="AR92" s="44">
        <v>11260.549997341492</v>
      </c>
      <c r="AS92" s="44">
        <v>12220.534746714611</v>
      </c>
      <c r="AT92" s="44">
        <v>1107.4321570334851</v>
      </c>
      <c r="AU92" s="44">
        <v>240.47378746418511</v>
      </c>
      <c r="AV92" s="44">
        <v>500.22688200357447</v>
      </c>
      <c r="AW92" s="44">
        <v>0</v>
      </c>
      <c r="AX92" s="44">
        <v>19220.940159561396</v>
      </c>
      <c r="AY92" s="44">
        <v>6600.2082117428581</v>
      </c>
      <c r="AZ92" s="44">
        <v>39314.056253259128</v>
      </c>
      <c r="BA92" s="44">
        <v>0</v>
      </c>
      <c r="BB92" s="44">
        <v>2296.8334815888275</v>
      </c>
      <c r="BC92" s="44">
        <v>3030.8133758900472</v>
      </c>
      <c r="BD92" s="44">
        <v>869.12955818407261</v>
      </c>
      <c r="BE92" s="44">
        <v>402.24484088262898</v>
      </c>
      <c r="BF92" s="44">
        <v>1088.6282704797397</v>
      </c>
      <c r="BG92" s="44">
        <v>3143.197184016552</v>
      </c>
      <c r="BH92" s="44">
        <v>172.34022934944429</v>
      </c>
      <c r="BI92" s="44">
        <v>0</v>
      </c>
      <c r="BJ92" s="44">
        <v>393.67566194491803</v>
      </c>
      <c r="BK92" s="44">
        <v>0</v>
      </c>
      <c r="BL92" s="44">
        <v>205.16388330478449</v>
      </c>
      <c r="BM92" s="44">
        <v>0</v>
      </c>
      <c r="BN92" s="44">
        <v>1924.0982261200395</v>
      </c>
      <c r="BO92" s="44">
        <v>411.83893258861696</v>
      </c>
      <c r="BP92" s="44">
        <v>1454.7281767937079</v>
      </c>
      <c r="BQ92" s="44">
        <v>88.221338056653025</v>
      </c>
      <c r="BR92" s="44">
        <v>145.45890009765597</v>
      </c>
      <c r="BS92" s="44">
        <v>0</v>
      </c>
      <c r="BT92" s="44">
        <f t="shared" si="1"/>
        <v>395425.00000000006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9.9643773172538419E-2</v>
      </c>
      <c r="G93" s="44">
        <v>0.65748419742699615</v>
      </c>
      <c r="H93" s="44">
        <v>4.6589005165899276E-2</v>
      </c>
      <c r="I93" s="44">
        <v>7.0293740807873137E-2</v>
      </c>
      <c r="J93" s="44">
        <v>7.293576416561863E-2</v>
      </c>
      <c r="K93" s="44">
        <v>0.18968074530613666</v>
      </c>
      <c r="L93" s="44">
        <v>1.858294528564914E-2</v>
      </c>
      <c r="M93" s="44">
        <v>0.41970821811137871</v>
      </c>
      <c r="N93" s="44">
        <v>2.178928401481206</v>
      </c>
      <c r="O93" s="44">
        <v>0.12163716344141873</v>
      </c>
      <c r="P93" s="44">
        <v>3.2145127759360126E-2</v>
      </c>
      <c r="Q93" s="44">
        <v>7.2167342540132975E-2</v>
      </c>
      <c r="R93" s="44">
        <v>0.16674136984890947</v>
      </c>
      <c r="S93" s="44">
        <v>2.4051994864997113</v>
      </c>
      <c r="T93" s="44">
        <v>0.33351335410520877</v>
      </c>
      <c r="U93" s="44">
        <v>1.9384950916041481</v>
      </c>
      <c r="V93" s="44">
        <v>5.9606251188070638E-3</v>
      </c>
      <c r="W93" s="44">
        <v>5.5286558305360431E-2</v>
      </c>
      <c r="X93" s="44">
        <v>0.93287303766180385</v>
      </c>
      <c r="Y93" s="44">
        <v>0.10308789400389844</v>
      </c>
      <c r="Z93" s="44">
        <v>2.3780659372300725</v>
      </c>
      <c r="AA93" s="44">
        <v>0.14133753459679801</v>
      </c>
      <c r="AB93" s="44">
        <v>0.11425909126046083</v>
      </c>
      <c r="AC93" s="44">
        <v>0.63602655928743845</v>
      </c>
      <c r="AD93" s="44">
        <v>0.65350738590705237</v>
      </c>
      <c r="AE93" s="44">
        <v>5.0284225366670983</v>
      </c>
      <c r="AF93" s="44">
        <v>1.54298450109372</v>
      </c>
      <c r="AG93" s="44">
        <v>0.35132175488389428</v>
      </c>
      <c r="AH93" s="44">
        <v>0.56693902613072611</v>
      </c>
      <c r="AI93" s="44">
        <v>8.716840216116771E-2</v>
      </c>
      <c r="AJ93" s="44">
        <v>1.7929235844653315</v>
      </c>
      <c r="AK93" s="44">
        <v>0.35339435026418831</v>
      </c>
      <c r="AL93" s="44">
        <v>0.30001200809847756</v>
      </c>
      <c r="AM93" s="44">
        <v>7.0545972910358241</v>
      </c>
      <c r="AN93" s="44">
        <v>0.53253455510599379</v>
      </c>
      <c r="AO93" s="44">
        <v>3.3494518993883284</v>
      </c>
      <c r="AP93" s="44">
        <v>13.456770946186198</v>
      </c>
      <c r="AQ93" s="44">
        <v>7.830289838276574</v>
      </c>
      <c r="AR93" s="44">
        <v>3.3539307871894661</v>
      </c>
      <c r="AS93" s="44">
        <v>3.8726123229515452</v>
      </c>
      <c r="AT93" s="44">
        <v>0.36117653262269245</v>
      </c>
      <c r="AU93" s="44">
        <v>5.953889949181293E-2</v>
      </c>
      <c r="AV93" s="44">
        <v>0.16350236554706155</v>
      </c>
      <c r="AW93" s="44">
        <v>0</v>
      </c>
      <c r="AX93" s="44">
        <v>5.1045207691160899</v>
      </c>
      <c r="AY93" s="44">
        <v>1.4698436203985894</v>
      </c>
      <c r="AZ93" s="44">
        <v>1.0352843532623861</v>
      </c>
      <c r="BA93" s="44">
        <v>0</v>
      </c>
      <c r="BB93" s="44">
        <v>0.69585629564945517</v>
      </c>
      <c r="BC93" s="44">
        <v>0.7120727472438676</v>
      </c>
      <c r="BD93" s="44">
        <v>0.27771247375569857</v>
      </c>
      <c r="BE93" s="44">
        <v>0.13116742846188426</v>
      </c>
      <c r="BF93" s="44">
        <v>0.35582513421094369</v>
      </c>
      <c r="BG93" s="44">
        <v>0.9766945003996591</v>
      </c>
      <c r="BH93" s="44">
        <v>5.6330509597354889E-2</v>
      </c>
      <c r="BI93" s="44">
        <v>0</v>
      </c>
      <c r="BJ93" s="44">
        <v>0.1286754157003491</v>
      </c>
      <c r="BK93" s="44">
        <v>0</v>
      </c>
      <c r="BL93" s="44">
        <v>6.331059448224452E-2</v>
      </c>
      <c r="BM93" s="44">
        <v>0</v>
      </c>
      <c r="BN93" s="44">
        <v>0.5435557417663458</v>
      </c>
      <c r="BO93" s="44">
        <v>0.13357065944198879</v>
      </c>
      <c r="BP93" s="44">
        <v>0.33747791986219655</v>
      </c>
      <c r="BQ93" s="44">
        <v>2.8835710320515528E-2</v>
      </c>
      <c r="BR93" s="44">
        <v>4.7544174676463123E-2</v>
      </c>
      <c r="BS93" s="44">
        <v>0</v>
      </c>
      <c r="BT93" s="44">
        <f t="shared" si="1"/>
        <v>76</v>
      </c>
    </row>
    <row r="94" spans="1:72" x14ac:dyDescent="0.25">
      <c r="A94" s="10" t="s">
        <v>92</v>
      </c>
      <c r="B94" s="8" t="s">
        <v>211</v>
      </c>
      <c r="C94" s="44">
        <v>57.597287831517896</v>
      </c>
      <c r="D94" s="44">
        <v>4.6224120191221889</v>
      </c>
      <c r="E94" s="44">
        <v>5.3865076802415057</v>
      </c>
      <c r="F94" s="44">
        <v>123.9942695649591</v>
      </c>
      <c r="G94" s="44">
        <v>878.34678669999766</v>
      </c>
      <c r="H94" s="44">
        <v>66.968988088398561</v>
      </c>
      <c r="I94" s="44">
        <v>86.999466516991561</v>
      </c>
      <c r="J94" s="44">
        <v>89.250058990652278</v>
      </c>
      <c r="K94" s="44">
        <v>227.72448495790641</v>
      </c>
      <c r="L94" s="44">
        <v>22.328195549555705</v>
      </c>
      <c r="M94" s="44">
        <v>911.25519072728457</v>
      </c>
      <c r="N94" s="44">
        <v>3854.2379977443707</v>
      </c>
      <c r="O94" s="44">
        <v>195.93276120483836</v>
      </c>
      <c r="P94" s="44">
        <v>47.478835864234242</v>
      </c>
      <c r="Q94" s="44">
        <v>90.641744430270592</v>
      </c>
      <c r="R94" s="44">
        <v>220.15828730179035</v>
      </c>
      <c r="S94" s="44">
        <v>3380.4659706629045</v>
      </c>
      <c r="T94" s="44">
        <v>482.18400756545458</v>
      </c>
      <c r="U94" s="44">
        <v>2922.6720062994655</v>
      </c>
      <c r="V94" s="44">
        <v>9.4273182370409998</v>
      </c>
      <c r="W94" s="44">
        <v>81.029817189581664</v>
      </c>
      <c r="X94" s="44">
        <v>1407.273228377431</v>
      </c>
      <c r="Y94" s="44">
        <v>125.16205675646165</v>
      </c>
      <c r="Z94" s="44">
        <v>2859.0186186157694</v>
      </c>
      <c r="AA94" s="44">
        <v>170.46668937640635</v>
      </c>
      <c r="AB94" s="44">
        <v>156.43921996805184</v>
      </c>
      <c r="AC94" s="44">
        <v>772.93736834467722</v>
      </c>
      <c r="AD94" s="44">
        <v>795.622558702285</v>
      </c>
      <c r="AE94" s="44">
        <v>6402.0909415148699</v>
      </c>
      <c r="AF94" s="44">
        <v>1872.1116337525764</v>
      </c>
      <c r="AG94" s="44">
        <v>437.79341877852795</v>
      </c>
      <c r="AH94" s="44">
        <v>703.2118782345874</v>
      </c>
      <c r="AI94" s="44">
        <v>105.75500127157656</v>
      </c>
      <c r="AJ94" s="44">
        <v>2168.9847217342499</v>
      </c>
      <c r="AK94" s="44">
        <v>446.52722124506039</v>
      </c>
      <c r="AL94" s="44">
        <v>371.96029289416873</v>
      </c>
      <c r="AM94" s="44">
        <v>8540.9901348763997</v>
      </c>
      <c r="AN94" s="44">
        <v>649.62787575517484</v>
      </c>
      <c r="AO94" s="44">
        <v>4041.7414746245645</v>
      </c>
      <c r="AP94" s="44">
        <v>16210.546216386321</v>
      </c>
      <c r="AQ94" s="44">
        <v>9611.3267183493408</v>
      </c>
      <c r="AR94" s="44">
        <v>4059.0332868188825</v>
      </c>
      <c r="AS94" s="44">
        <v>4704.9433260463156</v>
      </c>
      <c r="AT94" s="44">
        <v>455.60664774707152</v>
      </c>
      <c r="AU94" s="44">
        <v>95.047786916159595</v>
      </c>
      <c r="AV94" s="44">
        <v>276.26847994855859</v>
      </c>
      <c r="AW94" s="44">
        <v>0</v>
      </c>
      <c r="AX94" s="44">
        <v>6313.6220527717969</v>
      </c>
      <c r="AY94" s="44">
        <v>1912.7904747636949</v>
      </c>
      <c r="AZ94" s="44">
        <v>1805.9900395262143</v>
      </c>
      <c r="BA94" s="44">
        <v>6.5255258935374307</v>
      </c>
      <c r="BB94" s="44">
        <v>848.07913453419837</v>
      </c>
      <c r="BC94" s="44">
        <v>881.02025237853468</v>
      </c>
      <c r="BD94" s="44">
        <v>357.42875755065143</v>
      </c>
      <c r="BE94" s="44">
        <v>187.93122936788609</v>
      </c>
      <c r="BF94" s="44">
        <v>429.5842588209735</v>
      </c>
      <c r="BG94" s="44">
        <v>1202.8120595621019</v>
      </c>
      <c r="BH94" s="44">
        <v>69.551814100107819</v>
      </c>
      <c r="BI94" s="44">
        <v>59.699566541442408</v>
      </c>
      <c r="BJ94" s="44">
        <v>153.82305720888741</v>
      </c>
      <c r="BK94" s="44">
        <v>20.005496673066826</v>
      </c>
      <c r="BL94" s="44">
        <v>103.62093620145829</v>
      </c>
      <c r="BM94" s="44">
        <v>0.92694160036007323</v>
      </c>
      <c r="BN94" s="44">
        <v>664.33075647303917</v>
      </c>
      <c r="BO94" s="44">
        <v>161.66172185955458</v>
      </c>
      <c r="BP94" s="44">
        <v>435.15363073607455</v>
      </c>
      <c r="BQ94" s="44">
        <v>38.49757238312359</v>
      </c>
      <c r="BR94" s="44">
        <v>57.884986875083449</v>
      </c>
      <c r="BS94" s="44">
        <v>0</v>
      </c>
      <c r="BT94" s="44">
        <f t="shared" si="1"/>
        <v>96910.129457983872</v>
      </c>
    </row>
    <row r="95" spans="1:72" x14ac:dyDescent="0.25">
      <c r="A95" s="10" t="s">
        <v>93</v>
      </c>
      <c r="B95" s="8" t="s">
        <v>212</v>
      </c>
      <c r="C95" s="44">
        <v>1.6840974459850797</v>
      </c>
      <c r="D95" s="44">
        <v>9.2782535914646743E-3</v>
      </c>
      <c r="E95" s="44">
        <v>0</v>
      </c>
      <c r="F95" s="44">
        <v>56.332121453777717</v>
      </c>
      <c r="G95" s="44">
        <v>375.2002657529132</v>
      </c>
      <c r="H95" s="44">
        <v>26.802904387284951</v>
      </c>
      <c r="I95" s="44">
        <v>39.736300708279238</v>
      </c>
      <c r="J95" s="44">
        <v>41.196509212247094</v>
      </c>
      <c r="K95" s="44">
        <v>106.98807638492222</v>
      </c>
      <c r="L95" s="44">
        <v>10.476135404784703</v>
      </c>
      <c r="M95" s="44">
        <v>256.98002618048855</v>
      </c>
      <c r="N95" s="44">
        <v>1289.7277381402457</v>
      </c>
      <c r="O95" s="44">
        <v>70.726663931366303</v>
      </c>
      <c r="P95" s="44">
        <v>18.496533845099037</v>
      </c>
      <c r="Q95" s="44">
        <v>40.894289743899364</v>
      </c>
      <c r="R95" s="44">
        <v>94.976376013060744</v>
      </c>
      <c r="S95" s="44">
        <v>1381.5428538890633</v>
      </c>
      <c r="T95" s="44">
        <v>191.98263657456144</v>
      </c>
      <c r="U95" s="44">
        <v>1123.6674095269059</v>
      </c>
      <c r="V95" s="44">
        <v>3.4649188114670633</v>
      </c>
      <c r="W95" s="44">
        <v>31.914388222921325</v>
      </c>
      <c r="X95" s="44">
        <v>540.58838098661681</v>
      </c>
      <c r="Y95" s="44">
        <v>58.156413061639483</v>
      </c>
      <c r="Z95" s="44">
        <v>1341.532824686012</v>
      </c>
      <c r="AA95" s="44">
        <v>79.750743314096823</v>
      </c>
      <c r="AB95" s="44">
        <v>64.626622621805211</v>
      </c>
      <c r="AC95" s="44">
        <v>359.22264405005393</v>
      </c>
      <c r="AD95" s="44">
        <v>368.54402971605055</v>
      </c>
      <c r="AE95" s="44">
        <v>2849.732141786918</v>
      </c>
      <c r="AF95" s="44">
        <v>870.31860518634858</v>
      </c>
      <c r="AG95" s="44">
        <v>198.08437881461259</v>
      </c>
      <c r="AH95" s="44">
        <v>319.63162846408017</v>
      </c>
      <c r="AI95" s="44">
        <v>49.193444561856488</v>
      </c>
      <c r="AJ95" s="44">
        <v>1016.6647899455719</v>
      </c>
      <c r="AK95" s="44">
        <v>199.41924651009424</v>
      </c>
      <c r="AL95" s="44">
        <v>169.31705767455225</v>
      </c>
      <c r="AM95" s="44">
        <v>3982.8229319691191</v>
      </c>
      <c r="AN95" s="44">
        <v>300.89943381497858</v>
      </c>
      <c r="AO95" s="44">
        <v>1888.6088893122371</v>
      </c>
      <c r="AP95" s="44">
        <v>7591.7874814652769</v>
      </c>
      <c r="AQ95" s="44">
        <v>4420.3071218766954</v>
      </c>
      <c r="AR95" s="44">
        <v>1892.8782746990671</v>
      </c>
      <c r="AS95" s="44">
        <v>2183.7282203887835</v>
      </c>
      <c r="AT95" s="44">
        <v>203.62123924097281</v>
      </c>
      <c r="AU95" s="44">
        <v>34.881430574562089</v>
      </c>
      <c r="AV95" s="44">
        <v>92.174458577155946</v>
      </c>
      <c r="AW95" s="44">
        <v>0</v>
      </c>
      <c r="AX95" s="44">
        <v>2886.1349354204208</v>
      </c>
      <c r="AY95" s="44">
        <v>832.79672254183652</v>
      </c>
      <c r="AZ95" s="44">
        <v>609.0206243150576</v>
      </c>
      <c r="BA95" s="44">
        <v>16.483480312051846</v>
      </c>
      <c r="BB95" s="44">
        <v>392.84049513009387</v>
      </c>
      <c r="BC95" s="44">
        <v>402.37600831109086</v>
      </c>
      <c r="BD95" s="44">
        <v>156.6201429187052</v>
      </c>
      <c r="BE95" s="44">
        <v>74.050935258090888</v>
      </c>
      <c r="BF95" s="44">
        <v>200.5964194114195</v>
      </c>
      <c r="BG95" s="44">
        <v>551.12029266325465</v>
      </c>
      <c r="BH95" s="44">
        <v>31.756324785508816</v>
      </c>
      <c r="BI95" s="44">
        <v>196.13356152825139</v>
      </c>
      <c r="BJ95" s="44">
        <v>72.540765601071797</v>
      </c>
      <c r="BK95" s="44">
        <v>173.8237666766282</v>
      </c>
      <c r="BL95" s="44">
        <v>38.452907064034328</v>
      </c>
      <c r="BM95" s="44">
        <v>0.41035320915978818</v>
      </c>
      <c r="BN95" s="44">
        <v>318.27079009429144</v>
      </c>
      <c r="BO95" s="44">
        <v>75.482073338929411</v>
      </c>
      <c r="BP95" s="44">
        <v>191.73828407103804</v>
      </c>
      <c r="BQ95" s="44">
        <v>16.256131693190628</v>
      </c>
      <c r="BR95" s="44">
        <v>26.803028473856084</v>
      </c>
      <c r="BS95" s="44">
        <v>0</v>
      </c>
      <c r="BT95" s="44">
        <f t="shared" si="1"/>
        <v>43503.000000000007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152.38679563549732</v>
      </c>
      <c r="G96" s="44">
        <v>1005.5009644545383</v>
      </c>
      <c r="H96" s="44">
        <v>71.249301216080809</v>
      </c>
      <c r="I96" s="44">
        <v>107.50132771865104</v>
      </c>
      <c r="J96" s="44">
        <v>111.54181575580952</v>
      </c>
      <c r="K96" s="44">
        <v>290.08175875581122</v>
      </c>
      <c r="L96" s="44">
        <v>28.419191640268796</v>
      </c>
      <c r="M96" s="44">
        <v>641.86640492959646</v>
      </c>
      <c r="N96" s="44">
        <v>3332.2696085178636</v>
      </c>
      <c r="O96" s="44">
        <v>186.02163463775287</v>
      </c>
      <c r="P96" s="44">
        <v>49.160051437038284</v>
      </c>
      <c r="Q96" s="44">
        <v>110.36665643098128</v>
      </c>
      <c r="R96" s="44">
        <v>255.00020966840856</v>
      </c>
      <c r="S96" s="44">
        <v>3678.3095515380064</v>
      </c>
      <c r="T96" s="44">
        <v>510.04723843342384</v>
      </c>
      <c r="U96" s="44">
        <v>2964.5711514074596</v>
      </c>
      <c r="V96" s="44">
        <v>9.1156781093250991</v>
      </c>
      <c r="W96" s="44">
        <v>84.550606562045175</v>
      </c>
      <c r="X96" s="44">
        <v>1426.6574660704755</v>
      </c>
      <c r="Y96" s="44">
        <v>157.65394400375143</v>
      </c>
      <c r="Z96" s="44">
        <v>3636.8137862154854</v>
      </c>
      <c r="AA96" s="44">
        <v>216.14972330416632</v>
      </c>
      <c r="AB96" s="44">
        <v>174.73823235553741</v>
      </c>
      <c r="AC96" s="44">
        <v>972.68545964290013</v>
      </c>
      <c r="AD96" s="44">
        <v>999.41916380532757</v>
      </c>
      <c r="AE96" s="44">
        <v>7690.0459814703099</v>
      </c>
      <c r="AF96" s="44">
        <v>2359.7105604358017</v>
      </c>
      <c r="AG96" s="44">
        <v>537.28190692954308</v>
      </c>
      <c r="AH96" s="44">
        <v>867.02880433055316</v>
      </c>
      <c r="AI96" s="44">
        <v>133.30801376826579</v>
      </c>
      <c r="AJ96" s="44">
        <v>2741.9463470425867</v>
      </c>
      <c r="AK96" s="44">
        <v>540.45155976981687</v>
      </c>
      <c r="AL96" s="44">
        <v>458.81310101670863</v>
      </c>
      <c r="AM96" s="44">
        <v>10788.707025559366</v>
      </c>
      <c r="AN96" s="44">
        <v>814.41350356394014</v>
      </c>
      <c r="AO96" s="44">
        <v>5122.3696758171936</v>
      </c>
      <c r="AP96" s="44">
        <v>20579.652283333286</v>
      </c>
      <c r="AQ96" s="44">
        <v>11974.985885831707</v>
      </c>
      <c r="AR96" s="44">
        <v>5129.2193096507544</v>
      </c>
      <c r="AS96" s="44">
        <v>5922.4471720001611</v>
      </c>
      <c r="AT96" s="44">
        <v>552.35297412724083</v>
      </c>
      <c r="AU96" s="44">
        <v>91.053779080716239</v>
      </c>
      <c r="AV96" s="44">
        <v>250.04674924741937</v>
      </c>
      <c r="AW96" s="44">
        <v>0</v>
      </c>
      <c r="AX96" s="44">
        <v>7806.4242099055919</v>
      </c>
      <c r="AY96" s="44">
        <v>2247.855056732727</v>
      </c>
      <c r="AZ96" s="44">
        <v>1583.2767080392189</v>
      </c>
      <c r="BA96" s="44">
        <v>0</v>
      </c>
      <c r="BB96" s="44">
        <v>1064.18402014138</v>
      </c>
      <c r="BC96" s="44">
        <v>1088.9840956139506</v>
      </c>
      <c r="BD96" s="44">
        <v>424.71007104838606</v>
      </c>
      <c r="BE96" s="44">
        <v>200.59641941141953</v>
      </c>
      <c r="BF96" s="44">
        <v>544.16899604038906</v>
      </c>
      <c r="BG96" s="44">
        <v>1493.6743209533104</v>
      </c>
      <c r="BH96" s="44">
        <v>86.147137756333748</v>
      </c>
      <c r="BI96" s="44">
        <v>0</v>
      </c>
      <c r="BJ96" s="44">
        <v>196.78534494763392</v>
      </c>
      <c r="BK96" s="44">
        <v>0</v>
      </c>
      <c r="BL96" s="44">
        <v>96.821891782662064</v>
      </c>
      <c r="BM96" s="44">
        <v>0</v>
      </c>
      <c r="BN96" s="44">
        <v>831.26837834235334</v>
      </c>
      <c r="BO96" s="44">
        <v>204.27171849504572</v>
      </c>
      <c r="BP96" s="44">
        <v>516.11031144399192</v>
      </c>
      <c r="BQ96" s="44">
        <v>44.098907093853676</v>
      </c>
      <c r="BR96" s="44">
        <v>72.710057030209953</v>
      </c>
      <c r="BS96" s="44">
        <v>0</v>
      </c>
      <c r="BT96" s="44">
        <f t="shared" si="1"/>
        <v>116228.00000000001</v>
      </c>
    </row>
    <row r="97" spans="1:72" x14ac:dyDescent="0.25">
      <c r="A97" s="10" t="s">
        <v>95</v>
      </c>
      <c r="B97" s="8" t="s">
        <v>214</v>
      </c>
      <c r="C97" s="44">
        <v>10.025250679846867</v>
      </c>
      <c r="D97" s="44">
        <v>0.11043869677080648</v>
      </c>
      <c r="E97" s="44">
        <v>0</v>
      </c>
      <c r="F97" s="44">
        <v>12.222935255509102</v>
      </c>
      <c r="G97" s="44">
        <v>102.73860738896897</v>
      </c>
      <c r="H97" s="44">
        <v>8.4131548219888792</v>
      </c>
      <c r="I97" s="44">
        <v>8.6189492040147311</v>
      </c>
      <c r="J97" s="44">
        <v>8.7162112186704448</v>
      </c>
      <c r="K97" s="44">
        <v>21.858350131845427</v>
      </c>
      <c r="L97" s="44">
        <v>2.1064746531035179</v>
      </c>
      <c r="M97" s="44">
        <v>188.30737402029621</v>
      </c>
      <c r="N97" s="44">
        <v>680.4616068547316</v>
      </c>
      <c r="O97" s="44">
        <v>26.183124856580609</v>
      </c>
      <c r="P97" s="44">
        <v>5.7822399811021068</v>
      </c>
      <c r="Q97" s="44">
        <v>9.5125273039553537</v>
      </c>
      <c r="R97" s="44">
        <v>24.690108823083008</v>
      </c>
      <c r="S97" s="44">
        <v>442.80152855321433</v>
      </c>
      <c r="T97" s="44">
        <v>70.990619758289398</v>
      </c>
      <c r="U97" s="44">
        <v>402.72290859317627</v>
      </c>
      <c r="V97" s="44">
        <v>1.3996608247852158</v>
      </c>
      <c r="W97" s="44">
        <v>10.534249467178757</v>
      </c>
      <c r="X97" s="44">
        <v>200.18402643629378</v>
      </c>
      <c r="Y97" s="44">
        <v>11.907301333706988</v>
      </c>
      <c r="Z97" s="44">
        <v>275.41185963313734</v>
      </c>
      <c r="AA97" s="44">
        <v>16.476441409018399</v>
      </c>
      <c r="AB97" s="44">
        <v>14.268772124421327</v>
      </c>
      <c r="AC97" s="44">
        <v>75.997843415536309</v>
      </c>
      <c r="AD97" s="44">
        <v>74.892918087682844</v>
      </c>
      <c r="AE97" s="44">
        <v>661.15963588045474</v>
      </c>
      <c r="AF97" s="44">
        <v>177.57769738273623</v>
      </c>
      <c r="AG97" s="44">
        <v>39.996014682193675</v>
      </c>
      <c r="AH97" s="44">
        <v>64.393401862565838</v>
      </c>
      <c r="AI97" s="44">
        <v>10.166324991532512</v>
      </c>
      <c r="AJ97" s="44">
        <v>203.41999435805897</v>
      </c>
      <c r="AK97" s="44">
        <v>41.117923503769696</v>
      </c>
      <c r="AL97" s="44">
        <v>35.321848832087994</v>
      </c>
      <c r="AM97" s="44">
        <v>836.03248112091785</v>
      </c>
      <c r="AN97" s="44">
        <v>64.103783461142939</v>
      </c>
      <c r="AO97" s="44">
        <v>381.94135256564783</v>
      </c>
      <c r="AP97" s="44">
        <v>1558.9217631202382</v>
      </c>
      <c r="AQ97" s="44">
        <v>921.75813350643443</v>
      </c>
      <c r="AR97" s="44">
        <v>393.13721426317102</v>
      </c>
      <c r="AS97" s="44">
        <v>442.78990262387589</v>
      </c>
      <c r="AT97" s="44">
        <v>40.984927995679072</v>
      </c>
      <c r="AU97" s="44">
        <v>7.809524057466577</v>
      </c>
      <c r="AV97" s="44">
        <v>18.533853673525467</v>
      </c>
      <c r="AW97" s="44">
        <v>0</v>
      </c>
      <c r="AX97" s="44">
        <v>629.10851198588455</v>
      </c>
      <c r="AY97" s="44">
        <v>192.82322421252235</v>
      </c>
      <c r="AZ97" s="44">
        <v>370.88383991320973</v>
      </c>
      <c r="BA97" s="44">
        <v>0</v>
      </c>
      <c r="BB97" s="44">
        <v>81.899494805037534</v>
      </c>
      <c r="BC97" s="44">
        <v>88.167979066599187</v>
      </c>
      <c r="BD97" s="44">
        <v>31.81256176999327</v>
      </c>
      <c r="BE97" s="44">
        <v>14.885702653473176</v>
      </c>
      <c r="BF97" s="44">
        <v>40.334651726674743</v>
      </c>
      <c r="BG97" s="44">
        <v>113.50056869030834</v>
      </c>
      <c r="BH97" s="44">
        <v>6.3853597392264794</v>
      </c>
      <c r="BI97" s="44">
        <v>0</v>
      </c>
      <c r="BJ97" s="44">
        <v>14.586035608664574</v>
      </c>
      <c r="BK97" s="44">
        <v>0</v>
      </c>
      <c r="BL97" s="44">
        <v>7.2228060065029336</v>
      </c>
      <c r="BM97" s="44">
        <v>0</v>
      </c>
      <c r="BN97" s="44">
        <v>66.09808451730062</v>
      </c>
      <c r="BO97" s="44">
        <v>15.198882651580723</v>
      </c>
      <c r="BP97" s="44">
        <v>45.93297328081421</v>
      </c>
      <c r="BQ97" s="44">
        <v>3.2686795317268591</v>
      </c>
      <c r="BR97" s="44">
        <v>5.3893824320753927</v>
      </c>
      <c r="BS97" s="44">
        <v>0</v>
      </c>
      <c r="BT97" s="44">
        <f t="shared" si="1"/>
        <v>10334</v>
      </c>
    </row>
    <row r="98" spans="1:72" x14ac:dyDescent="0.25">
      <c r="A98" s="10" t="s">
        <v>96</v>
      </c>
      <c r="B98" s="8" t="s">
        <v>215</v>
      </c>
      <c r="C98" s="44">
        <v>11.573117648809468</v>
      </c>
      <c r="D98" s="44">
        <v>6.3760158680545242E-2</v>
      </c>
      <c r="E98" s="44">
        <v>0</v>
      </c>
      <c r="F98" s="44">
        <v>78.681670676196802</v>
      </c>
      <c r="G98" s="44">
        <v>543.23043948248051</v>
      </c>
      <c r="H98" s="44">
        <v>39.980134685981639</v>
      </c>
      <c r="I98" s="44">
        <v>55.483905877410692</v>
      </c>
      <c r="J98" s="44">
        <v>57.340463373048621</v>
      </c>
      <c r="K98" s="44">
        <v>148.09316694200825</v>
      </c>
      <c r="L98" s="44">
        <v>14.4712241287613</v>
      </c>
      <c r="M98" s="44">
        <v>466.82158158688839</v>
      </c>
      <c r="N98" s="44">
        <v>2118.4561081483866</v>
      </c>
      <c r="O98" s="44">
        <v>109.52365656059558</v>
      </c>
      <c r="P98" s="44">
        <v>27.607657862655437</v>
      </c>
      <c r="Q98" s="44">
        <v>57.642147491604646</v>
      </c>
      <c r="R98" s="44">
        <v>136.55423024823727</v>
      </c>
      <c r="S98" s="44">
        <v>2049.0206660219624</v>
      </c>
      <c r="T98" s="44">
        <v>286.96306471076252</v>
      </c>
      <c r="U98" s="44">
        <v>1721.5155349085508</v>
      </c>
      <c r="V98" s="44">
        <v>5.3606822878755249</v>
      </c>
      <c r="W98" s="44">
        <v>48.184253028286463</v>
      </c>
      <c r="X98" s="44">
        <v>827.35185109871077</v>
      </c>
      <c r="Y98" s="44">
        <v>80.557432313901629</v>
      </c>
      <c r="Z98" s="44">
        <v>1858.0596627552638</v>
      </c>
      <c r="AA98" s="44">
        <v>110.55752401121802</v>
      </c>
      <c r="AB98" s="44">
        <v>90.44191170579505</v>
      </c>
      <c r="AC98" s="44">
        <v>499.85119111667422</v>
      </c>
      <c r="AD98" s="44">
        <v>509.79842153377035</v>
      </c>
      <c r="AE98" s="44">
        <v>4018.6157002581381</v>
      </c>
      <c r="AF98" s="44">
        <v>1204.747506797506</v>
      </c>
      <c r="AG98" s="44">
        <v>273.77094779703492</v>
      </c>
      <c r="AH98" s="44">
        <v>441.63204593764908</v>
      </c>
      <c r="AI98" s="44">
        <v>68.240362130868945</v>
      </c>
      <c r="AJ98" s="44">
        <v>1396.387292303697</v>
      </c>
      <c r="AK98" s="44">
        <v>276.52874394495376</v>
      </c>
      <c r="AL98" s="44">
        <v>234.90370366555916</v>
      </c>
      <c r="AM98" s="44">
        <v>5533.4891860083926</v>
      </c>
      <c r="AN98" s="44">
        <v>419.39839234112634</v>
      </c>
      <c r="AO98" s="44">
        <v>2610.7837733655078</v>
      </c>
      <c r="AP98" s="44">
        <v>10517.305129285796</v>
      </c>
      <c r="AQ98" s="44">
        <v>6138.8381633961899</v>
      </c>
      <c r="AR98" s="44">
        <v>2626.2592502446955</v>
      </c>
      <c r="AS98" s="44">
        <v>3019.4775473615809</v>
      </c>
      <c r="AT98" s="44">
        <v>281.31623525284289</v>
      </c>
      <c r="AU98" s="44">
        <v>47.699858762803863</v>
      </c>
      <c r="AV98" s="44">
        <v>127.3253158228591</v>
      </c>
      <c r="AW98" s="44">
        <v>0</v>
      </c>
      <c r="AX98" s="44">
        <v>4033.2247939863723</v>
      </c>
      <c r="AY98" s="44">
        <v>1173.2939852952948</v>
      </c>
      <c r="AZ98" s="44">
        <v>980.61903810333865</v>
      </c>
      <c r="BA98" s="44">
        <v>0</v>
      </c>
      <c r="BB98" s="44">
        <v>545.67890035453058</v>
      </c>
      <c r="BC98" s="44">
        <v>561.0113022817302</v>
      </c>
      <c r="BD98" s="44">
        <v>216.67543951088129</v>
      </c>
      <c r="BE98" s="44">
        <v>102.16653730382602</v>
      </c>
      <c r="BF98" s="44">
        <v>277.09414135711177</v>
      </c>
      <c r="BG98" s="44">
        <v>764.08424507137943</v>
      </c>
      <c r="BH98" s="44">
        <v>43.866643158024367</v>
      </c>
      <c r="BI98" s="44">
        <v>0</v>
      </c>
      <c r="BJ98" s="44">
        <v>100.20428687907186</v>
      </c>
      <c r="BK98" s="44">
        <v>0</v>
      </c>
      <c r="BL98" s="44">
        <v>49.30229241891</v>
      </c>
      <c r="BM98" s="44">
        <v>0</v>
      </c>
      <c r="BN98" s="44">
        <v>428.83444822204251</v>
      </c>
      <c r="BO98" s="44">
        <v>104.08932407962496</v>
      </c>
      <c r="BP98" s="44">
        <v>272.4701764932438</v>
      </c>
      <c r="BQ98" s="44">
        <v>22.45542999486041</v>
      </c>
      <c r="BR98" s="44">
        <v>37.024400448049917</v>
      </c>
      <c r="BS98" s="44">
        <v>0</v>
      </c>
      <c r="BT98" s="44">
        <f t="shared" si="1"/>
        <v>60902.000000000022</v>
      </c>
    </row>
    <row r="99" spans="1:72" x14ac:dyDescent="0.25">
      <c r="A99" s="10" t="s">
        <v>97</v>
      </c>
      <c r="B99" s="8" t="s">
        <v>216</v>
      </c>
      <c r="C99" s="44">
        <v>251.46943063449214</v>
      </c>
      <c r="D99" s="44">
        <v>1.3854288262775052</v>
      </c>
      <c r="E99" s="44">
        <v>0</v>
      </c>
      <c r="F99" s="44">
        <v>352.97509467472679</v>
      </c>
      <c r="G99" s="44">
        <v>2851.8779344932677</v>
      </c>
      <c r="H99" s="44">
        <v>234.39536765942071</v>
      </c>
      <c r="I99" s="44">
        <v>248.52597932059763</v>
      </c>
      <c r="J99" s="44">
        <v>252.89472749545703</v>
      </c>
      <c r="K99" s="44">
        <v>635.32029935887465</v>
      </c>
      <c r="L99" s="44">
        <v>61.429348815844811</v>
      </c>
      <c r="M99" s="44">
        <v>4428.9992902790082</v>
      </c>
      <c r="N99" s="44">
        <v>16364.654324198593</v>
      </c>
      <c r="O99" s="44">
        <v>723.68648192342062</v>
      </c>
      <c r="P99" s="44">
        <v>162.2145436053159</v>
      </c>
      <c r="Q99" s="44">
        <v>269.91223652237983</v>
      </c>
      <c r="R99" s="44">
        <v>696.91999610447249</v>
      </c>
      <c r="S99" s="44">
        <v>11775.160554420861</v>
      </c>
      <c r="T99" s="44">
        <v>1694.4664597532872</v>
      </c>
      <c r="U99" s="44">
        <v>11013.201116646873</v>
      </c>
      <c r="V99" s="44">
        <v>35.325265298541339</v>
      </c>
      <c r="W99" s="44">
        <v>294.24086772030358</v>
      </c>
      <c r="X99" s="44">
        <v>5275.9813516573413</v>
      </c>
      <c r="Y99" s="44">
        <v>346.8403293308387</v>
      </c>
      <c r="Z99" s="44">
        <v>7995.2471624264017</v>
      </c>
      <c r="AA99" s="44">
        <v>477.92472267824036</v>
      </c>
      <c r="AB99" s="44">
        <v>409.51858169872355</v>
      </c>
      <c r="AC99" s="44">
        <v>2201.4530258247491</v>
      </c>
      <c r="AD99" s="44">
        <v>2179.5872998782897</v>
      </c>
      <c r="AE99" s="44">
        <v>18856.045417457615</v>
      </c>
      <c r="AF99" s="44">
        <v>5169.4698635344794</v>
      </c>
      <c r="AG99" s="44">
        <v>1165.3515198974692</v>
      </c>
      <c r="AH99" s="44">
        <v>1877.0708277556453</v>
      </c>
      <c r="AI99" s="44">
        <v>295.95435187213064</v>
      </c>
      <c r="AJ99" s="44">
        <v>5930.5687507283437</v>
      </c>
      <c r="AK99" s="44">
        <v>1197.0559926031624</v>
      </c>
      <c r="AL99" s="44">
        <v>1019.4121785806142</v>
      </c>
      <c r="AM99" s="44">
        <v>24185.387526529412</v>
      </c>
      <c r="AN99" s="44">
        <v>1862.3883331754278</v>
      </c>
      <c r="AO99" s="44">
        <v>11125.295753433638</v>
      </c>
      <c r="AP99" s="44">
        <v>45310.001979222383</v>
      </c>
      <c r="AQ99" s="44">
        <v>26777.582081104225</v>
      </c>
      <c r="AR99" s="44">
        <v>11400.577200034881</v>
      </c>
      <c r="AS99" s="44">
        <v>12882.71765233712</v>
      </c>
      <c r="AT99" s="44">
        <v>1195.1254884400223</v>
      </c>
      <c r="AU99" s="44">
        <v>225.81869403521065</v>
      </c>
      <c r="AV99" s="44">
        <v>540.48718817262329</v>
      </c>
      <c r="AW99" s="44">
        <v>0</v>
      </c>
      <c r="AX99" s="44">
        <v>18137.38276420924</v>
      </c>
      <c r="AY99" s="44">
        <v>5481.8588597655826</v>
      </c>
      <c r="AZ99" s="44">
        <v>7211.9258967814276</v>
      </c>
      <c r="BA99" s="44">
        <v>0</v>
      </c>
      <c r="BB99" s="44">
        <v>2382.6324122295227</v>
      </c>
      <c r="BC99" s="44">
        <v>2494.9945971686225</v>
      </c>
      <c r="BD99" s="44">
        <v>926.9494950294627</v>
      </c>
      <c r="BE99" s="44">
        <v>434.06805270595561</v>
      </c>
      <c r="BF99" s="44">
        <v>1176.245527869524</v>
      </c>
      <c r="BG99" s="44">
        <v>3304.6128356382724</v>
      </c>
      <c r="BH99" s="44">
        <v>186.21087614687718</v>
      </c>
      <c r="BI99" s="44">
        <v>0</v>
      </c>
      <c r="BJ99" s="44">
        <v>425.36028996355407</v>
      </c>
      <c r="BK99" s="44">
        <v>0</v>
      </c>
      <c r="BL99" s="44">
        <v>209.28483253899023</v>
      </c>
      <c r="BM99" s="44">
        <v>0</v>
      </c>
      <c r="BN99" s="44">
        <v>1917.3653400941553</v>
      </c>
      <c r="BO99" s="44">
        <v>443.12710986701347</v>
      </c>
      <c r="BP99" s="44">
        <v>1325.5753099945453</v>
      </c>
      <c r="BQ99" s="44">
        <v>95.321752305838913</v>
      </c>
      <c r="BR99" s="44">
        <v>157.16602753048926</v>
      </c>
      <c r="BS99" s="44">
        <v>0</v>
      </c>
      <c r="BT99" s="44">
        <f t="shared" si="1"/>
        <v>288562.00000000006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82.838037452465429</v>
      </c>
      <c r="G100" s="44">
        <v>643.36156903234019</v>
      </c>
      <c r="H100" s="44">
        <v>0</v>
      </c>
      <c r="I100" s="44">
        <v>22.439033574219341</v>
      </c>
      <c r="J100" s="44">
        <v>1.0477114581909319</v>
      </c>
      <c r="K100" s="44">
        <v>0</v>
      </c>
      <c r="L100" s="44">
        <v>0</v>
      </c>
      <c r="M100" s="44">
        <v>520.44472266559774</v>
      </c>
      <c r="N100" s="44">
        <v>680.26342090312346</v>
      </c>
      <c r="O100" s="44">
        <v>111.66740952635651</v>
      </c>
      <c r="P100" s="44">
        <v>65.710409994569048</v>
      </c>
      <c r="Q100" s="44">
        <v>0</v>
      </c>
      <c r="R100" s="44">
        <v>28.870999974101522</v>
      </c>
      <c r="S100" s="44">
        <v>405.57173691435275</v>
      </c>
      <c r="T100" s="44">
        <v>197.13122998370716</v>
      </c>
      <c r="U100" s="44">
        <v>8249.1214087144144</v>
      </c>
      <c r="V100" s="44">
        <v>439.76715172359303</v>
      </c>
      <c r="W100" s="44">
        <v>0</v>
      </c>
      <c r="X100" s="44">
        <v>0</v>
      </c>
      <c r="Y100" s="44">
        <v>0</v>
      </c>
      <c r="Z100" s="44">
        <v>330.22638603877624</v>
      </c>
      <c r="AA100" s="44">
        <v>0</v>
      </c>
      <c r="AB100" s="44">
        <v>29.411767037657484</v>
      </c>
      <c r="AC100" s="44">
        <v>14.436800858932338</v>
      </c>
      <c r="AD100" s="44">
        <v>0</v>
      </c>
      <c r="AE100" s="44">
        <v>3615.5499445195892</v>
      </c>
      <c r="AF100" s="44">
        <v>0</v>
      </c>
      <c r="AG100" s="44">
        <v>20.834944589893524</v>
      </c>
      <c r="AH100" s="44">
        <v>0</v>
      </c>
      <c r="AI100" s="44">
        <v>0</v>
      </c>
      <c r="AJ100" s="44">
        <v>7995.6477947669409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6.403347218487494</v>
      </c>
      <c r="AQ100" s="44">
        <v>0</v>
      </c>
      <c r="AR100" s="44">
        <v>0</v>
      </c>
      <c r="AS100" s="44">
        <v>0</v>
      </c>
      <c r="AT100" s="44">
        <v>0</v>
      </c>
      <c r="AU100" s="44">
        <v>1526.1261143065083</v>
      </c>
      <c r="AV100" s="44">
        <v>0</v>
      </c>
      <c r="AW100" s="44">
        <v>0</v>
      </c>
      <c r="AX100" s="44">
        <v>199.29689998169417</v>
      </c>
      <c r="AY100" s="44">
        <v>5860.9400747601112</v>
      </c>
      <c r="AZ100" s="44">
        <v>2428.1866607076358</v>
      </c>
      <c r="BA100" s="44">
        <v>247340.46224030861</v>
      </c>
      <c r="BB100" s="44">
        <v>0</v>
      </c>
      <c r="BC100" s="44">
        <v>0</v>
      </c>
      <c r="BD100" s="44">
        <v>0</v>
      </c>
      <c r="BE100" s="44">
        <v>138.92446555936087</v>
      </c>
      <c r="BF100" s="44">
        <v>0</v>
      </c>
      <c r="BG100" s="44">
        <v>0</v>
      </c>
      <c r="BH100" s="44">
        <v>0</v>
      </c>
      <c r="BI100" s="44">
        <v>515891.75654142804</v>
      </c>
      <c r="BJ100" s="44">
        <v>0</v>
      </c>
      <c r="BK100" s="44">
        <v>726010.38949972752</v>
      </c>
      <c r="BL100" s="44">
        <v>477426.28651115601</v>
      </c>
      <c r="BM100" s="44">
        <v>1677.6591017595042</v>
      </c>
      <c r="BN100" s="44">
        <v>43649.34575391392</v>
      </c>
      <c r="BO100" s="44">
        <v>232.5622793554987</v>
      </c>
      <c r="BP100" s="44">
        <v>107.25785943921242</v>
      </c>
      <c r="BQ100" s="44">
        <v>0</v>
      </c>
      <c r="BR100" s="44">
        <v>0</v>
      </c>
      <c r="BS100" s="44">
        <v>0</v>
      </c>
      <c r="BT100" s="44">
        <f t="shared" si="1"/>
        <v>2045949.9398293509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3292.6078224056073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628.4587454229594</v>
      </c>
      <c r="AV101" s="44">
        <v>0</v>
      </c>
      <c r="AW101" s="44">
        <v>0</v>
      </c>
      <c r="AX101" s="44">
        <v>0</v>
      </c>
      <c r="AY101" s="44">
        <v>102.64651344042025</v>
      </c>
      <c r="AZ101" s="44">
        <v>0</v>
      </c>
      <c r="BA101" s="44">
        <v>13846.830382251137</v>
      </c>
      <c r="BB101" s="44">
        <v>0</v>
      </c>
      <c r="BC101" s="44">
        <v>0</v>
      </c>
      <c r="BD101" s="44">
        <v>0</v>
      </c>
      <c r="BE101" s="44">
        <v>57.209095968890544</v>
      </c>
      <c r="BF101" s="44">
        <v>0</v>
      </c>
      <c r="BG101" s="44">
        <v>0</v>
      </c>
      <c r="BH101" s="44">
        <v>0</v>
      </c>
      <c r="BI101" s="44">
        <v>114662.1218666856</v>
      </c>
      <c r="BJ101" s="44">
        <v>0</v>
      </c>
      <c r="BK101" s="44">
        <v>97375.92556825839</v>
      </c>
      <c r="BL101" s="44">
        <v>11435.501608748353</v>
      </c>
      <c r="BM101" s="44">
        <v>253.19150862337833</v>
      </c>
      <c r="BN101" s="44">
        <v>6179.5638932474885</v>
      </c>
      <c r="BO101" s="44">
        <v>95.769148398902558</v>
      </c>
      <c r="BP101" s="44">
        <v>44.168787328922846</v>
      </c>
      <c r="BQ101" s="44">
        <v>0</v>
      </c>
      <c r="BR101" s="44">
        <v>0</v>
      </c>
      <c r="BS101" s="44">
        <v>0</v>
      </c>
      <c r="BT101" s="44">
        <f t="shared" si="1"/>
        <v>247973.99494078002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24.124281925982988</v>
      </c>
      <c r="G102" s="44">
        <v>159.18038464022013</v>
      </c>
      <c r="H102" s="44">
        <v>11.279443355954562</v>
      </c>
      <c r="I102" s="44">
        <v>17.018484616642969</v>
      </c>
      <c r="J102" s="44">
        <v>17.65813237693925</v>
      </c>
      <c r="K102" s="44">
        <v>45.92270675832782</v>
      </c>
      <c r="L102" s="44">
        <v>4.4990288586308447</v>
      </c>
      <c r="M102" s="44">
        <v>101.61356859538644</v>
      </c>
      <c r="N102" s="44">
        <v>527.53003404281833</v>
      </c>
      <c r="O102" s="44">
        <v>29.448997464764535</v>
      </c>
      <c r="P102" s="44">
        <v>7.7825046154240312</v>
      </c>
      <c r="Q102" s="44">
        <v>17.472093457084828</v>
      </c>
      <c r="R102" s="44">
        <v>40.368963226578082</v>
      </c>
      <c r="S102" s="44">
        <v>582.3114546262459</v>
      </c>
      <c r="T102" s="44">
        <v>80.745338362313717</v>
      </c>
      <c r="U102" s="44">
        <v>469.31986428310955</v>
      </c>
      <c r="V102" s="44">
        <v>1.4430987129743418</v>
      </c>
      <c r="W102" s="44">
        <v>13.38516674761358</v>
      </c>
      <c r="X102" s="44">
        <v>225.85347227601568</v>
      </c>
      <c r="Y102" s="44">
        <v>24.958121706206992</v>
      </c>
      <c r="Z102" s="44">
        <v>575.74227953991226</v>
      </c>
      <c r="AA102" s="44">
        <v>34.218561007645832</v>
      </c>
      <c r="AB102" s="44">
        <v>27.662727357795781</v>
      </c>
      <c r="AC102" s="44">
        <v>153.98537751169565</v>
      </c>
      <c r="AD102" s="44">
        <v>158.21757764065481</v>
      </c>
      <c r="AE102" s="44">
        <v>1217.4075615088764</v>
      </c>
      <c r="AF102" s="44">
        <v>373.56466868584806</v>
      </c>
      <c r="AG102" s="44">
        <v>85.05684591925862</v>
      </c>
      <c r="AH102" s="44">
        <v>137.25892211586</v>
      </c>
      <c r="AI102" s="44">
        <v>21.10392894428271</v>
      </c>
      <c r="AJ102" s="44">
        <v>434.07623623897501</v>
      </c>
      <c r="AK102" s="44">
        <v>85.558632169224538</v>
      </c>
      <c r="AL102" s="44">
        <v>72.634486171210369</v>
      </c>
      <c r="AM102" s="44">
        <v>1707.9551336191996</v>
      </c>
      <c r="AN102" s="44">
        <v>128.92941860460903</v>
      </c>
      <c r="AO102" s="44">
        <v>810.91993353612168</v>
      </c>
      <c r="AP102" s="44">
        <v>3257.955071181922</v>
      </c>
      <c r="AQ102" s="44">
        <v>1895.7543818985391</v>
      </c>
      <c r="AR102" s="44">
        <v>812.00429584587084</v>
      </c>
      <c r="AS102" s="44">
        <v>937.57982555668991</v>
      </c>
      <c r="AT102" s="44">
        <v>87.442739477072905</v>
      </c>
      <c r="AU102" s="44">
        <v>14.414680929596816</v>
      </c>
      <c r="AV102" s="44">
        <v>39.584783237709644</v>
      </c>
      <c r="AW102" s="44">
        <v>0</v>
      </c>
      <c r="AX102" s="44">
        <v>1235.8313441017901</v>
      </c>
      <c r="AY102" s="44">
        <v>355.85687651755325</v>
      </c>
      <c r="AZ102" s="44">
        <v>250.64779078984088</v>
      </c>
      <c r="BA102" s="44">
        <v>0</v>
      </c>
      <c r="BB102" s="44">
        <v>168.47047157828914</v>
      </c>
      <c r="BC102" s="44">
        <v>172.39655985904164</v>
      </c>
      <c r="BD102" s="44">
        <v>67.235651540853354</v>
      </c>
      <c r="BE102" s="44">
        <v>31.75632478550882</v>
      </c>
      <c r="BF102" s="44">
        <v>86.147137756333748</v>
      </c>
      <c r="BG102" s="44">
        <v>236.46287904412802</v>
      </c>
      <c r="BH102" s="44">
        <v>13.637912849885922</v>
      </c>
      <c r="BI102" s="44">
        <v>0</v>
      </c>
      <c r="BJ102" s="44">
        <v>31.152995380084519</v>
      </c>
      <c r="BK102" s="44">
        <v>0</v>
      </c>
      <c r="BL102" s="44">
        <v>15.327828137806568</v>
      </c>
      <c r="BM102" s="44">
        <v>0</v>
      </c>
      <c r="BN102" s="44">
        <v>131.59770590132584</v>
      </c>
      <c r="BO102" s="44">
        <v>32.338159654376234</v>
      </c>
      <c r="BP102" s="44">
        <v>81.705180598216003</v>
      </c>
      <c r="BQ102" s="44">
        <v>6.9812772354932333</v>
      </c>
      <c r="BR102" s="44">
        <v>11.510694921670019</v>
      </c>
      <c r="BS102" s="44">
        <v>0</v>
      </c>
      <c r="BT102" s="44">
        <f t="shared" si="1"/>
        <v>18400.000000000007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67.105797063207504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12.808456794025041</v>
      </c>
      <c r="AV103" s="44">
        <v>0</v>
      </c>
      <c r="AW103" s="44">
        <v>0</v>
      </c>
      <c r="AX103" s="44">
        <v>0</v>
      </c>
      <c r="AY103" s="44">
        <v>27.187568877769728</v>
      </c>
      <c r="AZ103" s="44">
        <v>0</v>
      </c>
      <c r="BA103" s="44">
        <v>1410.57488754781</v>
      </c>
      <c r="BB103" s="44">
        <v>0</v>
      </c>
      <c r="BC103" s="44">
        <v>0</v>
      </c>
      <c r="BD103" s="44">
        <v>0</v>
      </c>
      <c r="BE103" s="44">
        <v>1.165963938411918</v>
      </c>
      <c r="BF103" s="44">
        <v>0</v>
      </c>
      <c r="BG103" s="44">
        <v>0</v>
      </c>
      <c r="BH103" s="44">
        <v>0</v>
      </c>
      <c r="BI103" s="44">
        <v>3514.759031775503</v>
      </c>
      <c r="BJ103" s="44">
        <v>0</v>
      </c>
      <c r="BK103" s="44">
        <v>1990.9737627725824</v>
      </c>
      <c r="BL103" s="44">
        <v>2650.752311970879</v>
      </c>
      <c r="BM103" s="44">
        <v>10.874730371337002</v>
      </c>
      <c r="BN103" s="44">
        <v>125.94410963174423</v>
      </c>
      <c r="BO103" s="44">
        <v>1.9518464949395589</v>
      </c>
      <c r="BP103" s="44">
        <v>0.90019274656802495</v>
      </c>
      <c r="BQ103" s="44">
        <v>0</v>
      </c>
      <c r="BR103" s="44">
        <v>0</v>
      </c>
      <c r="BS103" s="44">
        <v>0</v>
      </c>
      <c r="BT103" s="44">
        <f t="shared" si="1"/>
        <v>9814.998659984778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1076.0703472813284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205.38911917702555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3089.9876544472941</v>
      </c>
      <c r="BB104" s="44">
        <v>0</v>
      </c>
      <c r="BC104" s="44">
        <v>0</v>
      </c>
      <c r="BD104" s="44">
        <v>0</v>
      </c>
      <c r="BE104" s="44">
        <v>18.696733740345032</v>
      </c>
      <c r="BF104" s="44">
        <v>0</v>
      </c>
      <c r="BG104" s="44">
        <v>0</v>
      </c>
      <c r="BH104" s="44">
        <v>0</v>
      </c>
      <c r="BI104" s="44">
        <v>36246.787070933824</v>
      </c>
      <c r="BJ104" s="44">
        <v>0</v>
      </c>
      <c r="BK104" s="44">
        <v>41061.84594873937</v>
      </c>
      <c r="BL104" s="44">
        <v>505.4533655784453</v>
      </c>
      <c r="BM104" s="44">
        <v>75.107712255944861</v>
      </c>
      <c r="BN104" s="44">
        <v>2551.9283707070499</v>
      </c>
      <c r="BO104" s="44">
        <v>31.29869888395994</v>
      </c>
      <c r="BP104" s="44">
        <v>14.434978255413442</v>
      </c>
      <c r="BQ104" s="44">
        <v>0</v>
      </c>
      <c r="BR104" s="44">
        <v>0</v>
      </c>
      <c r="BS104" s="44">
        <v>0</v>
      </c>
      <c r="BT104" s="44">
        <f t="shared" si="1"/>
        <v>84877.000000000015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2498.1272125975088</v>
      </c>
      <c r="G105" s="44">
        <v>19368.51329869945</v>
      </c>
      <c r="H105" s="44">
        <v>0</v>
      </c>
      <c r="I105" s="44">
        <v>674.30168977567723</v>
      </c>
      <c r="J105" s="44">
        <v>24.770266155024878</v>
      </c>
      <c r="K105" s="44">
        <v>0</v>
      </c>
      <c r="L105" s="44">
        <v>0</v>
      </c>
      <c r="M105" s="44">
        <v>15663.064965360731</v>
      </c>
      <c r="N105" s="44">
        <v>20489.597196530576</v>
      </c>
      <c r="O105" s="44">
        <v>3357.7471899033721</v>
      </c>
      <c r="P105" s="44">
        <v>1973.3645370169818</v>
      </c>
      <c r="Q105" s="44">
        <v>0</v>
      </c>
      <c r="R105" s="44">
        <v>874.2986535458781</v>
      </c>
      <c r="S105" s="44">
        <v>12208.988962632262</v>
      </c>
      <c r="T105" s="44">
        <v>5920.0936110509456</v>
      </c>
      <c r="U105" s="44">
        <v>248440.26503130951</v>
      </c>
      <c r="V105" s="44">
        <v>13237.413716698295</v>
      </c>
      <c r="W105" s="44">
        <v>0</v>
      </c>
      <c r="X105" s="44">
        <v>0</v>
      </c>
      <c r="Y105" s="44">
        <v>0</v>
      </c>
      <c r="Z105" s="44">
        <v>9940.2160662849838</v>
      </c>
      <c r="AA105" s="44">
        <v>0</v>
      </c>
      <c r="AB105" s="44">
        <v>892.64699884589652</v>
      </c>
      <c r="AC105" s="44">
        <v>437.60803540543947</v>
      </c>
      <c r="AD105" s="44">
        <v>0</v>
      </c>
      <c r="AE105" s="44">
        <v>108883.66809663436</v>
      </c>
      <c r="AF105" s="44">
        <v>0</v>
      </c>
      <c r="AG105" s="44">
        <v>625.67857473062838</v>
      </c>
      <c r="AH105" s="44">
        <v>0</v>
      </c>
      <c r="AI105" s="44">
        <v>0</v>
      </c>
      <c r="AJ105" s="44">
        <v>8805.1682098869605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189.90537385519073</v>
      </c>
      <c r="AQ105" s="44">
        <v>0</v>
      </c>
      <c r="AR105" s="44">
        <v>0</v>
      </c>
      <c r="AS105" s="44">
        <v>0</v>
      </c>
      <c r="AT105" s="44">
        <v>0</v>
      </c>
      <c r="AU105" s="44">
        <v>1680.6389539525321</v>
      </c>
      <c r="AV105" s="44">
        <v>0</v>
      </c>
      <c r="AW105" s="44">
        <v>0</v>
      </c>
      <c r="AX105" s="44">
        <v>5994.4044095160198</v>
      </c>
      <c r="AY105" s="44">
        <v>28441.770049558563</v>
      </c>
      <c r="AZ105" s="44">
        <v>73128.247610488441</v>
      </c>
      <c r="BA105" s="44">
        <v>127009.01142100696</v>
      </c>
      <c r="BB105" s="44">
        <v>0</v>
      </c>
      <c r="BC105" s="44">
        <v>0</v>
      </c>
      <c r="BD105" s="44">
        <v>0</v>
      </c>
      <c r="BE105" s="44">
        <v>152.98989139059194</v>
      </c>
      <c r="BF105" s="44">
        <v>0</v>
      </c>
      <c r="BG105" s="44">
        <v>0</v>
      </c>
      <c r="BH105" s="44">
        <v>0</v>
      </c>
      <c r="BI105" s="44">
        <v>781760.05797221744</v>
      </c>
      <c r="BJ105" s="44">
        <v>0</v>
      </c>
      <c r="BK105" s="44">
        <v>13223506.570798285</v>
      </c>
      <c r="BL105" s="44">
        <v>4135.9767206819342</v>
      </c>
      <c r="BM105" s="44">
        <v>614.58439213034364</v>
      </c>
      <c r="BN105" s="44">
        <v>778715.99445432052</v>
      </c>
      <c r="BO105" s="44">
        <v>256.10807798964288</v>
      </c>
      <c r="BP105" s="44">
        <v>118.1171955589129</v>
      </c>
      <c r="BQ105" s="44">
        <v>0</v>
      </c>
      <c r="BR105" s="44">
        <v>0</v>
      </c>
      <c r="BS105" s="44">
        <v>0</v>
      </c>
      <c r="BT105" s="44">
        <f t="shared" si="1"/>
        <v>15500019.909634018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55.895079838561713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10.668671656436146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156.71426502561056</v>
      </c>
      <c r="BB106" s="44">
        <v>0</v>
      </c>
      <c r="BC106" s="44">
        <v>0</v>
      </c>
      <c r="BD106" s="44">
        <v>0</v>
      </c>
      <c r="BE106" s="44">
        <v>0.97117760727932789</v>
      </c>
      <c r="BF106" s="44">
        <v>0</v>
      </c>
      <c r="BG106" s="44">
        <v>0</v>
      </c>
      <c r="BH106" s="44">
        <v>0</v>
      </c>
      <c r="BI106" s="44">
        <v>1864.7109930590373</v>
      </c>
      <c r="BJ106" s="44">
        <v>0</v>
      </c>
      <c r="BK106" s="44">
        <v>1652.6038993594138</v>
      </c>
      <c r="BL106" s="44">
        <v>26.255120118360264</v>
      </c>
      <c r="BM106" s="44">
        <v>3.901372790026516</v>
      </c>
      <c r="BN106" s="44">
        <v>104.90384394707662</v>
      </c>
      <c r="BO106" s="44">
        <v>1.6257703572837769</v>
      </c>
      <c r="BP106" s="44">
        <v>0.74980624091418702</v>
      </c>
      <c r="BQ106" s="44">
        <v>0</v>
      </c>
      <c r="BR106" s="44">
        <v>0</v>
      </c>
      <c r="BS106" s="44">
        <v>0</v>
      </c>
      <c r="BT106" s="44">
        <f t="shared" si="1"/>
        <v>3878.9999999999995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55.106939871249509</v>
      </c>
      <c r="G107" s="44">
        <v>363.6147145007115</v>
      </c>
      <c r="H107" s="44">
        <v>25.7655588964199</v>
      </c>
      <c r="I107" s="44">
        <v>38.87521341968047</v>
      </c>
      <c r="J107" s="44">
        <v>40.336356626909435</v>
      </c>
      <c r="K107" s="44">
        <v>104.9009395521346</v>
      </c>
      <c r="L107" s="44">
        <v>10.277102280277882</v>
      </c>
      <c r="M107" s="44">
        <v>232.11521204525474</v>
      </c>
      <c r="N107" s="44">
        <v>1205.0334163507443</v>
      </c>
      <c r="O107" s="44">
        <v>67.270152850082511</v>
      </c>
      <c r="P107" s="44">
        <v>17.777524537548231</v>
      </c>
      <c r="Q107" s="44">
        <v>39.911389135583278</v>
      </c>
      <c r="R107" s="44">
        <v>92.214559422625172</v>
      </c>
      <c r="S107" s="44">
        <v>1330.1702581193338</v>
      </c>
      <c r="T107" s="44">
        <v>184.4460498210004</v>
      </c>
      <c r="U107" s="44">
        <v>1072.0643052001835</v>
      </c>
      <c r="V107" s="44">
        <v>3.2964609785339434</v>
      </c>
      <c r="W107" s="44">
        <v>30.575649107007951</v>
      </c>
      <c r="X107" s="44">
        <v>515.91561376267464</v>
      </c>
      <c r="Y107" s="44">
        <v>57.011674643129673</v>
      </c>
      <c r="Z107" s="44">
        <v>1315.1643343120681</v>
      </c>
      <c r="AA107" s="44">
        <v>78.165235745237069</v>
      </c>
      <c r="AB107" s="44">
        <v>63.189787694321431</v>
      </c>
      <c r="AC107" s="44">
        <v>351.74779359750431</v>
      </c>
      <c r="AD107" s="44">
        <v>361.41538075078051</v>
      </c>
      <c r="AE107" s="44">
        <v>2780.9161531401946</v>
      </c>
      <c r="AF107" s="44">
        <v>853.33133638776508</v>
      </c>
      <c r="AG107" s="44">
        <v>194.29479841480213</v>
      </c>
      <c r="AH107" s="44">
        <v>313.53966062237561</v>
      </c>
      <c r="AI107" s="44">
        <v>48.207567253105786</v>
      </c>
      <c r="AJ107" s="44">
        <v>991.55751550871514</v>
      </c>
      <c r="AK107" s="44">
        <v>195.44102547308023</v>
      </c>
      <c r="AL107" s="44">
        <v>165.91848305772513</v>
      </c>
      <c r="AM107" s="44">
        <v>3901.4707728885096</v>
      </c>
      <c r="AN107" s="44">
        <v>294.51263007447403</v>
      </c>
      <c r="AO107" s="44">
        <v>1852.3791155683004</v>
      </c>
      <c r="AP107" s="44">
        <v>7442.1255215677902</v>
      </c>
      <c r="AQ107" s="44">
        <v>4330.4593709552983</v>
      </c>
      <c r="AR107" s="44">
        <v>1854.8561173205321</v>
      </c>
      <c r="AS107" s="44">
        <v>2141.7074808681105</v>
      </c>
      <c r="AT107" s="44">
        <v>199.74487950874192</v>
      </c>
      <c r="AU107" s="44">
        <v>32.927361638689334</v>
      </c>
      <c r="AV107" s="44">
        <v>90.423262188270314</v>
      </c>
      <c r="AW107" s="44">
        <v>0</v>
      </c>
      <c r="AX107" s="44">
        <v>2823.0014795620837</v>
      </c>
      <c r="AY107" s="44">
        <v>812.88154222333037</v>
      </c>
      <c r="AZ107" s="44">
        <v>572.5531138417283</v>
      </c>
      <c r="BA107" s="44">
        <v>0</v>
      </c>
      <c r="BB107" s="44">
        <v>384.83599950581907</v>
      </c>
      <c r="BC107" s="44">
        <v>393.80433736061838</v>
      </c>
      <c r="BD107" s="44">
        <v>153.58596032139167</v>
      </c>
      <c r="BE107" s="44">
        <v>72.540765601071797</v>
      </c>
      <c r="BF107" s="44">
        <v>196.78534494763389</v>
      </c>
      <c r="BG107" s="44">
        <v>540.15061245129039</v>
      </c>
      <c r="BH107" s="44">
        <v>31.152995380084519</v>
      </c>
      <c r="BI107" s="44">
        <v>0</v>
      </c>
      <c r="BJ107" s="44">
        <v>71.162584175018068</v>
      </c>
      <c r="BK107" s="44">
        <v>0</v>
      </c>
      <c r="BL107" s="44">
        <v>35.013257851094991</v>
      </c>
      <c r="BM107" s="44">
        <v>0</v>
      </c>
      <c r="BN107" s="44">
        <v>300.60778134449055</v>
      </c>
      <c r="BO107" s="44">
        <v>73.869847197450412</v>
      </c>
      <c r="BP107" s="44">
        <v>186.63861118063136</v>
      </c>
      <c r="BQ107" s="44">
        <v>15.947286058968265</v>
      </c>
      <c r="BR107" s="44">
        <v>26.293805339821336</v>
      </c>
      <c r="BS107" s="44">
        <v>0</v>
      </c>
      <c r="BT107" s="44">
        <f t="shared" si="1"/>
        <v>42031.000000000007</v>
      </c>
    </row>
    <row r="108" spans="1:72" x14ac:dyDescent="0.25">
      <c r="A108" s="10" t="s">
        <v>106</v>
      </c>
      <c r="B108" s="8" t="s">
        <v>225</v>
      </c>
      <c r="C108" s="44">
        <v>4.1550828335861079</v>
      </c>
      <c r="D108" s="44">
        <v>0.29923489771191347</v>
      </c>
      <c r="E108" s="44">
        <v>0</v>
      </c>
      <c r="F108" s="44">
        <v>8.2478039100784795</v>
      </c>
      <c r="G108" s="44">
        <v>69.288226047355096</v>
      </c>
      <c r="H108" s="44">
        <v>4.6675012720269091</v>
      </c>
      <c r="I108" s="44">
        <v>5.8877068242003716</v>
      </c>
      <c r="J108" s="44">
        <v>5.8843840246299779</v>
      </c>
      <c r="K108" s="44">
        <v>15.345938746793482</v>
      </c>
      <c r="L108" s="44">
        <v>1.4770996377711376</v>
      </c>
      <c r="M108" s="44">
        <v>181.09636987841503</v>
      </c>
      <c r="N108" s="44">
        <v>666.05337831839802</v>
      </c>
      <c r="O108" s="44">
        <v>12.850340083193961</v>
      </c>
      <c r="P108" s="44">
        <v>3.0179365587057201</v>
      </c>
      <c r="Q108" s="44">
        <v>6.6656534643985283</v>
      </c>
      <c r="R108" s="44">
        <v>15.558976433624895</v>
      </c>
      <c r="S108" s="44">
        <v>342.9526858183832</v>
      </c>
      <c r="T108" s="44">
        <v>84.270353062918588</v>
      </c>
      <c r="U108" s="44">
        <v>227.13485461277793</v>
      </c>
      <c r="V108" s="44">
        <v>1.238589710423124</v>
      </c>
      <c r="W108" s="44">
        <v>5.3498339246968944</v>
      </c>
      <c r="X108" s="44">
        <v>145.62466661850488</v>
      </c>
      <c r="Y108" s="44">
        <v>8.1941311536519787</v>
      </c>
      <c r="Z108" s="44">
        <v>193.73855408866453</v>
      </c>
      <c r="AA108" s="44">
        <v>11.552639848278424</v>
      </c>
      <c r="AB108" s="44">
        <v>9.8509400322478662</v>
      </c>
      <c r="AC108" s="44">
        <v>51.970841757537478</v>
      </c>
      <c r="AD108" s="44">
        <v>52.489657911069976</v>
      </c>
      <c r="AE108" s="44">
        <v>447.17542644308514</v>
      </c>
      <c r="AF108" s="44">
        <v>123.42142501367958</v>
      </c>
      <c r="AG108" s="44">
        <v>28.054838090551428</v>
      </c>
      <c r="AH108" s="44">
        <v>45.164460044221038</v>
      </c>
      <c r="AI108" s="44">
        <v>6.9287410191528167</v>
      </c>
      <c r="AJ108" s="44">
        <v>301.65532639783311</v>
      </c>
      <c r="AK108" s="44">
        <v>28.110437137246198</v>
      </c>
      <c r="AL108" s="44">
        <v>25.359892804442243</v>
      </c>
      <c r="AM108" s="44">
        <v>584.38982903278486</v>
      </c>
      <c r="AN108" s="44">
        <v>42.372443099639682</v>
      </c>
      <c r="AO108" s="44">
        <v>267.85403216217441</v>
      </c>
      <c r="AP108" s="44">
        <v>1086.2376281260158</v>
      </c>
      <c r="AQ108" s="44">
        <v>629.89384838685817</v>
      </c>
      <c r="AR108" s="44">
        <v>274.03494192844153</v>
      </c>
      <c r="AS108" s="44">
        <v>312.04652411407426</v>
      </c>
      <c r="AT108" s="44">
        <v>28.709565358134945</v>
      </c>
      <c r="AU108" s="44">
        <v>35.063600873374334</v>
      </c>
      <c r="AV108" s="44">
        <v>12.9962867140763</v>
      </c>
      <c r="AW108" s="44">
        <v>0</v>
      </c>
      <c r="AX108" s="44">
        <v>427.19262631664469</v>
      </c>
      <c r="AY108" s="44">
        <v>10436.73992818944</v>
      </c>
      <c r="AZ108" s="44">
        <v>657.73690342030238</v>
      </c>
      <c r="BA108" s="44">
        <v>463685.89017345005</v>
      </c>
      <c r="BB108" s="44">
        <v>55.357897521003089</v>
      </c>
      <c r="BC108" s="44">
        <v>68.068865650543344</v>
      </c>
      <c r="BD108" s="44">
        <v>22.105690492985765</v>
      </c>
      <c r="BE108" s="44">
        <v>13.187143364102429</v>
      </c>
      <c r="BF108" s="44">
        <v>28.283416260109355</v>
      </c>
      <c r="BG108" s="44">
        <v>77.680578446631927</v>
      </c>
      <c r="BH108" s="44">
        <v>4.477534322073959</v>
      </c>
      <c r="BI108" s="44">
        <v>488860.82668087725</v>
      </c>
      <c r="BJ108" s="44">
        <v>10.228002450602748</v>
      </c>
      <c r="BK108" s="44">
        <v>7317.5854410619886</v>
      </c>
      <c r="BL108" s="44">
        <v>992639.57989546575</v>
      </c>
      <c r="BM108" s="44">
        <v>2357.1266000529627</v>
      </c>
      <c r="BN108" s="44">
        <v>341.82506864790406</v>
      </c>
      <c r="BO108" s="44">
        <v>15.239176300082017</v>
      </c>
      <c r="BP108" s="44">
        <v>28.956753852914655</v>
      </c>
      <c r="BQ108" s="44">
        <v>2.2920595532399251</v>
      </c>
      <c r="BR108" s="44">
        <v>3.7791363055330751</v>
      </c>
      <c r="BS108" s="44">
        <v>0</v>
      </c>
      <c r="BT108" s="44">
        <f t="shared" si="1"/>
        <v>1973468.4922002181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19.193226256220921</v>
      </c>
      <c r="G109" s="44">
        <v>126.64356797544468</v>
      </c>
      <c r="H109" s="44">
        <v>8.9739006134684143</v>
      </c>
      <c r="I109" s="44">
        <v>13.539869364295457</v>
      </c>
      <c r="J109" s="44">
        <v>14.048771731848568</v>
      </c>
      <c r="K109" s="44">
        <v>36.536005664954402</v>
      </c>
      <c r="L109" s="44">
        <v>3.5794175794291809</v>
      </c>
      <c r="M109" s="44">
        <v>80.843534275427274</v>
      </c>
      <c r="N109" s="44">
        <v>419.70174828004434</v>
      </c>
      <c r="O109" s="44">
        <v>23.429558363406954</v>
      </c>
      <c r="P109" s="44">
        <v>6.1917437535430642</v>
      </c>
      <c r="Q109" s="44">
        <v>13.900759571644825</v>
      </c>
      <c r="R109" s="44">
        <v>32.117459384449809</v>
      </c>
      <c r="S109" s="44">
        <v>463.28572740617466</v>
      </c>
      <c r="T109" s="44">
        <v>64.240815667712525</v>
      </c>
      <c r="U109" s="44">
        <v>373.38986376306741</v>
      </c>
      <c r="V109" s="44">
        <v>1.148126198871271</v>
      </c>
      <c r="W109" s="44">
        <v>10.649209566212781</v>
      </c>
      <c r="X109" s="44">
        <v>179.68853155698875</v>
      </c>
      <c r="Y109" s="44">
        <v>19.856627372671962</v>
      </c>
      <c r="Z109" s="44">
        <v>458.05930598830298</v>
      </c>
      <c r="AA109" s="44">
        <v>27.224212749506918</v>
      </c>
      <c r="AB109" s="44">
        <v>22.0084057494985</v>
      </c>
      <c r="AC109" s="44">
        <v>122.51043159748436</v>
      </c>
      <c r="AD109" s="44">
        <v>125.8775608196492</v>
      </c>
      <c r="AE109" s="44">
        <v>968.56680939828482</v>
      </c>
      <c r="AF109" s="44">
        <v>297.20723830935481</v>
      </c>
      <c r="AG109" s="44">
        <v>67.671041707175377</v>
      </c>
      <c r="AH109" s="44">
        <v>109.2029000464171</v>
      </c>
      <c r="AI109" s="44">
        <v>16.79023998996492</v>
      </c>
      <c r="AJ109" s="44">
        <v>345.37892923222165</v>
      </c>
      <c r="AK109" s="44">
        <v>68.070261756808577</v>
      </c>
      <c r="AL109" s="44">
        <v>57.787839296758065</v>
      </c>
      <c r="AM109" s="44">
        <v>1358.8453913614926</v>
      </c>
      <c r="AN109" s="44">
        <v>102.57596516048214</v>
      </c>
      <c r="AO109" s="44">
        <v>645.16613625191769</v>
      </c>
      <c r="AP109" s="44">
        <v>2592.0219721213125</v>
      </c>
      <c r="AQ109" s="44">
        <v>1508.2580650332995</v>
      </c>
      <c r="AR109" s="44">
        <v>646.02885254824469</v>
      </c>
      <c r="AS109" s="44">
        <v>745.93647099589032</v>
      </c>
      <c r="AT109" s="44">
        <v>69.569253435047287</v>
      </c>
      <c r="AU109" s="44">
        <v>11.473789544325848</v>
      </c>
      <c r="AV109" s="44">
        <v>31.493567490045184</v>
      </c>
      <c r="AW109" s="44">
        <v>0</v>
      </c>
      <c r="AX109" s="44">
        <v>983.22473077750578</v>
      </c>
      <c r="AY109" s="44">
        <v>283.11895735545983</v>
      </c>
      <c r="AZ109" s="44">
        <v>199.41483746589566</v>
      </c>
      <c r="BA109" s="44">
        <v>8.0801374078685526E-2</v>
      </c>
      <c r="BB109" s="44">
        <v>134.03474094753122</v>
      </c>
      <c r="BC109" s="44">
        <v>137.15832824872339</v>
      </c>
      <c r="BD109" s="44">
        <v>53.492538201443047</v>
      </c>
      <c r="BE109" s="44">
        <v>25.265763699931902</v>
      </c>
      <c r="BF109" s="44">
        <v>68.538475522552687</v>
      </c>
      <c r="BG109" s="44">
        <v>188.12935251777117</v>
      </c>
      <c r="BH109" s="44">
        <v>10.850293815732607</v>
      </c>
      <c r="BI109" s="44">
        <v>0.96143902709927165</v>
      </c>
      <c r="BJ109" s="44">
        <v>24.785255400492243</v>
      </c>
      <c r="BK109" s="44">
        <v>0.85207728763053048</v>
      </c>
      <c r="BL109" s="44">
        <v>12.208323801076668</v>
      </c>
      <c r="BM109" s="44">
        <v>2.0115353390185698E-3</v>
      </c>
      <c r="BN109" s="44">
        <v>104.75293681971846</v>
      </c>
      <c r="BO109" s="44">
        <v>25.729007762673774</v>
      </c>
      <c r="BP109" s="44">
        <v>65.004850661683733</v>
      </c>
      <c r="BQ109" s="44">
        <v>5.5542889918687735</v>
      </c>
      <c r="BR109" s="44">
        <v>9.1578838564308374</v>
      </c>
      <c r="BS109" s="44">
        <v>0</v>
      </c>
      <c r="BT109" s="44">
        <f t="shared" si="1"/>
        <v>14641.000000000002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11.124259251190935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2.123282938584353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31.189330394372611</v>
      </c>
      <c r="BB110" s="44">
        <v>0</v>
      </c>
      <c r="BC110" s="44">
        <v>0</v>
      </c>
      <c r="BD110" s="44">
        <v>0</v>
      </c>
      <c r="BE110" s="44">
        <v>0.19328412292334135</v>
      </c>
      <c r="BF110" s="44">
        <v>0</v>
      </c>
      <c r="BG110" s="44">
        <v>0</v>
      </c>
      <c r="BH110" s="44">
        <v>0</v>
      </c>
      <c r="BI110" s="44">
        <v>371.11546446031883</v>
      </c>
      <c r="BJ110" s="44">
        <v>0</v>
      </c>
      <c r="BK110" s="44">
        <v>328.90183302538475</v>
      </c>
      <c r="BL110" s="44">
        <v>5.2253036172658218</v>
      </c>
      <c r="BM110" s="44">
        <v>0.77645264086116783</v>
      </c>
      <c r="BN110" s="44">
        <v>20.878001424888669</v>
      </c>
      <c r="BO110" s="44">
        <v>0.32356141165843666</v>
      </c>
      <c r="BP110" s="44">
        <v>0.14922671255110914</v>
      </c>
      <c r="BQ110" s="44">
        <v>0</v>
      </c>
      <c r="BR110" s="44">
        <v>0</v>
      </c>
      <c r="BS110" s="44">
        <v>0</v>
      </c>
      <c r="BT110" s="44">
        <f t="shared" si="1"/>
        <v>772.00000000000011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1.6593926979584118E-3</v>
      </c>
      <c r="G111" s="44">
        <v>1.2889734247367276E-2</v>
      </c>
      <c r="H111" s="44">
        <v>0</v>
      </c>
      <c r="I111" s="44">
        <v>4.4964189235002127E-4</v>
      </c>
      <c r="J111" s="44">
        <v>2.1411518683334346E-5</v>
      </c>
      <c r="K111" s="44">
        <v>0</v>
      </c>
      <c r="L111" s="44">
        <v>0</v>
      </c>
      <c r="M111" s="44">
        <v>1.0427409598783827E-2</v>
      </c>
      <c r="N111" s="44">
        <v>1.3628431641942312E-2</v>
      </c>
      <c r="O111" s="44">
        <v>2.2375037024084392E-3</v>
      </c>
      <c r="P111" s="44">
        <v>1.3168083990250624E-3</v>
      </c>
      <c r="Q111" s="44">
        <v>0</v>
      </c>
      <c r="R111" s="44">
        <v>5.7811100445002734E-4</v>
      </c>
      <c r="S111" s="44">
        <v>8.1256713403253834E-3</v>
      </c>
      <c r="T111" s="44">
        <v>3.9504251970751865E-3</v>
      </c>
      <c r="U111" s="44">
        <v>0.16526480695731616</v>
      </c>
      <c r="V111" s="44">
        <v>8.8108399381920839E-3</v>
      </c>
      <c r="W111" s="44">
        <v>0</v>
      </c>
      <c r="X111" s="44">
        <v>0</v>
      </c>
      <c r="Y111" s="44">
        <v>0</v>
      </c>
      <c r="Z111" s="44">
        <v>6.6161592731503131E-3</v>
      </c>
      <c r="AA111" s="44">
        <v>0</v>
      </c>
      <c r="AB111" s="44">
        <v>5.8881676379169453E-4</v>
      </c>
      <c r="AC111" s="44">
        <v>2.8905550222501367E-4</v>
      </c>
      <c r="AD111" s="44">
        <v>0</v>
      </c>
      <c r="AE111" s="44">
        <v>7.2435167705720088E-2</v>
      </c>
      <c r="AF111" s="44">
        <v>0</v>
      </c>
      <c r="AG111" s="44">
        <v>4.1752461432501974E-4</v>
      </c>
      <c r="AH111" s="44">
        <v>0</v>
      </c>
      <c r="AI111" s="44">
        <v>0</v>
      </c>
      <c r="AJ111" s="44">
        <v>12.493177164226088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1.2846911210000607E-4</v>
      </c>
      <c r="AQ111" s="44">
        <v>0</v>
      </c>
      <c r="AR111" s="44">
        <v>0</v>
      </c>
      <c r="AS111" s="44">
        <v>0</v>
      </c>
      <c r="AT111" s="44">
        <v>0</v>
      </c>
      <c r="AU111" s="44">
        <v>2.3845677561562613</v>
      </c>
      <c r="AV111" s="44">
        <v>0</v>
      </c>
      <c r="AW111" s="44">
        <v>0</v>
      </c>
      <c r="AX111" s="44">
        <v>3.9932482344418553E-3</v>
      </c>
      <c r="AY111" s="44">
        <v>24.370713938970017</v>
      </c>
      <c r="AZ111" s="44">
        <v>4.8646970448535637E-2</v>
      </c>
      <c r="BA111" s="44">
        <v>1129.9520685180598</v>
      </c>
      <c r="BB111" s="44">
        <v>0</v>
      </c>
      <c r="BC111" s="44">
        <v>0</v>
      </c>
      <c r="BD111" s="44">
        <v>0</v>
      </c>
      <c r="BE111" s="44">
        <v>0.2170690862364468</v>
      </c>
      <c r="BF111" s="44">
        <v>0</v>
      </c>
      <c r="BG111" s="44">
        <v>0</v>
      </c>
      <c r="BH111" s="44">
        <v>0</v>
      </c>
      <c r="BI111" s="44">
        <v>1559.7351459225638</v>
      </c>
      <c r="BJ111" s="44">
        <v>0</v>
      </c>
      <c r="BK111" s="44">
        <v>375.56637452226715</v>
      </c>
      <c r="BL111" s="44">
        <v>2351.9033079710357</v>
      </c>
      <c r="BM111" s="44">
        <v>178734.97650680924</v>
      </c>
      <c r="BN111" s="44">
        <v>1046.1164359007169</v>
      </c>
      <c r="BO111" s="44">
        <v>2703.3834201064014</v>
      </c>
      <c r="BP111" s="44">
        <v>28949.929474307566</v>
      </c>
      <c r="BQ111" s="44">
        <v>0</v>
      </c>
      <c r="BR111" s="44">
        <v>0</v>
      </c>
      <c r="BS111" s="44">
        <v>0</v>
      </c>
      <c r="BT111" s="44">
        <f t="shared" si="1"/>
        <v>216891.39073760321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2.3154066239829323</v>
      </c>
      <c r="G112" s="44">
        <v>15.277856482316778</v>
      </c>
      <c r="H112" s="44">
        <v>1.0825813568812912</v>
      </c>
      <c r="I112" s="44">
        <v>1.6334045561408415</v>
      </c>
      <c r="J112" s="44">
        <v>1.6947968357431908</v>
      </c>
      <c r="K112" s="44">
        <v>4.4075815290873335</v>
      </c>
      <c r="L112" s="44">
        <v>0.43180896545337344</v>
      </c>
      <c r="M112" s="44">
        <v>9.752693594535458</v>
      </c>
      <c r="N112" s="44">
        <v>50.631415223892233</v>
      </c>
      <c r="O112" s="44">
        <v>2.826463561020335</v>
      </c>
      <c r="P112" s="44">
        <v>0.74695125819776298</v>
      </c>
      <c r="Q112" s="44">
        <v>1.6769411437615112</v>
      </c>
      <c r="R112" s="44">
        <v>3.8745428835943962</v>
      </c>
      <c r="S112" s="44">
        <v>55.889240699453815</v>
      </c>
      <c r="T112" s="44">
        <v>7.7497971493394564</v>
      </c>
      <c r="U112" s="44">
        <v>45.044504365433227</v>
      </c>
      <c r="V112" s="44">
        <v>0.13850610473438518</v>
      </c>
      <c r="W112" s="44">
        <v>1.2846850258850859</v>
      </c>
      <c r="X112" s="44">
        <v>21.677023480404547</v>
      </c>
      <c r="Y112" s="44">
        <v>2.3954371159326926</v>
      </c>
      <c r="Z112" s="44">
        <v>55.258742699319839</v>
      </c>
      <c r="AA112" s="44">
        <v>3.2842379749729642</v>
      </c>
      <c r="AB112" s="44">
        <v>2.6550204627101817</v>
      </c>
      <c r="AC112" s="44">
        <v>14.779248732916004</v>
      </c>
      <c r="AD112" s="44">
        <v>15.185447940945455</v>
      </c>
      <c r="AE112" s="44">
        <v>116.84466052308019</v>
      </c>
      <c r="AF112" s="44">
        <v>35.854087222783022</v>
      </c>
      <c r="AG112" s="44">
        <v>8.1636081463810175</v>
      </c>
      <c r="AH112" s="44">
        <v>13.173872633511346</v>
      </c>
      <c r="AI112" s="44">
        <v>2.0255183975871338</v>
      </c>
      <c r="AJ112" s="44">
        <v>96.332140786974676</v>
      </c>
      <c r="AK112" s="44">
        <v>8.2117687179810073</v>
      </c>
      <c r="AL112" s="44">
        <v>6.9713316618672545</v>
      </c>
      <c r="AM112" s="44">
        <v>163.92656336801664</v>
      </c>
      <c r="AN112" s="44">
        <v>16654.374421372595</v>
      </c>
      <c r="AO112" s="44">
        <v>77.830684925260371</v>
      </c>
      <c r="AP112" s="44">
        <v>312.69286172322137</v>
      </c>
      <c r="AQ112" s="44">
        <v>181.95120861047934</v>
      </c>
      <c r="AR112" s="44">
        <v>77.9347601339026</v>
      </c>
      <c r="AS112" s="44">
        <v>89.987281083321434</v>
      </c>
      <c r="AT112" s="44">
        <v>8.3926020606799323</v>
      </c>
      <c r="AU112" s="44">
        <v>11.818386510484197</v>
      </c>
      <c r="AV112" s="44">
        <v>3.7992786520540882</v>
      </c>
      <c r="AW112" s="44">
        <v>0</v>
      </c>
      <c r="AX112" s="44">
        <v>118.61294313498703</v>
      </c>
      <c r="AY112" s="44">
        <v>34.154524126630378</v>
      </c>
      <c r="AZ112" s="44">
        <v>24.056739050807554</v>
      </c>
      <c r="BA112" s="44">
        <v>153.28020662726644</v>
      </c>
      <c r="BB112" s="44">
        <v>16.169502869959707</v>
      </c>
      <c r="BC112" s="44">
        <v>16.546321995166711</v>
      </c>
      <c r="BD112" s="44">
        <v>6.4531609033232069</v>
      </c>
      <c r="BE112" s="44">
        <v>3.9978131488371753</v>
      </c>
      <c r="BF112" s="44">
        <v>8.2682524607437706</v>
      </c>
      <c r="BG112" s="44">
        <v>22.695295890865761</v>
      </c>
      <c r="BH112" s="44">
        <v>1.3089431572227466</v>
      </c>
      <c r="BI112" s="44">
        <v>1823.8498344073182</v>
      </c>
      <c r="BJ112" s="44">
        <v>2.9900103174581121</v>
      </c>
      <c r="BK112" s="44">
        <v>1616.3906146351164</v>
      </c>
      <c r="BL112" s="44">
        <v>27.15093352579515</v>
      </c>
      <c r="BM112" s="44">
        <v>3.8158825381182266</v>
      </c>
      <c r="BN112" s="44">
        <v>3449969.2356192139</v>
      </c>
      <c r="BO112" s="44">
        <v>4.6939053956707557</v>
      </c>
      <c r="BP112" s="44">
        <v>8.5752969764760429</v>
      </c>
      <c r="BQ112" s="44">
        <v>0.6700508477109266</v>
      </c>
      <c r="BR112" s="44">
        <v>1.1047764799820246</v>
      </c>
      <c r="BS112" s="44">
        <v>0</v>
      </c>
      <c r="BT112" s="44">
        <f t="shared" si="1"/>
        <v>3472056</v>
      </c>
    </row>
    <row r="113" spans="1:72" x14ac:dyDescent="0.25">
      <c r="A113" s="10" t="s">
        <v>111</v>
      </c>
      <c r="B113" s="8" t="s">
        <v>230</v>
      </c>
      <c r="C113" s="44">
        <v>48.571835830006513</v>
      </c>
      <c r="D113" s="44">
        <v>0.71891732945356446</v>
      </c>
      <c r="E113" s="44">
        <v>0</v>
      </c>
      <c r="F113" s="44">
        <v>26.118330010043636</v>
      </c>
      <c r="G113" s="44">
        <v>283.49346928949683</v>
      </c>
      <c r="H113" s="44">
        <v>25.061897587398256</v>
      </c>
      <c r="I113" s="44">
        <v>18.458515981252308</v>
      </c>
      <c r="J113" s="44">
        <v>17.959233940261921</v>
      </c>
      <c r="K113" s="44">
        <v>43.058072730817152</v>
      </c>
      <c r="L113" s="44">
        <v>4.0403235250008738</v>
      </c>
      <c r="M113" s="44">
        <v>837.94030153178801</v>
      </c>
      <c r="N113" s="44">
        <v>2801.0571035141106</v>
      </c>
      <c r="O113" s="44">
        <v>85.08084653207024</v>
      </c>
      <c r="P113" s="44">
        <v>17.042405014405443</v>
      </c>
      <c r="Q113" s="44">
        <v>22.417704258873734</v>
      </c>
      <c r="R113" s="44">
        <v>64.232693092539051</v>
      </c>
      <c r="S113" s="44">
        <v>1406.286850556899</v>
      </c>
      <c r="T113" s="44">
        <v>265.21292455476146</v>
      </c>
      <c r="U113" s="44">
        <v>1305.9956224750226</v>
      </c>
      <c r="V113" s="44">
        <v>5.1407632188369625</v>
      </c>
      <c r="W113" s="44">
        <v>32.1050239539437</v>
      </c>
      <c r="X113" s="44">
        <v>683.8256720137357</v>
      </c>
      <c r="Y113" s="44">
        <v>23.421163641858776</v>
      </c>
      <c r="Z113" s="44">
        <v>547.02473553737457</v>
      </c>
      <c r="AA113" s="44">
        <v>33.028601559918556</v>
      </c>
      <c r="AB113" s="44">
        <v>31.384440306397458</v>
      </c>
      <c r="AC113" s="44">
        <v>157.03887863597723</v>
      </c>
      <c r="AD113" s="44">
        <v>146.18212583737116</v>
      </c>
      <c r="AE113" s="44">
        <v>1541.992844335984</v>
      </c>
      <c r="AF113" s="44">
        <v>348.18278050391467</v>
      </c>
      <c r="AG113" s="44">
        <v>77.259509412272124</v>
      </c>
      <c r="AH113" s="44">
        <v>123.9183331005128</v>
      </c>
      <c r="AI113" s="44">
        <v>20.248867366971105</v>
      </c>
      <c r="AJ113" s="44">
        <v>390.81753197232666</v>
      </c>
      <c r="AK113" s="44">
        <v>81.661641656078686</v>
      </c>
      <c r="AL113" s="44">
        <v>72.297114113642635</v>
      </c>
      <c r="AM113" s="44">
        <v>1716.1834635311561</v>
      </c>
      <c r="AN113" s="44">
        <v>132.80291425541159</v>
      </c>
      <c r="AO113" s="44">
        <v>739.69940247643967</v>
      </c>
      <c r="AP113" s="44">
        <v>3090.1797629588409</v>
      </c>
      <c r="AQ113" s="44">
        <v>1863.1066664405507</v>
      </c>
      <c r="AR113" s="44">
        <v>793.46868921505222</v>
      </c>
      <c r="AS113" s="44">
        <v>862.36081308575808</v>
      </c>
      <c r="AT113" s="44">
        <v>78.72638744786191</v>
      </c>
      <c r="AU113" s="44">
        <v>17.764156970324773</v>
      </c>
      <c r="AV113" s="44">
        <v>35.548856424995328</v>
      </c>
      <c r="AW113" s="44">
        <v>0</v>
      </c>
      <c r="AX113" s="44">
        <v>1354.8057492551857</v>
      </c>
      <c r="AY113" s="44">
        <v>451.12046125111368</v>
      </c>
      <c r="AZ113" s="44">
        <v>1794.6056896768787</v>
      </c>
      <c r="BA113" s="44">
        <v>0</v>
      </c>
      <c r="BB113" s="44">
        <v>165.05374323934643</v>
      </c>
      <c r="BC113" s="44">
        <v>196.99695155976616</v>
      </c>
      <c r="BD113" s="44">
        <v>61.913664116193118</v>
      </c>
      <c r="BE113" s="44">
        <v>28.596651285786873</v>
      </c>
      <c r="BF113" s="44">
        <v>77.363875232916229</v>
      </c>
      <c r="BG113" s="44">
        <v>225.05298021593197</v>
      </c>
      <c r="BH113" s="44">
        <v>12.24743869193016</v>
      </c>
      <c r="BI113" s="44">
        <v>0</v>
      </c>
      <c r="BJ113" s="44">
        <v>27.976744329375901</v>
      </c>
      <c r="BK113" s="44">
        <v>0</v>
      </c>
      <c r="BL113" s="44">
        <v>14.14288584810526</v>
      </c>
      <c r="BM113" s="44">
        <v>0</v>
      </c>
      <c r="BN113" s="44">
        <v>138.82753487356115</v>
      </c>
      <c r="BO113" s="44">
        <v>29.304395954180485</v>
      </c>
      <c r="BP113" s="44">
        <v>108.26645174609934</v>
      </c>
      <c r="BQ113" s="44">
        <v>6.2694904912657705</v>
      </c>
      <c r="BR113" s="44">
        <v>10.337104504656271</v>
      </c>
      <c r="BS113" s="44">
        <v>0</v>
      </c>
      <c r="BT113" s="44">
        <f t="shared" si="1"/>
        <v>25621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217.67380184979842</v>
      </c>
      <c r="G114" s="44">
        <v>1687.6714302801852</v>
      </c>
      <c r="H114" s="44">
        <v>0</v>
      </c>
      <c r="I114" s="44">
        <v>58.755139316783634</v>
      </c>
      <c r="J114" s="44">
        <v>2.158352056534909</v>
      </c>
      <c r="K114" s="44">
        <v>0</v>
      </c>
      <c r="L114" s="44">
        <v>0</v>
      </c>
      <c r="M114" s="44">
        <v>1364.7979504155742</v>
      </c>
      <c r="N114" s="44">
        <v>1785.356845579654</v>
      </c>
      <c r="O114" s="44">
        <v>292.57661210806543</v>
      </c>
      <c r="P114" s="44">
        <v>171.9487138372811</v>
      </c>
      <c r="Q114" s="44">
        <v>0</v>
      </c>
      <c r="R114" s="44">
        <v>76.181833699176607</v>
      </c>
      <c r="S114" s="44">
        <v>1063.8277469765396</v>
      </c>
      <c r="T114" s="44">
        <v>515.84614151184326</v>
      </c>
      <c r="U114" s="44">
        <v>21647.791493254797</v>
      </c>
      <c r="V114" s="44">
        <v>1153.4393268052668</v>
      </c>
      <c r="W114" s="44">
        <v>0</v>
      </c>
      <c r="X114" s="44">
        <v>0</v>
      </c>
      <c r="Y114" s="44">
        <v>0</v>
      </c>
      <c r="Z114" s="44">
        <v>866.13868639095335</v>
      </c>
      <c r="AA114" s="44">
        <v>0</v>
      </c>
      <c r="AB114" s="44">
        <v>77.780613000313579</v>
      </c>
      <c r="AC114" s="44">
        <v>38.130886332116731</v>
      </c>
      <c r="AD114" s="44">
        <v>0</v>
      </c>
      <c r="AE114" s="44">
        <v>9487.5560677720623</v>
      </c>
      <c r="AF114" s="44">
        <v>0</v>
      </c>
      <c r="AG114" s="44">
        <v>54.51837416877067</v>
      </c>
      <c r="AH114" s="44">
        <v>0</v>
      </c>
      <c r="AI114" s="44">
        <v>0</v>
      </c>
      <c r="AJ114" s="44">
        <v>580.37796614017782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16.547365766767637</v>
      </c>
      <c r="AQ114" s="44">
        <v>0</v>
      </c>
      <c r="AR114" s="44">
        <v>0</v>
      </c>
      <c r="AS114" s="44">
        <v>0</v>
      </c>
      <c r="AT114" s="44">
        <v>0</v>
      </c>
      <c r="AU114" s="44">
        <v>110.77651155098702</v>
      </c>
      <c r="AV114" s="44">
        <v>0</v>
      </c>
      <c r="AW114" s="44">
        <v>0</v>
      </c>
      <c r="AX114" s="44">
        <v>522.32119768144798</v>
      </c>
      <c r="AY114" s="44">
        <v>2478.2677946924168</v>
      </c>
      <c r="AZ114" s="44">
        <v>6372.0148436464497</v>
      </c>
      <c r="BA114" s="44">
        <v>7522.4830358067138</v>
      </c>
      <c r="BB114" s="44">
        <v>0</v>
      </c>
      <c r="BC114" s="44">
        <v>0</v>
      </c>
      <c r="BD114" s="44">
        <v>0</v>
      </c>
      <c r="BE114" s="44">
        <v>10.084073340652099</v>
      </c>
      <c r="BF114" s="44">
        <v>0</v>
      </c>
      <c r="BG114" s="44">
        <v>0</v>
      </c>
      <c r="BH114" s="44">
        <v>0</v>
      </c>
      <c r="BI114" s="44">
        <v>47478.708280289589</v>
      </c>
      <c r="BJ114" s="44">
        <v>0</v>
      </c>
      <c r="BK114" s="44">
        <v>764032.16207655042</v>
      </c>
      <c r="BL114" s="44">
        <v>272.6160023220408</v>
      </c>
      <c r="BM114" s="44">
        <v>1063.1680096145355</v>
      </c>
      <c r="BN114" s="44">
        <v>45766.274529217873</v>
      </c>
      <c r="BO114" s="44">
        <v>798.06522328503479</v>
      </c>
      <c r="BP114" s="44">
        <v>8374.389791169222</v>
      </c>
      <c r="BQ114" s="44">
        <v>0</v>
      </c>
      <c r="BR114" s="44">
        <v>0</v>
      </c>
      <c r="BS114" s="44">
        <v>0</v>
      </c>
      <c r="BT114" s="44">
        <f t="shared" si="1"/>
        <v>925960.40671643009</v>
      </c>
    </row>
    <row r="115" spans="1:72" x14ac:dyDescent="0.25">
      <c r="A115" s="10" t="s">
        <v>113</v>
      </c>
      <c r="B115" s="8" t="s">
        <v>232</v>
      </c>
      <c r="C115" s="44">
        <v>390.17843267560721</v>
      </c>
      <c r="D115" s="44">
        <v>2.1496229050849016</v>
      </c>
      <c r="E115" s="44">
        <v>0</v>
      </c>
      <c r="F115" s="44">
        <v>245.39801141789076</v>
      </c>
      <c r="G115" s="44">
        <v>2430.4344983878837</v>
      </c>
      <c r="H115" s="44">
        <v>222.35558607940669</v>
      </c>
      <c r="I115" s="44">
        <v>172.37067027199859</v>
      </c>
      <c r="J115" s="44">
        <v>171.13444030644024</v>
      </c>
      <c r="K115" s="44">
        <v>410.34998453556193</v>
      </c>
      <c r="L115" s="44">
        <v>38.940806358515744</v>
      </c>
      <c r="M115" s="44">
        <v>5598.7955528574921</v>
      </c>
      <c r="N115" s="44">
        <v>18781.373989054031</v>
      </c>
      <c r="O115" s="44">
        <v>753.87312873327346</v>
      </c>
      <c r="P115" s="44">
        <v>154.17671968785166</v>
      </c>
      <c r="Q115" s="44">
        <v>199.8697613015454</v>
      </c>
      <c r="R115" s="44">
        <v>575.51581348661375</v>
      </c>
      <c r="S115" s="44">
        <v>10973.935154980805</v>
      </c>
      <c r="T115" s="44">
        <v>1617.3889470485769</v>
      </c>
      <c r="U115" s="44">
        <v>11207.462256989831</v>
      </c>
      <c r="V115" s="44">
        <v>36.728514554687237</v>
      </c>
      <c r="W115" s="44">
        <v>288.82689459411972</v>
      </c>
      <c r="X115" s="44">
        <v>5356.2482570758202</v>
      </c>
      <c r="Y115" s="44">
        <v>225.43137818515802</v>
      </c>
      <c r="Z115" s="44">
        <v>5191.3560424276184</v>
      </c>
      <c r="AA115" s="44">
        <v>312.78830262073581</v>
      </c>
      <c r="AB115" s="44">
        <v>288.79400451263257</v>
      </c>
      <c r="AC115" s="44">
        <v>1486.3323500502329</v>
      </c>
      <c r="AD115" s="44">
        <v>1399.376377162107</v>
      </c>
      <c r="AE115" s="44">
        <v>14002.871888905534</v>
      </c>
      <c r="AF115" s="44">
        <v>3340.1721243632128</v>
      </c>
      <c r="AG115" s="44">
        <v>742.39447405783244</v>
      </c>
      <c r="AH115" s="44">
        <v>1192.6045232253041</v>
      </c>
      <c r="AI115" s="44">
        <v>194.7698398944228</v>
      </c>
      <c r="AJ115" s="44">
        <v>3762.8817355405049</v>
      </c>
      <c r="AK115" s="44">
        <v>785.29958482357301</v>
      </c>
      <c r="AL115" s="44">
        <v>671.60740075056708</v>
      </c>
      <c r="AM115" s="44">
        <v>16125.311157183651</v>
      </c>
      <c r="AN115" s="44">
        <v>1274.1914972541615</v>
      </c>
      <c r="AO115" s="44">
        <v>7101.1566259371957</v>
      </c>
      <c r="AP115" s="44">
        <v>29480.715844825711</v>
      </c>
      <c r="AQ115" s="44">
        <v>17794.229646164978</v>
      </c>
      <c r="AR115" s="44">
        <v>7514.6946341760531</v>
      </c>
      <c r="AS115" s="44">
        <v>8240.9198941647464</v>
      </c>
      <c r="AT115" s="44">
        <v>758.69646042132763</v>
      </c>
      <c r="AU115" s="44">
        <v>169.7637090008248</v>
      </c>
      <c r="AV115" s="44">
        <v>342.6213583507826</v>
      </c>
      <c r="AW115" s="44">
        <v>0</v>
      </c>
      <c r="AX115" s="44">
        <v>12656.950274095288</v>
      </c>
      <c r="AY115" s="44">
        <v>4046.7506918001582</v>
      </c>
      <c r="AZ115" s="44">
        <v>8049.3764761581215</v>
      </c>
      <c r="BA115" s="44">
        <v>0</v>
      </c>
      <c r="BB115" s="44">
        <v>1585.9517090542288</v>
      </c>
      <c r="BC115" s="44">
        <v>1711.0985083068729</v>
      </c>
      <c r="BD115" s="44">
        <v>595.7899809732495</v>
      </c>
      <c r="BE115" s="44">
        <v>275.5922523190153</v>
      </c>
      <c r="BF115" s="44">
        <v>745.63625064869325</v>
      </c>
      <c r="BG115" s="44">
        <v>2164.5495967267007</v>
      </c>
      <c r="BH115" s="44">
        <v>118.04132405217293</v>
      </c>
      <c r="BI115" s="44">
        <v>0</v>
      </c>
      <c r="BJ115" s="44">
        <v>269.64102669765651</v>
      </c>
      <c r="BK115" s="44">
        <v>0</v>
      </c>
      <c r="BL115" s="44">
        <v>132.6681837716813</v>
      </c>
      <c r="BM115" s="44">
        <v>0</v>
      </c>
      <c r="BN115" s="44">
        <v>1326.0599852647963</v>
      </c>
      <c r="BO115" s="44">
        <v>282.35786963257544</v>
      </c>
      <c r="BP115" s="44">
        <v>1032.9929191872661</v>
      </c>
      <c r="BQ115" s="44">
        <v>60.42561039388135</v>
      </c>
      <c r="BR115" s="44">
        <v>99.629443615774221</v>
      </c>
      <c r="BS115" s="44">
        <v>0</v>
      </c>
      <c r="BT115" s="44">
        <f t="shared" si="1"/>
        <v>217180</v>
      </c>
    </row>
    <row r="116" spans="1:72" x14ac:dyDescent="0.25">
      <c r="A116" s="10" t="s">
        <v>114</v>
      </c>
      <c r="B116" s="8" t="s">
        <v>233</v>
      </c>
      <c r="C116" s="44">
        <v>5.6787765878616892</v>
      </c>
      <c r="D116" s="44">
        <v>3.128627111041888E-2</v>
      </c>
      <c r="E116" s="44">
        <v>0</v>
      </c>
      <c r="F116" s="44">
        <v>37.078253186511013</v>
      </c>
      <c r="G116" s="44">
        <v>256.46182927122538</v>
      </c>
      <c r="H116" s="44">
        <v>18.902456046550558</v>
      </c>
      <c r="I116" s="44">
        <v>26.146019352408722</v>
      </c>
      <c r="J116" s="44">
        <v>27.016445325450057</v>
      </c>
      <c r="K116" s="44">
        <v>69.755244709383689</v>
      </c>
      <c r="L116" s="44">
        <v>6.8155396959497923</v>
      </c>
      <c r="M116" s="44">
        <v>222.61952690741271</v>
      </c>
      <c r="N116" s="44">
        <v>1006.045965640966</v>
      </c>
      <c r="O116" s="44">
        <v>51.874350556283609</v>
      </c>
      <c r="P116" s="44">
        <v>13.053197902554613</v>
      </c>
      <c r="Q116" s="44">
        <v>27.176275151515124</v>
      </c>
      <c r="R116" s="44">
        <v>64.445423138688966</v>
      </c>
      <c r="S116" s="44">
        <v>968.50102049543148</v>
      </c>
      <c r="T116" s="44">
        <v>135.6886482945049</v>
      </c>
      <c r="U116" s="44">
        <v>814.96376447363218</v>
      </c>
      <c r="V116" s="44">
        <v>2.5389041948942381</v>
      </c>
      <c r="W116" s="44">
        <v>22.794577491946708</v>
      </c>
      <c r="X116" s="44">
        <v>391.64848785580011</v>
      </c>
      <c r="Y116" s="44">
        <v>37.945787964315265</v>
      </c>
      <c r="Z116" s="44">
        <v>875.21554329507694</v>
      </c>
      <c r="AA116" s="44">
        <v>52.079200518110618</v>
      </c>
      <c r="AB116" s="44">
        <v>42.624463191654797</v>
      </c>
      <c r="AC116" s="44">
        <v>235.50563685012156</v>
      </c>
      <c r="AD116" s="44">
        <v>240.11823291452762</v>
      </c>
      <c r="AE116" s="44">
        <v>1894.681663467207</v>
      </c>
      <c r="AF116" s="44">
        <v>567.46467277051181</v>
      </c>
      <c r="AG116" s="44">
        <v>128.94204184834933</v>
      </c>
      <c r="AH116" s="44">
        <v>207.99895292975441</v>
      </c>
      <c r="AI116" s="44">
        <v>32.146371893544192</v>
      </c>
      <c r="AJ116" s="44">
        <v>657.66253817448194</v>
      </c>
      <c r="AK116" s="44">
        <v>130.26343606712757</v>
      </c>
      <c r="AL116" s="44">
        <v>110.65814300020678</v>
      </c>
      <c r="AM116" s="44">
        <v>2606.9027673819091</v>
      </c>
      <c r="AN116" s="44">
        <v>197.61739539578542</v>
      </c>
      <c r="AO116" s="44">
        <v>1229.653900676318</v>
      </c>
      <c r="AP116" s="44">
        <v>4954.1046130734667</v>
      </c>
      <c r="AQ116" s="44">
        <v>2892.0305208661744</v>
      </c>
      <c r="AR116" s="44">
        <v>1237.1787502856205</v>
      </c>
      <c r="AS116" s="44">
        <v>1422.1625995191746</v>
      </c>
      <c r="AT116" s="44">
        <v>132.49311704563405</v>
      </c>
      <c r="AU116" s="44">
        <v>22.491606397218458</v>
      </c>
      <c r="AV116" s="44">
        <v>59.966643911299926</v>
      </c>
      <c r="AW116" s="44">
        <v>0</v>
      </c>
      <c r="AX116" s="44">
        <v>1900.6818351951792</v>
      </c>
      <c r="AY116" s="44">
        <v>553.15375838888815</v>
      </c>
      <c r="AZ116" s="44">
        <v>465.28238331246547</v>
      </c>
      <c r="BA116" s="44">
        <v>0</v>
      </c>
      <c r="BB116" s="44">
        <v>257.07413895273794</v>
      </c>
      <c r="BC116" s="44">
        <v>264.34857949050138</v>
      </c>
      <c r="BD116" s="44">
        <v>102.05613311027163</v>
      </c>
      <c r="BE116" s="44">
        <v>48.11799298630141</v>
      </c>
      <c r="BF116" s="44">
        <v>130.50354988152429</v>
      </c>
      <c r="BG116" s="44">
        <v>359.93112517325824</v>
      </c>
      <c r="BH116" s="44">
        <v>20.659955585745664</v>
      </c>
      <c r="BI116" s="44">
        <v>0</v>
      </c>
      <c r="BJ116" s="44">
        <v>47.193401805678043</v>
      </c>
      <c r="BK116" s="44">
        <v>0</v>
      </c>
      <c r="BL116" s="44">
        <v>23.219993560501106</v>
      </c>
      <c r="BM116" s="44">
        <v>0</v>
      </c>
      <c r="BN116" s="44">
        <v>202.07833818286133</v>
      </c>
      <c r="BO116" s="44">
        <v>49.024582919468713</v>
      </c>
      <c r="BP116" s="44">
        <v>128.51631164582273</v>
      </c>
      <c r="BQ116" s="44">
        <v>10.57587617729013</v>
      </c>
      <c r="BR116" s="44">
        <v>17.437451643838596</v>
      </c>
      <c r="BS116" s="44">
        <v>0</v>
      </c>
      <c r="BT116" s="44">
        <f t="shared" si="1"/>
        <v>28717.000000000015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9.8417993116106341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1.8785003200169856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27.593669247871105</v>
      </c>
      <c r="BB117" s="44">
        <v>0</v>
      </c>
      <c r="BC117" s="44">
        <v>0</v>
      </c>
      <c r="BD117" s="44">
        <v>0</v>
      </c>
      <c r="BE117" s="44">
        <v>0.17100136781948463</v>
      </c>
      <c r="BF117" s="44">
        <v>0</v>
      </c>
      <c r="BG117" s="44">
        <v>0</v>
      </c>
      <c r="BH117" s="44">
        <v>0</v>
      </c>
      <c r="BI117" s="44">
        <v>328.3314277544012</v>
      </c>
      <c r="BJ117" s="44">
        <v>0</v>
      </c>
      <c r="BK117" s="44">
        <v>290.98439372582612</v>
      </c>
      <c r="BL117" s="44">
        <v>4.6229046251198911</v>
      </c>
      <c r="BM117" s="44">
        <v>2703.7069815180598</v>
      </c>
      <c r="BN117" s="44">
        <v>799.65536835735622</v>
      </c>
      <c r="BO117" s="44">
        <v>2065.0579895640722</v>
      </c>
      <c r="BP117" s="44">
        <v>22114.155964207846</v>
      </c>
      <c r="BQ117" s="44">
        <v>0</v>
      </c>
      <c r="BR117" s="44">
        <v>0</v>
      </c>
      <c r="BS117" s="44">
        <v>0</v>
      </c>
      <c r="BT117" s="44">
        <f t="shared" si="1"/>
        <v>28346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20.657727501401521</v>
      </c>
      <c r="G118" s="44">
        <v>136.30685545604936</v>
      </c>
      <c r="H118" s="44">
        <v>9.6586363867619625</v>
      </c>
      <c r="I118" s="44">
        <v>14.573002370642753</v>
      </c>
      <c r="J118" s="44">
        <v>15.120735528861676</v>
      </c>
      <c r="K118" s="44">
        <v>39.323813461098545</v>
      </c>
      <c r="L118" s="44">
        <v>3.8525379726406301</v>
      </c>
      <c r="M118" s="44">
        <v>87.012140586353738</v>
      </c>
      <c r="N118" s="44">
        <v>451.72626175970896</v>
      </c>
      <c r="O118" s="44">
        <v>25.217304568197285</v>
      </c>
      <c r="P118" s="44">
        <v>6.664192539164187</v>
      </c>
      <c r="Q118" s="44">
        <v>14.961429592925464</v>
      </c>
      <c r="R118" s="44">
        <v>34.568118728150232</v>
      </c>
      <c r="S118" s="44">
        <v>498.63583038538758</v>
      </c>
      <c r="T118" s="44">
        <v>69.142584306337767</v>
      </c>
      <c r="U118" s="44">
        <v>401.88064030677577</v>
      </c>
      <c r="V118" s="44">
        <v>1.2357317022621592</v>
      </c>
      <c r="W118" s="44">
        <v>11.461776482358673</v>
      </c>
      <c r="X118" s="44">
        <v>193.39931028157082</v>
      </c>
      <c r="Y118" s="44">
        <v>21.371748130597684</v>
      </c>
      <c r="Z118" s="44">
        <v>493.01061719732928</v>
      </c>
      <c r="AA118" s="44">
        <v>29.301502567199336</v>
      </c>
      <c r="AB118" s="44">
        <v>23.687713709208172</v>
      </c>
      <c r="AC118" s="44">
        <v>131.85834826490634</v>
      </c>
      <c r="AD118" s="44">
        <v>135.48239963620421</v>
      </c>
      <c r="AE118" s="44">
        <v>1042.4713879964054</v>
      </c>
      <c r="AF118" s="44">
        <v>319.88504998990334</v>
      </c>
      <c r="AG118" s="44">
        <v>72.834546973034719</v>
      </c>
      <c r="AH118" s="44">
        <v>117.53541178573317</v>
      </c>
      <c r="AI118" s="44">
        <v>18.071386111202084</v>
      </c>
      <c r="AJ118" s="44">
        <v>371.70136837941794</v>
      </c>
      <c r="AK118" s="44">
        <v>73.264228720559885</v>
      </c>
      <c r="AL118" s="44">
        <v>62.197226310521224</v>
      </c>
      <c r="AM118" s="44">
        <v>1462.5294068100061</v>
      </c>
      <c r="AN118" s="44">
        <v>110.40282171381631</v>
      </c>
      <c r="AO118" s="44">
        <v>694.39426482582246</v>
      </c>
      <c r="AP118" s="44">
        <v>2789.8010924751284</v>
      </c>
      <c r="AQ118" s="44">
        <v>1623.3427196300752</v>
      </c>
      <c r="AR118" s="44">
        <v>695.32280898627937</v>
      </c>
      <c r="AS118" s="44">
        <v>802.85368105821783</v>
      </c>
      <c r="AT118" s="44">
        <v>74.877598000041345</v>
      </c>
      <c r="AU118" s="44">
        <v>12.343353952539534</v>
      </c>
      <c r="AV118" s="44">
        <v>33.896621994203976</v>
      </c>
      <c r="AW118" s="44">
        <v>0</v>
      </c>
      <c r="AX118" s="44">
        <v>1058.2477531341199</v>
      </c>
      <c r="AY118" s="44">
        <v>304.72179056579176</v>
      </c>
      <c r="AZ118" s="44">
        <v>214.63079302634418</v>
      </c>
      <c r="BA118" s="44">
        <v>0</v>
      </c>
      <c r="BB118" s="44">
        <v>144.2619972928002</v>
      </c>
      <c r="BC118" s="44">
        <v>147.62392375755761</v>
      </c>
      <c r="BD118" s="44">
        <v>57.574180743352464</v>
      </c>
      <c r="BE118" s="44">
        <v>27.193078984808533</v>
      </c>
      <c r="BF118" s="44">
        <v>73.768168613521439</v>
      </c>
      <c r="BG118" s="44">
        <v>202.48419142496093</v>
      </c>
      <c r="BH118" s="44">
        <v>11.678204068630576</v>
      </c>
      <c r="BI118" s="44">
        <v>0</v>
      </c>
      <c r="BJ118" s="44">
        <v>26.676445391772376</v>
      </c>
      <c r="BK118" s="44">
        <v>0</v>
      </c>
      <c r="BL118" s="44">
        <v>13.125285877134798</v>
      </c>
      <c r="BM118" s="44">
        <v>0</v>
      </c>
      <c r="BN118" s="44">
        <v>112.68768772724403</v>
      </c>
      <c r="BO118" s="44">
        <v>27.691306712736523</v>
      </c>
      <c r="BP118" s="44">
        <v>69.96450138616801</v>
      </c>
      <c r="BQ118" s="44">
        <v>5.9780980501321404</v>
      </c>
      <c r="BR118" s="44">
        <v>9.8566581079256981</v>
      </c>
      <c r="BS118" s="44">
        <v>0</v>
      </c>
      <c r="BT118" s="44">
        <f t="shared" si="1"/>
        <v>15756.000000000004</v>
      </c>
    </row>
    <row r="119" spans="1:72" x14ac:dyDescent="0.25">
      <c r="A119" s="10" t="s">
        <v>117</v>
      </c>
      <c r="B119" s="8" t="s">
        <v>236</v>
      </c>
      <c r="C119" s="44">
        <v>752.46821164570156</v>
      </c>
      <c r="D119" s="44">
        <v>4.145597930695148</v>
      </c>
      <c r="E119" s="44">
        <v>0</v>
      </c>
      <c r="F119" s="44">
        <v>215.100148877355</v>
      </c>
      <c r="G119" s="44">
        <v>2983.7491192387452</v>
      </c>
      <c r="H119" s="44">
        <v>308.11581730938417</v>
      </c>
      <c r="I119" s="44">
        <v>150.30485560276688</v>
      </c>
      <c r="J119" s="44">
        <v>141.07584147761941</v>
      </c>
      <c r="K119" s="44">
        <v>299.94739658344247</v>
      </c>
      <c r="L119" s="44">
        <v>26.953828599520172</v>
      </c>
      <c r="M119" s="44">
        <v>9710.0338998714869</v>
      </c>
      <c r="N119" s="44">
        <v>30575.181877401719</v>
      </c>
      <c r="O119" s="44">
        <v>1138.7261206470023</v>
      </c>
      <c r="P119" s="44">
        <v>214.05227068835839</v>
      </c>
      <c r="Q119" s="44">
        <v>198.48339411331938</v>
      </c>
      <c r="R119" s="44">
        <v>677.90455279750563</v>
      </c>
      <c r="S119" s="44">
        <v>14932.134066113294</v>
      </c>
      <c r="T119" s="44">
        <v>2255.1107637490563</v>
      </c>
      <c r="U119" s="44">
        <v>16591.627507789959</v>
      </c>
      <c r="V119" s="44">
        <v>55.389096228646864</v>
      </c>
      <c r="W119" s="44">
        <v>413.77379227860263</v>
      </c>
      <c r="X119" s="44">
        <v>7912.7758097742317</v>
      </c>
      <c r="Y119" s="44">
        <v>167.67105250578743</v>
      </c>
      <c r="Z119" s="44">
        <v>3850.5925255682514</v>
      </c>
      <c r="AA119" s="44">
        <v>237.04430561081756</v>
      </c>
      <c r="AB119" s="44">
        <v>260.92518004368441</v>
      </c>
      <c r="AC119" s="44">
        <v>1218.6182345915017</v>
      </c>
      <c r="AD119" s="44">
        <v>1005.6325398536413</v>
      </c>
      <c r="AE119" s="44">
        <v>13977.301006374397</v>
      </c>
      <c r="AF119" s="44">
        <v>2444.058016315566</v>
      </c>
      <c r="AG119" s="44">
        <v>521.52575948259232</v>
      </c>
      <c r="AH119" s="44">
        <v>831.14824560266527</v>
      </c>
      <c r="AI119" s="44">
        <v>149.78354901453531</v>
      </c>
      <c r="AJ119" s="44">
        <v>2616.2638567035347</v>
      </c>
      <c r="AK119" s="44">
        <v>598.89961667405282</v>
      </c>
      <c r="AL119" s="44">
        <v>517.94378458951655</v>
      </c>
      <c r="AM119" s="44">
        <v>12821.090496555327</v>
      </c>
      <c r="AN119" s="44">
        <v>1077.6252331992287</v>
      </c>
      <c r="AO119" s="44">
        <v>5017.0348530320553</v>
      </c>
      <c r="AP119" s="44">
        <v>21990.641426995593</v>
      </c>
      <c r="AQ119" s="44">
        <v>14029.985744806283</v>
      </c>
      <c r="AR119" s="44">
        <v>5802.9487136662574</v>
      </c>
      <c r="AS119" s="44">
        <v>5859.6984738947604</v>
      </c>
      <c r="AT119" s="44">
        <v>527.43290535133792</v>
      </c>
      <c r="AU119" s="44">
        <v>174.00712228521752</v>
      </c>
      <c r="AV119" s="44">
        <v>237.15372718526751</v>
      </c>
      <c r="AW119" s="44">
        <v>0</v>
      </c>
      <c r="AX119" s="44">
        <v>11184.505570368035</v>
      </c>
      <c r="AY119" s="44">
        <v>3996.2036033220948</v>
      </c>
      <c r="AZ119" s="44">
        <v>12841.210669482263</v>
      </c>
      <c r="BA119" s="44">
        <v>12.726216417392971</v>
      </c>
      <c r="BB119" s="44">
        <v>1255.7304798019391</v>
      </c>
      <c r="BC119" s="44">
        <v>1455.0656547135702</v>
      </c>
      <c r="BD119" s="44">
        <v>429.50143156884036</v>
      </c>
      <c r="BE119" s="44">
        <v>191.73828407103804</v>
      </c>
      <c r="BF119" s="44">
        <v>516.1103114439918</v>
      </c>
      <c r="BG119" s="44">
        <v>1643.978459768603</v>
      </c>
      <c r="BH119" s="44">
        <v>81.705180598216003</v>
      </c>
      <c r="BI119" s="44">
        <v>151.42664676813527</v>
      </c>
      <c r="BJ119" s="44">
        <v>186.63861118063136</v>
      </c>
      <c r="BK119" s="44">
        <v>134.20217280180856</v>
      </c>
      <c r="BL119" s="44">
        <v>93.961604514598392</v>
      </c>
      <c r="BM119" s="44">
        <v>28950.078701020117</v>
      </c>
      <c r="BN119" s="44">
        <v>9524.2244590790633</v>
      </c>
      <c r="BO119" s="44">
        <v>22312.636777239837</v>
      </c>
      <c r="BP119" s="44">
        <v>237962.48881902691</v>
      </c>
      <c r="BQ119" s="44">
        <v>41.825059568184592</v>
      </c>
      <c r="BR119" s="44">
        <v>68.960948624472536</v>
      </c>
      <c r="BS119" s="44">
        <v>0</v>
      </c>
      <c r="BT119" s="44">
        <f t="shared" si="1"/>
        <v>518527.00000000006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12.349272362001834</v>
      </c>
      <c r="G120" s="44">
        <v>81.484784941643113</v>
      </c>
      <c r="H120" s="44">
        <v>5.7739715744421751</v>
      </c>
      <c r="I120" s="44">
        <v>8.7117992719652246</v>
      </c>
      <c r="J120" s="44">
        <v>9.0392363509994986</v>
      </c>
      <c r="K120" s="44">
        <v>23.507933421559226</v>
      </c>
      <c r="L120" s="44">
        <v>2.303062653230648</v>
      </c>
      <c r="M120" s="44">
        <v>52.016206663040478</v>
      </c>
      <c r="N120" s="44">
        <v>270.04377123094048</v>
      </c>
      <c r="O120" s="44">
        <v>15.07500582177267</v>
      </c>
      <c r="P120" s="44">
        <v>3.9838810311238557</v>
      </c>
      <c r="Q120" s="44">
        <v>8.9440026234935868</v>
      </c>
      <c r="R120" s="44">
        <v>20.664960034301028</v>
      </c>
      <c r="S120" s="44">
        <v>298.08649951764187</v>
      </c>
      <c r="T120" s="44">
        <v>41.33371424101265</v>
      </c>
      <c r="U120" s="44">
        <v>240.24585878709829</v>
      </c>
      <c r="V120" s="44">
        <v>0.73872536834268065</v>
      </c>
      <c r="W120" s="44">
        <v>6.8518959562919726</v>
      </c>
      <c r="X120" s="44">
        <v>115.61488344390172</v>
      </c>
      <c r="Y120" s="44">
        <v>12.776116758193675</v>
      </c>
      <c r="Z120" s="44">
        <v>294.72372451013223</v>
      </c>
      <c r="AA120" s="44">
        <v>17.516555767990006</v>
      </c>
      <c r="AB120" s="44">
        <v>14.160610270819481</v>
      </c>
      <c r="AC120" s="44">
        <v>78.825449499057669</v>
      </c>
      <c r="AD120" s="44">
        <v>80.991921945506931</v>
      </c>
      <c r="AE120" s="44">
        <v>623.193577274571</v>
      </c>
      <c r="AF120" s="44">
        <v>191.22856599739143</v>
      </c>
      <c r="AG120" s="44">
        <v>43.540784332255271</v>
      </c>
      <c r="AH120" s="44">
        <v>70.263140620069862</v>
      </c>
      <c r="AI120" s="44">
        <v>10.803147104684719</v>
      </c>
      <c r="AJ120" s="44">
        <v>222.20456897472312</v>
      </c>
      <c r="AK120" s="44">
        <v>43.79764980445249</v>
      </c>
      <c r="AL120" s="44">
        <v>37.181751372099477</v>
      </c>
      <c r="AM120" s="44">
        <v>874.30594584561095</v>
      </c>
      <c r="AN120" s="44">
        <v>65.999249665044147</v>
      </c>
      <c r="AO120" s="44">
        <v>415.11167684656141</v>
      </c>
      <c r="AP120" s="44">
        <v>1667.75428344905</v>
      </c>
      <c r="AQ120" s="44">
        <v>970.44078929904015</v>
      </c>
      <c r="AR120" s="44">
        <v>415.66676427023134</v>
      </c>
      <c r="AS120" s="44">
        <v>479.94915091948161</v>
      </c>
      <c r="AT120" s="44">
        <v>44.762128431225527</v>
      </c>
      <c r="AU120" s="44">
        <v>7.3789065041235</v>
      </c>
      <c r="AV120" s="44">
        <v>20.263536593260167</v>
      </c>
      <c r="AW120" s="44">
        <v>0</v>
      </c>
      <c r="AX120" s="44">
        <v>632.62475163558486</v>
      </c>
      <c r="AY120" s="44">
        <v>182.16390869124095</v>
      </c>
      <c r="AZ120" s="44">
        <v>128.30714899182126</v>
      </c>
      <c r="BA120" s="44">
        <v>0</v>
      </c>
      <c r="BB120" s="44">
        <v>86.24040064108182</v>
      </c>
      <c r="BC120" s="44">
        <v>88.250173766973532</v>
      </c>
      <c r="BD120" s="44">
        <v>34.418076188222699</v>
      </c>
      <c r="BE120" s="44">
        <v>16.256131693190628</v>
      </c>
      <c r="BF120" s="44">
        <v>44.098907093853668</v>
      </c>
      <c r="BG120" s="44">
        <v>121.04586183242617</v>
      </c>
      <c r="BH120" s="44">
        <v>6.9812772354932333</v>
      </c>
      <c r="BI120" s="44">
        <v>0</v>
      </c>
      <c r="BJ120" s="44">
        <v>15.947286058968265</v>
      </c>
      <c r="BK120" s="44">
        <v>0</v>
      </c>
      <c r="BL120" s="44">
        <v>7.8463485451086985</v>
      </c>
      <c r="BM120" s="44">
        <v>0</v>
      </c>
      <c r="BN120" s="44">
        <v>67.365151732858038</v>
      </c>
      <c r="BO120" s="44">
        <v>16.55397422742227</v>
      </c>
      <c r="BP120" s="44">
        <v>41.825059568184592</v>
      </c>
      <c r="BQ120" s="44">
        <v>3.5737309935386286</v>
      </c>
      <c r="BR120" s="44">
        <v>5.8923497536527121</v>
      </c>
      <c r="BS120" s="44">
        <v>0</v>
      </c>
      <c r="BT120" s="44">
        <f t="shared" si="1"/>
        <v>9419.0000000000055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20.361418386441073</v>
      </c>
      <c r="G121" s="44">
        <v>134.35170507949013</v>
      </c>
      <c r="H121" s="44">
        <v>9.5200953977159966</v>
      </c>
      <c r="I121" s="44">
        <v>14.363970983503549</v>
      </c>
      <c r="J121" s="44">
        <v>14.903847598579702</v>
      </c>
      <c r="K121" s="44">
        <v>38.759762823740814</v>
      </c>
      <c r="L121" s="44">
        <v>3.7972781616596203</v>
      </c>
      <c r="M121" s="44">
        <v>85.76406088512779</v>
      </c>
      <c r="N121" s="44">
        <v>445.24681677635692</v>
      </c>
      <c r="O121" s="44">
        <v>24.855594055858326</v>
      </c>
      <c r="P121" s="44">
        <v>6.568603080300826</v>
      </c>
      <c r="Q121" s="44">
        <v>14.746826705898226</v>
      </c>
      <c r="R121" s="44">
        <v>34.072282549389001</v>
      </c>
      <c r="S121" s="44">
        <v>491.48352664921731</v>
      </c>
      <c r="T121" s="44">
        <v>68.150820911235428</v>
      </c>
      <c r="U121" s="44">
        <v>396.11616806068974</v>
      </c>
      <c r="V121" s="44">
        <v>1.2180066854614959</v>
      </c>
      <c r="W121" s="44">
        <v>11.297371716871679</v>
      </c>
      <c r="X121" s="44">
        <v>190.62524045905016</v>
      </c>
      <c r="Y121" s="44">
        <v>21.065197287901878</v>
      </c>
      <c r="Z121" s="44">
        <v>485.93900006819769</v>
      </c>
      <c r="AA121" s="44">
        <v>28.881209372214119</v>
      </c>
      <c r="AB121" s="44">
        <v>23.347943253617849</v>
      </c>
      <c r="AC121" s="44">
        <v>129.96700612807788</v>
      </c>
      <c r="AD121" s="44">
        <v>133.53907504127005</v>
      </c>
      <c r="AE121" s="44">
        <v>1027.5184472952635</v>
      </c>
      <c r="AF121" s="44">
        <v>315.29670134191412</v>
      </c>
      <c r="AG121" s="44">
        <v>71.789827017722089</v>
      </c>
      <c r="AH121" s="44">
        <v>115.84951415539706</v>
      </c>
      <c r="AI121" s="44">
        <v>17.812174810038613</v>
      </c>
      <c r="AJ121" s="44">
        <v>366.36977982561314</v>
      </c>
      <c r="AK121" s="44">
        <v>72.213345521090048</v>
      </c>
      <c r="AL121" s="44">
        <v>61.30508533907048</v>
      </c>
      <c r="AM121" s="44">
        <v>1441.5512622340309</v>
      </c>
      <c r="AN121" s="44">
        <v>108.81923211573795</v>
      </c>
      <c r="AO121" s="44">
        <v>684.43405259869394</v>
      </c>
      <c r="AP121" s="44">
        <v>2749.7849051877847</v>
      </c>
      <c r="AQ121" s="44">
        <v>1600.0579103741472</v>
      </c>
      <c r="AR121" s="44">
        <v>685.34927796121588</v>
      </c>
      <c r="AS121" s="44">
        <v>791.33775493996711</v>
      </c>
      <c r="AT121" s="44">
        <v>73.803573047768595</v>
      </c>
      <c r="AU121" s="44">
        <v>12.166304067208616</v>
      </c>
      <c r="AV121" s="44">
        <v>33.410417591392971</v>
      </c>
      <c r="AW121" s="44">
        <v>0</v>
      </c>
      <c r="AX121" s="44">
        <v>1043.0685203206958</v>
      </c>
      <c r="AY121" s="44">
        <v>300.35093979986965</v>
      </c>
      <c r="AZ121" s="44">
        <v>211.55218429164287</v>
      </c>
      <c r="BA121" s="44">
        <v>0</v>
      </c>
      <c r="BB121" s="44">
        <v>142.19274041363209</v>
      </c>
      <c r="BC121" s="44">
        <v>145.5064442723324</v>
      </c>
      <c r="BD121" s="44">
        <v>56.74835154507894</v>
      </c>
      <c r="BE121" s="44">
        <v>26.803028473856084</v>
      </c>
      <c r="BF121" s="44">
        <v>72.710057030209938</v>
      </c>
      <c r="BG121" s="44">
        <v>199.57981041061456</v>
      </c>
      <c r="BH121" s="44">
        <v>11.510694921670019</v>
      </c>
      <c r="BI121" s="44">
        <v>0</v>
      </c>
      <c r="BJ121" s="44">
        <v>26.293805339821336</v>
      </c>
      <c r="BK121" s="44">
        <v>0</v>
      </c>
      <c r="BL121" s="44">
        <v>12.937020161963913</v>
      </c>
      <c r="BM121" s="44">
        <v>0</v>
      </c>
      <c r="BN121" s="44">
        <v>111.07132460041251</v>
      </c>
      <c r="BO121" s="44">
        <v>27.294109751764289</v>
      </c>
      <c r="BP121" s="44">
        <v>68.960948624472536</v>
      </c>
      <c r="BQ121" s="44">
        <v>5.8923497536527121</v>
      </c>
      <c r="BR121" s="44">
        <v>9.7152767463877936</v>
      </c>
      <c r="BS121" s="44">
        <v>0</v>
      </c>
      <c r="BT121" s="44">
        <f t="shared" si="1"/>
        <v>15529.999999999996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158.20350392762708</v>
      </c>
      <c r="D142" s="44">
        <v>31.311110152342856</v>
      </c>
      <c r="E142" s="44">
        <v>42.846782313732334</v>
      </c>
      <c r="F142" s="44">
        <v>13.183625327302256</v>
      </c>
      <c r="G142" s="44">
        <v>112.06081528206917</v>
      </c>
      <c r="H142" s="44">
        <v>9.8877189954766926</v>
      </c>
      <c r="I142" s="44">
        <v>13.732943049273183</v>
      </c>
      <c r="J142" s="44">
        <v>10.437036717447619</v>
      </c>
      <c r="K142" s="44">
        <v>3.8452240537964912</v>
      </c>
      <c r="L142" s="44">
        <v>1.647953165912782</v>
      </c>
      <c r="M142" s="44">
        <v>96.130601344912279</v>
      </c>
      <c r="N142" s="44">
        <v>576.23429034750279</v>
      </c>
      <c r="O142" s="44">
        <v>101.07446084265062</v>
      </c>
      <c r="P142" s="44">
        <v>35.705651928110278</v>
      </c>
      <c r="Q142" s="44">
        <v>3.8452240537964912</v>
      </c>
      <c r="R142" s="44">
        <v>26.367250654604511</v>
      </c>
      <c r="S142" s="44">
        <v>49.987912699354389</v>
      </c>
      <c r="T142" s="44">
        <v>18.67680254701153</v>
      </c>
      <c r="U142" s="44">
        <v>261.47523565816141</v>
      </c>
      <c r="V142" s="44">
        <v>2.7465886098546366</v>
      </c>
      <c r="W142" s="44">
        <v>9.8877189954766926</v>
      </c>
      <c r="X142" s="44">
        <v>79.101751963813541</v>
      </c>
      <c r="Y142" s="44">
        <v>20.324755712924311</v>
      </c>
      <c r="Z142" s="44">
        <v>18.67680254701153</v>
      </c>
      <c r="AA142" s="44">
        <v>2.1972708878837093</v>
      </c>
      <c r="AB142" s="44">
        <v>68.115397524394993</v>
      </c>
      <c r="AC142" s="44">
        <v>306.51928885977742</v>
      </c>
      <c r="AD142" s="44">
        <v>73.059257022133338</v>
      </c>
      <c r="AE142" s="44">
        <v>886.04948553910572</v>
      </c>
      <c r="AF142" s="44">
        <v>190.06393180194084</v>
      </c>
      <c r="AG142" s="44">
        <v>119.20194566769123</v>
      </c>
      <c r="AH142" s="44">
        <v>177.97894191858046</v>
      </c>
      <c r="AI142" s="44">
        <v>5.4931772197092732</v>
      </c>
      <c r="AJ142" s="44">
        <v>316.40700785525416</v>
      </c>
      <c r="AK142" s="44">
        <v>0</v>
      </c>
      <c r="AL142" s="44">
        <v>126.34307605331328</v>
      </c>
      <c r="AM142" s="44">
        <v>203.24755712924312</v>
      </c>
      <c r="AN142" s="44">
        <v>4.3945417757674186</v>
      </c>
      <c r="AO142" s="44">
        <v>827.27248928821655</v>
      </c>
      <c r="AP142" s="44">
        <v>1720.4631052129444</v>
      </c>
      <c r="AQ142" s="44">
        <v>894.28925136866962</v>
      </c>
      <c r="AR142" s="44">
        <v>371.33878005234686</v>
      </c>
      <c r="AS142" s="44">
        <v>346.61948256365514</v>
      </c>
      <c r="AT142" s="44">
        <v>47.241324089499749</v>
      </c>
      <c r="AU142" s="44">
        <v>107.66627350630175</v>
      </c>
      <c r="AV142" s="44">
        <v>150.51305582003408</v>
      </c>
      <c r="AW142" s="44">
        <v>0</v>
      </c>
      <c r="AX142" s="44">
        <v>290.58907492262057</v>
      </c>
      <c r="AY142" s="44">
        <v>376.28263955008521</v>
      </c>
      <c r="AZ142" s="44">
        <v>51.086548143296241</v>
      </c>
      <c r="BA142" s="44">
        <v>7.1411303856220556</v>
      </c>
      <c r="BB142" s="44">
        <v>34.057698762197496</v>
      </c>
      <c r="BC142" s="44">
        <v>57.129043084976445</v>
      </c>
      <c r="BD142" s="44">
        <v>150.51305582003408</v>
      </c>
      <c r="BE142" s="44">
        <v>152.7103267079178</v>
      </c>
      <c r="BF142" s="44">
        <v>88.98947095929023</v>
      </c>
      <c r="BG142" s="44">
        <v>110.96217983812731</v>
      </c>
      <c r="BH142" s="44">
        <v>13.183625327302256</v>
      </c>
      <c r="BI142" s="44">
        <v>541.07795614136342</v>
      </c>
      <c r="BJ142" s="44">
        <v>0.54931772197092732</v>
      </c>
      <c r="BK142" s="44">
        <v>162.04872798142355</v>
      </c>
      <c r="BL142" s="44">
        <v>230.16412550581856</v>
      </c>
      <c r="BM142" s="44">
        <v>3.8452240537964912</v>
      </c>
      <c r="BN142" s="44">
        <v>1.0986354439418546</v>
      </c>
      <c r="BO142" s="44">
        <v>52.185183587238093</v>
      </c>
      <c r="BP142" s="44">
        <v>12.634307605331328</v>
      </c>
      <c r="BQ142" s="44">
        <v>32.959063318255637</v>
      </c>
      <c r="BR142" s="44">
        <v>56.579725363005515</v>
      </c>
      <c r="BS142" s="44">
        <v>0</v>
      </c>
      <c r="BT142" s="44">
        <f t="shared" si="2"/>
        <v>11067.653462270246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-10945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-6500935</v>
      </c>
      <c r="N146" s="44">
        <v>6460105</v>
      </c>
      <c r="O146" s="44">
        <v>0</v>
      </c>
      <c r="P146" s="44">
        <v>0</v>
      </c>
      <c r="Q146" s="44">
        <v>0</v>
      </c>
      <c r="R146" s="44">
        <v>0</v>
      </c>
      <c r="S146" s="44">
        <v>-21306</v>
      </c>
      <c r="T146" s="44">
        <v>0</v>
      </c>
      <c r="U146" s="44">
        <v>3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-863878</v>
      </c>
      <c r="AF146" s="44">
        <v>11266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339874</v>
      </c>
      <c r="AY146" s="44">
        <v>43581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-542235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1.3102960228396191E-2</v>
      </c>
      <c r="D151" s="44">
        <v>2.5932942118700795E-3</v>
      </c>
      <c r="E151" s="44">
        <v>3.5487183951906352E-3</v>
      </c>
      <c r="F151" s="44">
        <v>1.0919133523663493E-3</v>
      </c>
      <c r="G151" s="44">
        <v>9.2812634951139686E-3</v>
      </c>
      <c r="H151" s="44">
        <v>8.1893501427476195E-4</v>
      </c>
      <c r="I151" s="44">
        <v>1.1374097420482805E-3</v>
      </c>
      <c r="J151" s="44">
        <v>8.6443140395669321E-4</v>
      </c>
      <c r="K151" s="44">
        <v>3.1847472777351855E-4</v>
      </c>
      <c r="L151" s="44">
        <v>1.3648916904579367E-4</v>
      </c>
      <c r="M151" s="44">
        <v>7.9618681943379628E-3</v>
      </c>
      <c r="N151" s="44">
        <v>4.7725712776345852E-2</v>
      </c>
      <c r="O151" s="44">
        <v>8.3713357014753437E-3</v>
      </c>
      <c r="P151" s="44">
        <v>2.9572653293255292E-3</v>
      </c>
      <c r="Q151" s="44">
        <v>3.1847472777351855E-4</v>
      </c>
      <c r="R151" s="44">
        <v>2.1838267047326987E-3</v>
      </c>
      <c r="S151" s="44">
        <v>4.1401714610557411E-3</v>
      </c>
      <c r="T151" s="44">
        <v>1.5468772491856616E-3</v>
      </c>
      <c r="U151" s="44">
        <v>2.1656281488599261E-2</v>
      </c>
      <c r="V151" s="44">
        <v>2.2748194840965609E-4</v>
      </c>
      <c r="W151" s="44">
        <v>8.1893501427476195E-4</v>
      </c>
      <c r="X151" s="44">
        <v>6.5514801141980956E-3</v>
      </c>
      <c r="Y151" s="44">
        <v>1.6833664182314551E-3</v>
      </c>
      <c r="Z151" s="44">
        <v>1.5468772491856616E-3</v>
      </c>
      <c r="AA151" s="44">
        <v>1.8198555872772488E-4</v>
      </c>
      <c r="AB151" s="44">
        <v>5.6415523205594715E-3</v>
      </c>
      <c r="AC151" s="44">
        <v>2.5386985442517621E-2</v>
      </c>
      <c r="AD151" s="44">
        <v>6.0510198276968524E-3</v>
      </c>
      <c r="AE151" s="44">
        <v>7.3385676556955062E-2</v>
      </c>
      <c r="AF151" s="44">
        <v>1.5741750829948203E-2</v>
      </c>
      <c r="AG151" s="44">
        <v>9.8727165609790741E-3</v>
      </c>
      <c r="AH151" s="44">
        <v>1.4740830256945715E-2</v>
      </c>
      <c r="AI151" s="44">
        <v>4.5496389681931219E-4</v>
      </c>
      <c r="AJ151" s="44">
        <v>2.6205920456792382E-2</v>
      </c>
      <c r="AK151" s="44">
        <v>0</v>
      </c>
      <c r="AL151" s="44">
        <v>1.0464169626844181E-2</v>
      </c>
      <c r="AM151" s="44">
        <v>1.6833664182314551E-2</v>
      </c>
      <c r="AN151" s="44">
        <v>3.6397111745544976E-4</v>
      </c>
      <c r="AO151" s="44">
        <v>6.8517562860988424E-2</v>
      </c>
      <c r="AP151" s="44">
        <v>0.14249469248380858</v>
      </c>
      <c r="AQ151" s="44">
        <v>7.4068122402184022E-2</v>
      </c>
      <c r="AR151" s="44">
        <v>3.0755559424985503E-2</v>
      </c>
      <c r="AS151" s="44">
        <v>2.8708221889298599E-2</v>
      </c>
      <c r="AT151" s="44">
        <v>3.9126895126460849E-3</v>
      </c>
      <c r="AU151" s="44">
        <v>8.9172923776585193E-3</v>
      </c>
      <c r="AV151" s="44">
        <v>1.2466010772849154E-2</v>
      </c>
      <c r="AW151" s="44">
        <v>0</v>
      </c>
      <c r="AX151" s="44">
        <v>2.4067590141741615E-2</v>
      </c>
      <c r="AY151" s="44">
        <v>3.1165026932122884E-2</v>
      </c>
      <c r="AZ151" s="44">
        <v>4.2311642404196034E-3</v>
      </c>
      <c r="BA151" s="44">
        <v>5.9145306586510583E-4</v>
      </c>
      <c r="BB151" s="44">
        <v>2.8207761602797358E-3</v>
      </c>
      <c r="BC151" s="44">
        <v>4.7316245269208466E-3</v>
      </c>
      <c r="BD151" s="44">
        <v>1.2466010772849154E-2</v>
      </c>
      <c r="BE151" s="44">
        <v>1.2647996331576879E-2</v>
      </c>
      <c r="BF151" s="44">
        <v>7.3704151284728573E-3</v>
      </c>
      <c r="BG151" s="44">
        <v>9.1902707157501071E-3</v>
      </c>
      <c r="BH151" s="44">
        <v>1.0919133523663493E-3</v>
      </c>
      <c r="BI151" s="44">
        <v>4.4813943836702251E-2</v>
      </c>
      <c r="BJ151" s="44">
        <v>4.549638968193122E-5</v>
      </c>
      <c r="BK151" s="44">
        <v>1.3421434956169711E-2</v>
      </c>
      <c r="BL151" s="44">
        <v>1.9062987276729181E-2</v>
      </c>
      <c r="BM151" s="44">
        <v>3.1847472777351855E-4</v>
      </c>
      <c r="BN151" s="44">
        <v>9.099277936386244E-5</v>
      </c>
      <c r="BO151" s="44">
        <v>4.3221570197834657E-3</v>
      </c>
      <c r="BP151" s="44">
        <v>1.046416962684418E-3</v>
      </c>
      <c r="BQ151" s="44">
        <v>2.729783380915873E-3</v>
      </c>
      <c r="BR151" s="44">
        <v>4.6861281372389159E-3</v>
      </c>
      <c r="BS151" s="44">
        <v>0</v>
      </c>
      <c r="BT151" s="44">
        <f t="shared" si="2"/>
        <v>0.91666125931154996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67.978157664919436</v>
      </c>
      <c r="D153" s="44">
        <v>13.454010371181973</v>
      </c>
      <c r="E153" s="44">
        <v>18.410751034249014</v>
      </c>
      <c r="F153" s="44">
        <v>8.656103854731267</v>
      </c>
      <c r="G153" s="44">
        <v>48.151195012651272</v>
      </c>
      <c r="H153" s="44">
        <v>4.2486348540574648</v>
      </c>
      <c r="I153" s="44">
        <v>5.9008817417464794</v>
      </c>
      <c r="J153" s="44">
        <v>4.4846701237273239</v>
      </c>
      <c r="K153" s="44">
        <v>1.6522468876890142</v>
      </c>
      <c r="L153" s="44">
        <v>0.70810580900957754</v>
      </c>
      <c r="M153" s="44">
        <v>41.306172192225354</v>
      </c>
      <c r="N153" s="44">
        <v>247.60099788368225</v>
      </c>
      <c r="O153" s="44">
        <v>43.430489619254082</v>
      </c>
      <c r="P153" s="44">
        <v>15.342292528540845</v>
      </c>
      <c r="Q153" s="44">
        <v>1.6522468876890142</v>
      </c>
      <c r="R153" s="44">
        <v>11.329692944153241</v>
      </c>
      <c r="S153" s="44">
        <v>27.461724305266475</v>
      </c>
      <c r="T153" s="44">
        <v>9.0222849629934263</v>
      </c>
      <c r="U153" s="44">
        <v>119.33238892238047</v>
      </c>
      <c r="V153" s="44">
        <v>1.1801763483492957</v>
      </c>
      <c r="W153" s="44">
        <v>4.2486348540574648</v>
      </c>
      <c r="X153" s="44">
        <v>35.983250420896148</v>
      </c>
      <c r="Y153" s="44">
        <v>8.7333049777847886</v>
      </c>
      <c r="Z153" s="44">
        <v>8.0251991687752113</v>
      </c>
      <c r="AA153" s="44">
        <v>0.94414107867943664</v>
      </c>
      <c r="AB153" s="44">
        <v>29.268373439062536</v>
      </c>
      <c r="AC153" s="44">
        <v>131.70768047578142</v>
      </c>
      <c r="AD153" s="44">
        <v>31.392690866091268</v>
      </c>
      <c r="AE153" s="44">
        <v>398.67243427341066</v>
      </c>
      <c r="AF153" s="44">
        <v>81.668203305771272</v>
      </c>
      <c r="AG153" s="44">
        <v>51.219653518359436</v>
      </c>
      <c r="AH153" s="44">
        <v>82.457942138343654</v>
      </c>
      <c r="AI153" s="44">
        <v>7.3457816677896695</v>
      </c>
      <c r="AJ153" s="44">
        <v>135.95631532983887</v>
      </c>
      <c r="AK153" s="44">
        <v>0</v>
      </c>
      <c r="AL153" s="44">
        <v>54.288112024067608</v>
      </c>
      <c r="AM153" s="44">
        <v>96.306821925811832</v>
      </c>
      <c r="AN153" s="44">
        <v>6.8737111284499512</v>
      </c>
      <c r="AO153" s="44">
        <v>364.44288827077185</v>
      </c>
      <c r="AP153" s="44">
        <v>766.18378104989063</v>
      </c>
      <c r="AQ153" s="44">
        <v>401.21587752424034</v>
      </c>
      <c r="AR153" s="44">
        <v>159.5598422968248</v>
      </c>
      <c r="AS153" s="44">
        <v>148.93825516168113</v>
      </c>
      <c r="AT153" s="44">
        <v>30.269891133790043</v>
      </c>
      <c r="AU153" s="44">
        <v>54.239599209038126</v>
      </c>
      <c r="AV153" s="44">
        <v>88.60372295077859</v>
      </c>
      <c r="AW153" s="44">
        <v>0</v>
      </c>
      <c r="AX153" s="44">
        <v>138.82185877441052</v>
      </c>
      <c r="AY153" s="44">
        <v>180.62878981399962</v>
      </c>
      <c r="AZ153" s="44">
        <v>21.9512800792969</v>
      </c>
      <c r="BA153" s="44">
        <v>3.0684585057081692</v>
      </c>
      <c r="BB153" s="44">
        <v>16.628358307967698</v>
      </c>
      <c r="BC153" s="44">
        <v>28.536011222538217</v>
      </c>
      <c r="BD153" s="44">
        <v>382.7440322451522</v>
      </c>
      <c r="BE153" s="44">
        <v>74.591577116184794</v>
      </c>
      <c r="BF153" s="44">
        <v>38.237713686517182</v>
      </c>
      <c r="BG153" s="44">
        <v>54.658725032839065</v>
      </c>
      <c r="BH153" s="44">
        <v>5.6648464720766203</v>
      </c>
      <c r="BI153" s="44">
        <v>282.34903033572203</v>
      </c>
      <c r="BJ153" s="44">
        <v>0.23603526966985916</v>
      </c>
      <c r="BK153" s="44">
        <v>74.615833523699536</v>
      </c>
      <c r="BL153" s="44">
        <v>98.898777991670983</v>
      </c>
      <c r="BM153" s="44">
        <v>1.6522468876890142</v>
      </c>
      <c r="BN153" s="44">
        <v>1.4691563335579341</v>
      </c>
      <c r="BO153" s="44">
        <v>27.408779589727697</v>
      </c>
      <c r="BP153" s="44">
        <v>62.262701472845059</v>
      </c>
      <c r="BQ153" s="44">
        <v>14.16211618019155</v>
      </c>
      <c r="BR153" s="44">
        <v>24.311632775995495</v>
      </c>
      <c r="BS153" s="44">
        <v>0</v>
      </c>
      <c r="BT153" s="44">
        <f t="shared" si="2"/>
        <v>5402.7472937559432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8.4006353764305075</v>
      </c>
      <c r="D157" s="44">
        <v>1.6626257515852045</v>
      </c>
      <c r="E157" s="44">
        <v>2.2751720811165956</v>
      </c>
      <c r="F157" s="44">
        <v>0.70005294803587559</v>
      </c>
      <c r="G157" s="44">
        <v>5.9504500583049422</v>
      </c>
      <c r="H157" s="44">
        <v>0.52503971102690672</v>
      </c>
      <c r="I157" s="44">
        <v>0.72922182087070375</v>
      </c>
      <c r="J157" s="44">
        <v>0.55420858386173488</v>
      </c>
      <c r="K157" s="44">
        <v>0.20418210984379703</v>
      </c>
      <c r="L157" s="44">
        <v>8.7506618504484449E-2</v>
      </c>
      <c r="M157" s="44">
        <v>5.1045527460949263</v>
      </c>
      <c r="N157" s="44">
        <v>30.598147603734727</v>
      </c>
      <c r="O157" s="44">
        <v>5.3670726016083794</v>
      </c>
      <c r="P157" s="44">
        <v>1.8959767342638296</v>
      </c>
      <c r="Q157" s="44">
        <v>0.20418210984379703</v>
      </c>
      <c r="R157" s="44">
        <v>1.4001058960717512</v>
      </c>
      <c r="S157" s="44">
        <v>2.6543674279693614</v>
      </c>
      <c r="T157" s="44">
        <v>0.99174167638415711</v>
      </c>
      <c r="U157" s="44">
        <v>13.8843834693782</v>
      </c>
      <c r="V157" s="44">
        <v>0.14584436417414076</v>
      </c>
      <c r="W157" s="44">
        <v>0.52503971102690672</v>
      </c>
      <c r="X157" s="44">
        <v>4.2003176882152538</v>
      </c>
      <c r="Y157" s="44">
        <v>1.0792482948886415</v>
      </c>
      <c r="Z157" s="44">
        <v>0.99174167638415711</v>
      </c>
      <c r="AA157" s="44">
        <v>0.1166754913393126</v>
      </c>
      <c r="AB157" s="44">
        <v>3.6169402315186905</v>
      </c>
      <c r="AC157" s="44">
        <v>16.276231041834109</v>
      </c>
      <c r="AD157" s="44">
        <v>3.8794600870321441</v>
      </c>
      <c r="AE157" s="44">
        <v>47.049391882577808</v>
      </c>
      <c r="AF157" s="44">
        <v>10.092430000850539</v>
      </c>
      <c r="AG157" s="44">
        <v>6.3296454051577085</v>
      </c>
      <c r="AH157" s="44">
        <v>9.4507147984843201</v>
      </c>
      <c r="AI157" s="44">
        <v>0.29168872834828152</v>
      </c>
      <c r="AJ157" s="44">
        <v>16.801270752861015</v>
      </c>
      <c r="AK157" s="44">
        <v>0</v>
      </c>
      <c r="AL157" s="44">
        <v>6.7088407520104747</v>
      </c>
      <c r="AM157" s="44">
        <v>10.792482948886414</v>
      </c>
      <c r="AN157" s="44">
        <v>0.2333509826786252</v>
      </c>
      <c r="AO157" s="44">
        <v>43.928322489251194</v>
      </c>
      <c r="AP157" s="44">
        <v>91.356909718681763</v>
      </c>
      <c r="AQ157" s="44">
        <v>47.48692497510023</v>
      </c>
      <c r="AR157" s="44">
        <v>19.71815803634383</v>
      </c>
      <c r="AS157" s="44">
        <v>18.405558758776561</v>
      </c>
      <c r="AT157" s="44">
        <v>2.5085230637952209</v>
      </c>
      <c r="AU157" s="44">
        <v>5.7170990756263169</v>
      </c>
      <c r="AV157" s="44">
        <v>7.9922711567429126</v>
      </c>
      <c r="AW157" s="44">
        <v>0</v>
      </c>
      <c r="AX157" s="44">
        <v>15.430333729624092</v>
      </c>
      <c r="AY157" s="44">
        <v>19.980677891857283</v>
      </c>
      <c r="AZ157" s="44">
        <v>2.712705173639018</v>
      </c>
      <c r="BA157" s="44">
        <v>0.37919534685276596</v>
      </c>
      <c r="BB157" s="44">
        <v>1.8084701157593452</v>
      </c>
      <c r="BC157" s="44">
        <v>3.0335627748221277</v>
      </c>
      <c r="BD157" s="44">
        <v>7.9922711567429126</v>
      </c>
      <c r="BE157" s="44">
        <v>8.1089466480822257</v>
      </c>
      <c r="BF157" s="44">
        <v>4.72535739924216</v>
      </c>
      <c r="BG157" s="44">
        <v>5.8921123126352866</v>
      </c>
      <c r="BH157" s="44">
        <v>0.70005294803587559</v>
      </c>
      <c r="BI157" s="44">
        <v>28.731339742305728</v>
      </c>
      <c r="BJ157" s="44">
        <v>2.916887283482815E-2</v>
      </c>
      <c r="BK157" s="44">
        <v>8.604817486274305</v>
      </c>
      <c r="BL157" s="44">
        <v>12.221757717792995</v>
      </c>
      <c r="BM157" s="44">
        <v>0.20418210984379703</v>
      </c>
      <c r="BN157" s="44">
        <v>5.8337745669656299E-2</v>
      </c>
      <c r="BO157" s="44">
        <v>2.7710429193086741</v>
      </c>
      <c r="BP157" s="44">
        <v>0.67088407520104743</v>
      </c>
      <c r="BQ157" s="44">
        <v>1.7501323700896889</v>
      </c>
      <c r="BR157" s="44">
        <v>3.0043939019872994</v>
      </c>
      <c r="BS157" s="44">
        <v>0</v>
      </c>
      <c r="BT157" s="44">
        <f t="shared" si="2"/>
        <v>587.69444987611757</v>
      </c>
    </row>
    <row r="158" spans="1:72" x14ac:dyDescent="0.25">
      <c r="A158" s="10" t="s">
        <v>38</v>
      </c>
      <c r="B158" s="8" t="s">
        <v>157</v>
      </c>
      <c r="C158" s="44">
        <v>4.9136100856485721E-3</v>
      </c>
      <c r="D158" s="44">
        <v>9.7248532945127988E-4</v>
      </c>
      <c r="E158" s="44">
        <v>1.3307693981964882E-3</v>
      </c>
      <c r="F158" s="44">
        <v>4.0946750713738097E-4</v>
      </c>
      <c r="G158" s="44">
        <v>3.4804738106677387E-3</v>
      </c>
      <c r="H158" s="44">
        <v>3.0710063035303576E-4</v>
      </c>
      <c r="I158" s="44">
        <v>4.2652865326810521E-4</v>
      </c>
      <c r="J158" s="44">
        <v>3.2416177648375994E-4</v>
      </c>
      <c r="K158" s="44">
        <v>1.1942802291506946E-4</v>
      </c>
      <c r="L158" s="44">
        <v>5.1183438392172622E-5</v>
      </c>
      <c r="M158" s="44">
        <v>2.9857005728767365E-3</v>
      </c>
      <c r="N158" s="44">
        <v>1.7897142291129695E-2</v>
      </c>
      <c r="O158" s="44">
        <v>3.1392508880532543E-3</v>
      </c>
      <c r="P158" s="44">
        <v>1.1089744984970735E-3</v>
      </c>
      <c r="Q158" s="44">
        <v>1.1942802291506946E-4</v>
      </c>
      <c r="R158" s="44">
        <v>8.1893501427476195E-4</v>
      </c>
      <c r="S158" s="44">
        <v>1.552564297895903E-3</v>
      </c>
      <c r="T158" s="44">
        <v>5.8007896844462304E-4</v>
      </c>
      <c r="U158" s="44">
        <v>8.1211055582247234E-3</v>
      </c>
      <c r="V158" s="44">
        <v>8.5305730653621045E-5</v>
      </c>
      <c r="W158" s="44">
        <v>3.0710063035303576E-4</v>
      </c>
      <c r="X158" s="44">
        <v>2.4568050428242861E-3</v>
      </c>
      <c r="Y158" s="44">
        <v>6.3126240683679575E-4</v>
      </c>
      <c r="Z158" s="44">
        <v>5.8007896844462304E-4</v>
      </c>
      <c r="AA158" s="44">
        <v>6.8244584522896833E-5</v>
      </c>
      <c r="AB158" s="44">
        <v>2.1155821202098017E-3</v>
      </c>
      <c r="AC158" s="44">
        <v>9.5201195409441077E-3</v>
      </c>
      <c r="AD158" s="44">
        <v>2.2691324353863195E-3</v>
      </c>
      <c r="AE158" s="44">
        <v>2.7519628708858147E-2</v>
      </c>
      <c r="AF158" s="44">
        <v>5.9031565612305765E-3</v>
      </c>
      <c r="AG158" s="44">
        <v>3.702268710367153E-3</v>
      </c>
      <c r="AH158" s="44">
        <v>5.5278113463546434E-3</v>
      </c>
      <c r="AI158" s="44">
        <v>1.7061146130724209E-4</v>
      </c>
      <c r="AJ158" s="44">
        <v>9.8272201712971442E-3</v>
      </c>
      <c r="AK158" s="44">
        <v>0</v>
      </c>
      <c r="AL158" s="44">
        <v>3.9240636100665678E-3</v>
      </c>
      <c r="AM158" s="44">
        <v>6.3126240683679573E-3</v>
      </c>
      <c r="AN158" s="44">
        <v>1.3648916904579367E-4</v>
      </c>
      <c r="AO158" s="44">
        <v>2.5694086072870659E-2</v>
      </c>
      <c r="AP158" s="44">
        <v>5.3435509681428218E-2</v>
      </c>
      <c r="AQ158" s="44">
        <v>2.7775545900819012E-2</v>
      </c>
      <c r="AR158" s="44">
        <v>1.1533334784369565E-2</v>
      </c>
      <c r="AS158" s="44">
        <v>1.0765583208486975E-2</v>
      </c>
      <c r="AT158" s="44">
        <v>1.4672585672422819E-3</v>
      </c>
      <c r="AU158" s="44">
        <v>3.3439846416219447E-3</v>
      </c>
      <c r="AV158" s="44">
        <v>4.674754039818433E-3</v>
      </c>
      <c r="AW158" s="44">
        <v>0</v>
      </c>
      <c r="AX158" s="44">
        <v>9.0253463031531068E-3</v>
      </c>
      <c r="AY158" s="44">
        <v>1.1686885099546082E-2</v>
      </c>
      <c r="AZ158" s="44">
        <v>1.5866865901573513E-3</v>
      </c>
      <c r="BA158" s="44">
        <v>2.217948996994147E-4</v>
      </c>
      <c r="BB158" s="44">
        <v>1.0577910601049009E-3</v>
      </c>
      <c r="BC158" s="44">
        <v>1.7743591975953176E-3</v>
      </c>
      <c r="BD158" s="44">
        <v>4.674754039818433E-3</v>
      </c>
      <c r="BE158" s="44">
        <v>4.7429986243413295E-3</v>
      </c>
      <c r="BF158" s="44">
        <v>2.7639056731773217E-3</v>
      </c>
      <c r="BG158" s="44">
        <v>3.44635151840629E-3</v>
      </c>
      <c r="BH158" s="44">
        <v>4.0946750713738097E-4</v>
      </c>
      <c r="BI158" s="44">
        <v>1.6805228938763347E-2</v>
      </c>
      <c r="BJ158" s="44">
        <v>1.7061146130724208E-5</v>
      </c>
      <c r="BK158" s="44">
        <v>5.0330381085636417E-3</v>
      </c>
      <c r="BL158" s="44">
        <v>7.1486202287734434E-3</v>
      </c>
      <c r="BM158" s="44">
        <v>1.1942802291506946E-4</v>
      </c>
      <c r="BN158" s="44">
        <v>3.4122292261448417E-5</v>
      </c>
      <c r="BO158" s="44">
        <v>1.6208088824187998E-3</v>
      </c>
      <c r="BP158" s="44">
        <v>3.9240636100665679E-4</v>
      </c>
      <c r="BQ158" s="44">
        <v>1.0236687678434526E-3</v>
      </c>
      <c r="BR158" s="44">
        <v>1.7572980514645935E-3</v>
      </c>
      <c r="BS158" s="44">
        <v>0</v>
      </c>
      <c r="BT158" s="44">
        <f t="shared" si="2"/>
        <v>0.34374797224183135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58931.474926757786</v>
      </c>
      <c r="D189" s="44">
        <v>9400.2273425170206</v>
      </c>
      <c r="E189" s="44">
        <v>12466.093617926024</v>
      </c>
      <c r="F189" s="44">
        <v>4287.4186494138448</v>
      </c>
      <c r="G189" s="44">
        <v>40464.177766642693</v>
      </c>
      <c r="H189" s="44">
        <v>5879.9169178679185</v>
      </c>
      <c r="I189" s="44">
        <v>3353.1827726058818</v>
      </c>
      <c r="J189" s="44">
        <v>4265.9497224686493</v>
      </c>
      <c r="K189" s="44">
        <v>1480.1127728557908</v>
      </c>
      <c r="L189" s="44">
        <v>615.24746271678771</v>
      </c>
      <c r="M189" s="44">
        <v>29871.427123960719</v>
      </c>
      <c r="N189" s="44">
        <v>180303.97647659839</v>
      </c>
      <c r="O189" s="44">
        <v>24204.323837996424</v>
      </c>
      <c r="P189" s="44">
        <v>10714.068286575852</v>
      </c>
      <c r="Q189" s="44">
        <v>2064.5997779809172</v>
      </c>
      <c r="R189" s="44">
        <v>12470.562245135874</v>
      </c>
      <c r="S189" s="44">
        <v>17400.364347779101</v>
      </c>
      <c r="T189" s="44">
        <v>6772.6358337921383</v>
      </c>
      <c r="U189" s="44">
        <v>96025.790035813348</v>
      </c>
      <c r="V189" s="44">
        <v>1310.6359756726226</v>
      </c>
      <c r="W189" s="44">
        <v>4444.1092595268819</v>
      </c>
      <c r="X189" s="44">
        <v>33567.631947526075</v>
      </c>
      <c r="Y189" s="44">
        <v>8427.2363027677711</v>
      </c>
      <c r="Z189" s="44">
        <v>5910.0310348962175</v>
      </c>
      <c r="AA189" s="44">
        <v>775.04534049740494</v>
      </c>
      <c r="AB189" s="44">
        <v>48571.881516142508</v>
      </c>
      <c r="AC189" s="44">
        <v>45940.866647350143</v>
      </c>
      <c r="AD189" s="44">
        <v>6227.9871552497661</v>
      </c>
      <c r="AE189" s="44">
        <v>150047.71735685083</v>
      </c>
      <c r="AF189" s="44">
        <v>18795.864430610152</v>
      </c>
      <c r="AG189" s="44">
        <v>12357.909948683549</v>
      </c>
      <c r="AH189" s="44">
        <v>19413.940688969829</v>
      </c>
      <c r="AI189" s="44">
        <v>981.33775925302211</v>
      </c>
      <c r="AJ189" s="44">
        <v>17209.750607073875</v>
      </c>
      <c r="AK189" s="44">
        <v>4701.2403334705323</v>
      </c>
      <c r="AL189" s="44">
        <v>15424.143455962119</v>
      </c>
      <c r="AM189" s="44">
        <v>24704.256842281226</v>
      </c>
      <c r="AN189" s="44">
        <v>14156.312581354789</v>
      </c>
      <c r="AO189" s="44">
        <v>81113.309806640784</v>
      </c>
      <c r="AP189" s="44">
        <v>195696.10863858808</v>
      </c>
      <c r="AQ189" s="44">
        <v>134694.58086609616</v>
      </c>
      <c r="AR189" s="44">
        <v>17170.128957630266</v>
      </c>
      <c r="AS189" s="44">
        <v>114998.76084841827</v>
      </c>
      <c r="AT189" s="44">
        <v>45010.446581018492</v>
      </c>
      <c r="AU189" s="44">
        <v>20425.26974126435</v>
      </c>
      <c r="AV189" s="44">
        <v>149845.17973467842</v>
      </c>
      <c r="AW189" s="44">
        <v>0</v>
      </c>
      <c r="AX189" s="44">
        <v>61729.916902078097</v>
      </c>
      <c r="AY189" s="44">
        <v>72232.850668568775</v>
      </c>
      <c r="AZ189" s="44">
        <v>15313.959320860708</v>
      </c>
      <c r="BA189" s="44">
        <v>3811.7299277013531</v>
      </c>
      <c r="BB189" s="44">
        <v>7569.0367613043563</v>
      </c>
      <c r="BC189" s="44">
        <v>12401.831154548943</v>
      </c>
      <c r="BD189" s="44">
        <v>37612.447890813986</v>
      </c>
      <c r="BE189" s="44">
        <v>33916.890289439834</v>
      </c>
      <c r="BF189" s="44">
        <v>6234.1395255534972</v>
      </c>
      <c r="BG189" s="44">
        <v>31442.847159993013</v>
      </c>
      <c r="BH189" s="44">
        <v>2198.9768795095624</v>
      </c>
      <c r="BI189" s="44">
        <v>98972.284938647848</v>
      </c>
      <c r="BJ189" s="44">
        <v>314.26142150015443</v>
      </c>
      <c r="BK189" s="44">
        <v>36145.08662880335</v>
      </c>
      <c r="BL189" s="44">
        <v>49815.481290290976</v>
      </c>
      <c r="BM189" s="44">
        <v>1834.2850426524985</v>
      </c>
      <c r="BN189" s="44">
        <v>2124.2934270648052</v>
      </c>
      <c r="BO189" s="44">
        <v>4728.1594585858602</v>
      </c>
      <c r="BP189" s="44">
        <v>4552.4610114017487</v>
      </c>
      <c r="BQ189" s="44">
        <v>9016.0489307070184</v>
      </c>
      <c r="BR189" s="44">
        <v>12790.978540786673</v>
      </c>
      <c r="BS189" s="44">
        <v>0</v>
      </c>
      <c r="BT189" s="44">
        <f t="shared" si="2"/>
        <v>2217651.2014466929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5345.9699480012141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5345.9699480012141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10665.823212957062</v>
      </c>
      <c r="D192" s="44">
        <v>1693.4582500055415</v>
      </c>
      <c r="E192" s="44">
        <v>2255.8591812591735</v>
      </c>
      <c r="F192" s="44">
        <v>772.41182265456825</v>
      </c>
      <c r="G192" s="44">
        <v>7356.014852969437</v>
      </c>
      <c r="H192" s="44">
        <v>1064.0245485689311</v>
      </c>
      <c r="I192" s="44">
        <v>600.53731633361701</v>
      </c>
      <c r="J192" s="44">
        <v>773.10841987952108</v>
      </c>
      <c r="K192" s="44">
        <v>267.89695231500446</v>
      </c>
      <c r="L192" s="44">
        <v>111.0511208085356</v>
      </c>
      <c r="M192" s="44">
        <v>5428.3973453462595</v>
      </c>
      <c r="N192" s="44">
        <v>32766.383097075599</v>
      </c>
      <c r="O192" s="44">
        <v>4306.4006319419723</v>
      </c>
      <c r="P192" s="44">
        <v>1940.9196221827378</v>
      </c>
      <c r="Q192" s="44">
        <v>373.29962519968524</v>
      </c>
      <c r="R192" s="44">
        <v>2256.0416060777634</v>
      </c>
      <c r="S192" s="44">
        <v>3149.7979000058904</v>
      </c>
      <c r="T192" s="44">
        <v>1227.7601930269886</v>
      </c>
      <c r="U192" s="44">
        <v>17437.456104961493</v>
      </c>
      <c r="V192" s="44">
        <v>237.80133398183239</v>
      </c>
      <c r="W192" s="44">
        <v>806.75011362326768</v>
      </c>
      <c r="X192" s="44">
        <v>6080.9861110323473</v>
      </c>
      <c r="Y192" s="44">
        <v>1529.419380345232</v>
      </c>
      <c r="Z192" s="44">
        <v>1085.075048307928</v>
      </c>
      <c r="AA192" s="44">
        <v>141.31219383958498</v>
      </c>
      <c r="AB192" s="44">
        <v>8803.3603317529814</v>
      </c>
      <c r="AC192" s="44">
        <v>8353.2340833107774</v>
      </c>
      <c r="AD192" s="44">
        <v>999.04320880975263</v>
      </c>
      <c r="AE192" s="44">
        <v>26884.866746812033</v>
      </c>
      <c r="AF192" s="44">
        <v>3303.3232016235957</v>
      </c>
      <c r="AG192" s="44">
        <v>2094.1982304087842</v>
      </c>
      <c r="AH192" s="44">
        <v>3323.6357788047603</v>
      </c>
      <c r="AI192" s="44">
        <v>176.25086954645977</v>
      </c>
      <c r="AJ192" s="44">
        <v>3054.3180456810892</v>
      </c>
      <c r="AK192" s="44">
        <v>580.79683947771434</v>
      </c>
      <c r="AL192" s="44">
        <v>2821.0771496879406</v>
      </c>
      <c r="AM192" s="44">
        <v>4469.544175764835</v>
      </c>
      <c r="AN192" s="44">
        <v>2543.5445276182327</v>
      </c>
      <c r="AO192" s="44">
        <v>14282.369178237243</v>
      </c>
      <c r="AP192" s="44">
        <v>33908.591981561469</v>
      </c>
      <c r="AQ192" s="44">
        <v>24699.705389720279</v>
      </c>
      <c r="AR192" s="44">
        <v>3071.5755650846968</v>
      </c>
      <c r="AS192" s="44">
        <v>20128.114306839336</v>
      </c>
      <c r="AT192" s="44">
        <v>8271.7396750888765</v>
      </c>
      <c r="AU192" s="44">
        <v>3604.8493964060103</v>
      </c>
      <c r="AV192" s="44">
        <v>26416.031391245517</v>
      </c>
      <c r="AW192" s="44">
        <v>0</v>
      </c>
      <c r="AX192" s="44">
        <v>10970.94583823108</v>
      </c>
      <c r="AY192" s="44">
        <v>12793.094529690276</v>
      </c>
      <c r="AZ192" s="44">
        <v>2775.6032186687107</v>
      </c>
      <c r="BA192" s="44">
        <v>632.41313668095074</v>
      </c>
      <c r="BB192" s="44">
        <v>1345.2308498213038</v>
      </c>
      <c r="BC192" s="44">
        <v>2205.0664504535139</v>
      </c>
      <c r="BD192" s="44">
        <v>6827.8143311168951</v>
      </c>
      <c r="BE192" s="44">
        <v>6030.0256727121023</v>
      </c>
      <c r="BF192" s="44">
        <v>1136.8801929549952</v>
      </c>
      <c r="BG192" s="44">
        <v>5619.7306054969094</v>
      </c>
      <c r="BH192" s="44">
        <v>385.29336153284652</v>
      </c>
      <c r="BI192" s="44">
        <v>17648.471107584468</v>
      </c>
      <c r="BJ192" s="44">
        <v>54.839953566303024</v>
      </c>
      <c r="BK192" s="44">
        <v>6467.0428978951095</v>
      </c>
      <c r="BL192" s="44">
        <v>8899.6346430813865</v>
      </c>
      <c r="BM192" s="44">
        <v>317.99019055646767</v>
      </c>
      <c r="BN192" s="44">
        <v>385.56713361070672</v>
      </c>
      <c r="BO192" s="44">
        <v>854.03193085016142</v>
      </c>
      <c r="BP192" s="44">
        <v>811.46437207394922</v>
      </c>
      <c r="BQ192" s="44">
        <v>1625.716550307578</v>
      </c>
      <c r="BR192" s="44">
        <v>2336.4855221181097</v>
      </c>
      <c r="BS192" s="44">
        <v>0</v>
      </c>
      <c r="BT192" s="44">
        <f t="shared" si="2"/>
        <v>396241.49854718626</v>
      </c>
    </row>
    <row r="193" spans="1:72" x14ac:dyDescent="0.25">
      <c r="A193" s="10" t="s">
        <v>73</v>
      </c>
      <c r="B193" s="8" t="s">
        <v>192</v>
      </c>
      <c r="C193" s="44">
        <v>122412.20459652386</v>
      </c>
      <c r="D193" s="44">
        <v>19721.790441389134</v>
      </c>
      <c r="E193" s="44">
        <v>25937.047326857108</v>
      </c>
      <c r="F193" s="44">
        <v>8998.0678814633666</v>
      </c>
      <c r="G193" s="44">
        <v>74461.818076825206</v>
      </c>
      <c r="H193" s="44">
        <v>10955.799389429963</v>
      </c>
      <c r="I193" s="44">
        <v>6456.5217698358756</v>
      </c>
      <c r="J193" s="44">
        <v>7927.7684323646763</v>
      </c>
      <c r="K193" s="44">
        <v>2747.372183330971</v>
      </c>
      <c r="L193" s="44">
        <v>1165.934716660709</v>
      </c>
      <c r="M193" s="44">
        <v>54981.611141320784</v>
      </c>
      <c r="N193" s="44">
        <v>331680.50039125863</v>
      </c>
      <c r="O193" s="44">
        <v>47724.099306580465</v>
      </c>
      <c r="P193" s="44">
        <v>20018.869290922241</v>
      </c>
      <c r="Q193" s="44">
        <v>3863.3711698753168</v>
      </c>
      <c r="R193" s="44">
        <v>23319.333172259059</v>
      </c>
      <c r="S193" s="44">
        <v>32460.235202858192</v>
      </c>
      <c r="T193" s="44">
        <v>12573.090540292011</v>
      </c>
      <c r="U193" s="44">
        <v>177743.75949058234</v>
      </c>
      <c r="V193" s="44">
        <v>2442.0575113581162</v>
      </c>
      <c r="W193" s="44">
        <v>8278.873573833398</v>
      </c>
      <c r="X193" s="44">
        <v>62425.122346744574</v>
      </c>
      <c r="Y193" s="44">
        <v>15652.050015856548</v>
      </c>
      <c r="Z193" s="44">
        <v>11820.518363045592</v>
      </c>
      <c r="AA193" s="44">
        <v>1629.5741586378745</v>
      </c>
      <c r="AB193" s="44">
        <v>88541.264221176491</v>
      </c>
      <c r="AC193" s="44">
        <v>80451.805849299562</v>
      </c>
      <c r="AD193" s="44">
        <v>18684.541262803996</v>
      </c>
      <c r="AE193" s="44">
        <v>356593.12709735974</v>
      </c>
      <c r="AF193" s="44">
        <v>47859.587742937394</v>
      </c>
      <c r="AG193" s="44">
        <v>33203.792960228398</v>
      </c>
      <c r="AH193" s="44">
        <v>51187.846460526052</v>
      </c>
      <c r="AI193" s="44">
        <v>2293.6594187576407</v>
      </c>
      <c r="AJ193" s="44">
        <v>43393.839356209879</v>
      </c>
      <c r="AK193" s="44">
        <v>19565.689917112926</v>
      </c>
      <c r="AL193" s="44">
        <v>35613.409974824906</v>
      </c>
      <c r="AM193" s="44">
        <v>48754.806870799337</v>
      </c>
      <c r="AN193" s="44">
        <v>25799.5085289491</v>
      </c>
      <c r="AO193" s="44">
        <v>167691.19402780989</v>
      </c>
      <c r="AP193" s="44">
        <v>411988.61249694787</v>
      </c>
      <c r="AQ193" s="44">
        <v>306414.80178068229</v>
      </c>
      <c r="AR193" s="44">
        <v>41337.37665371217</v>
      </c>
      <c r="AS193" s="44">
        <v>261953.72796981514</v>
      </c>
      <c r="AT193" s="44">
        <v>101211.77285325</v>
      </c>
      <c r="AU193" s="44">
        <v>50369.320125034123</v>
      </c>
      <c r="AV193" s="44">
        <v>335064.72785248701</v>
      </c>
      <c r="AW193" s="44">
        <v>0</v>
      </c>
      <c r="AX193" s="44">
        <v>150353.87272853486</v>
      </c>
      <c r="AY193" s="44">
        <v>183269.84365038204</v>
      </c>
      <c r="AZ193" s="44">
        <v>35703.478334722109</v>
      </c>
      <c r="BA193" s="44">
        <v>10731.631725831678</v>
      </c>
      <c r="BB193" s="44">
        <v>18432.920454935309</v>
      </c>
      <c r="BC193" s="44">
        <v>30244.107427764189</v>
      </c>
      <c r="BD193" s="44">
        <v>86722.670035070216</v>
      </c>
      <c r="BE193" s="44">
        <v>82493.840694416765</v>
      </c>
      <c r="BF193" s="44">
        <v>14773.72527645986</v>
      </c>
      <c r="BG193" s="44">
        <v>75695.701454107475</v>
      </c>
      <c r="BH193" s="44">
        <v>5480.5213810509731</v>
      </c>
      <c r="BI193" s="44">
        <v>213431.53755302029</v>
      </c>
      <c r="BJ193" s="44">
        <v>700.21076726307444</v>
      </c>
      <c r="BK193" s="44">
        <v>77321.077759824911</v>
      </c>
      <c r="BL193" s="44">
        <v>106671.81452114874</v>
      </c>
      <c r="BM193" s="44">
        <v>4054.103347425345</v>
      </c>
      <c r="BN193" s="44">
        <v>3913.505465389816</v>
      </c>
      <c r="BO193" s="44">
        <v>9832.9240453922357</v>
      </c>
      <c r="BP193" s="44">
        <v>10154.24611603075</v>
      </c>
      <c r="BQ193" s="44">
        <v>18839.531982111544</v>
      </c>
      <c r="BR193" s="44">
        <v>25375.443394933285</v>
      </c>
      <c r="BS193" s="44">
        <v>0</v>
      </c>
      <c r="BT193" s="44">
        <f t="shared" si="2"/>
        <v>4779568.5120266452</v>
      </c>
    </row>
    <row r="194" spans="1:72" x14ac:dyDescent="0.25">
      <c r="A194" s="10" t="s">
        <v>74</v>
      </c>
      <c r="B194" s="8" t="s">
        <v>193</v>
      </c>
      <c r="C194" s="44">
        <v>7786.967514259125</v>
      </c>
      <c r="D194" s="44">
        <v>1241.0981900590928</v>
      </c>
      <c r="E194" s="44">
        <v>1650.6069792272806</v>
      </c>
      <c r="F194" s="44">
        <v>563.86410583532574</v>
      </c>
      <c r="G194" s="44">
        <v>4601.9886378316824</v>
      </c>
      <c r="H194" s="44">
        <v>667.35321278279014</v>
      </c>
      <c r="I194" s="44">
        <v>385.10863501710588</v>
      </c>
      <c r="J194" s="44">
        <v>486.71766996921849</v>
      </c>
      <c r="K194" s="44">
        <v>168.41157206338301</v>
      </c>
      <c r="L194" s="44">
        <v>70.84925309990642</v>
      </c>
      <c r="M194" s="44">
        <v>3388.8877795550193</v>
      </c>
      <c r="N194" s="44">
        <v>20437.505375039767</v>
      </c>
      <c r="O194" s="44">
        <v>2821.9513862903586</v>
      </c>
      <c r="P194" s="44">
        <v>1240.4674877124257</v>
      </c>
      <c r="Q194" s="44">
        <v>235.06089013899779</v>
      </c>
      <c r="R194" s="44">
        <v>1426.9664151488837</v>
      </c>
      <c r="S194" s="44">
        <v>1984.1278274729716</v>
      </c>
      <c r="T194" s="44">
        <v>771.39051196220453</v>
      </c>
      <c r="U194" s="44">
        <v>10958.316413194545</v>
      </c>
      <c r="V194" s="44">
        <v>154.58033807766651</v>
      </c>
      <c r="W194" s="44">
        <v>524.10567521049188</v>
      </c>
      <c r="X194" s="44">
        <v>3818.752096749281</v>
      </c>
      <c r="Y194" s="44">
        <v>973.16691734303663</v>
      </c>
      <c r="Z194" s="44">
        <v>773.50410030622083</v>
      </c>
      <c r="AA194" s="44">
        <v>104.20133551928956</v>
      </c>
      <c r="AB194" s="44">
        <v>5469.136835393163</v>
      </c>
      <c r="AC194" s="44">
        <v>4902.3114550858963</v>
      </c>
      <c r="AD194" s="44">
        <v>1021.0124095504559</v>
      </c>
      <c r="AE194" s="44">
        <v>22667.975472804879</v>
      </c>
      <c r="AF194" s="44">
        <v>3114.4239879214292</v>
      </c>
      <c r="AG194" s="44">
        <v>1918.5032942443538</v>
      </c>
      <c r="AH194" s="44">
        <v>3016.6981865859279</v>
      </c>
      <c r="AI194" s="44">
        <v>144.24489048806933</v>
      </c>
      <c r="AJ194" s="44">
        <v>2759.0181871663813</v>
      </c>
      <c r="AK194" s="44">
        <v>864.98576723897531</v>
      </c>
      <c r="AL194" s="44">
        <v>2445.9600487023645</v>
      </c>
      <c r="AM194" s="44">
        <v>3035.5462205580134</v>
      </c>
      <c r="AN194" s="44">
        <v>1524.3491729148022</v>
      </c>
      <c r="AO194" s="44">
        <v>10452.671748066623</v>
      </c>
      <c r="AP194" s="44">
        <v>22698.596031138713</v>
      </c>
      <c r="AQ194" s="44">
        <v>20495.704742493384</v>
      </c>
      <c r="AR194" s="44">
        <v>2608.2042783970155</v>
      </c>
      <c r="AS194" s="44">
        <v>15487.092338883616</v>
      </c>
      <c r="AT194" s="44">
        <v>6678.538360503986</v>
      </c>
      <c r="AU194" s="44">
        <v>3132.9318254042009</v>
      </c>
      <c r="AV194" s="44">
        <v>19920.190944392783</v>
      </c>
      <c r="AW194" s="44">
        <v>0</v>
      </c>
      <c r="AX194" s="44">
        <v>9496.2072153364861</v>
      </c>
      <c r="AY194" s="44">
        <v>11625.755706728847</v>
      </c>
      <c r="AZ194" s="44">
        <v>2344.3916033077339</v>
      </c>
      <c r="BA194" s="44">
        <v>618.0106210503659</v>
      </c>
      <c r="BB194" s="44">
        <v>1163.0382209566296</v>
      </c>
      <c r="BC194" s="44">
        <v>1906.7524854762405</v>
      </c>
      <c r="BD194" s="44">
        <v>5618.9434809227168</v>
      </c>
      <c r="BE194" s="44">
        <v>5196.2321645778684</v>
      </c>
      <c r="BF194" s="44">
        <v>965.4656605871088</v>
      </c>
      <c r="BG194" s="44">
        <v>4841.4039393372195</v>
      </c>
      <c r="BH194" s="44">
        <v>331.75701347361144</v>
      </c>
      <c r="BI194" s="44">
        <v>13177.836037108125</v>
      </c>
      <c r="BJ194" s="44">
        <v>40.670530672313916</v>
      </c>
      <c r="BK194" s="44">
        <v>4775.5677168862403</v>
      </c>
      <c r="BL194" s="44">
        <v>6549.8222865173529</v>
      </c>
      <c r="BM194" s="44">
        <v>229.02277184072781</v>
      </c>
      <c r="BN194" s="44">
        <v>239.3543933051198</v>
      </c>
      <c r="BO194" s="44">
        <v>611.57768149601623</v>
      </c>
      <c r="BP194" s="44">
        <v>632.44873771840594</v>
      </c>
      <c r="BQ194" s="44">
        <v>1174.5906121660914</v>
      </c>
      <c r="BR194" s="44">
        <v>1599.3512605217084</v>
      </c>
      <c r="BS194" s="44">
        <v>0</v>
      </c>
      <c r="BT194" s="44">
        <f t="shared" si="2"/>
        <v>294732.24665778811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29941.124110305554</v>
      </c>
      <c r="D207" s="44">
        <v>874.74291212743526</v>
      </c>
      <c r="E207" s="44">
        <v>0</v>
      </c>
      <c r="F207" s="44">
        <v>1087.2661329718007</v>
      </c>
      <c r="G207" s="44">
        <v>55181.421116291851</v>
      </c>
      <c r="H207" s="44">
        <v>1763.4763811129635</v>
      </c>
      <c r="I207" s="44">
        <v>1127.2391525663522</v>
      </c>
      <c r="J207" s="44">
        <v>0</v>
      </c>
      <c r="K207" s="44">
        <v>163.22316334441859</v>
      </c>
      <c r="L207" s="44">
        <v>7019.9284577964854</v>
      </c>
      <c r="M207" s="44">
        <v>149138.00367328516</v>
      </c>
      <c r="N207" s="44">
        <v>7110870.4084590562</v>
      </c>
      <c r="O207" s="44">
        <v>3367.7269008409635</v>
      </c>
      <c r="P207" s="44">
        <v>2874.0601088482526</v>
      </c>
      <c r="Q207" s="44">
        <v>807.45499580994021</v>
      </c>
      <c r="R207" s="44">
        <v>9327.0379053953493</v>
      </c>
      <c r="S207" s="44">
        <v>214669.77199659287</v>
      </c>
      <c r="T207" s="44">
        <v>8062.5580522210366</v>
      </c>
      <c r="U207" s="44">
        <v>910544.74712729524</v>
      </c>
      <c r="V207" s="44">
        <v>3530.950064185382</v>
      </c>
      <c r="W207" s="44">
        <v>768.14819320863126</v>
      </c>
      <c r="X207" s="44">
        <v>134057.51581424734</v>
      </c>
      <c r="Y207" s="44">
        <v>0</v>
      </c>
      <c r="Z207" s="44">
        <v>5186.4992923930567</v>
      </c>
      <c r="AA207" s="44">
        <v>0</v>
      </c>
      <c r="AB207" s="44">
        <v>2632.223340301216</v>
      </c>
      <c r="AC207" s="44">
        <v>126.58122871607974</v>
      </c>
      <c r="AD207" s="44">
        <v>0</v>
      </c>
      <c r="AE207" s="44">
        <v>336053.84194838768</v>
      </c>
      <c r="AF207" s="44">
        <v>367.08556327663121</v>
      </c>
      <c r="AG207" s="44">
        <v>0</v>
      </c>
      <c r="AH207" s="44">
        <v>166.55424831063124</v>
      </c>
      <c r="AI207" s="44">
        <v>0</v>
      </c>
      <c r="AJ207" s="44">
        <v>2048.6172542207642</v>
      </c>
      <c r="AK207" s="44">
        <v>0</v>
      </c>
      <c r="AL207" s="44">
        <v>2366.4027599974484</v>
      </c>
      <c r="AM207" s="44">
        <v>141846.92489923895</v>
      </c>
      <c r="AN207" s="44">
        <v>656.22373834388702</v>
      </c>
      <c r="AO207" s="44">
        <v>5727.4674909059868</v>
      </c>
      <c r="AP207" s="44">
        <v>350037.73663654824</v>
      </c>
      <c r="AQ207" s="44">
        <v>313914.11882895208</v>
      </c>
      <c r="AR207" s="44">
        <v>32544.700119897341</v>
      </c>
      <c r="AS207" s="44">
        <v>289483.27546975546</v>
      </c>
      <c r="AT207" s="44">
        <v>0</v>
      </c>
      <c r="AU207" s="44">
        <v>0</v>
      </c>
      <c r="AV207" s="44">
        <v>0</v>
      </c>
      <c r="AW207" s="44">
        <v>0</v>
      </c>
      <c r="AX207" s="44">
        <v>293144.13784762315</v>
      </c>
      <c r="AY207" s="44">
        <v>20796.629661058658</v>
      </c>
      <c r="AZ207" s="44">
        <v>0</v>
      </c>
      <c r="BA207" s="44">
        <v>0</v>
      </c>
      <c r="BB207" s="44">
        <v>3116.5630943885317</v>
      </c>
      <c r="BC207" s="44">
        <v>0</v>
      </c>
      <c r="BD207" s="44">
        <v>0</v>
      </c>
      <c r="BE207" s="44">
        <v>2520.9651024297145</v>
      </c>
      <c r="BF207" s="44">
        <v>0</v>
      </c>
      <c r="BG207" s="44">
        <v>2564.2692069904783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10450477.622449238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9.3924962923692874</v>
      </c>
      <c r="D212" s="44">
        <v>1.6505156476516643</v>
      </c>
      <c r="E212" s="44">
        <v>2.0178424129348769</v>
      </c>
      <c r="F212" s="44">
        <v>0.75607720581988092</v>
      </c>
      <c r="G212" s="44">
        <v>1.8901930145497021</v>
      </c>
      <c r="H212" s="44">
        <v>0.37937758261328142</v>
      </c>
      <c r="I212" s="44">
        <v>0.37580697007103875</v>
      </c>
      <c r="J212" s="44">
        <v>0.25619144990591003</v>
      </c>
      <c r="K212" s="44">
        <v>8.7033680717164566E-2</v>
      </c>
      <c r="L212" s="44">
        <v>5.5344494404761052E-2</v>
      </c>
      <c r="M212" s="44">
        <v>1.4068213416436035</v>
      </c>
      <c r="N212" s="44">
        <v>8.4132558026592417</v>
      </c>
      <c r="O212" s="44">
        <v>3.5366917230913435</v>
      </c>
      <c r="P212" s="44">
        <v>0.72528067264303797</v>
      </c>
      <c r="Q212" s="44">
        <v>0.14728776736750926</v>
      </c>
      <c r="R212" s="44">
        <v>0.86274925551937998</v>
      </c>
      <c r="S212" s="44">
        <v>1.1461666260598902</v>
      </c>
      <c r="T212" s="44">
        <v>0.400354931298957</v>
      </c>
      <c r="U212" s="44">
        <v>5.1278459372282237</v>
      </c>
      <c r="V212" s="44">
        <v>8.3909394742702245E-2</v>
      </c>
      <c r="W212" s="44">
        <v>0.27761512515936593</v>
      </c>
      <c r="X212" s="44">
        <v>2.0655993556873722</v>
      </c>
      <c r="Y212" s="44">
        <v>0.50434902159177408</v>
      </c>
      <c r="Z212" s="44">
        <v>1.0845735597062045</v>
      </c>
      <c r="AA212" s="44">
        <v>0.13612960317300099</v>
      </c>
      <c r="AB212" s="44">
        <v>5.961137639274102</v>
      </c>
      <c r="AC212" s="44">
        <v>0.37937758261328142</v>
      </c>
      <c r="AD212" s="44">
        <v>4.8979877548213535</v>
      </c>
      <c r="AE212" s="44">
        <v>41.162467713541034</v>
      </c>
      <c r="AF212" s="44">
        <v>8.0771718971206514</v>
      </c>
      <c r="AG212" s="44">
        <v>6.7181074982295437</v>
      </c>
      <c r="AH212" s="44">
        <v>9.7883879579904409</v>
      </c>
      <c r="AI212" s="44">
        <v>0.26958124693931995</v>
      </c>
      <c r="AJ212" s="44">
        <v>10.661402724568768</v>
      </c>
      <c r="AK212" s="44">
        <v>7.8852514729751091</v>
      </c>
      <c r="AL212" s="44">
        <v>3.8013633777850799</v>
      </c>
      <c r="AM212" s="44">
        <v>2.8189986021005713</v>
      </c>
      <c r="AN212" s="44">
        <v>0.38517982799442574</v>
      </c>
      <c r="AO212" s="44">
        <v>13.822733804156854</v>
      </c>
      <c r="AP212" s="44">
        <v>15.508062924095384</v>
      </c>
      <c r="AQ212" s="44">
        <v>56.424158372221676</v>
      </c>
      <c r="AR212" s="44">
        <v>5.6005057725075948</v>
      </c>
      <c r="AS212" s="44">
        <v>26.877339585163757</v>
      </c>
      <c r="AT212" s="44">
        <v>9.1247003517010885</v>
      </c>
      <c r="AU212" s="44">
        <v>7.60317308213794</v>
      </c>
      <c r="AV212" s="44">
        <v>30.38591273448494</v>
      </c>
      <c r="AW212" s="44">
        <v>0</v>
      </c>
      <c r="AX212" s="44">
        <v>21.508923627901936</v>
      </c>
      <c r="AY212" s="44">
        <v>28.804131378271446</v>
      </c>
      <c r="AZ212" s="44">
        <v>4.1111140158246293</v>
      </c>
      <c r="BA212" s="44">
        <v>2.4445306117328736</v>
      </c>
      <c r="BB212" s="44">
        <v>2.6360047093106354</v>
      </c>
      <c r="BC212" s="44">
        <v>4.3503450561548869</v>
      </c>
      <c r="BD212" s="44">
        <v>9.2960897537287366</v>
      </c>
      <c r="BE212" s="44">
        <v>11.729462201267101</v>
      </c>
      <c r="BF212" s="44">
        <v>1.8259219887893345</v>
      </c>
      <c r="BG212" s="44">
        <v>10.254799221320887</v>
      </c>
      <c r="BH212" s="44">
        <v>0.8676588477649636</v>
      </c>
      <c r="BI212" s="44">
        <v>22.364085331769051</v>
      </c>
      <c r="BJ212" s="44">
        <v>8.8818986988285886E-2</v>
      </c>
      <c r="BK212" s="44">
        <v>7.4942693995995393</v>
      </c>
      <c r="BL212" s="44">
        <v>10.497600874193386</v>
      </c>
      <c r="BM212" s="44">
        <v>0.34724206973309757</v>
      </c>
      <c r="BN212" s="44">
        <v>6.5163678895928334E-2</v>
      </c>
      <c r="BO212" s="44">
        <v>0.76098679806546454</v>
      </c>
      <c r="BP212" s="44">
        <v>2.1173732375498906</v>
      </c>
      <c r="BQ212" s="44">
        <v>1.5282221680798536</v>
      </c>
      <c r="BR212" s="44">
        <v>0.42579554566243588</v>
      </c>
      <c r="BS212" s="44">
        <v>0</v>
      </c>
      <c r="BT212" s="44">
        <f t="shared" si="3"/>
        <v>454.4510502936364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287000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287000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-410105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-410105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1</v>
      </c>
      <c r="G249" s="45">
        <v>9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8</v>
      </c>
      <c r="N249" s="45">
        <v>11</v>
      </c>
      <c r="O249" s="45">
        <v>2</v>
      </c>
      <c r="P249" s="45">
        <v>1</v>
      </c>
      <c r="Q249" s="45">
        <v>0</v>
      </c>
      <c r="R249" s="45">
        <v>0</v>
      </c>
      <c r="S249" s="45">
        <v>6</v>
      </c>
      <c r="T249" s="45">
        <v>3</v>
      </c>
      <c r="U249" s="45">
        <v>129</v>
      </c>
      <c r="V249" s="45">
        <v>6</v>
      </c>
      <c r="W249" s="45">
        <v>0</v>
      </c>
      <c r="X249" s="45">
        <v>0</v>
      </c>
      <c r="Y249" s="45">
        <v>0</v>
      </c>
      <c r="Z249" s="45">
        <v>5</v>
      </c>
      <c r="AA249" s="45">
        <v>0</v>
      </c>
      <c r="AB249" s="45">
        <v>49352</v>
      </c>
      <c r="AC249" s="45">
        <v>0</v>
      </c>
      <c r="AD249" s="45">
        <v>5024</v>
      </c>
      <c r="AE249" s="45">
        <v>55</v>
      </c>
      <c r="AF249" s="45">
        <v>15884</v>
      </c>
      <c r="AG249" s="45">
        <v>12271</v>
      </c>
      <c r="AH249" s="45">
        <v>16757</v>
      </c>
      <c r="AI249" s="45">
        <v>853</v>
      </c>
      <c r="AJ249" s="45">
        <v>27163</v>
      </c>
      <c r="AK249" s="45">
        <v>12424</v>
      </c>
      <c r="AL249" s="45">
        <v>0</v>
      </c>
      <c r="AM249" s="45">
        <v>22393</v>
      </c>
      <c r="AN249" s="45">
        <v>0</v>
      </c>
      <c r="AO249" s="45">
        <v>0</v>
      </c>
      <c r="AP249" s="45">
        <v>0</v>
      </c>
      <c r="AQ249" s="45">
        <v>344870</v>
      </c>
      <c r="AR249" s="45">
        <v>46421</v>
      </c>
      <c r="AS249" s="45">
        <v>254030</v>
      </c>
      <c r="AT249" s="45">
        <v>35630</v>
      </c>
      <c r="AU249" s="45">
        <v>36009</v>
      </c>
      <c r="AV249" s="45">
        <v>0</v>
      </c>
      <c r="AW249" s="45">
        <v>0</v>
      </c>
      <c r="AX249" s="45">
        <v>55644</v>
      </c>
      <c r="AY249" s="45">
        <v>64995</v>
      </c>
      <c r="AZ249" s="45">
        <v>22139</v>
      </c>
      <c r="BA249" s="45">
        <v>11288</v>
      </c>
      <c r="BB249" s="45">
        <v>6591</v>
      </c>
      <c r="BC249" s="45">
        <v>12381</v>
      </c>
      <c r="BD249" s="45">
        <v>0</v>
      </c>
      <c r="BE249" s="45">
        <v>38619</v>
      </c>
      <c r="BF249" s="45">
        <v>10214</v>
      </c>
      <c r="BG249" s="45">
        <v>31983</v>
      </c>
      <c r="BH249" s="45">
        <v>4547</v>
      </c>
      <c r="BI249" s="45">
        <v>240599</v>
      </c>
      <c r="BJ249" s="45">
        <v>711</v>
      </c>
      <c r="BK249" s="45">
        <v>86141</v>
      </c>
      <c r="BL249" s="45">
        <v>113155</v>
      </c>
      <c r="BM249" s="45">
        <v>4512</v>
      </c>
      <c r="BN249" s="45">
        <v>2846</v>
      </c>
      <c r="BO249" s="45">
        <v>9134</v>
      </c>
      <c r="BP249" s="45">
        <v>8801</v>
      </c>
      <c r="BQ249" s="45">
        <v>7871</v>
      </c>
      <c r="BR249" s="45">
        <v>11166</v>
      </c>
      <c r="BS249" s="45">
        <v>0</v>
      </c>
      <c r="BT249" s="44">
        <f t="shared" si="3"/>
        <v>1622654</v>
      </c>
    </row>
    <row r="250" spans="1:72" ht="15.75" thickBot="1" x14ac:dyDescent="0.3">
      <c r="A250" s="16" t="s">
        <v>319</v>
      </c>
      <c r="B250" s="17"/>
      <c r="C250" s="47">
        <f>SUM(C6:C249)</f>
        <v>820051.00000000023</v>
      </c>
      <c r="D250" s="47">
        <f t="shared" ref="D250:BO250" si="4">SUM(D6:D249)</f>
        <v>103634.99999999997</v>
      </c>
      <c r="E250" s="47">
        <f t="shared" si="4"/>
        <v>131355.99999999997</v>
      </c>
      <c r="F250" s="47">
        <f t="shared" si="4"/>
        <v>384380</v>
      </c>
      <c r="G250" s="47">
        <f t="shared" si="4"/>
        <v>1209663.9999999995</v>
      </c>
      <c r="H250" s="47">
        <f t="shared" si="4"/>
        <v>125696</v>
      </c>
      <c r="I250" s="47">
        <f t="shared" si="4"/>
        <v>68927.000000000029</v>
      </c>
      <c r="J250" s="47">
        <f t="shared" si="4"/>
        <v>72726</v>
      </c>
      <c r="K250" s="47">
        <f t="shared" si="4"/>
        <v>83207</v>
      </c>
      <c r="L250" s="47">
        <f t="shared" si="4"/>
        <v>22613.000000000007</v>
      </c>
      <c r="M250" s="47">
        <f t="shared" si="4"/>
        <v>-3078307.9999999995</v>
      </c>
      <c r="N250" s="47">
        <f t="shared" si="4"/>
        <v>28291028.000000007</v>
      </c>
      <c r="O250" s="47">
        <f t="shared" si="4"/>
        <v>485580</v>
      </c>
      <c r="P250" s="47">
        <f t="shared" si="4"/>
        <v>155568</v>
      </c>
      <c r="Q250" s="47">
        <f t="shared" si="4"/>
        <v>68723.000000000015</v>
      </c>
      <c r="R250" s="47">
        <f t="shared" si="4"/>
        <v>286841</v>
      </c>
      <c r="S250" s="47">
        <f t="shared" si="4"/>
        <v>4468210.0000000009</v>
      </c>
      <c r="T250" s="47">
        <f t="shared" si="4"/>
        <v>951705.99999999965</v>
      </c>
      <c r="U250" s="47">
        <f t="shared" si="4"/>
        <v>6241702.9999999991</v>
      </c>
      <c r="V250" s="47">
        <f t="shared" si="4"/>
        <v>49554.000000000007</v>
      </c>
      <c r="W250" s="47">
        <f t="shared" si="4"/>
        <v>129500.00000000006</v>
      </c>
      <c r="X250" s="47">
        <f t="shared" si="4"/>
        <v>2548863</v>
      </c>
      <c r="Y250" s="47">
        <f t="shared" si="4"/>
        <v>119757</v>
      </c>
      <c r="Z250" s="47">
        <f t="shared" si="4"/>
        <v>964370.00000000012</v>
      </c>
      <c r="AA250" s="47">
        <f t="shared" si="4"/>
        <v>62518.000000000007</v>
      </c>
      <c r="AB250" s="47">
        <f t="shared" si="4"/>
        <v>594186.99999999988</v>
      </c>
      <c r="AC250" s="47">
        <f t="shared" si="4"/>
        <v>712051.00000000012</v>
      </c>
      <c r="AD250" s="47">
        <f t="shared" si="4"/>
        <v>312959.99999999994</v>
      </c>
      <c r="AE250" s="47">
        <f t="shared" si="4"/>
        <v>4668186.9999999991</v>
      </c>
      <c r="AF250" s="47">
        <f t="shared" si="4"/>
        <v>797673.00000000047</v>
      </c>
      <c r="AG250" s="47">
        <f t="shared" si="4"/>
        <v>280781.00000000006</v>
      </c>
      <c r="AH250" s="47">
        <f t="shared" si="4"/>
        <v>437936.00000000012</v>
      </c>
      <c r="AI250" s="47">
        <f t="shared" si="4"/>
        <v>44602</v>
      </c>
      <c r="AJ250" s="47">
        <f t="shared" si="4"/>
        <v>849879.00000000023</v>
      </c>
      <c r="AK250" s="47">
        <f t="shared" si="4"/>
        <v>265784</v>
      </c>
      <c r="AL250" s="47">
        <f t="shared" si="4"/>
        <v>302686.00000000017</v>
      </c>
      <c r="AM250" s="47">
        <f t="shared" si="4"/>
        <v>3441393.0000000019</v>
      </c>
      <c r="AN250" s="47">
        <f t="shared" si="4"/>
        <v>4033351.9999999991</v>
      </c>
      <c r="AO250" s="47">
        <f t="shared" si="4"/>
        <v>1964856.9999999993</v>
      </c>
      <c r="AP250" s="47">
        <f t="shared" si="4"/>
        <v>7547151.0000000019</v>
      </c>
      <c r="AQ250" s="47">
        <f t="shared" si="4"/>
        <v>5328262</v>
      </c>
      <c r="AR250" s="47">
        <f t="shared" si="4"/>
        <v>1598800.0000000002</v>
      </c>
      <c r="AS250" s="47">
        <f t="shared" si="4"/>
        <v>3214647.0000000005</v>
      </c>
      <c r="AT250" s="47">
        <f t="shared" si="4"/>
        <v>614125.99999999988</v>
      </c>
      <c r="AU250" s="47">
        <f t="shared" si="4"/>
        <v>295774</v>
      </c>
      <c r="AV250" s="47">
        <f t="shared" si="4"/>
        <v>1572760.9999999998</v>
      </c>
      <c r="AW250" s="47">
        <f t="shared" si="4"/>
        <v>0</v>
      </c>
      <c r="AX250" s="47">
        <f t="shared" si="4"/>
        <v>4060108.0000000014</v>
      </c>
      <c r="AY250" s="47">
        <f t="shared" si="4"/>
        <v>1994136.9999999988</v>
      </c>
      <c r="AZ250" s="47">
        <f t="shared" si="4"/>
        <v>7041751.0000000028</v>
      </c>
      <c r="BA250" s="47">
        <f t="shared" si="4"/>
        <v>1146868.0000000005</v>
      </c>
      <c r="BB250" s="47">
        <f t="shared" si="4"/>
        <v>370273</v>
      </c>
      <c r="BC250" s="47">
        <f t="shared" si="4"/>
        <v>550337.99999999988</v>
      </c>
      <c r="BD250" s="47">
        <f t="shared" si="4"/>
        <v>519631</v>
      </c>
      <c r="BE250" s="47">
        <f t="shared" si="4"/>
        <v>477883</v>
      </c>
      <c r="BF250" s="47">
        <f t="shared" si="4"/>
        <v>197455.99999999997</v>
      </c>
      <c r="BG250" s="47">
        <f t="shared" si="4"/>
        <v>757397.99999999965</v>
      </c>
      <c r="BH250" s="47">
        <f t="shared" si="4"/>
        <v>46797.000000000015</v>
      </c>
      <c r="BI250" s="47">
        <f t="shared" si="4"/>
        <v>3482821</v>
      </c>
      <c r="BJ250" s="47">
        <f t="shared" si="4"/>
        <v>45937</v>
      </c>
      <c r="BK250" s="47">
        <f t="shared" si="4"/>
        <v>15447295.999999998</v>
      </c>
      <c r="BL250" s="47">
        <f t="shared" si="4"/>
        <v>2585954.0000000014</v>
      </c>
      <c r="BM250" s="47">
        <f t="shared" si="4"/>
        <v>240308.00000000006</v>
      </c>
      <c r="BN250" s="47">
        <f t="shared" si="4"/>
        <v>4608760.0000000019</v>
      </c>
      <c r="BO250" s="47">
        <f t="shared" si="4"/>
        <v>130660.99999999997</v>
      </c>
      <c r="BP250" s="47">
        <f t="shared" ref="BP250:BT250" si="5">SUM(BP6:BP249)</f>
        <v>573931</v>
      </c>
      <c r="BQ250" s="47">
        <f t="shared" si="5"/>
        <v>112291.00000000004</v>
      </c>
      <c r="BR250" s="47">
        <f t="shared" si="5"/>
        <v>158105.00000000003</v>
      </c>
      <c r="BS250" s="47">
        <f t="shared" si="5"/>
        <v>0</v>
      </c>
      <c r="BT250" s="47">
        <f t="shared" si="5"/>
        <v>128194421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T1" workbookViewId="0">
      <selection activeCell="BT6" sqref="BT6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S2" workbookViewId="0">
      <selection activeCell="BT2" sqref="BT2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2.5112518207860544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2.5112518207860544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3.1161667657294938E-2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5.1933899040971492E-3</v>
      </c>
      <c r="O35" s="1">
        <v>2.5966949520485746E-3</v>
      </c>
      <c r="P35" s="1">
        <v>1.2983474760242872E-2</v>
      </c>
      <c r="Q35" s="1">
        <v>0</v>
      </c>
      <c r="R35" s="1">
        <v>1.2983474760242872E-2</v>
      </c>
      <c r="S35" s="1">
        <v>0</v>
      </c>
      <c r="T35" s="1">
        <v>0</v>
      </c>
      <c r="U35" s="1">
        <v>2.5966949520485746E-3</v>
      </c>
      <c r="V35" s="1">
        <v>0</v>
      </c>
      <c r="W35" s="1">
        <v>0</v>
      </c>
      <c r="X35" s="1">
        <v>0</v>
      </c>
      <c r="Y35" s="1">
        <v>1.0386779808194298E-2</v>
      </c>
      <c r="Z35" s="1">
        <v>1.0386779808194298E-2</v>
      </c>
      <c r="AA35" s="1">
        <v>0</v>
      </c>
      <c r="AB35" s="1">
        <v>7.790084856145723E-3</v>
      </c>
      <c r="AC35" s="1">
        <v>8.5693589883027055E-2</v>
      </c>
      <c r="AD35" s="1">
        <v>0</v>
      </c>
      <c r="AE35" s="1">
        <v>7.2708786890072138E-2</v>
      </c>
      <c r="AF35" s="1">
        <v>0</v>
      </c>
      <c r="AG35" s="1">
        <v>8.8290284835075616E-2</v>
      </c>
      <c r="AH35" s="1">
        <v>0</v>
      </c>
      <c r="AI35" s="1">
        <v>3.6323752224692165</v>
      </c>
      <c r="AJ35" s="1">
        <v>1.2983474760242872E-2</v>
      </c>
      <c r="AK35" s="1">
        <v>0</v>
      </c>
      <c r="AL35" s="1">
        <v>0</v>
      </c>
      <c r="AM35" s="1">
        <v>0</v>
      </c>
      <c r="AN35" s="1">
        <v>7.790084856145723E-3</v>
      </c>
      <c r="AO35" s="1">
        <v>0</v>
      </c>
      <c r="AP35" s="1">
        <v>0</v>
      </c>
      <c r="AQ35" s="1">
        <v>8.5692261650315016E-2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3.695143404910043E-2</v>
      </c>
      <c r="BE35" s="1">
        <v>0</v>
      </c>
      <c r="BF35" s="1">
        <v>0</v>
      </c>
      <c r="BG35" s="1">
        <v>3.6355057561392089E-2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1.2983474760242872E-2</v>
      </c>
      <c r="BS35" s="1">
        <v>0</v>
      </c>
      <c r="BT35" s="58">
        <f t="shared" si="0"/>
        <v>4.1679027131733406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-153.65776941749212</v>
      </c>
      <c r="D40" s="1">
        <v>-13.641946336935156</v>
      </c>
      <c r="E40" s="1">
        <v>-40.731609548583187</v>
      </c>
      <c r="F40" s="1">
        <v>0</v>
      </c>
      <c r="G40" s="1">
        <v>0</v>
      </c>
      <c r="H40" s="1">
        <v>0</v>
      </c>
      <c r="I40" s="1">
        <v>-5.9853487133989303</v>
      </c>
      <c r="J40" s="1">
        <v>0</v>
      </c>
      <c r="K40" s="1">
        <v>0</v>
      </c>
      <c r="L40" s="1">
        <v>0</v>
      </c>
      <c r="M40" s="1">
        <v>-5.6357974355527429E-3</v>
      </c>
      <c r="N40" s="1">
        <v>-1.6568646891587717</v>
      </c>
      <c r="O40" s="1">
        <v>-1.672723539397351</v>
      </c>
      <c r="P40" s="1">
        <v>0</v>
      </c>
      <c r="Q40" s="1">
        <v>0</v>
      </c>
      <c r="R40" s="1">
        <v>-29.314037479077371</v>
      </c>
      <c r="S40" s="1">
        <v>0</v>
      </c>
      <c r="T40" s="1">
        <v>-19.624268362785219</v>
      </c>
      <c r="U40" s="1">
        <v>-186.68120292984852</v>
      </c>
      <c r="V40" s="1">
        <v>0</v>
      </c>
      <c r="W40" s="1">
        <v>-2.541232298212873E-2</v>
      </c>
      <c r="X40" s="1">
        <v>0</v>
      </c>
      <c r="Y40" s="1">
        <v>0</v>
      </c>
      <c r="Z40" s="1">
        <v>0</v>
      </c>
      <c r="AA40" s="1">
        <v>0</v>
      </c>
      <c r="AB40" s="1">
        <v>-50.31513377860751</v>
      </c>
      <c r="AC40" s="1">
        <v>0</v>
      </c>
      <c r="AD40" s="1">
        <v>0</v>
      </c>
      <c r="AE40" s="1">
        <v>-89.432788348494853</v>
      </c>
      <c r="AF40" s="1">
        <v>-13.914453725140618</v>
      </c>
      <c r="AG40" s="1">
        <v>0</v>
      </c>
      <c r="AH40" s="1">
        <v>0</v>
      </c>
      <c r="AI40" s="1">
        <v>-0.52408822908374264</v>
      </c>
      <c r="AJ40" s="1">
        <v>0</v>
      </c>
      <c r="AK40" s="1">
        <v>0</v>
      </c>
      <c r="AL40" s="1">
        <v>-4.8483248400672254</v>
      </c>
      <c r="AM40" s="1">
        <v>-1.640524407867308</v>
      </c>
      <c r="AN40" s="1">
        <v>-3.3268215643604879</v>
      </c>
      <c r="AO40" s="1">
        <v>0</v>
      </c>
      <c r="AP40" s="1">
        <v>0</v>
      </c>
      <c r="AQ40" s="1">
        <v>0</v>
      </c>
      <c r="AR40" s="1">
        <v>-2.86913323991776E-3</v>
      </c>
      <c r="AS40" s="1">
        <v>-0.78084525228916668</v>
      </c>
      <c r="AT40" s="1">
        <v>-6.9010454949582405</v>
      </c>
      <c r="AU40" s="1">
        <v>0</v>
      </c>
      <c r="AV40" s="1">
        <v>-17.347038886682249</v>
      </c>
      <c r="AW40" s="1">
        <v>0</v>
      </c>
      <c r="AX40" s="1">
        <v>-7.1723342031023964</v>
      </c>
      <c r="AY40" s="1">
        <v>-0.20469076785317755</v>
      </c>
      <c r="AZ40" s="1">
        <v>-0.32153506330989867</v>
      </c>
      <c r="BA40" s="1">
        <v>0</v>
      </c>
      <c r="BB40" s="1">
        <v>0</v>
      </c>
      <c r="BC40" s="1">
        <v>-9.8935367596243342</v>
      </c>
      <c r="BD40" s="1">
        <v>-33.788635535192093</v>
      </c>
      <c r="BE40" s="1">
        <v>0</v>
      </c>
      <c r="BF40" s="1">
        <v>0</v>
      </c>
      <c r="BG40" s="1">
        <v>-90.076374308961363</v>
      </c>
      <c r="BH40" s="1">
        <v>0</v>
      </c>
      <c r="BI40" s="1">
        <v>-84.857912921600132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-6.1531740865696554</v>
      </c>
      <c r="BQ40" s="1">
        <v>0</v>
      </c>
      <c r="BR40" s="1">
        <v>-18.320164899352918</v>
      </c>
      <c r="BS40" s="1">
        <v>0</v>
      </c>
      <c r="BT40" s="58">
        <f t="shared" si="0"/>
        <v>-892.81911134345148</v>
      </c>
    </row>
    <row r="41" spans="1:72" x14ac:dyDescent="0.25">
      <c r="A41" s="12" t="s">
        <v>39</v>
      </c>
      <c r="B41" s="8" t="s">
        <v>158</v>
      </c>
      <c r="C41" s="1">
        <v>141.75336435759218</v>
      </c>
      <c r="D41" s="1">
        <v>16.529161284377629</v>
      </c>
      <c r="E41" s="1">
        <v>0</v>
      </c>
      <c r="F41" s="1">
        <v>13.760986035437085</v>
      </c>
      <c r="G41" s="1">
        <v>163.45380390164732</v>
      </c>
      <c r="H41" s="1">
        <v>7.7976103473678098</v>
      </c>
      <c r="I41" s="1">
        <v>4.2743795951683801</v>
      </c>
      <c r="J41" s="1">
        <v>1.3105005364657829</v>
      </c>
      <c r="K41" s="1">
        <v>5.5356803452109924</v>
      </c>
      <c r="L41" s="1">
        <v>0.12578154430152222</v>
      </c>
      <c r="M41" s="1">
        <v>0</v>
      </c>
      <c r="N41" s="1">
        <v>0</v>
      </c>
      <c r="O41" s="1">
        <v>2.9692400075688257</v>
      </c>
      <c r="P41" s="1">
        <v>98.660274554078882</v>
      </c>
      <c r="Q41" s="1">
        <v>0.49585455406120921</v>
      </c>
      <c r="R41" s="1">
        <v>40.56784270455271</v>
      </c>
      <c r="S41" s="1">
        <v>0</v>
      </c>
      <c r="T41" s="1">
        <v>8.2185238996617489</v>
      </c>
      <c r="U41" s="1">
        <v>39.457865178795998</v>
      </c>
      <c r="V41" s="1">
        <v>11.108804379701009</v>
      </c>
      <c r="W41" s="1">
        <v>0.98758125698385824</v>
      </c>
      <c r="X41" s="1">
        <v>10.621906239833843</v>
      </c>
      <c r="Y41" s="1">
        <v>42.269628835455094</v>
      </c>
      <c r="Z41" s="1">
        <v>12.347457540175483</v>
      </c>
      <c r="AA41" s="1">
        <v>15.942756773593112</v>
      </c>
      <c r="AB41" s="1">
        <v>463.9210425903521</v>
      </c>
      <c r="AC41" s="1">
        <v>606.61657549442293</v>
      </c>
      <c r="AD41" s="1">
        <v>471.8707319848329</v>
      </c>
      <c r="AE41" s="1">
        <v>781.438728376982</v>
      </c>
      <c r="AF41" s="1">
        <v>149.90191876857384</v>
      </c>
      <c r="AG41" s="1">
        <v>2888.3774595898931</v>
      </c>
      <c r="AH41" s="1">
        <v>1612.8348280123221</v>
      </c>
      <c r="AI41" s="1">
        <v>1.4740360867968649</v>
      </c>
      <c r="AJ41" s="1">
        <v>408.45346139703412</v>
      </c>
      <c r="AK41" s="1">
        <v>34.746227467040875</v>
      </c>
      <c r="AL41" s="1">
        <v>66.3414702184173</v>
      </c>
      <c r="AM41" s="1">
        <v>0</v>
      </c>
      <c r="AN41" s="1">
        <v>1.8175173696111895</v>
      </c>
      <c r="AO41" s="1">
        <v>0</v>
      </c>
      <c r="AP41" s="1">
        <v>33.390141936572569</v>
      </c>
      <c r="AQ41" s="1">
        <v>3937.5780071457011</v>
      </c>
      <c r="AR41" s="1">
        <v>9.9609282533386292</v>
      </c>
      <c r="AS41" s="1">
        <v>0</v>
      </c>
      <c r="AT41" s="1">
        <v>12.217394124650871</v>
      </c>
      <c r="AU41" s="1">
        <v>47.846755520992467</v>
      </c>
      <c r="AV41" s="1">
        <v>34.57398582405618</v>
      </c>
      <c r="AW41" s="1">
        <v>0</v>
      </c>
      <c r="AX41" s="1">
        <v>110.47774509048855</v>
      </c>
      <c r="AY41" s="1">
        <v>168.99838846179466</v>
      </c>
      <c r="AZ41" s="1">
        <v>15.873796891402421</v>
      </c>
      <c r="BA41" s="1">
        <v>0.51141484349884214</v>
      </c>
      <c r="BB41" s="1">
        <v>34.753746298994912</v>
      </c>
      <c r="BC41" s="1">
        <v>96.279647357475639</v>
      </c>
      <c r="BD41" s="1">
        <v>8624.5537288194882</v>
      </c>
      <c r="BE41" s="1">
        <v>9.7530412248862124</v>
      </c>
      <c r="BF41" s="1">
        <v>1.23651065752557</v>
      </c>
      <c r="BG41" s="1">
        <v>264.69007777541242</v>
      </c>
      <c r="BH41" s="1">
        <v>12.420871150840886</v>
      </c>
      <c r="BI41" s="1">
        <v>655.98058851473832</v>
      </c>
      <c r="BJ41" s="1">
        <v>51.105365279223442</v>
      </c>
      <c r="BK41" s="1">
        <v>39.158148235230861</v>
      </c>
      <c r="BL41" s="1">
        <v>56.852112402816786</v>
      </c>
      <c r="BM41" s="1">
        <v>65.921403466846186</v>
      </c>
      <c r="BN41" s="1">
        <v>12.817405823019742</v>
      </c>
      <c r="BO41" s="1">
        <v>17.033825272509006</v>
      </c>
      <c r="BP41" s="1">
        <v>30.103403942980208</v>
      </c>
      <c r="BQ41" s="1">
        <v>45.310260171546794</v>
      </c>
      <c r="BR41" s="1">
        <v>176.03525965357935</v>
      </c>
      <c r="BS41" s="1">
        <v>0</v>
      </c>
      <c r="BT41" s="58">
        <f t="shared" si="0"/>
        <v>22691.416955367924</v>
      </c>
    </row>
    <row r="42" spans="1:72" x14ac:dyDescent="0.25">
      <c r="A42" s="12" t="s">
        <v>40</v>
      </c>
      <c r="B42" s="8" t="s">
        <v>159</v>
      </c>
      <c r="C42" s="1">
        <v>0.10142855219198903</v>
      </c>
      <c r="D42" s="1">
        <v>1.3587918761917303E-3</v>
      </c>
      <c r="E42" s="1">
        <v>55.153740593682826</v>
      </c>
      <c r="F42" s="1">
        <v>4.2414222780922586E-5</v>
      </c>
      <c r="G42" s="1">
        <v>7.1089925574111565E-4</v>
      </c>
      <c r="H42" s="1">
        <v>5.9011092564761867E-5</v>
      </c>
      <c r="I42" s="1">
        <v>3.3808438448561487E-5</v>
      </c>
      <c r="J42" s="1">
        <v>0</v>
      </c>
      <c r="K42" s="1">
        <v>0</v>
      </c>
      <c r="L42" s="1">
        <v>8.6057843323611064E-6</v>
      </c>
      <c r="M42" s="1">
        <v>1.6904219224280743E-5</v>
      </c>
      <c r="N42" s="1">
        <v>0</v>
      </c>
      <c r="O42" s="1">
        <v>7.622266122948408E-5</v>
      </c>
      <c r="P42" s="1">
        <v>7.1089925574111565E-4</v>
      </c>
      <c r="Q42" s="1">
        <v>2.5510003556641853E-5</v>
      </c>
      <c r="R42" s="1">
        <v>1.159629438785659E-3</v>
      </c>
      <c r="S42" s="1">
        <v>3.3808438448561487E-5</v>
      </c>
      <c r="T42" s="1">
        <v>2.5510003556641853E-5</v>
      </c>
      <c r="U42" s="1">
        <v>3.6390173748269825E-4</v>
      </c>
      <c r="V42" s="1">
        <v>3.2148751470177563E-4</v>
      </c>
      <c r="W42" s="1">
        <v>7.622266122948408E-5</v>
      </c>
      <c r="X42" s="1">
        <v>1.3554110323468741E-4</v>
      </c>
      <c r="Y42" s="1">
        <v>9.7899565916840098E-2</v>
      </c>
      <c r="Z42" s="1">
        <v>2.7907329192085301E-4</v>
      </c>
      <c r="AA42" s="1">
        <v>1.8625376090752966E-4</v>
      </c>
      <c r="AB42" s="1">
        <v>1.3034689769122658E-3</v>
      </c>
      <c r="AC42" s="1">
        <v>2.838742701503445</v>
      </c>
      <c r="AD42" s="1">
        <v>3.3874663355493708</v>
      </c>
      <c r="AE42" s="1">
        <v>0.10090421404659589</v>
      </c>
      <c r="AF42" s="1">
        <v>9.7103838215537128E-2</v>
      </c>
      <c r="AG42" s="1">
        <v>56.587690149421043</v>
      </c>
      <c r="AH42" s="1">
        <v>1897.8201454901011</v>
      </c>
      <c r="AI42" s="1">
        <v>450.20872622584164</v>
      </c>
      <c r="AJ42" s="1">
        <v>7.2221266476652159</v>
      </c>
      <c r="AK42" s="1">
        <v>1.1003109967804557E-4</v>
      </c>
      <c r="AL42" s="1">
        <v>5.1603971050122484E-4</v>
      </c>
      <c r="AM42" s="1">
        <v>9.6943094458186246E-2</v>
      </c>
      <c r="AN42" s="1">
        <v>5.9318442005203343E-5</v>
      </c>
      <c r="AO42" s="1">
        <v>2.2866798368845225E-4</v>
      </c>
      <c r="AP42" s="1">
        <v>9.7214176664655622E-2</v>
      </c>
      <c r="AQ42" s="1">
        <v>1.8371084962342314</v>
      </c>
      <c r="AR42" s="1">
        <v>8.6057843323611064E-6</v>
      </c>
      <c r="AS42" s="1">
        <v>1.0142531534568446E-4</v>
      </c>
      <c r="AT42" s="1">
        <v>9.7721917940264927E-2</v>
      </c>
      <c r="AU42" s="1">
        <v>1.6504664951706837E-3</v>
      </c>
      <c r="AV42" s="1">
        <v>9.9846317272596352E-2</v>
      </c>
      <c r="AW42" s="1">
        <v>0</v>
      </c>
      <c r="AX42" s="1">
        <v>0.19526301502874149</v>
      </c>
      <c r="AY42" s="1">
        <v>6.9637993939557002E-3</v>
      </c>
      <c r="AZ42" s="1">
        <v>0</v>
      </c>
      <c r="BA42" s="1">
        <v>0</v>
      </c>
      <c r="BB42" s="1">
        <v>7.622266122948408E-5</v>
      </c>
      <c r="BC42" s="1">
        <v>2.7077485702893338E-4</v>
      </c>
      <c r="BD42" s="1">
        <v>6.1006019244169432</v>
      </c>
      <c r="BE42" s="1">
        <v>1.2693531890232629E-4</v>
      </c>
      <c r="BF42" s="1">
        <v>8.6057843323611064E-6</v>
      </c>
      <c r="BG42" s="1">
        <v>0.39222976738665882</v>
      </c>
      <c r="BH42" s="1">
        <v>0.19333316789220953</v>
      </c>
      <c r="BI42" s="1">
        <v>5.2200586450531645</v>
      </c>
      <c r="BJ42" s="1">
        <v>3.3422398554197068</v>
      </c>
      <c r="BK42" s="1">
        <v>2.036309758146805</v>
      </c>
      <c r="BL42" s="1">
        <v>9.7120742434761417E-2</v>
      </c>
      <c r="BM42" s="1">
        <v>9.1405723587292603E-4</v>
      </c>
      <c r="BN42" s="1">
        <v>3.4699751825841745E-4</v>
      </c>
      <c r="BO42" s="1">
        <v>0.70034425827805913</v>
      </c>
      <c r="BP42" s="1">
        <v>9.9372077085995172E-2</v>
      </c>
      <c r="BQ42" s="1">
        <v>9.312688045376483E-5</v>
      </c>
      <c r="BR42" s="1">
        <v>3.300932990341367E-4</v>
      </c>
      <c r="BS42" s="1">
        <v>0</v>
      </c>
      <c r="BT42" s="58">
        <f t="shared" si="0"/>
        <v>2494.2404146593658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8.3575228917584805E-3</v>
      </c>
      <c r="D46" s="1">
        <v>2.5759971757235642E-4</v>
      </c>
      <c r="E46" s="1">
        <v>0.19975051807193336</v>
      </c>
      <c r="F46" s="1">
        <v>2.5731741651200319E-3</v>
      </c>
      <c r="G46" s="1">
        <v>2.7808771702749487E-2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1.6144091888952477E-2</v>
      </c>
      <c r="Q46" s="1">
        <v>0</v>
      </c>
      <c r="R46" s="1">
        <v>9.9581699039615057E-4</v>
      </c>
      <c r="S46" s="1">
        <v>0</v>
      </c>
      <c r="T46" s="1">
        <v>4.8132330790232085E-4</v>
      </c>
      <c r="U46" s="1">
        <v>4.8132330790232085E-4</v>
      </c>
      <c r="V46" s="1">
        <v>1.7347400158708279E-3</v>
      </c>
      <c r="W46" s="1">
        <v>0</v>
      </c>
      <c r="X46" s="1">
        <v>9.6264661580464171E-4</v>
      </c>
      <c r="Y46" s="1">
        <v>9.6264661580464171E-4</v>
      </c>
      <c r="Z46" s="1">
        <v>2.0248043553838099E-3</v>
      </c>
      <c r="AA46" s="1">
        <v>4.8132330790232085E-4</v>
      </c>
      <c r="AB46" s="1">
        <v>5.4749467644912668E-2</v>
      </c>
      <c r="AC46" s="1">
        <v>2.9486345753898777E-2</v>
      </c>
      <c r="AD46" s="1">
        <v>4.0263188732884758E-2</v>
      </c>
      <c r="AE46" s="1">
        <v>6.3587608091922584E-2</v>
      </c>
      <c r="AF46" s="1">
        <v>9.6264661580464171E-4</v>
      </c>
      <c r="AG46" s="1">
        <v>0.34032722404351096</v>
      </c>
      <c r="AH46" s="1">
        <v>44.061061133467298</v>
      </c>
      <c r="AI46" s="1">
        <v>0.28729531969893218</v>
      </c>
      <c r="AJ46" s="1">
        <v>4.1074098528749513E-2</v>
      </c>
      <c r="AK46" s="1">
        <v>4.9459145773892441E-3</v>
      </c>
      <c r="AL46" s="1">
        <v>1.4439699237069625E-3</v>
      </c>
      <c r="AM46" s="1">
        <v>0</v>
      </c>
      <c r="AN46" s="1">
        <v>0</v>
      </c>
      <c r="AO46" s="1">
        <v>0</v>
      </c>
      <c r="AP46" s="1">
        <v>0</v>
      </c>
      <c r="AQ46" s="1">
        <v>1.2477001114963533E-2</v>
      </c>
      <c r="AR46" s="1">
        <v>0</v>
      </c>
      <c r="AS46" s="1">
        <v>0</v>
      </c>
      <c r="AT46" s="1">
        <v>0</v>
      </c>
      <c r="AU46" s="1">
        <v>1.5103106728899802E-3</v>
      </c>
      <c r="AV46" s="1">
        <v>0</v>
      </c>
      <c r="AW46" s="1">
        <v>0</v>
      </c>
      <c r="AX46" s="1">
        <v>5.3608971361085471E-3</v>
      </c>
      <c r="AY46" s="1">
        <v>5.1449368249382977E-4</v>
      </c>
      <c r="AZ46" s="1">
        <v>0</v>
      </c>
      <c r="BA46" s="1">
        <v>0</v>
      </c>
      <c r="BB46" s="1">
        <v>0</v>
      </c>
      <c r="BC46" s="1">
        <v>0</v>
      </c>
      <c r="BD46" s="1">
        <v>5.2643501734677293E-2</v>
      </c>
      <c r="BE46" s="1">
        <v>0</v>
      </c>
      <c r="BF46" s="1">
        <v>0</v>
      </c>
      <c r="BG46" s="1">
        <v>3.8837568378100756E-3</v>
      </c>
      <c r="BH46" s="1">
        <v>1.9584636062007924E-3</v>
      </c>
      <c r="BI46" s="1">
        <v>5.3714128506067056E-2</v>
      </c>
      <c r="BJ46" s="1">
        <v>3.4006882387800754E-3</v>
      </c>
      <c r="BK46" s="1">
        <v>1.4729057823931724E-3</v>
      </c>
      <c r="BL46" s="1">
        <v>0</v>
      </c>
      <c r="BM46" s="1">
        <v>4.8132330790232085E-4</v>
      </c>
      <c r="BN46" s="1">
        <v>0</v>
      </c>
      <c r="BO46" s="1">
        <v>7.1123482031542453E-3</v>
      </c>
      <c r="BP46" s="1">
        <v>0</v>
      </c>
      <c r="BQ46" s="1">
        <v>7.7209340006618619E-4</v>
      </c>
      <c r="BR46" s="1">
        <v>1.1492476166981515E-2</v>
      </c>
      <c r="BS46" s="1">
        <v>0</v>
      </c>
      <c r="BT46" s="58">
        <f t="shared" si="0"/>
        <v>45.345007608424545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-11.763457317158895</v>
      </c>
      <c r="D123" s="56">
        <f t="shared" si="2"/>
        <v>2.8888313390362375</v>
      </c>
      <c r="E123" s="56">
        <f t="shared" si="2"/>
        <v>14.621881563171574</v>
      </c>
      <c r="F123" s="56">
        <f t="shared" si="2"/>
        <v>13.763601623824986</v>
      </c>
      <c r="G123" s="56">
        <f t="shared" si="2"/>
        <v>163.48232357260582</v>
      </c>
      <c r="H123" s="56">
        <f t="shared" si="2"/>
        <v>7.7976693584603742</v>
      </c>
      <c r="I123" s="56">
        <f t="shared" si="2"/>
        <v>-1.7109353097921016</v>
      </c>
      <c r="J123" s="56">
        <f t="shared" si="2"/>
        <v>1.3105005364657829</v>
      </c>
      <c r="K123" s="56">
        <f t="shared" si="2"/>
        <v>5.5356803452109924</v>
      </c>
      <c r="L123" s="56">
        <f t="shared" si="2"/>
        <v>0.12579015008585459</v>
      </c>
      <c r="M123" s="56">
        <f t="shared" si="2"/>
        <v>-5.6188932163284619E-3</v>
      </c>
      <c r="N123" s="56">
        <f t="shared" si="2"/>
        <v>-1.6516712992546745</v>
      </c>
      <c r="O123" s="56">
        <f t="shared" si="2"/>
        <v>1.2991893857847527</v>
      </c>
      <c r="P123" s="56">
        <f t="shared" si="2"/>
        <v>98.690113019983812</v>
      </c>
      <c r="Q123" s="56">
        <f t="shared" si="2"/>
        <v>0.49588006406476587</v>
      </c>
      <c r="R123" s="56">
        <f t="shared" si="2"/>
        <v>11.268944146664765</v>
      </c>
      <c r="S123" s="56">
        <f t="shared" si="2"/>
        <v>3.3808438448561487E-5</v>
      </c>
      <c r="T123" s="56">
        <f t="shared" si="2"/>
        <v>-11.405237629812012</v>
      </c>
      <c r="U123" s="56">
        <f t="shared" si="2"/>
        <v>-147.21989583105511</v>
      </c>
      <c r="V123" s="56">
        <f t="shared" si="2"/>
        <v>11.110860607231583</v>
      </c>
      <c r="W123" s="56">
        <f t="shared" si="2"/>
        <v>0.96224515666295907</v>
      </c>
      <c r="X123" s="56">
        <f t="shared" si="2"/>
        <v>10.623004427552882</v>
      </c>
      <c r="Y123" s="56">
        <f t="shared" si="2"/>
        <v>42.378877827795932</v>
      </c>
      <c r="Z123" s="56">
        <f t="shared" si="2"/>
        <v>12.360148197630982</v>
      </c>
      <c r="AA123" s="56">
        <f t="shared" si="2"/>
        <v>15.943424350661921</v>
      </c>
      <c r="AB123" s="56">
        <f t="shared" si="2"/>
        <v>413.66975183322256</v>
      </c>
      <c r="AC123" s="56">
        <f t="shared" si="2"/>
        <v>609.57049813156323</v>
      </c>
      <c r="AD123" s="56">
        <f t="shared" si="2"/>
        <v>475.29846150911516</v>
      </c>
      <c r="AE123" s="56">
        <f t="shared" si="2"/>
        <v>692.24314063751569</v>
      </c>
      <c r="AF123" s="56">
        <f t="shared" si="2"/>
        <v>136.08553152826457</v>
      </c>
      <c r="AG123" s="56">
        <f t="shared" si="2"/>
        <v>2945.3937672481929</v>
      </c>
      <c r="AH123" s="56">
        <f t="shared" si="2"/>
        <v>3554.7160346358905</v>
      </c>
      <c r="AI123" s="56">
        <f t="shared" si="2"/>
        <v>455.07834462572293</v>
      </c>
      <c r="AJ123" s="56">
        <f t="shared" si="2"/>
        <v>418.24089743877437</v>
      </c>
      <c r="AK123" s="56">
        <f t="shared" si="2"/>
        <v>34.751283412717946</v>
      </c>
      <c r="AL123" s="56">
        <f t="shared" si="2"/>
        <v>61.495105387984282</v>
      </c>
      <c r="AM123" s="56">
        <f t="shared" si="2"/>
        <v>-1.5435813134091219</v>
      </c>
      <c r="AN123" s="56">
        <f t="shared" si="2"/>
        <v>-1.5014547914511476</v>
      </c>
      <c r="AO123" s="56">
        <f t="shared" si="2"/>
        <v>2.2866798368845225E-4</v>
      </c>
      <c r="AP123" s="56">
        <f t="shared" si="2"/>
        <v>33.487356113237226</v>
      </c>
      <c r="AQ123" s="56">
        <f t="shared" si="2"/>
        <v>3939.5132849047004</v>
      </c>
      <c r="AR123" s="56">
        <f t="shared" si="2"/>
        <v>9.9580677258830441</v>
      </c>
      <c r="AS123" s="56">
        <f t="shared" si="2"/>
        <v>-0.78074382697382094</v>
      </c>
      <c r="AT123" s="56">
        <f t="shared" si="2"/>
        <v>5.4140705476328961</v>
      </c>
      <c r="AU123" s="56">
        <f t="shared" si="2"/>
        <v>47.849916298160529</v>
      </c>
      <c r="AV123" s="56">
        <f t="shared" si="2"/>
        <v>17.326793254646528</v>
      </c>
      <c r="AW123" s="56">
        <f t="shared" si="2"/>
        <v>0</v>
      </c>
      <c r="AX123" s="56">
        <f t="shared" si="2"/>
        <v>103.50603479955102</v>
      </c>
      <c r="AY123" s="56">
        <f t="shared" si="2"/>
        <v>168.80117598701793</v>
      </c>
      <c r="AZ123" s="56">
        <f t="shared" si="2"/>
        <v>15.552261828092522</v>
      </c>
      <c r="BA123" s="56">
        <f t="shared" si="2"/>
        <v>0.51141484349884214</v>
      </c>
      <c r="BB123" s="56">
        <f t="shared" si="2"/>
        <v>34.75382252165614</v>
      </c>
      <c r="BC123" s="56">
        <f t="shared" si="2"/>
        <v>86.386381372708328</v>
      </c>
      <c r="BD123" s="56">
        <f t="shared" si="2"/>
        <v>8596.9552901444968</v>
      </c>
      <c r="BE123" s="56">
        <f t="shared" si="2"/>
        <v>9.7531681602051155</v>
      </c>
      <c r="BF123" s="56">
        <f t="shared" si="2"/>
        <v>1.2365192633099023</v>
      </c>
      <c r="BG123" s="56">
        <f t="shared" si="2"/>
        <v>175.04617204823691</v>
      </c>
      <c r="BH123" s="56">
        <f t="shared" si="2"/>
        <v>12.616162782339297</v>
      </c>
      <c r="BI123" s="56">
        <f t="shared" si="2"/>
        <v>576.39644836669743</v>
      </c>
      <c r="BJ123" s="56">
        <f t="shared" si="2"/>
        <v>54.451005822881925</v>
      </c>
      <c r="BK123" s="56">
        <f t="shared" si="2"/>
        <v>41.195930899160061</v>
      </c>
      <c r="BL123" s="56">
        <f t="shared" si="2"/>
        <v>56.949233145251547</v>
      </c>
      <c r="BM123" s="56">
        <f t="shared" si="2"/>
        <v>65.92279884738997</v>
      </c>
      <c r="BN123" s="56">
        <f t="shared" si="2"/>
        <v>12.817752820538001</v>
      </c>
      <c r="BO123" s="56">
        <f t="shared" ref="BO123:BT123" si="3">+SUM(BO6:BO122)</f>
        <v>17.741281878990218</v>
      </c>
      <c r="BP123" s="56">
        <f t="shared" si="3"/>
        <v>24.049601933496547</v>
      </c>
      <c r="BQ123" s="56">
        <f t="shared" si="3"/>
        <v>45.311125391827311</v>
      </c>
      <c r="BR123" s="56">
        <f t="shared" si="3"/>
        <v>157.73990079845268</v>
      </c>
      <c r="BS123" s="56">
        <f t="shared" si="3"/>
        <v>0</v>
      </c>
      <c r="BT123" s="56">
        <f t="shared" si="3"/>
        <v>24344.862420826219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2.9351441296510955E-5</v>
      </c>
      <c r="D10" s="1">
        <v>2.8431883252606961E-2</v>
      </c>
      <c r="E10" s="1">
        <v>6.8792440538697539E-7</v>
      </c>
      <c r="F10" s="1">
        <v>1.0853918396105612E-5</v>
      </c>
      <c r="G10" s="1">
        <v>0.36279182397185034</v>
      </c>
      <c r="H10" s="1">
        <v>3.3631859818918797E-6</v>
      </c>
      <c r="I10" s="1">
        <v>8.4079649547296991E-7</v>
      </c>
      <c r="J10" s="1">
        <v>8.4079649547296991E-7</v>
      </c>
      <c r="K10" s="1">
        <v>7.643604504299726E-8</v>
      </c>
      <c r="L10" s="1">
        <v>0.53906850646942794</v>
      </c>
      <c r="M10" s="1">
        <v>1.3232264965122467</v>
      </c>
      <c r="N10" s="1">
        <v>3.2622922468747073</v>
      </c>
      <c r="O10" s="1">
        <v>0.11941734928297618</v>
      </c>
      <c r="P10" s="1">
        <v>2.51474588191461E-5</v>
      </c>
      <c r="Q10" s="1">
        <v>0.20073108310057627</v>
      </c>
      <c r="R10" s="1">
        <v>0.85865105288554966</v>
      </c>
      <c r="S10" s="1">
        <v>0.46514767378586597</v>
      </c>
      <c r="T10" s="1">
        <v>0.28375118852960307</v>
      </c>
      <c r="U10" s="1">
        <v>2.8505867297899767</v>
      </c>
      <c r="V10" s="1">
        <v>0</v>
      </c>
      <c r="W10" s="1">
        <v>0</v>
      </c>
      <c r="X10" s="1">
        <v>6.4260565877549275E-2</v>
      </c>
      <c r="Y10" s="1">
        <v>8.1883823767508038E-2</v>
      </c>
      <c r="Z10" s="1">
        <v>0</v>
      </c>
      <c r="AA10" s="1">
        <v>0</v>
      </c>
      <c r="AB10" s="1">
        <v>2.0475236360399419E-2</v>
      </c>
      <c r="AC10" s="1">
        <v>0</v>
      </c>
      <c r="AD10" s="1">
        <v>5.1976510629238139E-6</v>
      </c>
      <c r="AE10" s="1">
        <v>6.2753992980300755E-5</v>
      </c>
      <c r="AF10" s="1">
        <v>8.4079649547296991E-7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1.4522848558169479E-6</v>
      </c>
      <c r="AR10" s="1">
        <v>0</v>
      </c>
      <c r="AS10" s="1">
        <v>0</v>
      </c>
      <c r="AT10" s="1">
        <v>0</v>
      </c>
      <c r="AU10" s="1">
        <v>1.4522848558169479E-6</v>
      </c>
      <c r="AV10" s="1">
        <v>0</v>
      </c>
      <c r="AW10" s="1">
        <v>0</v>
      </c>
      <c r="AX10" s="1">
        <v>1.7889340942540297</v>
      </c>
      <c r="AY10" s="1">
        <v>1.6598533442871941</v>
      </c>
      <c r="AZ10" s="1">
        <v>0.76822948548544012</v>
      </c>
      <c r="BA10" s="1">
        <v>8.1883823767508038E-2</v>
      </c>
      <c r="BB10" s="1">
        <v>0</v>
      </c>
      <c r="BC10" s="1">
        <v>6.1412867825631025E-2</v>
      </c>
      <c r="BD10" s="1">
        <v>0</v>
      </c>
      <c r="BE10" s="1">
        <v>0</v>
      </c>
      <c r="BF10" s="1">
        <v>0</v>
      </c>
      <c r="BG10" s="1">
        <v>0.3326530340555014</v>
      </c>
      <c r="BH10" s="1">
        <v>0</v>
      </c>
      <c r="BI10" s="1">
        <v>0</v>
      </c>
      <c r="BJ10" s="1">
        <v>0.31900573009425004</v>
      </c>
      <c r="BK10" s="1">
        <v>5.6897884765117048</v>
      </c>
      <c r="BL10" s="1">
        <v>1.1475108080752168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22.31013018378551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5.0528583813216915E-7</v>
      </c>
      <c r="F12" s="1">
        <v>0</v>
      </c>
      <c r="G12" s="1">
        <v>5.6844656789869033E-5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9.4741094649781715E-6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5.8865800142397712E-5</v>
      </c>
      <c r="AE12" s="1">
        <v>6.1771193711657678E-5</v>
      </c>
      <c r="AF12" s="1">
        <v>2.7171745945557394E-4</v>
      </c>
      <c r="AG12" s="1">
        <v>0</v>
      </c>
      <c r="AH12" s="1">
        <v>0</v>
      </c>
      <c r="AI12" s="1">
        <v>2.9053935692599727E-6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2.4809534652289511E-4</v>
      </c>
      <c r="AR12" s="1">
        <v>0</v>
      </c>
      <c r="AS12" s="1">
        <v>0</v>
      </c>
      <c r="AT12" s="1">
        <v>0</v>
      </c>
      <c r="AU12" s="1">
        <v>1.8948218929956343E-5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4.8027418914462676E-4</v>
      </c>
      <c r="BJ12" s="1">
        <v>0</v>
      </c>
      <c r="BK12" s="1">
        <v>0</v>
      </c>
      <c r="BL12" s="1">
        <v>2.1171476617737889E-4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1.4211164197467259E-3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4.9065914281781696E-6</v>
      </c>
      <c r="F13" s="1">
        <v>0</v>
      </c>
      <c r="G13" s="1">
        <v>5.5199153567004407E-4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9.1998589278340678E-5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5.716179013827567E-4</v>
      </c>
      <c r="AE13" s="1">
        <v>5.998308020947812E-4</v>
      </c>
      <c r="AF13" s="1">
        <v>2.6385195405028107E-3</v>
      </c>
      <c r="AG13" s="1">
        <v>0</v>
      </c>
      <c r="AH13" s="1">
        <v>0</v>
      </c>
      <c r="AI13" s="1">
        <v>2.8212900712024476E-5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2.4091363912354812E-3</v>
      </c>
      <c r="AR13" s="1">
        <v>0</v>
      </c>
      <c r="AS13" s="1">
        <v>0</v>
      </c>
      <c r="AT13" s="1">
        <v>0</v>
      </c>
      <c r="AU13" s="1">
        <v>1.8399717855668136E-4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4.6637151524833503E-3</v>
      </c>
      <c r="BJ13" s="1">
        <v>0</v>
      </c>
      <c r="BK13" s="1">
        <v>0</v>
      </c>
      <c r="BL13" s="1">
        <v>2.0558618084066532E-3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1.3799788391751104E-2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1.817256084510433E-7</v>
      </c>
      <c r="F15" s="1">
        <v>0</v>
      </c>
      <c r="G15" s="1">
        <v>2.0444130950742369E-5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3.4073551584570615E-6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2.1171033384546546E-5</v>
      </c>
      <c r="AE15" s="1">
        <v>2.2215955633140044E-5</v>
      </c>
      <c r="AF15" s="1">
        <v>9.7722945944548546E-5</v>
      </c>
      <c r="AG15" s="1">
        <v>0</v>
      </c>
      <c r="AH15" s="1">
        <v>0</v>
      </c>
      <c r="AI15" s="1">
        <v>1.044922248593499E-6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8.9227273749462258E-5</v>
      </c>
      <c r="AR15" s="1">
        <v>0</v>
      </c>
      <c r="AS15" s="1">
        <v>0</v>
      </c>
      <c r="AT15" s="1">
        <v>0</v>
      </c>
      <c r="AU15" s="1">
        <v>6.8147103169141229E-6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1.7273019083271663E-4</v>
      </c>
      <c r="BJ15" s="1">
        <v>0</v>
      </c>
      <c r="BK15" s="1">
        <v>0</v>
      </c>
      <c r="BL15" s="1">
        <v>7.6143029940987141E-5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5.1110327376855931E-4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2.5022263633179484E-3</v>
      </c>
      <c r="D17" s="1">
        <v>0</v>
      </c>
      <c r="E17" s="1">
        <v>5.8645930390264409E-5</v>
      </c>
      <c r="F17" s="1">
        <v>9.2530245726861633E-4</v>
      </c>
      <c r="G17" s="1">
        <v>8.4710788341493045E-5</v>
      </c>
      <c r="H17" s="1">
        <v>2.8671343746351492E-4</v>
      </c>
      <c r="I17" s="1">
        <v>7.167835936587873E-5</v>
      </c>
      <c r="J17" s="1">
        <v>7.167835936587873E-5</v>
      </c>
      <c r="K17" s="1">
        <v>6.5162144878071573E-6</v>
      </c>
      <c r="L17" s="1">
        <v>0</v>
      </c>
      <c r="M17" s="1">
        <v>5.6691066043922274E-4</v>
      </c>
      <c r="N17" s="1">
        <v>1.5313104046346818E-3</v>
      </c>
      <c r="O17" s="1">
        <v>2.9322965195132208E-4</v>
      </c>
      <c r="P17" s="1">
        <v>2.1438345664885543E-3</v>
      </c>
      <c r="Q17" s="1">
        <v>1.6942157668298609E-4</v>
      </c>
      <c r="R17" s="1">
        <v>6.9723495019536578E-4</v>
      </c>
      <c r="S17" s="1">
        <v>1.7593779117079325E-4</v>
      </c>
      <c r="T17" s="1">
        <v>8.4710788341493045E-5</v>
      </c>
      <c r="U17" s="1">
        <v>5.2129715902457258E-4</v>
      </c>
      <c r="V17" s="1">
        <v>0</v>
      </c>
      <c r="W17" s="1">
        <v>0</v>
      </c>
      <c r="X17" s="1">
        <v>3.8445665478062223E-4</v>
      </c>
      <c r="Y17" s="1">
        <v>0</v>
      </c>
      <c r="Z17" s="1">
        <v>0</v>
      </c>
      <c r="AA17" s="1">
        <v>0</v>
      </c>
      <c r="AB17" s="1">
        <v>3.6490801131720081E-4</v>
      </c>
      <c r="AC17" s="1">
        <v>0</v>
      </c>
      <c r="AD17" s="1">
        <v>4.431025851708867E-4</v>
      </c>
      <c r="AE17" s="1">
        <v>5.3498120944896763E-3</v>
      </c>
      <c r="AF17" s="1">
        <v>7.167835936587873E-5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1.2380807526833599E-4</v>
      </c>
      <c r="AR17" s="1">
        <v>0</v>
      </c>
      <c r="AS17" s="1">
        <v>0</v>
      </c>
      <c r="AT17" s="1">
        <v>0</v>
      </c>
      <c r="AU17" s="1">
        <v>1.2380807526833599E-4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1.7052933314591331E-2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10.628504037576267</v>
      </c>
      <c r="D19" s="1">
        <v>5.2545023577985323E-2</v>
      </c>
      <c r="E19" s="1">
        <v>587.52930094702742</v>
      </c>
      <c r="F19" s="1">
        <v>301.39887305310043</v>
      </c>
      <c r="G19" s="1">
        <v>1.8531381330418948</v>
      </c>
      <c r="H19" s="1">
        <v>0.50200337165305453</v>
      </c>
      <c r="I19" s="1">
        <v>0.29341455529515936</v>
      </c>
      <c r="J19" s="1">
        <v>6.4005376585760468E-4</v>
      </c>
      <c r="K19" s="1">
        <v>2.3855986546491144E-4</v>
      </c>
      <c r="L19" s="1">
        <v>0.27010905478674435</v>
      </c>
      <c r="M19" s="1">
        <v>0.59675978642178495</v>
      </c>
      <c r="N19" s="1">
        <v>1.8415652094978103</v>
      </c>
      <c r="O19" s="1">
        <v>0.11054058588212799</v>
      </c>
      <c r="P19" s="1">
        <v>2.4475145331964336</v>
      </c>
      <c r="Q19" s="1">
        <v>0.36129460597524943</v>
      </c>
      <c r="R19" s="1">
        <v>4.4348055792544692</v>
      </c>
      <c r="S19" s="1">
        <v>0.57379341427652453</v>
      </c>
      <c r="T19" s="1">
        <v>0.41101444657514419</v>
      </c>
      <c r="U19" s="1">
        <v>2.2010139160488587</v>
      </c>
      <c r="V19" s="1">
        <v>7.5500199832173306E-2</v>
      </c>
      <c r="W19" s="1">
        <v>0</v>
      </c>
      <c r="X19" s="1">
        <v>10.771807744208356</v>
      </c>
      <c r="Y19" s="1">
        <v>0.32636127654162334</v>
      </c>
      <c r="Z19" s="1">
        <v>24.721666007644298</v>
      </c>
      <c r="AA19" s="1">
        <v>0</v>
      </c>
      <c r="AB19" s="1">
        <v>14.359083394070391</v>
      </c>
      <c r="AC19" s="1">
        <v>0.44075794452566153</v>
      </c>
      <c r="AD19" s="1">
        <v>23.425418451968948</v>
      </c>
      <c r="AE19" s="1">
        <v>42.221391943460169</v>
      </c>
      <c r="AF19" s="1">
        <v>135.78234267689814</v>
      </c>
      <c r="AG19" s="1">
        <v>110.37591331884374</v>
      </c>
      <c r="AH19" s="1">
        <v>1460.7531957349709</v>
      </c>
      <c r="AI19" s="1">
        <v>0.39525674084265289</v>
      </c>
      <c r="AJ19" s="1">
        <v>55.804413838851787</v>
      </c>
      <c r="AK19" s="1">
        <v>3.9618741120265737E-4</v>
      </c>
      <c r="AL19" s="1">
        <v>337.3622818016832</v>
      </c>
      <c r="AM19" s="1">
        <v>0</v>
      </c>
      <c r="AN19" s="1">
        <v>7.8982368622657972</v>
      </c>
      <c r="AO19" s="1">
        <v>1.9774595945865083E-2</v>
      </c>
      <c r="AP19" s="1">
        <v>140.96522395002202</v>
      </c>
      <c r="AQ19" s="1">
        <v>20.86469353976743</v>
      </c>
      <c r="AR19" s="1">
        <v>10.828899187673908</v>
      </c>
      <c r="AS19" s="1">
        <v>1.3787868779727865</v>
      </c>
      <c r="AT19" s="1">
        <v>9.9434177213900937E-2</v>
      </c>
      <c r="AU19" s="1">
        <v>479.18892709493696</v>
      </c>
      <c r="AV19" s="1">
        <v>14.289676863460295</v>
      </c>
      <c r="AW19" s="1">
        <v>0</v>
      </c>
      <c r="AX19" s="1">
        <v>41.476059154608059</v>
      </c>
      <c r="AY19" s="1">
        <v>34.710607163711337</v>
      </c>
      <c r="AZ19" s="1">
        <v>2.086517797891617</v>
      </c>
      <c r="BA19" s="1">
        <v>2.0097814040173866E-2</v>
      </c>
      <c r="BB19" s="1">
        <v>6.0166742236697024</v>
      </c>
      <c r="BC19" s="1">
        <v>1.1557831377460341</v>
      </c>
      <c r="BD19" s="1">
        <v>1100.4775072355251</v>
      </c>
      <c r="BE19" s="1">
        <v>2.3979129498089646</v>
      </c>
      <c r="BF19" s="1">
        <v>7.7509021998396849E-2</v>
      </c>
      <c r="BG19" s="1">
        <v>43.274619142265266</v>
      </c>
      <c r="BH19" s="1">
        <v>16.756134112370511</v>
      </c>
      <c r="BI19" s="1">
        <v>803.84406218806907</v>
      </c>
      <c r="BJ19" s="1">
        <v>10.65881634156146</v>
      </c>
      <c r="BK19" s="1">
        <v>2.8216569960726621</v>
      </c>
      <c r="BL19" s="1">
        <v>593.939902548379</v>
      </c>
      <c r="BM19" s="1">
        <v>189.06968287837697</v>
      </c>
      <c r="BN19" s="1">
        <v>1.2260821696158293</v>
      </c>
      <c r="BO19" s="1">
        <v>6.2371326554540367</v>
      </c>
      <c r="BP19" s="1">
        <v>75.890982311938728</v>
      </c>
      <c r="BQ19" s="1">
        <v>4.2973627282543052E-2</v>
      </c>
      <c r="BR19" s="1">
        <v>6.9970992313022715E-2</v>
      </c>
      <c r="BS19" s="1">
        <v>0</v>
      </c>
      <c r="BT19" s="58">
        <f t="shared" si="0"/>
        <v>6740.1071937405286</v>
      </c>
    </row>
    <row r="20" spans="1:72" x14ac:dyDescent="0.25">
      <c r="A20" s="12" t="s">
        <v>18</v>
      </c>
      <c r="B20" s="8" t="s">
        <v>137</v>
      </c>
      <c r="C20" s="1">
        <v>3.3247248050388142E-6</v>
      </c>
      <c r="D20" s="1">
        <v>0</v>
      </c>
      <c r="E20" s="1">
        <v>1.5465204990427871E-6</v>
      </c>
      <c r="F20" s="1">
        <v>5.2355853704547449E-2</v>
      </c>
      <c r="G20" s="1">
        <v>1.2235109136862605</v>
      </c>
      <c r="H20" s="1">
        <v>1.4506018935632632E-3</v>
      </c>
      <c r="I20" s="1">
        <v>7.2706318684773644E-5</v>
      </c>
      <c r="J20" s="1">
        <v>0</v>
      </c>
      <c r="K20" s="1">
        <v>0</v>
      </c>
      <c r="L20" s="1">
        <v>0</v>
      </c>
      <c r="M20" s="1">
        <v>2.2645429262837915E-3</v>
      </c>
      <c r="N20" s="1">
        <v>0</v>
      </c>
      <c r="O20" s="1">
        <v>0</v>
      </c>
      <c r="P20" s="1">
        <v>0</v>
      </c>
      <c r="Q20" s="1">
        <v>2.533802434171639E-5</v>
      </c>
      <c r="R20" s="1">
        <v>6.9679566939720073E-5</v>
      </c>
      <c r="S20" s="1">
        <v>0</v>
      </c>
      <c r="T20" s="1">
        <v>1.2669012170858195E-5</v>
      </c>
      <c r="U20" s="1">
        <v>1.0289861786590836E-4</v>
      </c>
      <c r="V20" s="1">
        <v>0</v>
      </c>
      <c r="W20" s="1">
        <v>0</v>
      </c>
      <c r="X20" s="1">
        <v>2.5306418074721207E-4</v>
      </c>
      <c r="Y20" s="1">
        <v>1.9003518256287295E-5</v>
      </c>
      <c r="Z20" s="1">
        <v>0</v>
      </c>
      <c r="AA20" s="1">
        <v>0</v>
      </c>
      <c r="AB20" s="1">
        <v>0.6955554184256979</v>
      </c>
      <c r="AC20" s="1">
        <v>1.8370067647744382E-4</v>
      </c>
      <c r="AD20" s="1">
        <v>1.3513356641364294E-3</v>
      </c>
      <c r="AE20" s="1">
        <v>5.8560094899931234E-2</v>
      </c>
      <c r="AF20" s="1">
        <v>1.1259140392535972E-2</v>
      </c>
      <c r="AG20" s="1">
        <v>1.0271892582826183</v>
      </c>
      <c r="AH20" s="1">
        <v>9.9878953847579666E-2</v>
      </c>
      <c r="AI20" s="1">
        <v>0.24329444282794366</v>
      </c>
      <c r="AJ20" s="1">
        <v>23.9698542180275</v>
      </c>
      <c r="AK20" s="1">
        <v>0</v>
      </c>
      <c r="AL20" s="1">
        <v>15.850443078850173</v>
      </c>
      <c r="AM20" s="1">
        <v>0</v>
      </c>
      <c r="AN20" s="1">
        <v>7.6953517045928593E-3</v>
      </c>
      <c r="AO20" s="1">
        <v>0</v>
      </c>
      <c r="AP20" s="1">
        <v>8.791142672859581E-2</v>
      </c>
      <c r="AQ20" s="1">
        <v>0.36062759731145938</v>
      </c>
      <c r="AR20" s="1">
        <v>0</v>
      </c>
      <c r="AS20" s="1">
        <v>0</v>
      </c>
      <c r="AT20" s="1">
        <v>7.2213369373891714E-4</v>
      </c>
      <c r="AU20" s="1">
        <v>3.6507672703993813E-2</v>
      </c>
      <c r="AV20" s="1">
        <v>9.0675771516127469E-3</v>
      </c>
      <c r="AW20" s="1">
        <v>0</v>
      </c>
      <c r="AX20" s="1">
        <v>1.4260959078272173</v>
      </c>
      <c r="AY20" s="1">
        <v>1.2555003407138385</v>
      </c>
      <c r="AZ20" s="1">
        <v>0</v>
      </c>
      <c r="BA20" s="1">
        <v>0</v>
      </c>
      <c r="BB20" s="1">
        <v>0.2315495142125176</v>
      </c>
      <c r="BC20" s="1">
        <v>4.0019594043184496E-2</v>
      </c>
      <c r="BD20" s="1">
        <v>0.65578880185976618</v>
      </c>
      <c r="BE20" s="1">
        <v>0</v>
      </c>
      <c r="BF20" s="1">
        <v>3.0214232474079387E-2</v>
      </c>
      <c r="BG20" s="1">
        <v>9.4820948131141787</v>
      </c>
      <c r="BH20" s="1">
        <v>1.4954101655061615E-2</v>
      </c>
      <c r="BI20" s="1">
        <v>0.43601492347908677</v>
      </c>
      <c r="BJ20" s="1">
        <v>7.1501769152278238E-2</v>
      </c>
      <c r="BK20" s="1">
        <v>0</v>
      </c>
      <c r="BL20" s="1">
        <v>4.6232079731105283E-2</v>
      </c>
      <c r="BM20" s="1">
        <v>1.1557011661109423E-2</v>
      </c>
      <c r="BN20" s="1">
        <v>6.0747913359265049E-3</v>
      </c>
      <c r="BO20" s="1">
        <v>0.50181701046543548</v>
      </c>
      <c r="BP20" s="1">
        <v>0.76188720333151883</v>
      </c>
      <c r="BQ20" s="1">
        <v>5.0676048683432781E-5</v>
      </c>
      <c r="BR20" s="1">
        <v>0.48253635520897104</v>
      </c>
      <c r="BS20" s="1">
        <v>0</v>
      </c>
      <c r="BT20" s="58">
        <f t="shared" si="0"/>
        <v>59.194132670197511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0.27968410541808864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5.4132407500275224E-2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16.62316013654285</v>
      </c>
      <c r="AC21" s="1">
        <v>0</v>
      </c>
      <c r="AD21" s="1">
        <v>0</v>
      </c>
      <c r="AE21" s="1">
        <v>1.3307550177150995</v>
      </c>
      <c r="AF21" s="1">
        <v>0.16690825645918195</v>
      </c>
      <c r="AG21" s="1">
        <v>24.400182680749054</v>
      </c>
      <c r="AH21" s="1">
        <v>0</v>
      </c>
      <c r="AI21" s="1">
        <v>0</v>
      </c>
      <c r="AJ21" s="1">
        <v>12.436920623188232</v>
      </c>
      <c r="AK21" s="1">
        <v>0</v>
      </c>
      <c r="AL21" s="1">
        <v>0.80747507854577216</v>
      </c>
      <c r="AM21" s="1">
        <v>0</v>
      </c>
      <c r="AN21" s="1">
        <v>0.36437403778713218</v>
      </c>
      <c r="AO21" s="1">
        <v>0</v>
      </c>
      <c r="AP21" s="1">
        <v>0.21201859604274462</v>
      </c>
      <c r="AQ21" s="1">
        <v>8.6205858944188289</v>
      </c>
      <c r="AR21" s="1">
        <v>0</v>
      </c>
      <c r="AS21" s="1">
        <v>0</v>
      </c>
      <c r="AT21" s="1">
        <v>0</v>
      </c>
      <c r="AU21" s="1">
        <v>0.71274336542029049</v>
      </c>
      <c r="AV21" s="1">
        <v>0</v>
      </c>
      <c r="AW21" s="1">
        <v>0</v>
      </c>
      <c r="AX21" s="1">
        <v>34.089883623298327</v>
      </c>
      <c r="AY21" s="1">
        <v>30.011908924944255</v>
      </c>
      <c r="AZ21" s="1">
        <v>0</v>
      </c>
      <c r="BA21" s="1">
        <v>0</v>
      </c>
      <c r="BB21" s="1">
        <v>5.5350386669031417</v>
      </c>
      <c r="BC21" s="1">
        <v>0.95633919917152888</v>
      </c>
      <c r="BD21" s="1">
        <v>0</v>
      </c>
      <c r="BE21" s="1">
        <v>0</v>
      </c>
      <c r="BF21" s="1">
        <v>0.71725439937864677</v>
      </c>
      <c r="BG21" s="1">
        <v>5.6207483121119104</v>
      </c>
      <c r="BH21" s="1">
        <v>0.35637168271014524</v>
      </c>
      <c r="BI21" s="1">
        <v>10.3979332740112</v>
      </c>
      <c r="BJ21" s="1">
        <v>1.6916377343836007</v>
      </c>
      <c r="BK21" s="1">
        <v>0</v>
      </c>
      <c r="BL21" s="1">
        <v>0.14886412062575688</v>
      </c>
      <c r="BM21" s="1">
        <v>0</v>
      </c>
      <c r="BN21" s="1">
        <v>0.28517858841009253</v>
      </c>
      <c r="BO21" s="1">
        <v>15.148854162163607</v>
      </c>
      <c r="BP21" s="1">
        <v>16.763002189251893</v>
      </c>
      <c r="BQ21" s="1">
        <v>0</v>
      </c>
      <c r="BR21" s="1">
        <v>11.534713831516978</v>
      </c>
      <c r="BS21" s="1">
        <v>0</v>
      </c>
      <c r="BT21" s="58">
        <f t="shared" si="0"/>
        <v>199.26666890866863</v>
      </c>
    </row>
    <row r="22" spans="1:72" x14ac:dyDescent="0.25">
      <c r="A22" s="12" t="s">
        <v>20</v>
      </c>
      <c r="B22" s="8" t="s">
        <v>139</v>
      </c>
      <c r="C22" s="1">
        <v>20.121710973850696</v>
      </c>
      <c r="D22" s="1">
        <v>7.6157863750569277</v>
      </c>
      <c r="E22" s="1">
        <v>5.1999553156372544E-2</v>
      </c>
      <c r="F22" s="1">
        <v>0.58449009782371963</v>
      </c>
      <c r="G22" s="1">
        <v>0.10637068125390929</v>
      </c>
      <c r="H22" s="1">
        <v>0.26070042214257427</v>
      </c>
      <c r="I22" s="1">
        <v>6.5260648100767399E-3</v>
      </c>
      <c r="J22" s="1">
        <v>1.3006586567069071E-2</v>
      </c>
      <c r="K22" s="1">
        <v>8.5467578939866704E-4</v>
      </c>
      <c r="L22" s="1">
        <v>4.1680766380393329E-3</v>
      </c>
      <c r="M22" s="1">
        <v>6.9016295944581862E-2</v>
      </c>
      <c r="N22" s="1">
        <v>0.16581302695707589</v>
      </c>
      <c r="O22" s="1">
        <v>2.973959674953032E-2</v>
      </c>
      <c r="P22" s="1">
        <v>0.21329301609757786</v>
      </c>
      <c r="Q22" s="1">
        <v>2.7703980406001274E-2</v>
      </c>
      <c r="R22" s="1">
        <v>0.15067880132981143</v>
      </c>
      <c r="S22" s="1">
        <v>0.12775491422106852</v>
      </c>
      <c r="T22" s="1">
        <v>6.1073024380291149E-2</v>
      </c>
      <c r="U22" s="1">
        <v>0.75135574516378278</v>
      </c>
      <c r="V22" s="1">
        <v>1.5060035518248475E-2</v>
      </c>
      <c r="W22" s="1">
        <v>3.9928879472546516E-2</v>
      </c>
      <c r="X22" s="1">
        <v>0.11797817320059642</v>
      </c>
      <c r="Y22" s="1">
        <v>5.4887219883124595E-2</v>
      </c>
      <c r="Z22" s="1">
        <v>0.24670114167372101</v>
      </c>
      <c r="AA22" s="1">
        <v>1.8468816209480858</v>
      </c>
      <c r="AB22" s="1">
        <v>0.10630363870379839</v>
      </c>
      <c r="AC22" s="1">
        <v>4.5056638816209622</v>
      </c>
      <c r="AD22" s="1">
        <v>9.4920796712266969E-2</v>
      </c>
      <c r="AE22" s="1">
        <v>0.81072171095557799</v>
      </c>
      <c r="AF22" s="1">
        <v>1.5934140005938433</v>
      </c>
      <c r="AG22" s="1">
        <v>1.1342942518533485</v>
      </c>
      <c r="AH22" s="1">
        <v>0.66368602431817392</v>
      </c>
      <c r="AI22" s="1">
        <v>4.8646027154137664E-3</v>
      </c>
      <c r="AJ22" s="1">
        <v>1.3340658548986624</v>
      </c>
      <c r="AK22" s="1">
        <v>0.1249331359706792</v>
      </c>
      <c r="AL22" s="1">
        <v>2.8450706530369412</v>
      </c>
      <c r="AM22" s="1">
        <v>2.1254633909344651E-3</v>
      </c>
      <c r="AN22" s="1">
        <v>2.3282474467066492</v>
      </c>
      <c r="AO22" s="1">
        <v>0.57855023236882142</v>
      </c>
      <c r="AP22" s="1">
        <v>11.96968890958618</v>
      </c>
      <c r="AQ22" s="1">
        <v>0.96756141167298515</v>
      </c>
      <c r="AR22" s="1">
        <v>5.0422879245462009E-2</v>
      </c>
      <c r="AS22" s="1">
        <v>8.8363087439575702E-2</v>
      </c>
      <c r="AT22" s="1">
        <v>1.0694961272407926</v>
      </c>
      <c r="AU22" s="1">
        <v>7.8394572373232698</v>
      </c>
      <c r="AV22" s="1">
        <v>3.1282866976746848</v>
      </c>
      <c r="AW22" s="1">
        <v>0</v>
      </c>
      <c r="AX22" s="1">
        <v>1.7181937084338141</v>
      </c>
      <c r="AY22" s="1">
        <v>1.4588044634587194</v>
      </c>
      <c r="AZ22" s="1">
        <v>5.1865858969112723E-3</v>
      </c>
      <c r="BA22" s="1">
        <v>1.0076284207237229E-4</v>
      </c>
      <c r="BB22" s="1">
        <v>0.24234164787897541</v>
      </c>
      <c r="BC22" s="1">
        <v>4.9997148590650846E-2</v>
      </c>
      <c r="BD22" s="1">
        <v>15.613073436644754</v>
      </c>
      <c r="BE22" s="1">
        <v>9.4925613616087964E-2</v>
      </c>
      <c r="BF22" s="1">
        <v>0.40977485812416553</v>
      </c>
      <c r="BG22" s="1">
        <v>1.1345379206754191</v>
      </c>
      <c r="BH22" s="1">
        <v>3.9571002970313067E-2</v>
      </c>
      <c r="BI22" s="1">
        <v>1.226992648813177</v>
      </c>
      <c r="BJ22" s="1">
        <v>0.13347601291219477</v>
      </c>
      <c r="BK22" s="1">
        <v>8.7127316670480265E-2</v>
      </c>
      <c r="BL22" s="1">
        <v>2.2543328432800561E-2</v>
      </c>
      <c r="BM22" s="1">
        <v>1.5359518404749291</v>
      </c>
      <c r="BN22" s="1">
        <v>2.0731725978811761</v>
      </c>
      <c r="BO22" s="1">
        <v>19.105805941408715</v>
      </c>
      <c r="BP22" s="1">
        <v>1.8890263182023306</v>
      </c>
      <c r="BQ22" s="1">
        <v>3.1090031714780735E-2</v>
      </c>
      <c r="BR22" s="1">
        <v>6.8718803409907811E-2</v>
      </c>
      <c r="BS22" s="1">
        <v>0</v>
      </c>
      <c r="BT22" s="58">
        <f t="shared" si="0"/>
        <v>120.86402901211621</v>
      </c>
    </row>
    <row r="23" spans="1:72" x14ac:dyDescent="0.25">
      <c r="A23" s="12" t="s">
        <v>21</v>
      </c>
      <c r="B23" s="8" t="s">
        <v>140</v>
      </c>
      <c r="C23" s="1">
        <v>4.5856798786704046E-2</v>
      </c>
      <c r="D23" s="1">
        <v>1.038054207155528E-3</v>
      </c>
      <c r="E23" s="1">
        <v>1.5641681178671772E-4</v>
      </c>
      <c r="F23" s="1">
        <v>0.17655416037277141</v>
      </c>
      <c r="G23" s="1">
        <v>0.78433452116161895</v>
      </c>
      <c r="H23" s="1">
        <v>8.8587938979572973E-3</v>
      </c>
      <c r="I23" s="1">
        <v>3.2040270350441935E-5</v>
      </c>
      <c r="J23" s="1">
        <v>6.604371968321493E-2</v>
      </c>
      <c r="K23" s="1">
        <v>2.5230471677322567E-2</v>
      </c>
      <c r="L23" s="1">
        <v>8.2872350204997898E-3</v>
      </c>
      <c r="M23" s="1">
        <v>0.33575057553857751</v>
      </c>
      <c r="N23" s="1">
        <v>5.3699804267515042E-2</v>
      </c>
      <c r="O23" s="1">
        <v>3.474183746646659E-3</v>
      </c>
      <c r="P23" s="1">
        <v>2.4511488525967878E-2</v>
      </c>
      <c r="Q23" s="1">
        <v>1.0339971724408887E-2</v>
      </c>
      <c r="R23" s="1">
        <v>0.12942681416326915</v>
      </c>
      <c r="S23" s="1">
        <v>1.99404642458836E-2</v>
      </c>
      <c r="T23" s="1">
        <v>1.3342398951184673E-2</v>
      </c>
      <c r="U23" s="1">
        <v>6.644069085643925E-2</v>
      </c>
      <c r="V23" s="1">
        <v>2.7053247873633514E-3</v>
      </c>
      <c r="W23" s="1">
        <v>3.3890119235801745E-3</v>
      </c>
      <c r="X23" s="1">
        <v>1.4411856172264323E-3</v>
      </c>
      <c r="Y23" s="1">
        <v>1.999601192024315E-3</v>
      </c>
      <c r="Z23" s="1">
        <v>7.1248628160219554E-2</v>
      </c>
      <c r="AA23" s="1">
        <v>6.3204428206646386E-3</v>
      </c>
      <c r="AB23" s="1">
        <v>6.1132260480267361E-2</v>
      </c>
      <c r="AC23" s="1">
        <v>6.7277750657130106E-3</v>
      </c>
      <c r="AD23" s="1">
        <v>1.7368864993877062E-2</v>
      </c>
      <c r="AE23" s="1">
        <v>4.5406666057513467E-4</v>
      </c>
      <c r="AF23" s="1">
        <v>2.9115316745892714E-2</v>
      </c>
      <c r="AG23" s="1">
        <v>4.6790811915129342E-2</v>
      </c>
      <c r="AH23" s="1">
        <v>3.0538467891249945E-2</v>
      </c>
      <c r="AI23" s="1">
        <v>4.99230183164262E-4</v>
      </c>
      <c r="AJ23" s="1">
        <v>6.0733275827707604E-3</v>
      </c>
      <c r="AK23" s="1">
        <v>8.1352234325386436E-4</v>
      </c>
      <c r="AL23" s="1">
        <v>3.1094715604380691E-6</v>
      </c>
      <c r="AM23" s="1">
        <v>0.91602053827582719</v>
      </c>
      <c r="AN23" s="1">
        <v>0.25718241356899946</v>
      </c>
      <c r="AO23" s="1">
        <v>4.1415682929287646E-3</v>
      </c>
      <c r="AP23" s="1">
        <v>0.21501021019455943</v>
      </c>
      <c r="AQ23" s="1">
        <v>0.16357420197909139</v>
      </c>
      <c r="AR23" s="1">
        <v>0</v>
      </c>
      <c r="AS23" s="1">
        <v>0</v>
      </c>
      <c r="AT23" s="1">
        <v>0</v>
      </c>
      <c r="AU23" s="1">
        <v>1.1385950763810701E-2</v>
      </c>
      <c r="AV23" s="1">
        <v>0</v>
      </c>
      <c r="AW23" s="1">
        <v>0</v>
      </c>
      <c r="AX23" s="1">
        <v>0.10899709124990735</v>
      </c>
      <c r="AY23" s="1">
        <v>4.9049842245474921E-2</v>
      </c>
      <c r="AZ23" s="1">
        <v>0</v>
      </c>
      <c r="BA23" s="1">
        <v>5.8695048450490444E-4</v>
      </c>
      <c r="BB23" s="1">
        <v>4.8157606487753309E-3</v>
      </c>
      <c r="BC23" s="1">
        <v>4.9043275138125524E-3</v>
      </c>
      <c r="BD23" s="1">
        <v>9.5637333763059981E-2</v>
      </c>
      <c r="BE23" s="1">
        <v>5.4461225897872384E-3</v>
      </c>
      <c r="BF23" s="1">
        <v>1.0812438566938079E-3</v>
      </c>
      <c r="BG23" s="1">
        <v>8.1921131068920616E-4</v>
      </c>
      <c r="BH23" s="1">
        <v>3.2964830849463956E-3</v>
      </c>
      <c r="BI23" s="1">
        <v>0.15894118670816842</v>
      </c>
      <c r="BJ23" s="1">
        <v>0.1521306723658099</v>
      </c>
      <c r="BK23" s="1">
        <v>0.31437701707649018</v>
      </c>
      <c r="BL23" s="1">
        <v>3.939946727849742E-3</v>
      </c>
      <c r="BM23" s="1">
        <v>3.9917181739785087E-3</v>
      </c>
      <c r="BN23" s="1">
        <v>4.0549155364172041E-3</v>
      </c>
      <c r="BO23" s="1">
        <v>6.8157740725450208E-2</v>
      </c>
      <c r="BP23" s="1">
        <v>0</v>
      </c>
      <c r="BQ23" s="1">
        <v>6.3398832821087231E-5</v>
      </c>
      <c r="BR23" s="1">
        <v>2.3893663228435175E-3</v>
      </c>
      <c r="BS23" s="1">
        <v>0</v>
      </c>
      <c r="BT23" s="58">
        <f t="shared" si="0"/>
        <v>4.6099347640365025</v>
      </c>
    </row>
    <row r="24" spans="1:72" x14ac:dyDescent="0.25">
      <c r="A24" s="12" t="s">
        <v>22</v>
      </c>
      <c r="B24" s="8" t="s">
        <v>141</v>
      </c>
      <c r="C24" s="1">
        <v>0.77493134950294873</v>
      </c>
      <c r="D24" s="1">
        <v>9.6233481445177294E-2</v>
      </c>
      <c r="E24" s="1">
        <v>4.0435934467233873E-3</v>
      </c>
      <c r="F24" s="1">
        <v>9.4852675528824676E-2</v>
      </c>
      <c r="G24" s="1">
        <v>2.6953143239160307</v>
      </c>
      <c r="H24" s="1">
        <v>0.36969147276408182</v>
      </c>
      <c r="I24" s="1">
        <v>3.623015070873615E-3</v>
      </c>
      <c r="J24" s="1">
        <v>0.24982971323938885</v>
      </c>
      <c r="K24" s="1">
        <v>8.9362938468412853E-2</v>
      </c>
      <c r="L24" s="1">
        <v>0.18630352582481069</v>
      </c>
      <c r="M24" s="1">
        <v>0.35873078294447497</v>
      </c>
      <c r="N24" s="1">
        <v>1.9293931510324334</v>
      </c>
      <c r="O24" s="1">
        <v>0.10375323309285329</v>
      </c>
      <c r="P24" s="1">
        <v>0.95349698174421993</v>
      </c>
      <c r="Q24" s="1">
        <v>0.42998377799423826</v>
      </c>
      <c r="R24" s="1">
        <v>0.9007274993613219</v>
      </c>
      <c r="S24" s="1">
        <v>0.56760714332376461</v>
      </c>
      <c r="T24" s="1">
        <v>0.28987592385004801</v>
      </c>
      <c r="U24" s="1">
        <v>1.2067885461655548</v>
      </c>
      <c r="V24" s="1">
        <v>1.7860601784251535E-2</v>
      </c>
      <c r="W24" s="1">
        <v>4.8228538706928691E-2</v>
      </c>
      <c r="X24" s="1">
        <v>0.19999204544757071</v>
      </c>
      <c r="Y24" s="1">
        <v>8.5697707990186445E-2</v>
      </c>
      <c r="Z24" s="1">
        <v>4.3241736767162866</v>
      </c>
      <c r="AA24" s="1">
        <v>0.50591321680956869</v>
      </c>
      <c r="AB24" s="1">
        <v>1.5436219057686256</v>
      </c>
      <c r="AC24" s="1">
        <v>0</v>
      </c>
      <c r="AD24" s="1">
        <v>1.0890731120707136</v>
      </c>
      <c r="AE24" s="1">
        <v>4.3544549676028534</v>
      </c>
      <c r="AF24" s="1">
        <v>15.767606090393951</v>
      </c>
      <c r="AG24" s="1">
        <v>9.1744846944293297</v>
      </c>
      <c r="AH24" s="1">
        <v>1.1390628790008781</v>
      </c>
      <c r="AI24" s="1">
        <v>5.798687207414608E-2</v>
      </c>
      <c r="AJ24" s="1">
        <v>2.1757431917315522</v>
      </c>
      <c r="AK24" s="1">
        <v>0.2433528272695947</v>
      </c>
      <c r="AL24" s="1">
        <v>5.8000081242260704</v>
      </c>
      <c r="AM24" s="1">
        <v>1.7061419255601162E-3</v>
      </c>
      <c r="AN24" s="1">
        <v>3.2067391368341789</v>
      </c>
      <c r="AO24" s="1">
        <v>2.9557014879783736</v>
      </c>
      <c r="AP24" s="1">
        <v>56.24065480408926</v>
      </c>
      <c r="AQ24" s="1">
        <v>37.931568088564553</v>
      </c>
      <c r="AR24" s="1">
        <v>2.8897422567745696</v>
      </c>
      <c r="AS24" s="1">
        <v>2.0376471931210136</v>
      </c>
      <c r="AT24" s="1">
        <v>1.3513743564454155</v>
      </c>
      <c r="AU24" s="1">
        <v>19.201699856068846</v>
      </c>
      <c r="AV24" s="1">
        <v>16.826664384335071</v>
      </c>
      <c r="AW24" s="1">
        <v>0</v>
      </c>
      <c r="AX24" s="1">
        <v>3.5501894764248743</v>
      </c>
      <c r="AY24" s="1">
        <v>2.941269741138322</v>
      </c>
      <c r="AZ24" s="1">
        <v>0.11912531844730503</v>
      </c>
      <c r="BA24" s="1">
        <v>4.7880400957670665E-3</v>
      </c>
      <c r="BB24" s="1">
        <v>0.56249906494620316</v>
      </c>
      <c r="BC24" s="1">
        <v>0.12014933437861409</v>
      </c>
      <c r="BD24" s="1">
        <v>3.7476068755121981</v>
      </c>
      <c r="BE24" s="1">
        <v>0.21438577062732833</v>
      </c>
      <c r="BF24" s="1">
        <v>0.17494230762591004</v>
      </c>
      <c r="BG24" s="1">
        <v>1.5872420902560667</v>
      </c>
      <c r="BH24" s="1">
        <v>0.73783769745996353</v>
      </c>
      <c r="BI24" s="1">
        <v>17.80984158375777</v>
      </c>
      <c r="BJ24" s="1">
        <v>2.023749049945947</v>
      </c>
      <c r="BK24" s="1">
        <v>1.9883167323890987</v>
      </c>
      <c r="BL24" s="1">
        <v>0.15903261920207978</v>
      </c>
      <c r="BM24" s="1">
        <v>0.12796884112140081</v>
      </c>
      <c r="BN24" s="1">
        <v>2.3385302779447086</v>
      </c>
      <c r="BO24" s="1">
        <v>28.210460625914379</v>
      </c>
      <c r="BP24" s="1">
        <v>12.410558668954407</v>
      </c>
      <c r="BQ24" s="1">
        <v>0.15955300987360174</v>
      </c>
      <c r="BR24" s="1">
        <v>1.5978670001551567</v>
      </c>
      <c r="BS24" s="1">
        <v>0</v>
      </c>
      <c r="BT24" s="58">
        <f t="shared" si="0"/>
        <v>281.06121541304657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7.6965300713598161E-4</v>
      </c>
      <c r="E26" s="1">
        <v>3.8482650356799078E-3</v>
      </c>
      <c r="F26" s="1">
        <v>0</v>
      </c>
      <c r="G26" s="1">
        <v>5.9539962559709329E-2</v>
      </c>
      <c r="H26" s="1">
        <v>0</v>
      </c>
      <c r="I26" s="1">
        <v>0</v>
      </c>
      <c r="J26" s="1">
        <v>0</v>
      </c>
      <c r="K26" s="1">
        <v>3.138991312109029E-5</v>
      </c>
      <c r="L26" s="1">
        <v>0</v>
      </c>
      <c r="M26" s="1">
        <v>2.0175096659881812E-2</v>
      </c>
      <c r="N26" s="1">
        <v>3.8482650356799078E-3</v>
      </c>
      <c r="O26" s="1">
        <v>2.308959021407945E-3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3.9237391401362862E-4</v>
      </c>
      <c r="AN26" s="1">
        <v>0</v>
      </c>
      <c r="AO26" s="1">
        <v>0</v>
      </c>
      <c r="AP26" s="1">
        <v>0</v>
      </c>
      <c r="AQ26" s="1">
        <v>6.1572240570878529E-3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3.3095079306847207E-2</v>
      </c>
      <c r="AY26" s="1">
        <v>2.6168202242623374E-2</v>
      </c>
      <c r="AZ26" s="1">
        <v>0</v>
      </c>
      <c r="BA26" s="1">
        <v>0</v>
      </c>
      <c r="BB26" s="1">
        <v>0</v>
      </c>
      <c r="BC26" s="1">
        <v>7.6965300713598161E-4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2.308959021407945E-3</v>
      </c>
      <c r="BK26" s="1">
        <v>0</v>
      </c>
      <c r="BL26" s="1">
        <v>2.308959021407945E-3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0.16172204180313993</v>
      </c>
    </row>
    <row r="27" spans="1:72" x14ac:dyDescent="0.25">
      <c r="A27" s="12" t="s">
        <v>25</v>
      </c>
      <c r="B27" s="8" t="s">
        <v>144</v>
      </c>
      <c r="C27" s="1">
        <v>0.27327948548660325</v>
      </c>
      <c r="D27" s="1">
        <v>5.5712744652872771E-2</v>
      </c>
      <c r="E27" s="1">
        <v>3.3758884211157227E-2</v>
      </c>
      <c r="F27" s="1">
        <v>5.8641852807967534E-2</v>
      </c>
      <c r="G27" s="1">
        <v>0.27713902304619781</v>
      </c>
      <c r="H27" s="1">
        <v>1.5375871826355773E-2</v>
      </c>
      <c r="I27" s="1">
        <v>8.601526988972119E-4</v>
      </c>
      <c r="J27" s="1">
        <v>3.7093724472438841E-3</v>
      </c>
      <c r="K27" s="1">
        <v>2.6202239026803088E-4</v>
      </c>
      <c r="L27" s="1">
        <v>1.8679998054538626E-4</v>
      </c>
      <c r="M27" s="1">
        <v>3.4409606524602787E-2</v>
      </c>
      <c r="N27" s="1">
        <v>0.12487709243154477</v>
      </c>
      <c r="O27" s="1">
        <v>2.2887484332293175E-2</v>
      </c>
      <c r="P27" s="1">
        <v>5.227807514638123E-3</v>
      </c>
      <c r="Q27" s="1">
        <v>118.51209157394432</v>
      </c>
      <c r="R27" s="1">
        <v>495.15315291302335</v>
      </c>
      <c r="S27" s="1">
        <v>4.4782420069869683E-2</v>
      </c>
      <c r="T27" s="1">
        <v>30.812714991820553</v>
      </c>
      <c r="U27" s="1">
        <v>638.05322733590776</v>
      </c>
      <c r="V27" s="1">
        <v>11.369915603588554</v>
      </c>
      <c r="W27" s="1">
        <v>35.492073512675901</v>
      </c>
      <c r="X27" s="1">
        <v>29.909645844876078</v>
      </c>
      <c r="Y27" s="1">
        <v>42.079908433487887</v>
      </c>
      <c r="Z27" s="1">
        <v>1.2939940469214439</v>
      </c>
      <c r="AA27" s="1">
        <v>0.14972160123244665</v>
      </c>
      <c r="AB27" s="1">
        <v>41.664397807523017</v>
      </c>
      <c r="AC27" s="1">
        <v>137.09282777077823</v>
      </c>
      <c r="AD27" s="1">
        <v>235.97922044862889</v>
      </c>
      <c r="AE27" s="1">
        <v>0.22691688462846524</v>
      </c>
      <c r="AF27" s="1">
        <v>0.15435485357051879</v>
      </c>
      <c r="AG27" s="1">
        <v>510.28827659590178</v>
      </c>
      <c r="AH27" s="1">
        <v>0.12829396203684759</v>
      </c>
      <c r="AI27" s="1">
        <v>5.5607377038746813E-3</v>
      </c>
      <c r="AJ27" s="1">
        <v>1.4238050071620909</v>
      </c>
      <c r="AK27" s="1">
        <v>3.7320332943867404E-5</v>
      </c>
      <c r="AL27" s="1">
        <v>0.39856986613677464</v>
      </c>
      <c r="AM27" s="1">
        <v>4.7142839517775756E-5</v>
      </c>
      <c r="AN27" s="1">
        <v>5.6094904854975484E-3</v>
      </c>
      <c r="AO27" s="1">
        <v>1.7246768421741082E-4</v>
      </c>
      <c r="AP27" s="1">
        <v>0.12728032071158421</v>
      </c>
      <c r="AQ27" s="1">
        <v>1.6207491753896854</v>
      </c>
      <c r="AR27" s="1">
        <v>3.4756455427005207E-3</v>
      </c>
      <c r="AS27" s="1">
        <v>8.6838124647256403E-4</v>
      </c>
      <c r="AT27" s="1">
        <v>0.39006172857366883</v>
      </c>
      <c r="AU27" s="1">
        <v>2.648275474026935</v>
      </c>
      <c r="AV27" s="1">
        <v>0.67863625584921838</v>
      </c>
      <c r="AW27" s="1">
        <v>0</v>
      </c>
      <c r="AX27" s="1">
        <v>4.2876866125371684</v>
      </c>
      <c r="AY27" s="1">
        <v>5.1029337633954661</v>
      </c>
      <c r="AZ27" s="1">
        <v>3.738085395183733E-2</v>
      </c>
      <c r="BA27" s="1">
        <v>5.0016474719861244E-3</v>
      </c>
      <c r="BB27" s="1">
        <v>0.88293846568428425</v>
      </c>
      <c r="BC27" s="1">
        <v>0.18911540943601132</v>
      </c>
      <c r="BD27" s="1">
        <v>0.24798947854297829</v>
      </c>
      <c r="BE27" s="1">
        <v>1.4683798488782724E-2</v>
      </c>
      <c r="BF27" s="1">
        <v>8.0947194044374116E-2</v>
      </c>
      <c r="BG27" s="1">
        <v>1.963274252345609</v>
      </c>
      <c r="BH27" s="1">
        <v>4.3724759650061437E-2</v>
      </c>
      <c r="BI27" s="1">
        <v>1.3511755925306972</v>
      </c>
      <c r="BJ27" s="1">
        <v>0.27442258326449182</v>
      </c>
      <c r="BK27" s="1">
        <v>80.059838819025458</v>
      </c>
      <c r="BL27" s="1">
        <v>0.29597593607604178</v>
      </c>
      <c r="BM27" s="1">
        <v>0.14266436633134141</v>
      </c>
      <c r="BN27" s="1">
        <v>2.7169323832362045E-3</v>
      </c>
      <c r="BO27" s="1">
        <v>1.4742788196539192</v>
      </c>
      <c r="BP27" s="1">
        <v>1.93533962202792</v>
      </c>
      <c r="BQ27" s="1">
        <v>5.6396478900052118</v>
      </c>
      <c r="BR27" s="1">
        <v>1.667349721258055</v>
      </c>
      <c r="BS27" s="1">
        <v>0</v>
      </c>
      <c r="BT27" s="58">
        <f t="shared" si="0"/>
        <v>2442.314080332756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9.6165042467979242E-7</v>
      </c>
      <c r="F28" s="1">
        <v>0</v>
      </c>
      <c r="G28" s="1">
        <v>1.7715178872057898E-8</v>
      </c>
      <c r="H28" s="1">
        <v>0</v>
      </c>
      <c r="I28" s="1">
        <v>0</v>
      </c>
      <c r="J28" s="1">
        <v>0</v>
      </c>
      <c r="K28" s="1">
        <v>1.0121980503151871E-11</v>
      </c>
      <c r="L28" s="1">
        <v>0</v>
      </c>
      <c r="M28" s="1">
        <v>6.7018658027082063E-9</v>
      </c>
      <c r="N28" s="1">
        <v>7.5986963729439446E-5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1.0505201880639937E-4</v>
      </c>
      <c r="AI28" s="1">
        <v>0</v>
      </c>
      <c r="AJ28" s="1">
        <v>0</v>
      </c>
      <c r="AK28" s="1">
        <v>0</v>
      </c>
      <c r="AL28" s="1">
        <v>0</v>
      </c>
      <c r="AM28" s="1">
        <v>1.2652475628939839E-10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1.2810675872911061E-4</v>
      </c>
      <c r="BA28" s="1">
        <v>1.4922161762272639E-6</v>
      </c>
      <c r="BB28" s="1">
        <v>0</v>
      </c>
      <c r="BC28" s="1">
        <v>4.6424503260403775E-7</v>
      </c>
      <c r="BD28" s="1">
        <v>0</v>
      </c>
      <c r="BE28" s="1">
        <v>0</v>
      </c>
      <c r="BF28" s="1">
        <v>0</v>
      </c>
      <c r="BG28" s="1">
        <v>0</v>
      </c>
      <c r="BH28" s="1">
        <v>1.3537716754328457E-5</v>
      </c>
      <c r="BI28" s="1">
        <v>3.4992469332529336E-5</v>
      </c>
      <c r="BJ28" s="1">
        <v>0</v>
      </c>
      <c r="BK28" s="1">
        <v>1.5789305162458038E-4</v>
      </c>
      <c r="BL28" s="1">
        <v>1.5774051397101049E-3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2.095916784011415E-3</v>
      </c>
    </row>
    <row r="29" spans="1:72" x14ac:dyDescent="0.25">
      <c r="A29" s="12" t="s">
        <v>27</v>
      </c>
      <c r="B29" s="8" t="s">
        <v>146</v>
      </c>
      <c r="C29" s="1">
        <v>218.66173243733951</v>
      </c>
      <c r="D29" s="1">
        <v>8.4792780391794581E-2</v>
      </c>
      <c r="E29" s="1">
        <v>0.12557523642603283</v>
      </c>
      <c r="F29" s="1">
        <v>18.12117044317807</v>
      </c>
      <c r="G29" s="1">
        <v>275.67843327516459</v>
      </c>
      <c r="H29" s="1">
        <v>115.17254542541087</v>
      </c>
      <c r="I29" s="1">
        <v>1.1222386932986184E-2</v>
      </c>
      <c r="J29" s="1">
        <v>0.25578365946334713</v>
      </c>
      <c r="K29" s="1">
        <v>0.11197884487706514</v>
      </c>
      <c r="L29" s="1">
        <v>1.054845102795309</v>
      </c>
      <c r="M29" s="1">
        <v>41.720223405206973</v>
      </c>
      <c r="N29" s="1">
        <v>42.196234500221486</v>
      </c>
      <c r="O29" s="1">
        <v>59.845352746714781</v>
      </c>
      <c r="P29" s="1">
        <v>22.59931162476612</v>
      </c>
      <c r="Q29" s="1">
        <v>2.1347022726229334</v>
      </c>
      <c r="R29" s="1">
        <v>7.9504941154111437</v>
      </c>
      <c r="S29" s="1">
        <v>19.718555169812753</v>
      </c>
      <c r="T29" s="1">
        <v>10.512002349939836</v>
      </c>
      <c r="U29" s="1">
        <v>11.697866997133843</v>
      </c>
      <c r="V29" s="1">
        <v>0.18461228457774304</v>
      </c>
      <c r="W29" s="1">
        <v>0.61509637139259521</v>
      </c>
      <c r="X29" s="1">
        <v>23.056646126247866</v>
      </c>
      <c r="Y29" s="1">
        <v>0.79887886193236968</v>
      </c>
      <c r="Z29" s="1">
        <v>117.71830033421818</v>
      </c>
      <c r="AA29" s="1">
        <v>2.5717348817550802</v>
      </c>
      <c r="AB29" s="1">
        <v>50.560782477253532</v>
      </c>
      <c r="AC29" s="1">
        <v>2.4371451943874449</v>
      </c>
      <c r="AD29" s="1">
        <v>2.788944218102253</v>
      </c>
      <c r="AE29" s="1">
        <v>9.7351622153993311</v>
      </c>
      <c r="AF29" s="1">
        <v>36.187499340076684</v>
      </c>
      <c r="AG29" s="1">
        <v>66.369943248908527</v>
      </c>
      <c r="AH29" s="1">
        <v>501.69389952840243</v>
      </c>
      <c r="AI29" s="1">
        <v>3.0462194696226201</v>
      </c>
      <c r="AJ29" s="1">
        <v>35.253744195396465</v>
      </c>
      <c r="AK29" s="1">
        <v>0.14943758867677251</v>
      </c>
      <c r="AL29" s="1">
        <v>34.346424570684064</v>
      </c>
      <c r="AM29" s="1">
        <v>1.0570510580053321</v>
      </c>
      <c r="AN29" s="1">
        <v>1.1246879168579536</v>
      </c>
      <c r="AO29" s="1">
        <v>3.1004819832679851</v>
      </c>
      <c r="AP29" s="1">
        <v>90.366380635624594</v>
      </c>
      <c r="AQ29" s="1">
        <v>27.206279217602294</v>
      </c>
      <c r="AR29" s="1">
        <v>1.4435929569462866</v>
      </c>
      <c r="AS29" s="1">
        <v>1.1503294692932533</v>
      </c>
      <c r="AT29" s="1">
        <v>9.4520356432055355</v>
      </c>
      <c r="AU29" s="1">
        <v>75.172792507425868</v>
      </c>
      <c r="AV29" s="1">
        <v>17.79260982813507</v>
      </c>
      <c r="AW29" s="1">
        <v>0</v>
      </c>
      <c r="AX29" s="1">
        <v>53.675307681253351</v>
      </c>
      <c r="AY29" s="1">
        <v>47.048507159280909</v>
      </c>
      <c r="AZ29" s="1">
        <v>10.513315445724842</v>
      </c>
      <c r="BA29" s="1">
        <v>1.4037929152173347</v>
      </c>
      <c r="BB29" s="1">
        <v>9.2435711481662963</v>
      </c>
      <c r="BC29" s="1">
        <v>1.5954643034992937</v>
      </c>
      <c r="BD29" s="1">
        <v>65.175186852394276</v>
      </c>
      <c r="BE29" s="1">
        <v>1.3883305030038171</v>
      </c>
      <c r="BF29" s="1">
        <v>0.9156685039243162</v>
      </c>
      <c r="BG29" s="1">
        <v>9.8009436560433354</v>
      </c>
      <c r="BH29" s="1">
        <v>33.068675352512827</v>
      </c>
      <c r="BI29" s="1">
        <v>82.296034490510195</v>
      </c>
      <c r="BJ29" s="1">
        <v>2.9453128974671037</v>
      </c>
      <c r="BK29" s="1">
        <v>33.932915392046034</v>
      </c>
      <c r="BL29" s="1">
        <v>104.89762405181111</v>
      </c>
      <c r="BM29" s="1">
        <v>8.9142218479992579</v>
      </c>
      <c r="BN29" s="1">
        <v>1.0730061690433326</v>
      </c>
      <c r="BO29" s="1">
        <v>24.750792344902631</v>
      </c>
      <c r="BP29" s="1">
        <v>29.511047236574491</v>
      </c>
      <c r="BQ29" s="1">
        <v>0.26189777784008633</v>
      </c>
      <c r="BR29" s="1">
        <v>35.34602845929281</v>
      </c>
      <c r="BS29" s="1">
        <v>0</v>
      </c>
      <c r="BT29" s="58">
        <f t="shared" si="0"/>
        <v>2520.7911790857152</v>
      </c>
    </row>
    <row r="30" spans="1:72" x14ac:dyDescent="0.25">
      <c r="A30" s="12" t="s">
        <v>28</v>
      </c>
      <c r="B30" s="8" t="s">
        <v>147</v>
      </c>
      <c r="C30" s="1">
        <v>3.5332191124360932E-3</v>
      </c>
      <c r="D30" s="1">
        <v>3.3961909749289245</v>
      </c>
      <c r="E30" s="1">
        <v>0</v>
      </c>
      <c r="F30" s="1">
        <v>9.4513611257665484E-2</v>
      </c>
      <c r="G30" s="1">
        <v>4.7421974080489422</v>
      </c>
      <c r="H30" s="1">
        <v>1.3189071344367606E-3</v>
      </c>
      <c r="I30" s="1">
        <v>1.9236938094303623E-2</v>
      </c>
      <c r="J30" s="1">
        <v>1.3310071998903089E-4</v>
      </c>
      <c r="K30" s="1">
        <v>0</v>
      </c>
      <c r="L30" s="1">
        <v>2.0765565245561208</v>
      </c>
      <c r="M30" s="1">
        <v>5.7701338098389305</v>
      </c>
      <c r="N30" s="1">
        <v>12.531307928829721</v>
      </c>
      <c r="O30" s="1">
        <v>0.53524469798938357</v>
      </c>
      <c r="P30" s="1">
        <v>6.9431122767655733</v>
      </c>
      <c r="Q30" s="1">
        <v>8.4436017795064942</v>
      </c>
      <c r="R30" s="1">
        <v>30.999546286847892</v>
      </c>
      <c r="S30" s="1">
        <v>4.0787932031323297</v>
      </c>
      <c r="T30" s="1">
        <v>2.0829399861950484</v>
      </c>
      <c r="U30" s="1">
        <v>14.858452266893911</v>
      </c>
      <c r="V30" s="1">
        <v>3.8413375861339499E-2</v>
      </c>
      <c r="W30" s="1">
        <v>6.1710333813096141E-4</v>
      </c>
      <c r="X30" s="1">
        <v>0.24703753258469452</v>
      </c>
      <c r="Y30" s="1">
        <v>0.31465833628467543</v>
      </c>
      <c r="Z30" s="1">
        <v>0.15115401764572489</v>
      </c>
      <c r="AA30" s="1">
        <v>1.4205476842465663E-2</v>
      </c>
      <c r="AB30" s="1">
        <v>7.9082036329316277E-2</v>
      </c>
      <c r="AC30" s="1">
        <v>5.0941275559438191E-3</v>
      </c>
      <c r="AD30" s="1">
        <v>3.7510202905999619E-3</v>
      </c>
      <c r="AE30" s="1">
        <v>65.36267866640415</v>
      </c>
      <c r="AF30" s="1">
        <v>72.714768993742567</v>
      </c>
      <c r="AG30" s="1">
        <v>109.21983968992895</v>
      </c>
      <c r="AH30" s="1">
        <v>36.407234028524094</v>
      </c>
      <c r="AI30" s="1">
        <v>0.1760472069580411</v>
      </c>
      <c r="AJ30" s="1">
        <v>2.5369105347503806</v>
      </c>
      <c r="AK30" s="1">
        <v>0</v>
      </c>
      <c r="AL30" s="1">
        <v>92.672813435392982</v>
      </c>
      <c r="AM30" s="1">
        <v>0</v>
      </c>
      <c r="AN30" s="1">
        <v>0.26733201908549753</v>
      </c>
      <c r="AO30" s="1">
        <v>0</v>
      </c>
      <c r="AP30" s="1">
        <v>6.4311847885609022E-2</v>
      </c>
      <c r="AQ30" s="1">
        <v>9.6800523628386102E-5</v>
      </c>
      <c r="AR30" s="1">
        <v>1.573008508961274E-4</v>
      </c>
      <c r="AS30" s="1">
        <v>4.8400261814193051E-5</v>
      </c>
      <c r="AT30" s="1">
        <v>4.368123628730923E-3</v>
      </c>
      <c r="AU30" s="1">
        <v>50.676895538389743</v>
      </c>
      <c r="AV30" s="1">
        <v>7.6957053163647444</v>
      </c>
      <c r="AW30" s="1">
        <v>0</v>
      </c>
      <c r="AX30" s="1">
        <v>115.42999369580842</v>
      </c>
      <c r="AY30" s="1">
        <v>22.986884789208609</v>
      </c>
      <c r="AZ30" s="1">
        <v>21.100020871109841</v>
      </c>
      <c r="BA30" s="1">
        <v>0.314053333011998</v>
      </c>
      <c r="BB30" s="1">
        <v>6.0500327267741315E-5</v>
      </c>
      <c r="BC30" s="1">
        <v>5.4899542403235753</v>
      </c>
      <c r="BD30" s="1">
        <v>404.78265340047233</v>
      </c>
      <c r="BE30" s="1">
        <v>0</v>
      </c>
      <c r="BF30" s="1">
        <v>9.6800523628386102E-5</v>
      </c>
      <c r="BG30" s="1">
        <v>40.675227569165408</v>
      </c>
      <c r="BH30" s="1">
        <v>2.4200130907096526E-4</v>
      </c>
      <c r="BI30" s="1">
        <v>3.5937194397038341E-3</v>
      </c>
      <c r="BJ30" s="1">
        <v>1.2241649467925209</v>
      </c>
      <c r="BK30" s="1">
        <v>32.484359099658306</v>
      </c>
      <c r="BL30" s="1">
        <v>48.686359279104423</v>
      </c>
      <c r="BM30" s="1">
        <v>15.109606995289983</v>
      </c>
      <c r="BN30" s="1">
        <v>0</v>
      </c>
      <c r="BO30" s="1">
        <v>0</v>
      </c>
      <c r="BP30" s="1">
        <v>3.6542197669715754E-3</v>
      </c>
      <c r="BQ30" s="1">
        <v>2.1640856470673397</v>
      </c>
      <c r="BR30" s="1">
        <v>8.5910464720192678E-4</v>
      </c>
      <c r="BS30" s="1">
        <v>0</v>
      </c>
      <c r="BT30" s="58">
        <f t="shared" si="0"/>
        <v>1245.6859040623037</v>
      </c>
    </row>
    <row r="31" spans="1:72" x14ac:dyDescent="0.25">
      <c r="A31" s="12" t="s">
        <v>29</v>
      </c>
      <c r="B31" s="8" t="s">
        <v>148</v>
      </c>
      <c r="C31" s="1">
        <v>0.90731250028093913</v>
      </c>
      <c r="D31" s="1">
        <v>0.39597771405444609</v>
      </c>
      <c r="E31" s="1">
        <v>2.2827825867016981E-4</v>
      </c>
      <c r="F31" s="1">
        <v>8.2941100650161716E-3</v>
      </c>
      <c r="G31" s="1">
        <v>0.85712947001880779</v>
      </c>
      <c r="H31" s="1">
        <v>2.8915246098221515E-3</v>
      </c>
      <c r="I31" s="1">
        <v>3.0951656026408423E-4</v>
      </c>
      <c r="J31" s="1">
        <v>8.370202817906228E-4</v>
      </c>
      <c r="K31" s="1">
        <v>5.5206589792210388E-4</v>
      </c>
      <c r="L31" s="1">
        <v>2.2066898338116417E-3</v>
      </c>
      <c r="M31" s="1">
        <v>0.33962292129441451</v>
      </c>
      <c r="N31" s="1">
        <v>6.4678839956548127E-3</v>
      </c>
      <c r="O31" s="1">
        <v>1.1413912933508493E-3</v>
      </c>
      <c r="P31" s="1">
        <v>8.6155811989672824</v>
      </c>
      <c r="Q31" s="1">
        <v>3.86845000454956</v>
      </c>
      <c r="R31" s="1">
        <v>12.539202400121866</v>
      </c>
      <c r="S31" s="1">
        <v>0.24964676325504809</v>
      </c>
      <c r="T31" s="1">
        <v>0.15296394845484212</v>
      </c>
      <c r="U31" s="1">
        <v>2.5058384192057499</v>
      </c>
      <c r="V31" s="1">
        <v>5.3264927023039628E-4</v>
      </c>
      <c r="W31" s="1">
        <v>1.5167022634027832E-2</v>
      </c>
      <c r="X31" s="1">
        <v>0.14624138911465318</v>
      </c>
      <c r="Y31" s="1">
        <v>9.9783143364896132E-2</v>
      </c>
      <c r="Z31" s="1">
        <v>0.35329865166853286</v>
      </c>
      <c r="AA31" s="1">
        <v>3.5459222846766385E-2</v>
      </c>
      <c r="AB31" s="1">
        <v>1.8338353446503641E-2</v>
      </c>
      <c r="AC31" s="1">
        <v>0.22772769917773772</v>
      </c>
      <c r="AD31" s="1">
        <v>0.19741014049352723</v>
      </c>
      <c r="AE31" s="1">
        <v>1.947974473985449E-2</v>
      </c>
      <c r="AF31" s="1">
        <v>0.13694203354830337</v>
      </c>
      <c r="AG31" s="1">
        <v>3.136381032369967E-2</v>
      </c>
      <c r="AH31" s="1">
        <v>0.62143963467436214</v>
      </c>
      <c r="AI31" s="1">
        <v>5.3264927023039628E-4</v>
      </c>
      <c r="AJ31" s="1">
        <v>4.139445757219079E-2</v>
      </c>
      <c r="AK31" s="1">
        <v>1.4457623049110757E-3</v>
      </c>
      <c r="AL31" s="1">
        <v>1.0346052489006455E-2</v>
      </c>
      <c r="AM31" s="1">
        <v>5.9496643129005903E-3</v>
      </c>
      <c r="AN31" s="1">
        <v>3.6524521387227169E-3</v>
      </c>
      <c r="AO31" s="1">
        <v>4.8699361849636226E-3</v>
      </c>
      <c r="AP31" s="1">
        <v>5.2609768420656238</v>
      </c>
      <c r="AQ31" s="1">
        <v>0.2749982274828347</v>
      </c>
      <c r="AR31" s="1">
        <v>8.6060903518654031E-2</v>
      </c>
      <c r="AS31" s="1">
        <v>3.7285448916127739E-3</v>
      </c>
      <c r="AT31" s="1">
        <v>5.082995893055782E-2</v>
      </c>
      <c r="AU31" s="1">
        <v>1.4965206964043349</v>
      </c>
      <c r="AV31" s="1">
        <v>0.60843765210889267</v>
      </c>
      <c r="AW31" s="1">
        <v>0</v>
      </c>
      <c r="AX31" s="1">
        <v>9.4431106336560253E-2</v>
      </c>
      <c r="AY31" s="1">
        <v>8.720229481200488E-2</v>
      </c>
      <c r="AZ31" s="1">
        <v>1.978411575141472E-3</v>
      </c>
      <c r="BA31" s="1">
        <v>1.4457623049110757E-3</v>
      </c>
      <c r="BB31" s="1">
        <v>1.4457623049110756E-2</v>
      </c>
      <c r="BC31" s="1">
        <v>3.0437101156022646E-3</v>
      </c>
      <c r="BD31" s="1">
        <v>4.8775454602526289E-2</v>
      </c>
      <c r="BE31" s="1">
        <v>5.4025854551940193E-3</v>
      </c>
      <c r="BF31" s="1">
        <v>2.2827825867016986E-3</v>
      </c>
      <c r="BG31" s="1">
        <v>4.3220683641552154E-2</v>
      </c>
      <c r="BH31" s="1">
        <v>0.7901299923541113</v>
      </c>
      <c r="BI31" s="1">
        <v>4.5724540092936081</v>
      </c>
      <c r="BJ31" s="1">
        <v>1.0714257868329085E-2</v>
      </c>
      <c r="BK31" s="1">
        <v>3.8529184953757734E-2</v>
      </c>
      <c r="BL31" s="1">
        <v>1.6740405635812455E-2</v>
      </c>
      <c r="BM31" s="1">
        <v>4.0633530043290227E-2</v>
      </c>
      <c r="BN31" s="1">
        <v>1.0500799898827812E-2</v>
      </c>
      <c r="BO31" s="1">
        <v>1.7501333164713018E-2</v>
      </c>
      <c r="BP31" s="1">
        <v>0.37216965438526689</v>
      </c>
      <c r="BQ31" s="1">
        <v>7.1825483288751003E-3</v>
      </c>
      <c r="BR31" s="1">
        <v>2.5186701206608736E-2</v>
      </c>
      <c r="BS31" s="1">
        <v>0</v>
      </c>
      <c r="BT31" s="58">
        <f t="shared" si="0"/>
        <v>46.411563947590309</v>
      </c>
    </row>
    <row r="32" spans="1:72" x14ac:dyDescent="0.25">
      <c r="A32" s="12" t="s">
        <v>30</v>
      </c>
      <c r="B32" s="8" t="s">
        <v>149</v>
      </c>
      <c r="C32" s="1">
        <v>6.6093231902457239</v>
      </c>
      <c r="D32" s="1">
        <v>0.16722420557069456</v>
      </c>
      <c r="E32" s="1">
        <v>1.303657338669493E-3</v>
      </c>
      <c r="F32" s="1">
        <v>6.0518676685871489</v>
      </c>
      <c r="G32" s="1">
        <v>1.2143185710271038</v>
      </c>
      <c r="H32" s="1">
        <v>0.13398070849324639</v>
      </c>
      <c r="I32" s="1">
        <v>1.094699828344145E-3</v>
      </c>
      <c r="J32" s="1">
        <v>1.1991583942295759E-3</v>
      </c>
      <c r="K32" s="1">
        <v>2.1067065192230698E-4</v>
      </c>
      <c r="L32" s="1">
        <v>0.22036439094613466</v>
      </c>
      <c r="M32" s="1">
        <v>1.4200920307427423</v>
      </c>
      <c r="N32" s="1">
        <v>3.6345811439642439</v>
      </c>
      <c r="O32" s="1">
        <v>1.1265988406244329</v>
      </c>
      <c r="P32" s="1">
        <v>1.2522489366404748</v>
      </c>
      <c r="Q32" s="1">
        <v>3.0208689762201879</v>
      </c>
      <c r="R32" s="1">
        <v>4.0917850213531279</v>
      </c>
      <c r="S32" s="1">
        <v>1.2952003184180441</v>
      </c>
      <c r="T32" s="1">
        <v>0.51857824325121871</v>
      </c>
      <c r="U32" s="1">
        <v>4.0747429402226398</v>
      </c>
      <c r="V32" s="1">
        <v>0.1747589277234505</v>
      </c>
      <c r="W32" s="1">
        <v>0.49461251802306577</v>
      </c>
      <c r="X32" s="1">
        <v>0.25382885850518228</v>
      </c>
      <c r="Y32" s="1">
        <v>0.38169852389245595</v>
      </c>
      <c r="Z32" s="1">
        <v>6.174866121788769</v>
      </c>
      <c r="AA32" s="1">
        <v>0.34365108694242252</v>
      </c>
      <c r="AB32" s="1">
        <v>7.5343846915158048</v>
      </c>
      <c r="AC32" s="1">
        <v>0.48847442695984583</v>
      </c>
      <c r="AD32" s="1">
        <v>1.3225392018182367</v>
      </c>
      <c r="AE32" s="1">
        <v>1.2494634302706955</v>
      </c>
      <c r="AF32" s="1">
        <v>1.1926561429019229</v>
      </c>
      <c r="AG32" s="1">
        <v>2.5817668517368295</v>
      </c>
      <c r="AH32" s="1">
        <v>1.1155423829935112</v>
      </c>
      <c r="AI32" s="1">
        <v>2.2678900872065668E-2</v>
      </c>
      <c r="AJ32" s="1">
        <v>2.8439110900651365</v>
      </c>
      <c r="AK32" s="1">
        <v>0.16158053728408731</v>
      </c>
      <c r="AL32" s="1">
        <v>0.39700972829903053</v>
      </c>
      <c r="AM32" s="1">
        <v>1.6756596091737587E-3</v>
      </c>
      <c r="AN32" s="1">
        <v>0.21852420854943827</v>
      </c>
      <c r="AO32" s="1">
        <v>2.1816500943974044</v>
      </c>
      <c r="AP32" s="1">
        <v>4.6601599354804391</v>
      </c>
      <c r="AQ32" s="1">
        <v>0.45635711411423813</v>
      </c>
      <c r="AR32" s="1">
        <v>8.9477723334118065E-3</v>
      </c>
      <c r="AS32" s="1">
        <v>3.7152984090620465E-3</v>
      </c>
      <c r="AT32" s="1">
        <v>0.34858773296363432</v>
      </c>
      <c r="AU32" s="1">
        <v>3.9995324665352072</v>
      </c>
      <c r="AV32" s="1">
        <v>4.321840003295411</v>
      </c>
      <c r="AW32" s="1">
        <v>0</v>
      </c>
      <c r="AX32" s="1">
        <v>1.2862668459971456</v>
      </c>
      <c r="AY32" s="1">
        <v>1.0326835893674977</v>
      </c>
      <c r="AZ32" s="1">
        <v>0</v>
      </c>
      <c r="BA32" s="1">
        <v>8.2134388085144151E-3</v>
      </c>
      <c r="BB32" s="1">
        <v>0.28212257191966195</v>
      </c>
      <c r="BC32" s="1">
        <v>5.8814717375797465E-2</v>
      </c>
      <c r="BD32" s="1">
        <v>3.7889915430954648</v>
      </c>
      <c r="BE32" s="1">
        <v>0.11126409820809731</v>
      </c>
      <c r="BF32" s="1">
        <v>6.9439969984816205E-2</v>
      </c>
      <c r="BG32" s="1">
        <v>0.36267548492193202</v>
      </c>
      <c r="BH32" s="1">
        <v>0.11475697790502783</v>
      </c>
      <c r="BI32" s="1">
        <v>3.1854326105860351</v>
      </c>
      <c r="BJ32" s="1">
        <v>7.5784565096855674E-2</v>
      </c>
      <c r="BK32" s="1">
        <v>0.56574742846614201</v>
      </c>
      <c r="BL32" s="1">
        <v>0.11500162957202452</v>
      </c>
      <c r="BM32" s="1">
        <v>1.377571127661258E-2</v>
      </c>
      <c r="BN32" s="1">
        <v>0.21626563368930415</v>
      </c>
      <c r="BO32" s="1">
        <v>0.34888158334943209</v>
      </c>
      <c r="BP32" s="1">
        <v>2.0313897497868667</v>
      </c>
      <c r="BQ32" s="1">
        <v>2.1876129180434939E-2</v>
      </c>
      <c r="BR32" s="1">
        <v>3.4138195511503294E-2</v>
      </c>
      <c r="BS32" s="1">
        <v>0</v>
      </c>
      <c r="BT32" s="58">
        <f t="shared" si="0"/>
        <v>91.493519553899418</v>
      </c>
    </row>
    <row r="33" spans="1:72" x14ac:dyDescent="0.25">
      <c r="A33" s="12" t="s">
        <v>31</v>
      </c>
      <c r="B33" s="8" t="s">
        <v>150</v>
      </c>
      <c r="C33" s="1">
        <v>230.56559253391805</v>
      </c>
      <c r="D33" s="1">
        <v>63.58216296766382</v>
      </c>
      <c r="E33" s="1">
        <v>0.71086145875993867</v>
      </c>
      <c r="F33" s="1">
        <v>125.37515682519296</v>
      </c>
      <c r="G33" s="1">
        <v>27.693170840853448</v>
      </c>
      <c r="H33" s="1">
        <v>3.8396953602264228</v>
      </c>
      <c r="I33" s="1">
        <v>5.4424522343253318E-2</v>
      </c>
      <c r="J33" s="1">
        <v>0.21621969894521911</v>
      </c>
      <c r="K33" s="1">
        <v>1.9972650474367757</v>
      </c>
      <c r="L33" s="1">
        <v>10.254050865602936</v>
      </c>
      <c r="M33" s="1">
        <v>67.229538607390765</v>
      </c>
      <c r="N33" s="1">
        <v>337.65217472300105</v>
      </c>
      <c r="O33" s="1">
        <v>189.18424374974143</v>
      </c>
      <c r="P33" s="1">
        <v>229.49878364602307</v>
      </c>
      <c r="Q33" s="1">
        <v>28.918356664709311</v>
      </c>
      <c r="R33" s="1">
        <v>85.314711854516432</v>
      </c>
      <c r="S33" s="1">
        <v>92.756825998037584</v>
      </c>
      <c r="T33" s="1">
        <v>52.651583848732585</v>
      </c>
      <c r="U33" s="1">
        <v>90.2060871210454</v>
      </c>
      <c r="V33" s="1">
        <v>7.3088725757851023</v>
      </c>
      <c r="W33" s="1">
        <v>13.416800522150671</v>
      </c>
      <c r="X33" s="1">
        <v>104.13376926460757</v>
      </c>
      <c r="Y33" s="1">
        <v>3.2375270874032749</v>
      </c>
      <c r="Z33" s="1">
        <v>1952.7133034350109</v>
      </c>
      <c r="AA33" s="1">
        <v>452.73590896258537</v>
      </c>
      <c r="AB33" s="1">
        <v>906.2192419232631</v>
      </c>
      <c r="AC33" s="1">
        <v>1571.1759412863305</v>
      </c>
      <c r="AD33" s="1">
        <v>31.665111339331457</v>
      </c>
      <c r="AE33" s="1">
        <v>81.608274718678615</v>
      </c>
      <c r="AF33" s="1">
        <v>98.948046985829436</v>
      </c>
      <c r="AG33" s="1">
        <v>118.71314045838116</v>
      </c>
      <c r="AH33" s="1">
        <v>262.2695075741853</v>
      </c>
      <c r="AI33" s="1">
        <v>47.213641666968201</v>
      </c>
      <c r="AJ33" s="1">
        <v>56.664156969960871</v>
      </c>
      <c r="AK33" s="1">
        <v>2.1546207500670933</v>
      </c>
      <c r="AL33" s="1">
        <v>51.579902218548241</v>
      </c>
      <c r="AM33" s="1">
        <v>0.21162044583987866</v>
      </c>
      <c r="AN33" s="1">
        <v>21.124014758437092</v>
      </c>
      <c r="AO33" s="1">
        <v>26.797083690371011</v>
      </c>
      <c r="AP33" s="1">
        <v>400.14806708534906</v>
      </c>
      <c r="AQ33" s="1">
        <v>44.09481081447089</v>
      </c>
      <c r="AR33" s="1">
        <v>9.1079846046984247</v>
      </c>
      <c r="AS33" s="1">
        <v>2.7729557392916604</v>
      </c>
      <c r="AT33" s="1">
        <v>11.443147091844931</v>
      </c>
      <c r="AU33" s="1">
        <v>103.63067065673833</v>
      </c>
      <c r="AV33" s="1">
        <v>62.44475046106993</v>
      </c>
      <c r="AW33" s="1">
        <v>0</v>
      </c>
      <c r="AX33" s="1">
        <v>46.289292813984119</v>
      </c>
      <c r="AY33" s="1">
        <v>38.696308527229611</v>
      </c>
      <c r="AZ33" s="1">
        <v>21.30236583832405</v>
      </c>
      <c r="BA33" s="1">
        <v>13.48000345701335</v>
      </c>
      <c r="BB33" s="1">
        <v>10.198513529820264</v>
      </c>
      <c r="BC33" s="1">
        <v>7.2181646585693446</v>
      </c>
      <c r="BD33" s="1">
        <v>156.1365715478733</v>
      </c>
      <c r="BE33" s="1">
        <v>2.4053946343188275</v>
      </c>
      <c r="BF33" s="1">
        <v>1.6193622637310827</v>
      </c>
      <c r="BG33" s="1">
        <v>72.715274550616115</v>
      </c>
      <c r="BH33" s="1">
        <v>4.1692334499702355</v>
      </c>
      <c r="BI33" s="1">
        <v>198.63767216105504</v>
      </c>
      <c r="BJ33" s="1">
        <v>10.415680382041106</v>
      </c>
      <c r="BK33" s="1">
        <v>26.292811355953145</v>
      </c>
      <c r="BL33" s="1">
        <v>226.34052913221467</v>
      </c>
      <c r="BM33" s="1">
        <v>18.29216675917635</v>
      </c>
      <c r="BN33" s="1">
        <v>21.575873829817112</v>
      </c>
      <c r="BO33" s="1">
        <v>80.116373615127372</v>
      </c>
      <c r="BP33" s="1">
        <v>32.359931590636137</v>
      </c>
      <c r="BQ33" s="1">
        <v>2.0282990733356496</v>
      </c>
      <c r="BR33" s="1">
        <v>33.460030182302006</v>
      </c>
      <c r="BS33" s="1">
        <v>0</v>
      </c>
      <c r="BT33" s="58">
        <f t="shared" si="0"/>
        <v>9104.9836327744451</v>
      </c>
    </row>
    <row r="34" spans="1:72" x14ac:dyDescent="0.25">
      <c r="A34" s="12" t="s">
        <v>32</v>
      </c>
      <c r="B34" s="8" t="s">
        <v>151</v>
      </c>
      <c r="C34" s="1">
        <v>14.8548626935803</v>
      </c>
      <c r="D34" s="1">
        <v>0.66290987621162856</v>
      </c>
      <c r="E34" s="1">
        <v>6.7879970917712029E-2</v>
      </c>
      <c r="F34" s="1">
        <v>19.561715629270374</v>
      </c>
      <c r="G34" s="1">
        <v>18.545954781645463</v>
      </c>
      <c r="H34" s="1">
        <v>0.94875106043328772</v>
      </c>
      <c r="I34" s="1">
        <v>0.10141015662689792</v>
      </c>
      <c r="J34" s="1">
        <v>0.65685250708123788</v>
      </c>
      <c r="K34" s="1">
        <v>0.46218265031643568</v>
      </c>
      <c r="L34" s="1">
        <v>0.32424027246662257</v>
      </c>
      <c r="M34" s="1">
        <v>10.866105741453033</v>
      </c>
      <c r="N34" s="1">
        <v>9.2679355253078111</v>
      </c>
      <c r="O34" s="1">
        <v>6.102120188676297</v>
      </c>
      <c r="P34" s="1">
        <v>4.1338666356008007</v>
      </c>
      <c r="Q34" s="1">
        <v>0.6580363231729951</v>
      </c>
      <c r="R34" s="1">
        <v>3.5770120371711069</v>
      </c>
      <c r="S34" s="1">
        <v>20.414829367602238</v>
      </c>
      <c r="T34" s="1">
        <v>9.0960217898418243</v>
      </c>
      <c r="U34" s="1">
        <v>54.42957973369937</v>
      </c>
      <c r="V34" s="1">
        <v>1.9887506164841824</v>
      </c>
      <c r="W34" s="1">
        <v>10.310492434402201</v>
      </c>
      <c r="X34" s="1">
        <v>15.942910736326946</v>
      </c>
      <c r="Y34" s="1">
        <v>2.7585638165527513</v>
      </c>
      <c r="Z34" s="1">
        <v>49.596057790373372</v>
      </c>
      <c r="AA34" s="1">
        <v>4.1684983435752185</v>
      </c>
      <c r="AB34" s="1">
        <v>50.945683507188527</v>
      </c>
      <c r="AC34" s="1">
        <v>83.788540468823001</v>
      </c>
      <c r="AD34" s="1">
        <v>4.5682140536626505</v>
      </c>
      <c r="AE34" s="1">
        <v>202.4417420191252</v>
      </c>
      <c r="AF34" s="1">
        <v>34.532229413175592</v>
      </c>
      <c r="AG34" s="1">
        <v>64.899013785366989</v>
      </c>
      <c r="AH34" s="1">
        <v>46.053026892684564</v>
      </c>
      <c r="AI34" s="1">
        <v>0.90003229075962643</v>
      </c>
      <c r="AJ34" s="1">
        <v>83.781487956889734</v>
      </c>
      <c r="AK34" s="1">
        <v>4.0582531349797311</v>
      </c>
      <c r="AL34" s="1">
        <v>65.401376726179663</v>
      </c>
      <c r="AM34" s="1">
        <v>15.284936263853334</v>
      </c>
      <c r="AN34" s="1">
        <v>16.504351486327611</v>
      </c>
      <c r="AO34" s="1">
        <v>20.722070789222187</v>
      </c>
      <c r="AP34" s="1">
        <v>355.95061559451096</v>
      </c>
      <c r="AQ34" s="1">
        <v>68.223060721210558</v>
      </c>
      <c r="AR34" s="1">
        <v>4.2604219244540422</v>
      </c>
      <c r="AS34" s="1">
        <v>4.5381521026262321</v>
      </c>
      <c r="AT34" s="1">
        <v>20.183847356569981</v>
      </c>
      <c r="AU34" s="1">
        <v>60.352880127778903</v>
      </c>
      <c r="AV34" s="1">
        <v>32.391787778539289</v>
      </c>
      <c r="AW34" s="1">
        <v>0</v>
      </c>
      <c r="AX34" s="1">
        <v>76.822286148617536</v>
      </c>
      <c r="AY34" s="1">
        <v>39.36400797906326</v>
      </c>
      <c r="AZ34" s="1">
        <v>21.699857757116398</v>
      </c>
      <c r="BA34" s="1">
        <v>5.20575095961184E-2</v>
      </c>
      <c r="BB34" s="1">
        <v>6.653509939555164</v>
      </c>
      <c r="BC34" s="1">
        <v>3.4075514845112793</v>
      </c>
      <c r="BD34" s="1">
        <v>30.154535159504803</v>
      </c>
      <c r="BE34" s="1">
        <v>3.1057268333525871</v>
      </c>
      <c r="BF34" s="1">
        <v>1.6561375932424813</v>
      </c>
      <c r="BG34" s="1">
        <v>15.085450805189375</v>
      </c>
      <c r="BH34" s="1">
        <v>7.612200480668375</v>
      </c>
      <c r="BI34" s="1">
        <v>45.184559243069515</v>
      </c>
      <c r="BJ34" s="1">
        <v>53.511199956592158</v>
      </c>
      <c r="BK34" s="1">
        <v>36.258605620932791</v>
      </c>
      <c r="BL34" s="1">
        <v>142.5631721922407</v>
      </c>
      <c r="BM34" s="1">
        <v>62.152942899598692</v>
      </c>
      <c r="BN34" s="1">
        <v>44.404318056122776</v>
      </c>
      <c r="BO34" s="1">
        <v>18.769165101475927</v>
      </c>
      <c r="BP34" s="1">
        <v>139.11940151892173</v>
      </c>
      <c r="BQ34" s="1">
        <v>0.45449993795810173</v>
      </c>
      <c r="BR34" s="1">
        <v>3.1331687583882775</v>
      </c>
      <c r="BS34" s="1">
        <v>0</v>
      </c>
      <c r="BT34" s="58">
        <f t="shared" si="0"/>
        <v>2250.4436200484365</v>
      </c>
    </row>
    <row r="35" spans="1:72" x14ac:dyDescent="0.25">
      <c r="A35" s="12" t="s">
        <v>33</v>
      </c>
      <c r="B35" s="8" t="s">
        <v>152</v>
      </c>
      <c r="C35" s="1">
        <v>79.068194951742811</v>
      </c>
      <c r="D35" s="1">
        <v>4.6466818642601506</v>
      </c>
      <c r="E35" s="1">
        <v>0.34245994925229273</v>
      </c>
      <c r="F35" s="1">
        <v>101.51985840939585</v>
      </c>
      <c r="G35" s="1">
        <v>15.759914566091346</v>
      </c>
      <c r="H35" s="1">
        <v>0.88693949528681748</v>
      </c>
      <c r="I35" s="1">
        <v>9.4788154203266473E-2</v>
      </c>
      <c r="J35" s="1">
        <v>1.1476324579589656</v>
      </c>
      <c r="K35" s="1">
        <v>0.6670220212193696</v>
      </c>
      <c r="L35" s="1">
        <v>1.9779209330604077</v>
      </c>
      <c r="M35" s="1">
        <v>26.420197357675349</v>
      </c>
      <c r="N35" s="1">
        <v>49.096433995762865</v>
      </c>
      <c r="O35" s="1">
        <v>25.638680436644055</v>
      </c>
      <c r="P35" s="1">
        <v>11.136585602393364</v>
      </c>
      <c r="Q35" s="1">
        <v>3.4753266600621573</v>
      </c>
      <c r="R35" s="1">
        <v>19.715732540618436</v>
      </c>
      <c r="S35" s="1">
        <v>21.380639088126788</v>
      </c>
      <c r="T35" s="1">
        <v>10.326569536802548</v>
      </c>
      <c r="U35" s="1">
        <v>64.655628848560255</v>
      </c>
      <c r="V35" s="1">
        <v>0.43425468707688508</v>
      </c>
      <c r="W35" s="1">
        <v>1.6317317080735001</v>
      </c>
      <c r="X35" s="1">
        <v>11.673805484265081</v>
      </c>
      <c r="Y35" s="1">
        <v>1.890515203876554</v>
      </c>
      <c r="Z35" s="1">
        <v>208.97573450790841</v>
      </c>
      <c r="AA35" s="1">
        <v>54.057131728638645</v>
      </c>
      <c r="AB35" s="1">
        <v>20.556397656029979</v>
      </c>
      <c r="AC35" s="1">
        <v>102.20446007824165</v>
      </c>
      <c r="AD35" s="1">
        <v>5.3430479570498797</v>
      </c>
      <c r="AE35" s="1">
        <v>134.46580024808895</v>
      </c>
      <c r="AF35" s="1">
        <v>55.404389924393627</v>
      </c>
      <c r="AG35" s="1">
        <v>134.44189138056208</v>
      </c>
      <c r="AH35" s="1">
        <v>46.129145634790468</v>
      </c>
      <c r="AI35" s="1">
        <v>0.80816931669530079</v>
      </c>
      <c r="AJ35" s="1">
        <v>39.602386675419368</v>
      </c>
      <c r="AK35" s="1">
        <v>6.637447218560772</v>
      </c>
      <c r="AL35" s="1">
        <v>15.272024533758279</v>
      </c>
      <c r="AM35" s="1">
        <v>15.464087084120029</v>
      </c>
      <c r="AN35" s="1">
        <v>12.977711889854664</v>
      </c>
      <c r="AO35" s="1">
        <v>10.358996855059583</v>
      </c>
      <c r="AP35" s="1">
        <v>810.88982448984927</v>
      </c>
      <c r="AQ35" s="1">
        <v>112.61033523039983</v>
      </c>
      <c r="AR35" s="1">
        <v>5.3805158208591539</v>
      </c>
      <c r="AS35" s="1">
        <v>4.6334228864232747</v>
      </c>
      <c r="AT35" s="1">
        <v>22.2341911433376</v>
      </c>
      <c r="AU35" s="1">
        <v>52.623163332831943</v>
      </c>
      <c r="AV35" s="1">
        <v>44.377397130817606</v>
      </c>
      <c r="AW35" s="1">
        <v>0</v>
      </c>
      <c r="AX35" s="1">
        <v>41.471754198721484</v>
      </c>
      <c r="AY35" s="1">
        <v>49.750471866330187</v>
      </c>
      <c r="AZ35" s="1">
        <v>48.726058839073374</v>
      </c>
      <c r="BA35" s="1">
        <v>5.9779118713690282</v>
      </c>
      <c r="BB35" s="1">
        <v>6.9156476818499621</v>
      </c>
      <c r="BC35" s="1">
        <v>6.9883134594175953</v>
      </c>
      <c r="BD35" s="1">
        <v>23.099359987070791</v>
      </c>
      <c r="BE35" s="1">
        <v>2.2182956775057185</v>
      </c>
      <c r="BF35" s="1">
        <v>1.1445952320460322</v>
      </c>
      <c r="BG35" s="1">
        <v>49.569581858327311</v>
      </c>
      <c r="BH35" s="1">
        <v>8.1837646986207346</v>
      </c>
      <c r="BI35" s="1">
        <v>228.48899214703016</v>
      </c>
      <c r="BJ35" s="1">
        <v>17.622715905088214</v>
      </c>
      <c r="BK35" s="1">
        <v>202.281740827888</v>
      </c>
      <c r="BL35" s="1">
        <v>1541.9527070803724</v>
      </c>
      <c r="BM35" s="1">
        <v>9.9954734127173896</v>
      </c>
      <c r="BN35" s="1">
        <v>31.607163788165089</v>
      </c>
      <c r="BO35" s="1">
        <v>16.934314936121069</v>
      </c>
      <c r="BP35" s="1">
        <v>54.590148801766084</v>
      </c>
      <c r="BQ35" s="1">
        <v>1.0640840425872753</v>
      </c>
      <c r="BR35" s="1">
        <v>2.9132127736423539</v>
      </c>
      <c r="BS35" s="1">
        <v>0</v>
      </c>
      <c r="BT35" s="58">
        <f t="shared" si="0"/>
        <v>4720.5314957618102</v>
      </c>
    </row>
    <row r="36" spans="1:72" x14ac:dyDescent="0.25">
      <c r="A36" s="12" t="s">
        <v>34</v>
      </c>
      <c r="B36" s="8" t="s">
        <v>153</v>
      </c>
      <c r="C36" s="1">
        <v>64.926855441908742</v>
      </c>
      <c r="D36" s="1">
        <v>1.2035903787707667</v>
      </c>
      <c r="E36" s="1">
        <v>0.13759337766656896</v>
      </c>
      <c r="F36" s="1">
        <v>16.916380308011476</v>
      </c>
      <c r="G36" s="1">
        <v>1.796893903804399</v>
      </c>
      <c r="H36" s="1">
        <v>2.1194415431160336</v>
      </c>
      <c r="I36" s="1">
        <v>6.4400515096331877E-3</v>
      </c>
      <c r="J36" s="1">
        <v>6.7748381959889914E-2</v>
      </c>
      <c r="K36" s="1">
        <v>3.8289426790270556E-3</v>
      </c>
      <c r="L36" s="1">
        <v>1.541533964661824</v>
      </c>
      <c r="M36" s="1">
        <v>6.9832882370465992</v>
      </c>
      <c r="N36" s="1">
        <v>18.377441482220306</v>
      </c>
      <c r="O36" s="1">
        <v>1.0564725635209713</v>
      </c>
      <c r="P36" s="1">
        <v>8.4302859009781717</v>
      </c>
      <c r="Q36" s="1">
        <v>4.6778862337906446</v>
      </c>
      <c r="R36" s="1">
        <v>15.102064725178799</v>
      </c>
      <c r="S36" s="1">
        <v>31.873586235504842</v>
      </c>
      <c r="T36" s="1">
        <v>16.808821345857194</v>
      </c>
      <c r="U36" s="1">
        <v>51.064216974185449</v>
      </c>
      <c r="V36" s="1">
        <v>0.20151959205411843</v>
      </c>
      <c r="W36" s="1">
        <v>0.36742220538926085</v>
      </c>
      <c r="X36" s="1">
        <v>3.025036631975329</v>
      </c>
      <c r="Y36" s="1">
        <v>2.0605153093182969</v>
      </c>
      <c r="Z36" s="1">
        <v>476.07315576839949</v>
      </c>
      <c r="AA36" s="1">
        <v>44.819260086792724</v>
      </c>
      <c r="AB36" s="1">
        <v>10.715503718120271</v>
      </c>
      <c r="AC36" s="1">
        <v>10.779398239910304</v>
      </c>
      <c r="AD36" s="1">
        <v>2.2115349694856459</v>
      </c>
      <c r="AE36" s="1">
        <v>5.299613967700588</v>
      </c>
      <c r="AF36" s="1">
        <v>68.916083590006906</v>
      </c>
      <c r="AG36" s="1">
        <v>167.00320780134376</v>
      </c>
      <c r="AH36" s="1">
        <v>243.30670384579193</v>
      </c>
      <c r="AI36" s="1">
        <v>0.3542470589674287</v>
      </c>
      <c r="AJ36" s="1">
        <v>23.069527089642317</v>
      </c>
      <c r="AK36" s="1">
        <v>11.843840704584954</v>
      </c>
      <c r="AL36" s="1">
        <v>85.109885284489323</v>
      </c>
      <c r="AM36" s="1">
        <v>9.3094833871892657E-2</v>
      </c>
      <c r="AN36" s="1">
        <v>8.9377278774601656</v>
      </c>
      <c r="AO36" s="1">
        <v>58.740986859659202</v>
      </c>
      <c r="AP36" s="1">
        <v>312.72978828967058</v>
      </c>
      <c r="AQ36" s="1">
        <v>111.37232090217631</v>
      </c>
      <c r="AR36" s="1">
        <v>6.6082257979471839</v>
      </c>
      <c r="AS36" s="1">
        <v>8.5030355934894644</v>
      </c>
      <c r="AT36" s="1">
        <v>5.155876724146597</v>
      </c>
      <c r="AU36" s="1">
        <v>57.946112062417917</v>
      </c>
      <c r="AV36" s="1">
        <v>61.624013198830738</v>
      </c>
      <c r="AW36" s="1">
        <v>0</v>
      </c>
      <c r="AX36" s="1">
        <v>80.537934451179026</v>
      </c>
      <c r="AY36" s="1">
        <v>74.283803447903509</v>
      </c>
      <c r="AZ36" s="1">
        <v>1.797152953459086</v>
      </c>
      <c r="BA36" s="1">
        <v>5.5485737831170917E-2</v>
      </c>
      <c r="BB36" s="1">
        <v>12.025899816271478</v>
      </c>
      <c r="BC36" s="1">
        <v>2.5612140070538127</v>
      </c>
      <c r="BD36" s="1">
        <v>62.948066698463897</v>
      </c>
      <c r="BE36" s="1">
        <v>4.3256260272137519</v>
      </c>
      <c r="BF36" s="1">
        <v>1.4692402756943748</v>
      </c>
      <c r="BG36" s="1">
        <v>22.60838437440103</v>
      </c>
      <c r="BH36" s="1">
        <v>5.4769948847683541</v>
      </c>
      <c r="BI36" s="1">
        <v>125.14777730720461</v>
      </c>
      <c r="BJ36" s="1">
        <v>13.136127566129419</v>
      </c>
      <c r="BK36" s="1">
        <v>11.360890639457377</v>
      </c>
      <c r="BL36" s="1">
        <v>26.112820914075389</v>
      </c>
      <c r="BM36" s="1">
        <v>54.058343088881884</v>
      </c>
      <c r="BN36" s="1">
        <v>9.7223181931585856</v>
      </c>
      <c r="BO36" s="1">
        <v>39.250836424065078</v>
      </c>
      <c r="BP36" s="1">
        <v>44.72803152321422</v>
      </c>
      <c r="BQ36" s="1">
        <v>0.21839141222797476</v>
      </c>
      <c r="BR36" s="1">
        <v>11.29629010430159</v>
      </c>
      <c r="BS36" s="1">
        <v>0</v>
      </c>
      <c r="BT36" s="58">
        <f t="shared" si="0"/>
        <v>2633.0836378429699</v>
      </c>
    </row>
    <row r="37" spans="1:72" x14ac:dyDescent="0.25">
      <c r="A37" s="12" t="s">
        <v>35</v>
      </c>
      <c r="B37" s="8" t="s">
        <v>154</v>
      </c>
      <c r="C37" s="1">
        <v>4.1274125215462361</v>
      </c>
      <c r="D37" s="1">
        <v>0.20838258160248943</v>
      </c>
      <c r="E37" s="1">
        <v>2.1276493088134862E-4</v>
      </c>
      <c r="F37" s="1">
        <v>0.74127268214721675</v>
      </c>
      <c r="G37" s="1">
        <v>2.5920402945345944</v>
      </c>
      <c r="H37" s="1">
        <v>0.18268680561335274</v>
      </c>
      <c r="I37" s="1">
        <v>6.3244763907166213E-3</v>
      </c>
      <c r="J37" s="1">
        <v>7.8682302671342682E-3</v>
      </c>
      <c r="K37" s="1">
        <v>1.0387951764737197E-3</v>
      </c>
      <c r="L37" s="1">
        <v>4.6334014441018305E-2</v>
      </c>
      <c r="M37" s="1">
        <v>0.19336915561621587</v>
      </c>
      <c r="N37" s="1">
        <v>2.45316582840407</v>
      </c>
      <c r="O37" s="1">
        <v>1.8026529611969209</v>
      </c>
      <c r="P37" s="1">
        <v>1.1020163626547599</v>
      </c>
      <c r="Q37" s="1">
        <v>0.61626965498918518</v>
      </c>
      <c r="R37" s="1">
        <v>2.4762287124677616</v>
      </c>
      <c r="S37" s="1">
        <v>2.7514410428496383</v>
      </c>
      <c r="T37" s="1">
        <v>1.272771020413235</v>
      </c>
      <c r="U37" s="1">
        <v>4.53956067393589</v>
      </c>
      <c r="V37" s="1">
        <v>1.9892077952666298E-2</v>
      </c>
      <c r="W37" s="1">
        <v>6.5178092167287524E-2</v>
      </c>
      <c r="X37" s="1">
        <v>1.0411025945781283</v>
      </c>
      <c r="Y37" s="1">
        <v>0.17668941827199763</v>
      </c>
      <c r="Z37" s="1">
        <v>118.63105286398751</v>
      </c>
      <c r="AA37" s="1">
        <v>11.320491792346353</v>
      </c>
      <c r="AB37" s="1">
        <v>0.24926007116089649</v>
      </c>
      <c r="AC37" s="1">
        <v>1.1546085384239642</v>
      </c>
      <c r="AD37" s="1">
        <v>0.11957033982353354</v>
      </c>
      <c r="AE37" s="1">
        <v>0.70013259601102429</v>
      </c>
      <c r="AF37" s="1">
        <v>0.61516049557946395</v>
      </c>
      <c r="AG37" s="1">
        <v>4.0518009462070381</v>
      </c>
      <c r="AH37" s="1">
        <v>0.85705259188056981</v>
      </c>
      <c r="AI37" s="1">
        <v>2.590668643133456E-2</v>
      </c>
      <c r="AJ37" s="1">
        <v>1.2639904070273029</v>
      </c>
      <c r="AK37" s="1">
        <v>1.4163055245976415</v>
      </c>
      <c r="AL37" s="1">
        <v>0.25338429971064708</v>
      </c>
      <c r="AM37" s="1">
        <v>4.0551878894086159E-2</v>
      </c>
      <c r="AN37" s="1">
        <v>0.5772372518703266</v>
      </c>
      <c r="AO37" s="1">
        <v>6.5650157132127358</v>
      </c>
      <c r="AP37" s="1">
        <v>84.826732597315058</v>
      </c>
      <c r="AQ37" s="1">
        <v>4.7932451663311344</v>
      </c>
      <c r="AR37" s="1">
        <v>8.2029306438830708E-3</v>
      </c>
      <c r="AS37" s="1">
        <v>1.7832824530058552E-3</v>
      </c>
      <c r="AT37" s="1">
        <v>0.74416734426684539</v>
      </c>
      <c r="AU37" s="1">
        <v>6.0266766412823074</v>
      </c>
      <c r="AV37" s="1">
        <v>8.7528437139859179</v>
      </c>
      <c r="AW37" s="1">
        <v>0</v>
      </c>
      <c r="AX37" s="1">
        <v>13.891295111285064</v>
      </c>
      <c r="AY37" s="1">
        <v>13.057943595464355</v>
      </c>
      <c r="AZ37" s="1">
        <v>4.4058111460268487E-2</v>
      </c>
      <c r="BA37" s="1">
        <v>3.4131666188658974E-3</v>
      </c>
      <c r="BB37" s="1">
        <v>2.1820495705475902</v>
      </c>
      <c r="BC37" s="1">
        <v>0.46186543341470915</v>
      </c>
      <c r="BD37" s="1">
        <v>7.6350344441043623</v>
      </c>
      <c r="BE37" s="1">
        <v>0.7695952697558045</v>
      </c>
      <c r="BF37" s="1">
        <v>0.10274106874822181</v>
      </c>
      <c r="BG37" s="1">
        <v>4.2313368659705235</v>
      </c>
      <c r="BH37" s="1">
        <v>8.4867491719211569E-2</v>
      </c>
      <c r="BI37" s="1">
        <v>0.66968515091610292</v>
      </c>
      <c r="BJ37" s="1">
        <v>0.80243297831641081</v>
      </c>
      <c r="BK37" s="1">
        <v>0.38551888693977576</v>
      </c>
      <c r="BL37" s="1">
        <v>3.793439938329797E-2</v>
      </c>
      <c r="BM37" s="1">
        <v>0.41257704462642503</v>
      </c>
      <c r="BN37" s="1">
        <v>0.88724876978167055</v>
      </c>
      <c r="BO37" s="1">
        <v>5.5629594484215694</v>
      </c>
      <c r="BP37" s="1">
        <v>1.6973971592691974</v>
      </c>
      <c r="BQ37" s="1">
        <v>1.1387770956640019E-2</v>
      </c>
      <c r="BR37" s="1">
        <v>1.3930546697162987</v>
      </c>
      <c r="BS37" s="1">
        <v>0</v>
      </c>
      <c r="BT37" s="58">
        <f t="shared" si="0"/>
        <v>333.74348084300681</v>
      </c>
    </row>
    <row r="38" spans="1:72" x14ac:dyDescent="0.25">
      <c r="A38" s="12" t="s">
        <v>36</v>
      </c>
      <c r="B38" s="8" t="s">
        <v>155</v>
      </c>
      <c r="C38" s="1">
        <v>48.68682821010708</v>
      </c>
      <c r="D38" s="1">
        <v>5.549004021057411</v>
      </c>
      <c r="E38" s="1">
        <v>0.91895809485684277</v>
      </c>
      <c r="F38" s="1">
        <v>7.3951008635607423</v>
      </c>
      <c r="G38" s="1">
        <v>14.44469697102668</v>
      </c>
      <c r="H38" s="1">
        <v>8.7513750603166329</v>
      </c>
      <c r="I38" s="1">
        <v>2.1503092223822063E-2</v>
      </c>
      <c r="J38" s="1">
        <v>0.11510656237598983</v>
      </c>
      <c r="K38" s="1">
        <v>1.0039298882089234E-2</v>
      </c>
      <c r="L38" s="1">
        <v>9.3577731813630969</v>
      </c>
      <c r="M38" s="1">
        <v>21.402798069517139</v>
      </c>
      <c r="N38" s="1">
        <v>70.86595267930258</v>
      </c>
      <c r="O38" s="1">
        <v>10.380814017473345</v>
      </c>
      <c r="P38" s="1">
        <v>2.1369338818144317</v>
      </c>
      <c r="Q38" s="1">
        <v>22.277923323698595</v>
      </c>
      <c r="R38" s="1">
        <v>68.703727613357742</v>
      </c>
      <c r="S38" s="1">
        <v>70.286847515960133</v>
      </c>
      <c r="T38" s="1">
        <v>34.301971003688848</v>
      </c>
      <c r="U38" s="1">
        <v>183.85077923516639</v>
      </c>
      <c r="V38" s="1">
        <v>4.5747488872037056</v>
      </c>
      <c r="W38" s="1">
        <v>14.955706577104479</v>
      </c>
      <c r="X38" s="1">
        <v>16.111470523895338</v>
      </c>
      <c r="Y38" s="1">
        <v>11.74619745776015</v>
      </c>
      <c r="Z38" s="1">
        <v>177.59484477999655</v>
      </c>
      <c r="AA38" s="1">
        <v>13.033627103438201</v>
      </c>
      <c r="AB38" s="1">
        <v>63.96658920556029</v>
      </c>
      <c r="AC38" s="1">
        <v>28.40983974259845</v>
      </c>
      <c r="AD38" s="1">
        <v>51.558527607579258</v>
      </c>
      <c r="AE38" s="1">
        <v>82.719210708968177</v>
      </c>
      <c r="AF38" s="1">
        <v>134.75586339954276</v>
      </c>
      <c r="AG38" s="1">
        <v>224.55301403467527</v>
      </c>
      <c r="AH38" s="1">
        <v>150.41975963104034</v>
      </c>
      <c r="AI38" s="1">
        <v>2.5433085348637454</v>
      </c>
      <c r="AJ38" s="1">
        <v>35.165792658670924</v>
      </c>
      <c r="AK38" s="1">
        <v>1.3487354334848443</v>
      </c>
      <c r="AL38" s="1">
        <v>184.19505905548823</v>
      </c>
      <c r="AM38" s="1">
        <v>4.4143941413629989E-3</v>
      </c>
      <c r="AN38" s="1">
        <v>11.435498508500862</v>
      </c>
      <c r="AO38" s="1">
        <v>22.043597647367914</v>
      </c>
      <c r="AP38" s="1">
        <v>689.76235358095823</v>
      </c>
      <c r="AQ38" s="1">
        <v>72.375355019390909</v>
      </c>
      <c r="AR38" s="1">
        <v>12.452432445335782</v>
      </c>
      <c r="AS38" s="1">
        <v>2.5395034485571055</v>
      </c>
      <c r="AT38" s="1">
        <v>9.8031992880074892</v>
      </c>
      <c r="AU38" s="1">
        <v>170.17010850695166</v>
      </c>
      <c r="AV38" s="1">
        <v>171.10168019205747</v>
      </c>
      <c r="AW38" s="1">
        <v>0</v>
      </c>
      <c r="AX38" s="1">
        <v>52.302747413845459</v>
      </c>
      <c r="AY38" s="1">
        <v>50.294723242931461</v>
      </c>
      <c r="AZ38" s="1">
        <v>13.049623519848064</v>
      </c>
      <c r="BA38" s="1">
        <v>0.27912207748873691</v>
      </c>
      <c r="BB38" s="1">
        <v>5.5511336430057758</v>
      </c>
      <c r="BC38" s="1">
        <v>4.1157588102387237</v>
      </c>
      <c r="BD38" s="1">
        <v>169.91481661385265</v>
      </c>
      <c r="BE38" s="1">
        <v>8.5610829140511768</v>
      </c>
      <c r="BF38" s="1">
        <v>0.87598442788636688</v>
      </c>
      <c r="BG38" s="1">
        <v>197.24475864060972</v>
      </c>
      <c r="BH38" s="1">
        <v>11.352980830367827</v>
      </c>
      <c r="BI38" s="1">
        <v>220.45428886571784</v>
      </c>
      <c r="BJ38" s="1">
        <v>26.355817019664645</v>
      </c>
      <c r="BK38" s="1">
        <v>89.899027689972343</v>
      </c>
      <c r="BL38" s="1">
        <v>42.064331356371397</v>
      </c>
      <c r="BM38" s="1">
        <v>68.38613624673718</v>
      </c>
      <c r="BN38" s="1">
        <v>6.479784893297345</v>
      </c>
      <c r="BO38" s="1">
        <v>31.1597537862934</v>
      </c>
      <c r="BP38" s="1">
        <v>149.14388570982976</v>
      </c>
      <c r="BQ38" s="1">
        <v>1.6513271640638587</v>
      </c>
      <c r="BR38" s="1">
        <v>104.46063729540207</v>
      </c>
      <c r="BS38" s="1">
        <v>0</v>
      </c>
      <c r="BT38" s="58">
        <f t="shared" si="0"/>
        <v>4192.3962932303639</v>
      </c>
    </row>
    <row r="39" spans="1:72" x14ac:dyDescent="0.25">
      <c r="A39" s="12" t="s">
        <v>37</v>
      </c>
      <c r="B39" s="8" t="s">
        <v>156</v>
      </c>
      <c r="C39" s="1">
        <v>310.01058848765905</v>
      </c>
      <c r="D39" s="1">
        <v>20.439844076069924</v>
      </c>
      <c r="E39" s="1">
        <v>0.14297404212776488</v>
      </c>
      <c r="F39" s="1">
        <v>114.06285161081495</v>
      </c>
      <c r="G39" s="1">
        <v>6.6497776389949177</v>
      </c>
      <c r="H39" s="1">
        <v>2.7967271615769853</v>
      </c>
      <c r="I39" s="1">
        <v>0.12035747688224571</v>
      </c>
      <c r="J39" s="1">
        <v>9.9502755148947838E-2</v>
      </c>
      <c r="K39" s="1">
        <v>8.5938098398552418E-3</v>
      </c>
      <c r="L39" s="1">
        <v>10.252821166627436</v>
      </c>
      <c r="M39" s="1">
        <v>30.51237931515298</v>
      </c>
      <c r="N39" s="1">
        <v>39.126812343349329</v>
      </c>
      <c r="O39" s="1">
        <v>4.4957292895310914</v>
      </c>
      <c r="P39" s="1">
        <v>25.421308646984354</v>
      </c>
      <c r="Q39" s="1">
        <v>10.885693488635878</v>
      </c>
      <c r="R39" s="1">
        <v>42.484603905348585</v>
      </c>
      <c r="S39" s="1">
        <v>33.62158973822438</v>
      </c>
      <c r="T39" s="1">
        <v>15.638297268604521</v>
      </c>
      <c r="U39" s="1">
        <v>107.79625064531594</v>
      </c>
      <c r="V39" s="1">
        <v>2.5056756160301297</v>
      </c>
      <c r="W39" s="1">
        <v>6.0177093869568274</v>
      </c>
      <c r="X39" s="1">
        <v>11.172313198346565</v>
      </c>
      <c r="Y39" s="1">
        <v>6.5379157347624819</v>
      </c>
      <c r="Z39" s="1">
        <v>1500.3494812107535</v>
      </c>
      <c r="AA39" s="1">
        <v>129.85999193806811</v>
      </c>
      <c r="AB39" s="1">
        <v>101.01209643640901</v>
      </c>
      <c r="AC39" s="1">
        <v>39.853658992936033</v>
      </c>
      <c r="AD39" s="1">
        <v>38.902853879938135</v>
      </c>
      <c r="AE39" s="1">
        <v>24.715559931524535</v>
      </c>
      <c r="AF39" s="1">
        <v>58.606759262749506</v>
      </c>
      <c r="AG39" s="1">
        <v>239.20992938596436</v>
      </c>
      <c r="AH39" s="1">
        <v>123.82150079874597</v>
      </c>
      <c r="AI39" s="1">
        <v>0.42163234213910744</v>
      </c>
      <c r="AJ39" s="1">
        <v>51.581541110306937</v>
      </c>
      <c r="AK39" s="1">
        <v>4.3761660476956834</v>
      </c>
      <c r="AL39" s="1">
        <v>5.5120719489287531</v>
      </c>
      <c r="AM39" s="1">
        <v>4.4121647029296801E-2</v>
      </c>
      <c r="AN39" s="1">
        <v>4.6855317890352364</v>
      </c>
      <c r="AO39" s="1">
        <v>18.767256732044348</v>
      </c>
      <c r="AP39" s="1">
        <v>237.175795719451</v>
      </c>
      <c r="AQ39" s="1">
        <v>116.3206382423715</v>
      </c>
      <c r="AR39" s="1">
        <v>0.48622649849130078</v>
      </c>
      <c r="AS39" s="1">
        <v>0.6210336287313194</v>
      </c>
      <c r="AT39" s="1">
        <v>6.4676755042415301</v>
      </c>
      <c r="AU39" s="1">
        <v>54.294851229130018</v>
      </c>
      <c r="AV39" s="1">
        <v>54.88641607735628</v>
      </c>
      <c r="AW39" s="1">
        <v>0</v>
      </c>
      <c r="AX39" s="1">
        <v>55.133593290395382</v>
      </c>
      <c r="AY39" s="1">
        <v>34.30251517361021</v>
      </c>
      <c r="AZ39" s="1">
        <v>0.57136048959053642</v>
      </c>
      <c r="BA39" s="1">
        <v>0.42081535922254831</v>
      </c>
      <c r="BB39" s="1">
        <v>5.4105236959394016</v>
      </c>
      <c r="BC39" s="1">
        <v>1.9678703593237115</v>
      </c>
      <c r="BD39" s="1">
        <v>52.881959155676078</v>
      </c>
      <c r="BE39" s="1">
        <v>1.7472142476815111</v>
      </c>
      <c r="BF39" s="1">
        <v>0.58971496850971261</v>
      </c>
      <c r="BG39" s="1">
        <v>37.849959661739405</v>
      </c>
      <c r="BH39" s="1">
        <v>1.7677638012604178</v>
      </c>
      <c r="BI39" s="1">
        <v>79.255215577044595</v>
      </c>
      <c r="BJ39" s="1">
        <v>2.5322425465653424</v>
      </c>
      <c r="BK39" s="1">
        <v>9.3459913856335088</v>
      </c>
      <c r="BL39" s="1">
        <v>6.3970816375138622</v>
      </c>
      <c r="BM39" s="1">
        <v>1.2596142081555939</v>
      </c>
      <c r="BN39" s="1">
        <v>4.0390401903023339</v>
      </c>
      <c r="BO39" s="1">
        <v>47.163168889980881</v>
      </c>
      <c r="BP39" s="1">
        <v>9.4112403066783159</v>
      </c>
      <c r="BQ39" s="1">
        <v>0.26547128118622731</v>
      </c>
      <c r="BR39" s="1">
        <v>4.3046132063336797</v>
      </c>
      <c r="BS39" s="1">
        <v>0</v>
      </c>
      <c r="BT39" s="58">
        <f t="shared" si="0"/>
        <v>3969.39007658937</v>
      </c>
    </row>
    <row r="40" spans="1:72" x14ac:dyDescent="0.25">
      <c r="A40" s="12" t="s">
        <v>38</v>
      </c>
      <c r="B40" s="8" t="s">
        <v>157</v>
      </c>
      <c r="C40" s="1">
        <v>5106.5742067621732</v>
      </c>
      <c r="D40" s="1">
        <v>167.02629718211637</v>
      </c>
      <c r="E40" s="1">
        <v>1.0771377203852635</v>
      </c>
      <c r="F40" s="1">
        <v>789.37890054808827</v>
      </c>
      <c r="G40" s="1">
        <v>1405.5114456309705</v>
      </c>
      <c r="H40" s="1">
        <v>89.793995549420231</v>
      </c>
      <c r="I40" s="1">
        <v>32.974203431915242</v>
      </c>
      <c r="J40" s="1">
        <v>39.625698967944658</v>
      </c>
      <c r="K40" s="1">
        <v>6.5706949774727255</v>
      </c>
      <c r="L40" s="1">
        <v>129.65414318841809</v>
      </c>
      <c r="M40" s="1">
        <v>328.70134009852467</v>
      </c>
      <c r="N40" s="1">
        <v>610.32304386840337</v>
      </c>
      <c r="O40" s="1">
        <v>98.484047061632396</v>
      </c>
      <c r="P40" s="1">
        <v>314.59036897340758</v>
      </c>
      <c r="Q40" s="1">
        <v>200.88027921292448</v>
      </c>
      <c r="R40" s="1">
        <v>730.22171425506656</v>
      </c>
      <c r="S40" s="1">
        <v>232.69484781501899</v>
      </c>
      <c r="T40" s="1">
        <v>155.07753905250189</v>
      </c>
      <c r="U40" s="1">
        <v>778.25708933974624</v>
      </c>
      <c r="V40" s="1">
        <v>23.872363480367191</v>
      </c>
      <c r="W40" s="1">
        <v>71.920548937132111</v>
      </c>
      <c r="X40" s="1">
        <v>233.13940050212403</v>
      </c>
      <c r="Y40" s="1">
        <v>43.844786975654152</v>
      </c>
      <c r="Z40" s="1">
        <v>1453.3667366449563</v>
      </c>
      <c r="AA40" s="1">
        <v>166.57807044593739</v>
      </c>
      <c r="AB40" s="1">
        <v>907.62809334524366</v>
      </c>
      <c r="AC40" s="1">
        <v>1165.9264550253522</v>
      </c>
      <c r="AD40" s="1">
        <v>193.20814414231583</v>
      </c>
      <c r="AE40" s="1">
        <v>814.75943899488504</v>
      </c>
      <c r="AF40" s="1">
        <v>670.41668836883491</v>
      </c>
      <c r="AG40" s="1">
        <v>1509.411231148732</v>
      </c>
      <c r="AH40" s="1">
        <v>630.60920340726125</v>
      </c>
      <c r="AI40" s="1">
        <v>8.7581715019898336</v>
      </c>
      <c r="AJ40" s="1">
        <v>1070.046850240361</v>
      </c>
      <c r="AK40" s="1">
        <v>18.667728791103013</v>
      </c>
      <c r="AL40" s="1">
        <v>335.24663540769035</v>
      </c>
      <c r="AM40" s="1">
        <v>14.275165565354264</v>
      </c>
      <c r="AN40" s="1">
        <v>186.82031927085569</v>
      </c>
      <c r="AO40" s="1">
        <v>287.93667320487179</v>
      </c>
      <c r="AP40" s="1">
        <v>572.3210059900083</v>
      </c>
      <c r="AQ40" s="1">
        <v>299.0002909829355</v>
      </c>
      <c r="AR40" s="1">
        <v>4.0176080020060683</v>
      </c>
      <c r="AS40" s="1">
        <v>3.1343541409849331</v>
      </c>
      <c r="AT40" s="1">
        <v>63.90623470704773</v>
      </c>
      <c r="AU40" s="1">
        <v>507.08589282308498</v>
      </c>
      <c r="AV40" s="1">
        <v>734.86424417039791</v>
      </c>
      <c r="AW40" s="1">
        <v>0</v>
      </c>
      <c r="AX40" s="1">
        <v>191.43822309934856</v>
      </c>
      <c r="AY40" s="1">
        <v>111.46076898394632</v>
      </c>
      <c r="AZ40" s="1">
        <v>167.12211224385965</v>
      </c>
      <c r="BA40" s="1">
        <v>78.594902989835091</v>
      </c>
      <c r="BB40" s="1">
        <v>11.856149398922454</v>
      </c>
      <c r="BC40" s="1">
        <v>15.014873785263067</v>
      </c>
      <c r="BD40" s="1">
        <v>1062.759144355595</v>
      </c>
      <c r="BE40" s="1">
        <v>10.255557769596933</v>
      </c>
      <c r="BF40" s="1">
        <v>8.915158801451339</v>
      </c>
      <c r="BG40" s="1">
        <v>212.9313409353048</v>
      </c>
      <c r="BH40" s="1">
        <v>16.184075629124155</v>
      </c>
      <c r="BI40" s="1">
        <v>689.32871625503776</v>
      </c>
      <c r="BJ40" s="1">
        <v>74.583440329550641</v>
      </c>
      <c r="BK40" s="1">
        <v>260.34247692761494</v>
      </c>
      <c r="BL40" s="1">
        <v>64.834722489448055</v>
      </c>
      <c r="BM40" s="1">
        <v>90.888223705774521</v>
      </c>
      <c r="BN40" s="1">
        <v>18.262031135451291</v>
      </c>
      <c r="BO40" s="1">
        <v>268.6207899855566</v>
      </c>
      <c r="BP40" s="1">
        <v>27.526102104503835</v>
      </c>
      <c r="BQ40" s="1">
        <v>13.881004710638392</v>
      </c>
      <c r="BR40" s="1">
        <v>161.59481823901251</v>
      </c>
      <c r="BS40" s="1">
        <v>0</v>
      </c>
      <c r="BT40" s="58">
        <f t="shared" si="0"/>
        <v>26764.573963728457</v>
      </c>
    </row>
    <row r="41" spans="1:72" x14ac:dyDescent="0.25">
      <c r="A41" s="12" t="s">
        <v>39</v>
      </c>
      <c r="B41" s="8" t="s">
        <v>158</v>
      </c>
      <c r="C41" s="1">
        <v>0.16452998348178319</v>
      </c>
      <c r="D41" s="1">
        <v>9.534759194905899E-3</v>
      </c>
      <c r="E41" s="1">
        <v>0.74114997771081736</v>
      </c>
      <c r="F41" s="1">
        <v>0.68916017295804621</v>
      </c>
      <c r="G41" s="1">
        <v>0.47886379652262873</v>
      </c>
      <c r="H41" s="1">
        <v>4.2407269461784372E-2</v>
      </c>
      <c r="I41" s="1">
        <v>2.4890745972338602E-4</v>
      </c>
      <c r="J41" s="1">
        <v>2.5532836883682613E-4</v>
      </c>
      <c r="K41" s="1">
        <v>2.5656176266272313E-5</v>
      </c>
      <c r="L41" s="1">
        <v>8.1363155677956392E-2</v>
      </c>
      <c r="M41" s="1">
        <v>0.19071985384628382</v>
      </c>
      <c r="N41" s="1">
        <v>0.48292065969551573</v>
      </c>
      <c r="O41" s="1">
        <v>1.9673066347164248E-2</v>
      </c>
      <c r="P41" s="1">
        <v>0.13009725296483668</v>
      </c>
      <c r="Q41" s="1">
        <v>4.6284293001422797E-2</v>
      </c>
      <c r="R41" s="1">
        <v>0.45555825473553024</v>
      </c>
      <c r="S41" s="1">
        <v>0.11619088511944901</v>
      </c>
      <c r="T41" s="1">
        <v>6.9723354492584516E-2</v>
      </c>
      <c r="U41" s="1">
        <v>0.37618568615951364</v>
      </c>
      <c r="V41" s="1">
        <v>0.44488628563929167</v>
      </c>
      <c r="W41" s="1">
        <v>1.5787668822994367</v>
      </c>
      <c r="X41" s="1">
        <v>2.4592284866945431E-2</v>
      </c>
      <c r="Y41" s="1">
        <v>1.3260334871512208E-2</v>
      </c>
      <c r="Z41" s="1">
        <v>0.34645621240066293</v>
      </c>
      <c r="AA41" s="1">
        <v>3.4182078584310466E-2</v>
      </c>
      <c r="AB41" s="1">
        <v>0.5827478279840016</v>
      </c>
      <c r="AC41" s="1">
        <v>2.8910703929827593E-2</v>
      </c>
      <c r="AD41" s="1">
        <v>8.5203880507862012E-2</v>
      </c>
      <c r="AE41" s="1">
        <v>0.14151276285494363</v>
      </c>
      <c r="AF41" s="1">
        <v>0.1405591409627355</v>
      </c>
      <c r="AG41" s="1">
        <v>0.86412821770546289</v>
      </c>
      <c r="AH41" s="1">
        <v>18.240599511669593</v>
      </c>
      <c r="AI41" s="1">
        <v>2.0396759896435294E-3</v>
      </c>
      <c r="AJ41" s="1">
        <v>1.1909303210175795</v>
      </c>
      <c r="AK41" s="1">
        <v>5.1121791291633412E-3</v>
      </c>
      <c r="AL41" s="1">
        <v>1.6676066816474284</v>
      </c>
      <c r="AM41" s="1">
        <v>0</v>
      </c>
      <c r="AN41" s="1">
        <v>0.49158477090012159</v>
      </c>
      <c r="AO41" s="1">
        <v>4.2959237763530625E-2</v>
      </c>
      <c r="AP41" s="1">
        <v>9.3490021347217329</v>
      </c>
      <c r="AQ41" s="1">
        <v>2.3619879351852315</v>
      </c>
      <c r="AR41" s="1">
        <v>0.25560346205151957</v>
      </c>
      <c r="AS41" s="1">
        <v>2.1786592045353971E-2</v>
      </c>
      <c r="AT41" s="1">
        <v>2.4312836434881718E-2</v>
      </c>
      <c r="AU41" s="1">
        <v>0.34098733877263043</v>
      </c>
      <c r="AV41" s="1">
        <v>0.30073882933854684</v>
      </c>
      <c r="AW41" s="1">
        <v>0</v>
      </c>
      <c r="AX41" s="1">
        <v>0.71682404834818814</v>
      </c>
      <c r="AY41" s="1">
        <v>0.49924273069299419</v>
      </c>
      <c r="AZ41" s="1">
        <v>0.23210576877583899</v>
      </c>
      <c r="BA41" s="1">
        <v>4.1246008323100901E-2</v>
      </c>
      <c r="BB41" s="1">
        <v>7.211269421156917E-2</v>
      </c>
      <c r="BC41" s="1">
        <v>2.8104602458809899E-2</v>
      </c>
      <c r="BD41" s="1">
        <v>0.55008554962321821</v>
      </c>
      <c r="BE41" s="1">
        <v>3.9544361250685216E-2</v>
      </c>
      <c r="BF41" s="1">
        <v>6.081607597522868E-2</v>
      </c>
      <c r="BG41" s="1">
        <v>0.17740817232051648</v>
      </c>
      <c r="BH41" s="1">
        <v>2.2333800850494003</v>
      </c>
      <c r="BI41" s="1">
        <v>56.132100574414579</v>
      </c>
      <c r="BJ41" s="1">
        <v>0.8151493336633725</v>
      </c>
      <c r="BK41" s="1">
        <v>0.41156887267132336</v>
      </c>
      <c r="BL41" s="1">
        <v>0.17112342109239692</v>
      </c>
      <c r="BM41" s="1">
        <v>4.7189246479517992E-2</v>
      </c>
      <c r="BN41" s="1">
        <v>0.18370760830430205</v>
      </c>
      <c r="BO41" s="1">
        <v>0.10365852747717121</v>
      </c>
      <c r="BP41" s="1">
        <v>2.1975741833122799</v>
      </c>
      <c r="BQ41" s="1">
        <v>6.2727731213255379E-3</v>
      </c>
      <c r="BR41" s="1">
        <v>0.84006174935333167</v>
      </c>
      <c r="BS41" s="1">
        <v>0</v>
      </c>
      <c r="BT41" s="58">
        <f t="shared" si="0"/>
        <v>108.23462681956812</v>
      </c>
    </row>
    <row r="42" spans="1:72" x14ac:dyDescent="0.25">
      <c r="A42" s="12" t="s">
        <v>40</v>
      </c>
      <c r="B42" s="8" t="s">
        <v>159</v>
      </c>
      <c r="C42" s="1">
        <v>166.11141584369969</v>
      </c>
      <c r="D42" s="1">
        <v>0.36958137212554815</v>
      </c>
      <c r="E42" s="1">
        <v>3.1395225198981573E-2</v>
      </c>
      <c r="F42" s="1">
        <v>0.1775297851289549</v>
      </c>
      <c r="G42" s="1">
        <v>0.31598463170375635</v>
      </c>
      <c r="H42" s="1">
        <v>6.9824636739846541E-2</v>
      </c>
      <c r="I42" s="1">
        <v>0</v>
      </c>
      <c r="J42" s="1">
        <v>4.1856197367216519E-2</v>
      </c>
      <c r="K42" s="1">
        <v>3.0651765456222106E-7</v>
      </c>
      <c r="L42" s="1">
        <v>0.19910268577246293</v>
      </c>
      <c r="M42" s="1">
        <v>0.15017278905100293</v>
      </c>
      <c r="N42" s="1">
        <v>4.7952451703580214E-4</v>
      </c>
      <c r="O42" s="1">
        <v>4.6233700471747768E-2</v>
      </c>
      <c r="P42" s="1">
        <v>1.4962527325362514</v>
      </c>
      <c r="Q42" s="1">
        <v>0.70462378226902966</v>
      </c>
      <c r="R42" s="1">
        <v>2.5568934529348333</v>
      </c>
      <c r="S42" s="1">
        <v>0.11883945352702892</v>
      </c>
      <c r="T42" s="1">
        <v>0.17100870421831144</v>
      </c>
      <c r="U42" s="1">
        <v>2.7523028930906079</v>
      </c>
      <c r="V42" s="1">
        <v>3.8447505917115717E-2</v>
      </c>
      <c r="W42" s="1">
        <v>7.3298109313495285E-2</v>
      </c>
      <c r="X42" s="1">
        <v>0.15608262686907146</v>
      </c>
      <c r="Y42" s="1">
        <v>0.11165990311765565</v>
      </c>
      <c r="Z42" s="1">
        <v>310.33371271844328</v>
      </c>
      <c r="AA42" s="1">
        <v>1.8845058773596366</v>
      </c>
      <c r="AB42" s="1">
        <v>1.7118175200622572</v>
      </c>
      <c r="AC42" s="1">
        <v>26.463763103877312</v>
      </c>
      <c r="AD42" s="1">
        <v>8.3357777529730379E-2</v>
      </c>
      <c r="AE42" s="1">
        <v>3.4526571097677805</v>
      </c>
      <c r="AF42" s="1">
        <v>0.29268077942706111</v>
      </c>
      <c r="AG42" s="1">
        <v>23.646060403513733</v>
      </c>
      <c r="AH42" s="1">
        <v>1.8379062231205185E-2</v>
      </c>
      <c r="AI42" s="1">
        <v>1.8170294014092383E-3</v>
      </c>
      <c r="AJ42" s="1">
        <v>1.2007164826908459</v>
      </c>
      <c r="AK42" s="1">
        <v>9.4219923269060091E-2</v>
      </c>
      <c r="AL42" s="1">
        <v>0.36572312454934874</v>
      </c>
      <c r="AM42" s="1">
        <v>7.1572522755078816E-6</v>
      </c>
      <c r="AN42" s="1">
        <v>0.44902506513608464</v>
      </c>
      <c r="AO42" s="1">
        <v>0.45021122029579064</v>
      </c>
      <c r="AP42" s="1">
        <v>1.9914223974348066E-2</v>
      </c>
      <c r="AQ42" s="1">
        <v>1.3728825520761758</v>
      </c>
      <c r="AR42" s="1">
        <v>6.1422334058336585E-5</v>
      </c>
      <c r="AS42" s="1">
        <v>7.1951877039765712E-5</v>
      </c>
      <c r="AT42" s="1">
        <v>11.069828297372259</v>
      </c>
      <c r="AU42" s="1">
        <v>89.920602903064193</v>
      </c>
      <c r="AV42" s="1">
        <v>132.96388627566392</v>
      </c>
      <c r="AW42" s="1">
        <v>0</v>
      </c>
      <c r="AX42" s="1">
        <v>3.7821586373701161</v>
      </c>
      <c r="AY42" s="1">
        <v>1.3009124817048314E-3</v>
      </c>
      <c r="AZ42" s="1">
        <v>1.8240301029185386</v>
      </c>
      <c r="BA42" s="1">
        <v>3.7582006978891482</v>
      </c>
      <c r="BB42" s="1">
        <v>2.2747780667820957E-4</v>
      </c>
      <c r="BC42" s="1">
        <v>0.15040662456657428</v>
      </c>
      <c r="BD42" s="1">
        <v>1.0244941011272282</v>
      </c>
      <c r="BE42" s="1">
        <v>1.033007885629921E-4</v>
      </c>
      <c r="BF42" s="1">
        <v>6.8855727639364284E-3</v>
      </c>
      <c r="BG42" s="1">
        <v>19.917773745550633</v>
      </c>
      <c r="BH42" s="1">
        <v>5.4703290147213792</v>
      </c>
      <c r="BI42" s="1">
        <v>16.660172963724616</v>
      </c>
      <c r="BJ42" s="1">
        <v>0.14390033017720269</v>
      </c>
      <c r="BK42" s="1">
        <v>0.44314524084552409</v>
      </c>
      <c r="BL42" s="1">
        <v>16.430675590976463</v>
      </c>
      <c r="BM42" s="1">
        <v>182.06908841508488</v>
      </c>
      <c r="BN42" s="1">
        <v>0.49097817031932911</v>
      </c>
      <c r="BO42" s="1">
        <v>6.4928678210514725</v>
      </c>
      <c r="BP42" s="1">
        <v>1.1144049538396564E-3</v>
      </c>
      <c r="BQ42" s="1">
        <v>7.9903661685443766E-5</v>
      </c>
      <c r="BR42" s="1">
        <v>4.3697603372930873E-4</v>
      </c>
      <c r="BS42" s="1">
        <v>0</v>
      </c>
      <c r="BT42" s="58">
        <f t="shared" si="0"/>
        <v>1040.1572578480693</v>
      </c>
    </row>
    <row r="43" spans="1:72" x14ac:dyDescent="0.25">
      <c r="A43" s="12" t="s">
        <v>41</v>
      </c>
      <c r="B43" s="8" t="s">
        <v>160</v>
      </c>
      <c r="C43" s="1">
        <v>6.4849323728955799</v>
      </c>
      <c r="D43" s="1">
        <v>0.84593357073793995</v>
      </c>
      <c r="E43" s="1">
        <v>2.2263258616432068E-3</v>
      </c>
      <c r="F43" s="1">
        <v>72.434321317424505</v>
      </c>
      <c r="G43" s="1">
        <v>8.634642219658895</v>
      </c>
      <c r="H43" s="1">
        <v>4.5683718232362365</v>
      </c>
      <c r="I43" s="1">
        <v>4.9367693877257882E-2</v>
      </c>
      <c r="J43" s="1">
        <v>9.6695015044870047E-2</v>
      </c>
      <c r="K43" s="1">
        <v>2.1646220975826279E-3</v>
      </c>
      <c r="L43" s="1">
        <v>4.4693626159697457</v>
      </c>
      <c r="M43" s="1">
        <v>9.7788674569662799</v>
      </c>
      <c r="N43" s="1">
        <v>24.868500263756356</v>
      </c>
      <c r="O43" s="1">
        <v>0.94113283292864502</v>
      </c>
      <c r="P43" s="1">
        <v>6.7994835449418458</v>
      </c>
      <c r="Q43" s="1">
        <v>8.2261764160954201</v>
      </c>
      <c r="R43" s="1">
        <v>9.7653506477703846</v>
      </c>
      <c r="S43" s="1">
        <v>6.1940545715071273</v>
      </c>
      <c r="T43" s="1">
        <v>3.2476941565846063</v>
      </c>
      <c r="U43" s="1">
        <v>17.099190909900582</v>
      </c>
      <c r="V43" s="1">
        <v>0.25924310835175191</v>
      </c>
      <c r="W43" s="1">
        <v>0.73830051621640047</v>
      </c>
      <c r="X43" s="1">
        <v>2.7193327879127756</v>
      </c>
      <c r="Y43" s="1">
        <v>1.1265671157461885</v>
      </c>
      <c r="Z43" s="1">
        <v>52.439706245578058</v>
      </c>
      <c r="AA43" s="1">
        <v>5.0062733279091445</v>
      </c>
      <c r="AB43" s="1">
        <v>23.958039912141164</v>
      </c>
      <c r="AC43" s="1">
        <v>1.2384403472238457</v>
      </c>
      <c r="AD43" s="1">
        <v>6.2849528009946365</v>
      </c>
      <c r="AE43" s="1">
        <v>30.42839304598844</v>
      </c>
      <c r="AF43" s="1">
        <v>137.83188668763805</v>
      </c>
      <c r="AG43" s="1">
        <v>112.22321262417454</v>
      </c>
      <c r="AH43" s="1">
        <v>163.92124310000466</v>
      </c>
      <c r="AI43" s="1">
        <v>0.34740426827151477</v>
      </c>
      <c r="AJ43" s="1">
        <v>89.638563831194588</v>
      </c>
      <c r="AK43" s="1">
        <v>3.3578157539963129</v>
      </c>
      <c r="AL43" s="1">
        <v>529.54233262111234</v>
      </c>
      <c r="AM43" s="1">
        <v>0.12525158383566024</v>
      </c>
      <c r="AN43" s="1">
        <v>33.581169976394349</v>
      </c>
      <c r="AO43" s="1">
        <v>60.154511988219866</v>
      </c>
      <c r="AP43" s="1">
        <v>902.08183706439706</v>
      </c>
      <c r="AQ43" s="1">
        <v>305.4718862425359</v>
      </c>
      <c r="AR43" s="1">
        <v>50.0965037208924</v>
      </c>
      <c r="AS43" s="1">
        <v>51.19621196890408</v>
      </c>
      <c r="AT43" s="1">
        <v>7.2460676058951385</v>
      </c>
      <c r="AU43" s="1">
        <v>110.27843397817477</v>
      </c>
      <c r="AV43" s="1">
        <v>92.020212349088254</v>
      </c>
      <c r="AW43" s="1">
        <v>0</v>
      </c>
      <c r="AX43" s="1">
        <v>57.526285648496511</v>
      </c>
      <c r="AY43" s="1">
        <v>50.569195098214657</v>
      </c>
      <c r="AZ43" s="1">
        <v>11.640391476298248</v>
      </c>
      <c r="BA43" s="1">
        <v>1.4981743652093644</v>
      </c>
      <c r="BB43" s="1">
        <v>8.661414518581438</v>
      </c>
      <c r="BC43" s="1">
        <v>1.922429180759337</v>
      </c>
      <c r="BD43" s="1">
        <v>189.31347131534875</v>
      </c>
      <c r="BE43" s="1">
        <v>3.4416581141834368</v>
      </c>
      <c r="BF43" s="1">
        <v>5.0187725523895352</v>
      </c>
      <c r="BG43" s="1">
        <v>26.940148386683422</v>
      </c>
      <c r="BH43" s="1">
        <v>11.018382602407661</v>
      </c>
      <c r="BI43" s="1">
        <v>317.10746289183817</v>
      </c>
      <c r="BJ43" s="1">
        <v>77.73062132510114</v>
      </c>
      <c r="BK43" s="1">
        <v>54.602899503551079</v>
      </c>
      <c r="BL43" s="1">
        <v>115.57960842424768</v>
      </c>
      <c r="BM43" s="1">
        <v>150.79074538568162</v>
      </c>
      <c r="BN43" s="1">
        <v>29.801570086884904</v>
      </c>
      <c r="BO43" s="1">
        <v>17.390192406747293</v>
      </c>
      <c r="BP43" s="1">
        <v>604.27125614201657</v>
      </c>
      <c r="BQ43" s="1">
        <v>1.0769875389206387</v>
      </c>
      <c r="BR43" s="1">
        <v>42.69453639085647</v>
      </c>
      <c r="BS43" s="1">
        <v>0</v>
      </c>
      <c r="BT43" s="58">
        <f t="shared" si="0"/>
        <v>4736.4184663044653</v>
      </c>
    </row>
    <row r="44" spans="1:72" x14ac:dyDescent="0.25">
      <c r="A44" s="12" t="s">
        <v>42</v>
      </c>
      <c r="B44" s="8" t="s">
        <v>161</v>
      </c>
      <c r="C44" s="1">
        <v>1.1087365772884049E-3</v>
      </c>
      <c r="D44" s="1">
        <v>4.6639177896699624E-4</v>
      </c>
      <c r="E44" s="1">
        <v>4.3481435164328448E-4</v>
      </c>
      <c r="F44" s="1">
        <v>3.2014296555917671E-4</v>
      </c>
      <c r="G44" s="1">
        <v>1.9271207039112193E-3</v>
      </c>
      <c r="H44" s="1">
        <v>2.4332059389496322E-5</v>
      </c>
      <c r="I44" s="1">
        <v>0</v>
      </c>
      <c r="J44" s="1">
        <v>3.78248179501024E-5</v>
      </c>
      <c r="K44" s="1">
        <v>3.1742739441416974E-5</v>
      </c>
      <c r="L44" s="1">
        <v>4.0183799281100215E-6</v>
      </c>
      <c r="M44" s="1">
        <v>2.4201579193004357E-3</v>
      </c>
      <c r="N44" s="1">
        <v>4.4526265698233265E-2</v>
      </c>
      <c r="O44" s="1">
        <v>1.252414228249079E-4</v>
      </c>
      <c r="P44" s="1">
        <v>3.7335961777968323E-4</v>
      </c>
      <c r="Q44" s="1">
        <v>9.7302314115595281E-5</v>
      </c>
      <c r="R44" s="1">
        <v>3.4820936375203803E-4</v>
      </c>
      <c r="S44" s="1">
        <v>1.0100676817778418E-3</v>
      </c>
      <c r="T44" s="1">
        <v>7.3798733019109057E-4</v>
      </c>
      <c r="U44" s="1">
        <v>6.345953667221709E-3</v>
      </c>
      <c r="V44" s="1">
        <v>7.1650325508679528E-4</v>
      </c>
      <c r="W44" s="1">
        <v>2.3665502226892037E-3</v>
      </c>
      <c r="X44" s="1">
        <v>8.848774549564853E-4</v>
      </c>
      <c r="Y44" s="1">
        <v>1.5263399107707094E-4</v>
      </c>
      <c r="Z44" s="1">
        <v>2.9003484575589331E-3</v>
      </c>
      <c r="AA44" s="1">
        <v>1.1221498176281221E-3</v>
      </c>
      <c r="AB44" s="1">
        <v>1.7693717707728643E-4</v>
      </c>
      <c r="AC44" s="1">
        <v>1.5030703221125125E-2</v>
      </c>
      <c r="AD44" s="1">
        <v>4.079748019693075E-4</v>
      </c>
      <c r="AE44" s="1">
        <v>1.9572060385496322E-3</v>
      </c>
      <c r="AF44" s="1">
        <v>5.6000065061345521E-4</v>
      </c>
      <c r="AG44" s="1">
        <v>4.5873785618519257E-3</v>
      </c>
      <c r="AH44" s="1">
        <v>4.7626964443743945E-2</v>
      </c>
      <c r="AI44" s="1">
        <v>1.941616437471092E-5</v>
      </c>
      <c r="AJ44" s="1">
        <v>7.202286929643691E-4</v>
      </c>
      <c r="AK44" s="1">
        <v>3.6311523935744208E-4</v>
      </c>
      <c r="AL44" s="1">
        <v>2.9068423618769466E-4</v>
      </c>
      <c r="AM44" s="1">
        <v>9.1638545614713897E-4</v>
      </c>
      <c r="AN44" s="1">
        <v>1.6958176460375165E-4</v>
      </c>
      <c r="AO44" s="1">
        <v>5.4837769659538647E-4</v>
      </c>
      <c r="AP44" s="1">
        <v>1.3470565711701941E-2</v>
      </c>
      <c r="AQ44" s="1">
        <v>1.3796581476391057E-2</v>
      </c>
      <c r="AR44" s="1">
        <v>1.3945367544468512E-4</v>
      </c>
      <c r="AS44" s="1">
        <v>1.6324570481771047E-5</v>
      </c>
      <c r="AT44" s="1">
        <v>1.8697812732289617E-4</v>
      </c>
      <c r="AU44" s="1">
        <v>2.5428349445034918E-3</v>
      </c>
      <c r="AV44" s="1">
        <v>1.2778320998611276E-3</v>
      </c>
      <c r="AW44" s="1">
        <v>0</v>
      </c>
      <c r="AX44" s="1">
        <v>3.0387391657111247E-2</v>
      </c>
      <c r="AY44" s="1">
        <v>2.8420700749271947E-2</v>
      </c>
      <c r="AZ44" s="1">
        <v>0.42204907152036575</v>
      </c>
      <c r="BA44" s="1">
        <v>9.5869348831406926E-3</v>
      </c>
      <c r="BB44" s="1">
        <v>4.4546744961253132E-3</v>
      </c>
      <c r="BC44" s="1">
        <v>2.352104598418885E-3</v>
      </c>
      <c r="BD44" s="1">
        <v>2.2285434646174891E-2</v>
      </c>
      <c r="BE44" s="1">
        <v>1.6855912870988635E-3</v>
      </c>
      <c r="BF44" s="1">
        <v>5.1633363899405738E-5</v>
      </c>
      <c r="BG44" s="1">
        <v>1.1311237326364527E-3</v>
      </c>
      <c r="BH44" s="1">
        <v>6.9561269332961461E-3</v>
      </c>
      <c r="BI44" s="1">
        <v>3.0325414675020687E-2</v>
      </c>
      <c r="BJ44" s="1">
        <v>6.1248361659253054E-3</v>
      </c>
      <c r="BK44" s="1">
        <v>0.37278795559703715</v>
      </c>
      <c r="BL44" s="1">
        <v>2.911803927570511</v>
      </c>
      <c r="BM44" s="1">
        <v>6.179523581726229E-2</v>
      </c>
      <c r="BN44" s="1">
        <v>1.3041415699514432E-4</v>
      </c>
      <c r="BO44" s="1">
        <v>7.7366130638259836E-4</v>
      </c>
      <c r="BP44" s="1">
        <v>4.914243343070912E-4</v>
      </c>
      <c r="BQ44" s="1">
        <v>3.6203860623007354E-5</v>
      </c>
      <c r="BR44" s="1">
        <v>7.8911572489800036E-5</v>
      </c>
      <c r="BS44" s="1">
        <v>0</v>
      </c>
      <c r="BT44" s="58">
        <f t="shared" si="0"/>
        <v>4.0869970302632348</v>
      </c>
    </row>
    <row r="45" spans="1:72" x14ac:dyDescent="0.25">
      <c r="A45" s="12" t="s">
        <v>43</v>
      </c>
      <c r="B45" s="8" t="s">
        <v>162</v>
      </c>
      <c r="C45" s="1">
        <v>25.474917275444049</v>
      </c>
      <c r="D45" s="1">
        <v>5.7159366090465499E-2</v>
      </c>
      <c r="E45" s="1">
        <v>7.1382579214637311E-3</v>
      </c>
      <c r="F45" s="1">
        <v>0.77489634649938488</v>
      </c>
      <c r="G45" s="1">
        <v>18.934921452087693</v>
      </c>
      <c r="H45" s="1">
        <v>14.642550523101747</v>
      </c>
      <c r="I45" s="1">
        <v>0.14407040082634473</v>
      </c>
      <c r="J45" s="1">
        <v>1.3393232675244351E-2</v>
      </c>
      <c r="K45" s="1">
        <v>3.5415782839925966E-5</v>
      </c>
      <c r="L45" s="1">
        <v>0.10148304229444054</v>
      </c>
      <c r="M45" s="1">
        <v>0.72569557522836192</v>
      </c>
      <c r="N45" s="1">
        <v>109.89805555531284</v>
      </c>
      <c r="O45" s="1">
        <v>170.55008102186494</v>
      </c>
      <c r="P45" s="1">
        <v>1.0232561387559631</v>
      </c>
      <c r="Q45" s="1">
        <v>0.1734556495843379</v>
      </c>
      <c r="R45" s="1">
        <v>0.70040280077588479</v>
      </c>
      <c r="S45" s="1">
        <v>53.792189738242861</v>
      </c>
      <c r="T45" s="1">
        <v>26.084236067017866</v>
      </c>
      <c r="U45" s="1">
        <v>0.67464666060326217</v>
      </c>
      <c r="V45" s="1">
        <v>4.0635649876807213E-2</v>
      </c>
      <c r="W45" s="1">
        <v>0.62935839227434531</v>
      </c>
      <c r="X45" s="1">
        <v>81.712041501635312</v>
      </c>
      <c r="Y45" s="1">
        <v>9.0373104911963112E-2</v>
      </c>
      <c r="Z45" s="1">
        <v>308.23884358834317</v>
      </c>
      <c r="AA45" s="1">
        <v>0.27435189483808775</v>
      </c>
      <c r="AB45" s="1">
        <v>44.690899503365976</v>
      </c>
      <c r="AC45" s="1">
        <v>1.8602713228793146</v>
      </c>
      <c r="AD45" s="1">
        <v>9.6089775599976264</v>
      </c>
      <c r="AE45" s="1">
        <v>119.66509228975023</v>
      </c>
      <c r="AF45" s="1">
        <v>172.40325946414339</v>
      </c>
      <c r="AG45" s="1">
        <v>16.106645490026263</v>
      </c>
      <c r="AH45" s="1">
        <v>715.62966924833142</v>
      </c>
      <c r="AI45" s="1">
        <v>13.304321446618619</v>
      </c>
      <c r="AJ45" s="1">
        <v>81.109816441024435</v>
      </c>
      <c r="AK45" s="1">
        <v>0.13439223732736946</v>
      </c>
      <c r="AL45" s="1">
        <v>1089.5588821489478</v>
      </c>
      <c r="AM45" s="1">
        <v>0</v>
      </c>
      <c r="AN45" s="1">
        <v>350.09475143250455</v>
      </c>
      <c r="AO45" s="1">
        <v>0.62640846056785027</v>
      </c>
      <c r="AP45" s="1">
        <v>177.09372159699706</v>
      </c>
      <c r="AQ45" s="1">
        <v>20.044874372517764</v>
      </c>
      <c r="AR45" s="1">
        <v>0.73277972646454081</v>
      </c>
      <c r="AS45" s="1">
        <v>0.19789238393516506</v>
      </c>
      <c r="AT45" s="1">
        <v>1.5112709773668387</v>
      </c>
      <c r="AU45" s="1">
        <v>15.006853031316847</v>
      </c>
      <c r="AV45" s="1">
        <v>11.38542157827532</v>
      </c>
      <c r="AW45" s="1">
        <v>0</v>
      </c>
      <c r="AX45" s="1">
        <v>2.7356887998840738</v>
      </c>
      <c r="AY45" s="1">
        <v>2.4593563401987319</v>
      </c>
      <c r="AZ45" s="1">
        <v>3.9309805145961343E-2</v>
      </c>
      <c r="BA45" s="1">
        <v>6.6828747574143024E-4</v>
      </c>
      <c r="BB45" s="1">
        <v>0.44207796133999916</v>
      </c>
      <c r="BC45" s="1">
        <v>1.0166144558656305</v>
      </c>
      <c r="BD45" s="1">
        <v>1165.8145184839432</v>
      </c>
      <c r="BE45" s="1">
        <v>0.11185672151301142</v>
      </c>
      <c r="BF45" s="1">
        <v>8.9896592056430275E-2</v>
      </c>
      <c r="BG45" s="1">
        <v>42.463788833220818</v>
      </c>
      <c r="BH45" s="1">
        <v>7.2727482840461715</v>
      </c>
      <c r="BI45" s="1">
        <v>158.03396564509103</v>
      </c>
      <c r="BJ45" s="1">
        <v>362.34677528684529</v>
      </c>
      <c r="BK45" s="1">
        <v>937.44028497025931</v>
      </c>
      <c r="BL45" s="1">
        <v>9.9974194682642974</v>
      </c>
      <c r="BM45" s="1">
        <v>1996.3374826028062</v>
      </c>
      <c r="BN45" s="1">
        <v>536.78855501466307</v>
      </c>
      <c r="BO45" s="1">
        <v>2022.6881987951363</v>
      </c>
      <c r="BP45" s="1">
        <v>7.5720485266432966</v>
      </c>
      <c r="BQ45" s="1">
        <v>3.0845646162911797</v>
      </c>
      <c r="BR45" s="1">
        <v>154.57980486657323</v>
      </c>
      <c r="BS45" s="1">
        <v>0</v>
      </c>
      <c r="BT45" s="58">
        <f t="shared" si="0"/>
        <v>11066.84001372161</v>
      </c>
    </row>
    <row r="46" spans="1:72" x14ac:dyDescent="0.25">
      <c r="A46" s="12" t="s">
        <v>44</v>
      </c>
      <c r="B46" s="8" t="s">
        <v>163</v>
      </c>
      <c r="C46" s="1">
        <v>14.303343370591936</v>
      </c>
      <c r="D46" s="1">
        <v>2.7321769431693883</v>
      </c>
      <c r="E46" s="1">
        <v>0.26241251103338686</v>
      </c>
      <c r="F46" s="1">
        <v>97.160484245137795</v>
      </c>
      <c r="G46" s="1">
        <v>7.4997494842235648</v>
      </c>
      <c r="H46" s="1">
        <v>6.6864392736633063</v>
      </c>
      <c r="I46" s="1">
        <v>4.6965570316183335E-3</v>
      </c>
      <c r="J46" s="1">
        <v>0.17452746474579423</v>
      </c>
      <c r="K46" s="1">
        <v>5.4221650694736669E-3</v>
      </c>
      <c r="L46" s="1">
        <v>7.1751208148940941</v>
      </c>
      <c r="M46" s="1">
        <v>34.276086773308201</v>
      </c>
      <c r="N46" s="1">
        <v>84.882943452620069</v>
      </c>
      <c r="O46" s="1">
        <v>14.425098009965748</v>
      </c>
      <c r="P46" s="1">
        <v>46.424370578987656</v>
      </c>
      <c r="Q46" s="1">
        <v>18.047569548114339</v>
      </c>
      <c r="R46" s="1">
        <v>66.259006149369171</v>
      </c>
      <c r="S46" s="1">
        <v>9.1913610203172293</v>
      </c>
      <c r="T46" s="1">
        <v>5.6612001738894921</v>
      </c>
      <c r="U46" s="1">
        <v>49.512261453431151</v>
      </c>
      <c r="V46" s="1">
        <v>2.2135849339623661</v>
      </c>
      <c r="W46" s="1">
        <v>6.4406546883204978</v>
      </c>
      <c r="X46" s="1">
        <v>4.1078140147067854</v>
      </c>
      <c r="Y46" s="1">
        <v>4.9093624223257839</v>
      </c>
      <c r="Z46" s="1">
        <v>189.39093298808743</v>
      </c>
      <c r="AA46" s="1">
        <v>17.709856057761861</v>
      </c>
      <c r="AB46" s="1">
        <v>39.712658404254704</v>
      </c>
      <c r="AC46" s="1">
        <v>49.440731043514091</v>
      </c>
      <c r="AD46" s="1">
        <v>15.38479457073271</v>
      </c>
      <c r="AE46" s="1">
        <v>4.8939454917966057</v>
      </c>
      <c r="AF46" s="1">
        <v>6.5580651304688269</v>
      </c>
      <c r="AG46" s="1">
        <v>99.292806278092016</v>
      </c>
      <c r="AH46" s="1">
        <v>161.77812618916312</v>
      </c>
      <c r="AI46" s="1">
        <v>3.1965108904992948E-2</v>
      </c>
      <c r="AJ46" s="1">
        <v>39.421601462637547</v>
      </c>
      <c r="AK46" s="1">
        <v>1.1621381368987191</v>
      </c>
      <c r="AL46" s="1">
        <v>6.764673488656027E-2</v>
      </c>
      <c r="AM46" s="1">
        <v>6.4258733262614323E-3</v>
      </c>
      <c r="AN46" s="1">
        <v>6.6551434121980293</v>
      </c>
      <c r="AO46" s="1">
        <v>12.809304150052816</v>
      </c>
      <c r="AP46" s="1">
        <v>13.750178335753649</v>
      </c>
      <c r="AQ46" s="1">
        <v>11.121159934495937</v>
      </c>
      <c r="AR46" s="1">
        <v>2.7089579806677182E-3</v>
      </c>
      <c r="AS46" s="1">
        <v>3.1710433906358727E-3</v>
      </c>
      <c r="AT46" s="1">
        <v>0.14475735536498399</v>
      </c>
      <c r="AU46" s="1">
        <v>10.34236035499644</v>
      </c>
      <c r="AV46" s="1">
        <v>1.5743263758006072</v>
      </c>
      <c r="AW46" s="1">
        <v>0</v>
      </c>
      <c r="AX46" s="1">
        <v>12.135047576255399</v>
      </c>
      <c r="AY46" s="1">
        <v>7.3300985290931546</v>
      </c>
      <c r="AZ46" s="1">
        <v>0.26191120826308584</v>
      </c>
      <c r="BA46" s="1">
        <v>0.22175907498409519</v>
      </c>
      <c r="BB46" s="1">
        <v>1.015758210275975</v>
      </c>
      <c r="BC46" s="1">
        <v>0.73959045126372813</v>
      </c>
      <c r="BD46" s="1">
        <v>39.975157630549411</v>
      </c>
      <c r="BE46" s="1">
        <v>0.8069043414154311</v>
      </c>
      <c r="BF46" s="1">
        <v>0.85164304543473801</v>
      </c>
      <c r="BG46" s="1">
        <v>3.0929302899364632</v>
      </c>
      <c r="BH46" s="1">
        <v>3.7542909820465291</v>
      </c>
      <c r="BI46" s="1">
        <v>93.194798970674697</v>
      </c>
      <c r="BJ46" s="1">
        <v>1.1799503243744374</v>
      </c>
      <c r="BK46" s="1">
        <v>15.667257009734563</v>
      </c>
      <c r="BL46" s="1">
        <v>0.65116166469091252</v>
      </c>
      <c r="BM46" s="1">
        <v>9.8920817497440125E-2</v>
      </c>
      <c r="BN46" s="1">
        <v>0.97142610802085561</v>
      </c>
      <c r="BO46" s="1">
        <v>1.5774287971058418</v>
      </c>
      <c r="BP46" s="1">
        <v>3.1855995966099688</v>
      </c>
      <c r="BQ46" s="1">
        <v>0.23552042389766267</v>
      </c>
      <c r="BR46" s="1">
        <v>0.2860401401963773</v>
      </c>
      <c r="BS46" s="1">
        <v>0</v>
      </c>
      <c r="BT46" s="58">
        <f t="shared" si="0"/>
        <v>1350.8436846317579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6329.3835080800372</v>
      </c>
      <c r="D123" s="56">
        <f t="shared" si="2"/>
        <v>279.22842824099541</v>
      </c>
      <c r="E123" s="56">
        <f t="shared" si="2"/>
        <v>592.19311675831636</v>
      </c>
      <c r="F123" s="56">
        <f t="shared" si="2"/>
        <v>1672.8304985693978</v>
      </c>
      <c r="G123" s="56">
        <f t="shared" si="2"/>
        <v>1818.9945995539636</v>
      </c>
      <c r="H123" s="56">
        <f t="shared" si="2"/>
        <v>251.79833707070148</v>
      </c>
      <c r="I123" s="56">
        <f t="shared" si="2"/>
        <v>33.914299516325826</v>
      </c>
      <c r="J123" s="56">
        <f t="shared" si="2"/>
        <v>42.854649528419948</v>
      </c>
      <c r="K123" s="56">
        <f t="shared" si="2"/>
        <v>9.957073683597562</v>
      </c>
      <c r="L123" s="56">
        <f t="shared" si="2"/>
        <v>179.79734982648151</v>
      </c>
      <c r="M123" s="56">
        <f t="shared" si="2"/>
        <v>589.47818874416805</v>
      </c>
      <c r="N123" s="56">
        <f t="shared" si="2"/>
        <v>1423.0920737178278</v>
      </c>
      <c r="O123" s="56">
        <f t="shared" si="2"/>
        <v>585.02785643979928</v>
      </c>
      <c r="P123" s="56">
        <f t="shared" si="2"/>
        <v>695.38045010390454</v>
      </c>
      <c r="Q123" s="56">
        <f t="shared" si="2"/>
        <v>436.59794133900692</v>
      </c>
      <c r="R123" s="56">
        <f t="shared" si="2"/>
        <v>1604.5425925569439</v>
      </c>
      <c r="S123" s="56">
        <f t="shared" si="2"/>
        <v>602.33564996005236</v>
      </c>
      <c r="T123" s="56">
        <f t="shared" si="2"/>
        <v>375.54652919172389</v>
      </c>
      <c r="U123" s="56">
        <f t="shared" si="2"/>
        <v>2083.4870639116725</v>
      </c>
      <c r="V123" s="56">
        <f t="shared" si="2"/>
        <v>55.782950522899746</v>
      </c>
      <c r="W123" s="56">
        <f t="shared" si="2"/>
        <v>164.85744796019003</v>
      </c>
      <c r="X123" s="56">
        <f t="shared" si="2"/>
        <v>549.73007401608015</v>
      </c>
      <c r="Y123" s="56">
        <f t="shared" si="2"/>
        <v>122.72986245041885</v>
      </c>
      <c r="Z123" s="56">
        <f t="shared" si="2"/>
        <v>6953.1083217291334</v>
      </c>
      <c r="AA123" s="56">
        <f t="shared" si="2"/>
        <v>906.95715933785027</v>
      </c>
      <c r="AB123" s="56">
        <f t="shared" si="2"/>
        <v>2305.215888232392</v>
      </c>
      <c r="AC123" s="56">
        <f t="shared" si="2"/>
        <v>3227.5446521180093</v>
      </c>
      <c r="AD123" s="56">
        <f t="shared" si="2"/>
        <v>623.94579639946562</v>
      </c>
      <c r="AE123" s="56">
        <f t="shared" si="2"/>
        <v>1630.6694662179543</v>
      </c>
      <c r="AF123" s="56">
        <f t="shared" si="2"/>
        <v>1703.162179967828</v>
      </c>
      <c r="AG123" s="56">
        <f t="shared" si="2"/>
        <v>3549.0707145461797</v>
      </c>
      <c r="AH123" s="56">
        <f t="shared" si="2"/>
        <v>4565.7544211009026</v>
      </c>
      <c r="AI123" s="56">
        <f t="shared" si="2"/>
        <v>78.665649360451823</v>
      </c>
      <c r="AJ123" s="56">
        <f t="shared" si="2"/>
        <v>1711.5649182147631</v>
      </c>
      <c r="AK123" s="56">
        <f t="shared" si="2"/>
        <v>55.939135832527164</v>
      </c>
      <c r="AL123" s="56">
        <f t="shared" si="2"/>
        <v>2854.2632669689892</v>
      </c>
      <c r="AM123" s="56">
        <f t="shared" si="2"/>
        <v>47.535561155374282</v>
      </c>
      <c r="AN123" s="56">
        <f t="shared" si="2"/>
        <v>670.016518407224</v>
      </c>
      <c r="AO123" s="56">
        <f t="shared" si="2"/>
        <v>534.86096729252586</v>
      </c>
      <c r="AP123" s="56">
        <f t="shared" si="2"/>
        <v>4876.2819247470998</v>
      </c>
      <c r="AQ123" s="56">
        <f t="shared" si="2"/>
        <v>1267.6527649098296</v>
      </c>
      <c r="AR123" s="56">
        <f t="shared" si="2"/>
        <v>108.72071367072036</v>
      </c>
      <c r="AS123" s="56">
        <f t="shared" si="2"/>
        <v>82.826878339915339</v>
      </c>
      <c r="AT123" s="56">
        <f t="shared" si="2"/>
        <v>172.70167319192009</v>
      </c>
      <c r="AU123" s="56">
        <f t="shared" si="2"/>
        <v>1879.0072087019528</v>
      </c>
      <c r="AV123" s="56">
        <f t="shared" si="2"/>
        <v>1474.0399205416968</v>
      </c>
      <c r="AW123" s="56">
        <f t="shared" si="2"/>
        <v>0</v>
      </c>
      <c r="AX123" s="56">
        <f t="shared" si="2"/>
        <v>893.77865270672373</v>
      </c>
      <c r="AY123" s="56">
        <f t="shared" si="2"/>
        <v>620.46953074671569</v>
      </c>
      <c r="AZ123" s="56">
        <f t="shared" si="2"/>
        <v>323.36427006249505</v>
      </c>
      <c r="BA123" s="56">
        <f t="shared" si="2"/>
        <v>106.23331351800046</v>
      </c>
      <c r="BB123" s="56">
        <f t="shared" si="2"/>
        <v>94.00554200002982</v>
      </c>
      <c r="BC123" s="56">
        <f t="shared" si="2"/>
        <v>55.320877524576645</v>
      </c>
      <c r="BD123" s="56">
        <f t="shared" si="2"/>
        <v>4556.8627108897927</v>
      </c>
      <c r="BE123" s="56">
        <f t="shared" si="2"/>
        <v>42.022597245712596</v>
      </c>
      <c r="BF123" s="56">
        <f t="shared" si="2"/>
        <v>24.880211417815108</v>
      </c>
      <c r="BG123" s="56">
        <f t="shared" si="2"/>
        <v>819.10732441350967</v>
      </c>
      <c r="BH123" s="56">
        <f t="shared" si="2"/>
        <v>136.51367606340253</v>
      </c>
      <c r="BI123" s="56">
        <f t="shared" si="2"/>
        <v>3153.6135611066939</v>
      </c>
      <c r="BJ123" s="56">
        <f t="shared" si="2"/>
        <v>660.76520364020155</v>
      </c>
      <c r="BK123" s="56">
        <f t="shared" si="2"/>
        <v>1803.0878212429723</v>
      </c>
      <c r="BL123" s="56">
        <f t="shared" si="2"/>
        <v>2945.5310485356008</v>
      </c>
      <c r="BM123" s="56">
        <f t="shared" si="2"/>
        <v>2849.8207538097836</v>
      </c>
      <c r="BN123" s="56">
        <f t="shared" si="2"/>
        <v>712.44972913418451</v>
      </c>
      <c r="BO123" s="56">
        <f t="shared" ref="BO123:BT123" si="3">+SUM(BO6:BO122)</f>
        <v>2651.6941644130684</v>
      </c>
      <c r="BP123" s="56">
        <f t="shared" si="3"/>
        <v>1217.37328016691</v>
      </c>
      <c r="BQ123" s="56">
        <f t="shared" si="3"/>
        <v>32.306347588881614</v>
      </c>
      <c r="BR123" s="56">
        <f t="shared" si="3"/>
        <v>571.78654279452746</v>
      </c>
      <c r="BS123" s="56">
        <f t="shared" si="3"/>
        <v>0</v>
      </c>
      <c r="BT123" s="56">
        <f t="shared" si="3"/>
        <v>86050.033401749213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0.94052445925480255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0.94052445925480255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0.94052445925480255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0.94052445925480255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2022-06-27T14:00:15Z</dcterms:modified>
</cp:coreProperties>
</file>