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38400" windowHeight="17700" activeTab="7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told5110" sheetId="40" r:id="rId8"/>
    <sheet name="told5121" sheetId="41" r:id="rId9"/>
    <sheet name="told5122" sheetId="42" r:id="rId10"/>
    <sheet name="told5131" sheetId="43" r:id="rId11"/>
    <sheet name="told513x" sheetId="44" r:id="rId12"/>
    <sheet name="told5150" sheetId="47" r:id="rId13"/>
    <sheet name="told517x" sheetId="48" r:id="rId14"/>
  </sheets>
  <calcPr calcId="162913"/>
</workbook>
</file>

<file path=xl/calcChain.xml><?xml version="1.0" encoding="utf-8"?>
<calcChain xmlns="http://schemas.openxmlformats.org/spreadsheetml/2006/main">
  <c r="B3" i="40" l="1"/>
  <c r="B3" i="41"/>
  <c r="B3" i="42"/>
  <c r="B3" i="43"/>
  <c r="B3" i="44"/>
  <c r="B3" i="47"/>
  <c r="B3" i="48"/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6" i="40"/>
  <c r="BS123" i="42" l="1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0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6" i="41"/>
  <c r="BT6" i="43"/>
  <c r="BT6" i="44"/>
  <c r="BT6" i="47"/>
  <c r="BT6" i="48"/>
  <c r="BT6" i="42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T123" i="47" l="1"/>
  <c r="BT123" i="43"/>
  <c r="BT123" i="48"/>
  <c r="BT123" i="44"/>
  <c r="BT123" i="42"/>
  <c r="BT123" i="41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35" l="1"/>
  <c r="BT250" i="36"/>
  <c r="BT250" i="28"/>
  <c r="BT250" i="29"/>
  <c r="BT250" i="33"/>
  <c r="BT250" i="37"/>
  <c r="BT250" i="34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<sst xmlns="http://schemas.openxmlformats.org/spreadsheetml/2006/main" count="6090" uniqueCount="308">
  <si>
    <t>01000</t>
  </si>
  <si>
    <t>02000</t>
  </si>
  <si>
    <t>03000</t>
  </si>
  <si>
    <t>06090</t>
  </si>
  <si>
    <t>Landbrug og gartner</t>
  </si>
  <si>
    <t>Skovbrug</t>
  </si>
  <si>
    <t xml:space="preserve">    Fiskeri</t>
  </si>
  <si>
    <t>Papirindustri</t>
  </si>
  <si>
    <t>Trykkerier mv.</t>
  </si>
  <si>
    <t xml:space="preserve"> Olieraffinaderier mv.</t>
  </si>
  <si>
    <t>Kemisk industri</t>
  </si>
  <si>
    <t>Medicinalindustri</t>
  </si>
  <si>
    <t>Plast- og gummiindustri</t>
  </si>
  <si>
    <t>Glas- og betonindustri</t>
  </si>
  <si>
    <t>Fremst. af metal</t>
  </si>
  <si>
    <t xml:space="preserve"> Metalvareindustri</t>
  </si>
  <si>
    <t>Elektronikindustri</t>
  </si>
  <si>
    <t>Fremst. af elektrisk udstyr</t>
  </si>
  <si>
    <t xml:space="preserve"> Maskinindustri</t>
  </si>
  <si>
    <t xml:space="preserve"> Fremst. andre transportmidler</t>
  </si>
  <si>
    <t xml:space="preserve"> Rep. og inst. af maskiner mv.</t>
  </si>
  <si>
    <t xml:space="preserve"> Energiforsyning</t>
  </si>
  <si>
    <t>Vandforsyning</t>
  </si>
  <si>
    <t>Renovation, affaldsbehandl.mv.</t>
  </si>
  <si>
    <t>Engroshandel</t>
  </si>
  <si>
    <t xml:space="preserve"> Detailhandel</t>
  </si>
  <si>
    <t xml:space="preserve"> Landtransport</t>
  </si>
  <si>
    <t>Skibsfart</t>
  </si>
  <si>
    <t>Luftfart</t>
  </si>
  <si>
    <t>Post og kurertjeneste</t>
  </si>
  <si>
    <t>Hoteller og restauranter</t>
  </si>
  <si>
    <t>Udgivervirksomhed</t>
  </si>
  <si>
    <t xml:space="preserve"> Radio,TV,Film-,tv-,musik-prod.</t>
  </si>
  <si>
    <t>Telekommunikation</t>
  </si>
  <si>
    <t>It- og informationstjenester</t>
  </si>
  <si>
    <t>Finansiel virksomhed</t>
  </si>
  <si>
    <t>Forsikring og pension</t>
  </si>
  <si>
    <t xml:space="preserve"> Finansiel service</t>
  </si>
  <si>
    <t xml:space="preserve"> Boliger, husleje i lejebolig</t>
  </si>
  <si>
    <t xml:space="preserve"> Boliger, ejerbolig mv.</t>
  </si>
  <si>
    <t>Udlejning af erhvervsejendomme</t>
  </si>
  <si>
    <t>Advokat,revisor,virksomh-kons.</t>
  </si>
  <si>
    <t>Forskning og udv., ikke-marked</t>
  </si>
  <si>
    <t xml:space="preserve">  Reklame- og analysebureauer</t>
  </si>
  <si>
    <t>Udlejn. og leasing af materiel</t>
  </si>
  <si>
    <t>Arbejdsformid., vikarbureauer</t>
  </si>
  <si>
    <t xml:space="preserve"> Rejsebureauer</t>
  </si>
  <si>
    <t>Redningskorps mv., markedsm</t>
  </si>
  <si>
    <t xml:space="preserve"> Offentlig administration mv.</t>
  </si>
  <si>
    <t>Voksenundervisn.mv, markedsm.</t>
  </si>
  <si>
    <t>Undervisning, ikke makedsm.</t>
  </si>
  <si>
    <t>Sociale institutioner</t>
  </si>
  <si>
    <t xml:space="preserve"> Kunst, kultur og spil</t>
  </si>
  <si>
    <t>Sport,forlystelser,fritidsakt.</t>
  </si>
  <si>
    <t>Organisationer og foreninger</t>
  </si>
  <si>
    <t xml:space="preserve"> Rep. af husholdningsudstyr</t>
  </si>
  <si>
    <t>Private husholdn. med ansatte</t>
  </si>
  <si>
    <t>Dansk produktion</t>
  </si>
  <si>
    <t>010000</t>
  </si>
  <si>
    <t>Landbrug og gartneri</t>
  </si>
  <si>
    <t>020000</t>
  </si>
  <si>
    <t>030000</t>
  </si>
  <si>
    <t>Fiskeri</t>
  </si>
  <si>
    <t>060000</t>
  </si>
  <si>
    <t>Indvinding af olie og gas</t>
  </si>
  <si>
    <t>080090</t>
  </si>
  <si>
    <t>Indvinding af grus og sten</t>
  </si>
  <si>
    <t>090000</t>
  </si>
  <si>
    <t>Service til råstofindvinding</t>
  </si>
  <si>
    <t>100010</t>
  </si>
  <si>
    <t>Slagterier</t>
  </si>
  <si>
    <t>100020</t>
  </si>
  <si>
    <t>Fiskeindustri</t>
  </si>
  <si>
    <t>100030</t>
  </si>
  <si>
    <t>Mejerier</t>
  </si>
  <si>
    <t>100040</t>
  </si>
  <si>
    <t>Bagerier, brødfabrikker mv.</t>
  </si>
  <si>
    <t>100050</t>
  </si>
  <si>
    <t>Anden fødevareindustri</t>
  </si>
  <si>
    <t>110000</t>
  </si>
  <si>
    <t>Drikkevareindustri</t>
  </si>
  <si>
    <t>120000</t>
  </si>
  <si>
    <t>Tobaksindustri</t>
  </si>
  <si>
    <t>130000</t>
  </si>
  <si>
    <t>Tekstilindustri</t>
  </si>
  <si>
    <t>140000</t>
  </si>
  <si>
    <t>Beklædningsindustri</t>
  </si>
  <si>
    <t>150000</t>
  </si>
  <si>
    <t>Læder- og fodtøjsindustri</t>
  </si>
  <si>
    <t>160000</t>
  </si>
  <si>
    <t>Træindustri</t>
  </si>
  <si>
    <t>170000</t>
  </si>
  <si>
    <t>180000</t>
  </si>
  <si>
    <t>190000</t>
  </si>
  <si>
    <t>Olieraffinaderier mv.</t>
  </si>
  <si>
    <t>200010</t>
  </si>
  <si>
    <t>Fremst. af basiskemikalier</t>
  </si>
  <si>
    <t>200020</t>
  </si>
  <si>
    <t>Fremst. af maling og sæbe mv.</t>
  </si>
  <si>
    <t>210000</t>
  </si>
  <si>
    <t>220000</t>
  </si>
  <si>
    <t>230010</t>
  </si>
  <si>
    <t>Glas-, keramisk industri</t>
  </si>
  <si>
    <t>230020</t>
  </si>
  <si>
    <t>Betonindustri og teglværker</t>
  </si>
  <si>
    <t>240000</t>
  </si>
  <si>
    <t>250000</t>
  </si>
  <si>
    <t>Metalvareindustri</t>
  </si>
  <si>
    <t>260010</t>
  </si>
  <si>
    <t>Fremst. af it-udstyr</t>
  </si>
  <si>
    <t>260020</t>
  </si>
  <si>
    <t>Fremst. af anden elektronik</t>
  </si>
  <si>
    <t>270010</t>
  </si>
  <si>
    <t>Fremst. af el-motorer mv.</t>
  </si>
  <si>
    <t>270020</t>
  </si>
  <si>
    <t>Fremst. af ledninger og kabler</t>
  </si>
  <si>
    <t>270030</t>
  </si>
  <si>
    <t>Fremst. af husholdningsapp.</t>
  </si>
  <si>
    <t>280010</t>
  </si>
  <si>
    <t>Fremst. af motorer, vindmøller</t>
  </si>
  <si>
    <t>280020</t>
  </si>
  <si>
    <t>Fremst. af andre maskiner</t>
  </si>
  <si>
    <t>290000</t>
  </si>
  <si>
    <t>Fremst. af motorkøretøjer</t>
  </si>
  <si>
    <t>300000</t>
  </si>
  <si>
    <t>Fremst. andre transportmidler</t>
  </si>
  <si>
    <t>310000</t>
  </si>
  <si>
    <t>Møbelindustri</t>
  </si>
  <si>
    <t>320010</t>
  </si>
  <si>
    <t>Fremst. af medicinsk udstyr</t>
  </si>
  <si>
    <t>320020</t>
  </si>
  <si>
    <t>Fremst. af legetøj mv.</t>
  </si>
  <si>
    <t>330000</t>
  </si>
  <si>
    <t>Rep. og inst. af maskiner mv.</t>
  </si>
  <si>
    <t>350010</t>
  </si>
  <si>
    <t>Elforsyning</t>
  </si>
  <si>
    <t>350020</t>
  </si>
  <si>
    <t>Gasforsyning</t>
  </si>
  <si>
    <t>350030</t>
  </si>
  <si>
    <t>Varmeforsyning</t>
  </si>
  <si>
    <t>360000</t>
  </si>
  <si>
    <t>370000</t>
  </si>
  <si>
    <t>Kloak- og rensningsanlæg</t>
  </si>
  <si>
    <t>383900</t>
  </si>
  <si>
    <t>Renovation,genbrug,foruren.bek</t>
  </si>
  <si>
    <t>410009</t>
  </si>
  <si>
    <t>Nybyggeri</t>
  </si>
  <si>
    <t>420000</t>
  </si>
  <si>
    <t>Anlægsvirksomhed</t>
  </si>
  <si>
    <t>430003</t>
  </si>
  <si>
    <t>Professionel rep. og vedligeh.</t>
  </si>
  <si>
    <t>430004</t>
  </si>
  <si>
    <t>Gør-det-selv rep.og vedligeh.</t>
  </si>
  <si>
    <t>450010</t>
  </si>
  <si>
    <t>Bilhandel</t>
  </si>
  <si>
    <t>450020</t>
  </si>
  <si>
    <t>Bilværksteder mv.</t>
  </si>
  <si>
    <t>460000</t>
  </si>
  <si>
    <t>470000</t>
  </si>
  <si>
    <t>Detailhandel</t>
  </si>
  <si>
    <t>490010</t>
  </si>
  <si>
    <t>Regional- og fjerntog</t>
  </si>
  <si>
    <t>490020</t>
  </si>
  <si>
    <t>Lokaltog, bus og taxi mv.</t>
  </si>
  <si>
    <t>490030</t>
  </si>
  <si>
    <t>Fragtvognmænd og rørtransport</t>
  </si>
  <si>
    <t>500000</t>
  </si>
  <si>
    <t>510000</t>
  </si>
  <si>
    <t>520000</t>
  </si>
  <si>
    <t>Hjælpevirksomhed til transport</t>
  </si>
  <si>
    <t>530000</t>
  </si>
  <si>
    <t>550000</t>
  </si>
  <si>
    <t>Hoteller mv.</t>
  </si>
  <si>
    <t>560000</t>
  </si>
  <si>
    <t>Restauranter</t>
  </si>
  <si>
    <t>580010</t>
  </si>
  <si>
    <t>Forlag</t>
  </si>
  <si>
    <t>580020</t>
  </si>
  <si>
    <t>Udgivelse af computerspil mv.</t>
  </si>
  <si>
    <t>590000</t>
  </si>
  <si>
    <t>Prod/uds., radio,tv,film,musik</t>
  </si>
  <si>
    <t>600000</t>
  </si>
  <si>
    <t>Radio- og tv-stationer</t>
  </si>
  <si>
    <t>610000</t>
  </si>
  <si>
    <t>620000</t>
  </si>
  <si>
    <t>It-konsulenter mv.</t>
  </si>
  <si>
    <t>630000</t>
  </si>
  <si>
    <t>Informationstjenester</t>
  </si>
  <si>
    <t>640010</t>
  </si>
  <si>
    <t>Pengeinstitutter</t>
  </si>
  <si>
    <t>640020</t>
  </si>
  <si>
    <t>Kreditforeninger mv.</t>
  </si>
  <si>
    <t>650000</t>
  </si>
  <si>
    <t>660000</t>
  </si>
  <si>
    <t>Finansiel service</t>
  </si>
  <si>
    <t>680010</t>
  </si>
  <si>
    <t>Ejendomsmæglere mv.</t>
  </si>
  <si>
    <t>680030</t>
  </si>
  <si>
    <t>680023</t>
  </si>
  <si>
    <t>Boliger, husleje i lejebolig</t>
  </si>
  <si>
    <t>680024</t>
  </si>
  <si>
    <t>Boliger, ejerbolig mv.</t>
  </si>
  <si>
    <t>690010</t>
  </si>
  <si>
    <t>Advokatvirksomhed</t>
  </si>
  <si>
    <t>690020</t>
  </si>
  <si>
    <t>Revision og bogføring</t>
  </si>
  <si>
    <t>700000</t>
  </si>
  <si>
    <t>Virksomhedskonsulenter</t>
  </si>
  <si>
    <t>710000</t>
  </si>
  <si>
    <t>Arkitekter og rådg. ingeniører</t>
  </si>
  <si>
    <t>720001</t>
  </si>
  <si>
    <t>Forskning og udv., markedsmæss</t>
  </si>
  <si>
    <t>720002</t>
  </si>
  <si>
    <t>730000</t>
  </si>
  <si>
    <t>Reklame- og analysebureauer</t>
  </si>
  <si>
    <t>740000</t>
  </si>
  <si>
    <t>Anden videnservice</t>
  </si>
  <si>
    <t>750000</t>
  </si>
  <si>
    <t>Dyrlæger</t>
  </si>
  <si>
    <t>770000</t>
  </si>
  <si>
    <t>780000</t>
  </si>
  <si>
    <t>790000</t>
  </si>
  <si>
    <t>Rejsebureauer</t>
  </si>
  <si>
    <t>800000</t>
  </si>
  <si>
    <t>Vagt og sikkerhedstjeneste</t>
  </si>
  <si>
    <t>810000</t>
  </si>
  <si>
    <t>Ejendomsservice mv.</t>
  </si>
  <si>
    <t>820000</t>
  </si>
  <si>
    <t>Anden operationel service</t>
  </si>
  <si>
    <t>840010</t>
  </si>
  <si>
    <t>Offentlig administration</t>
  </si>
  <si>
    <t>840022</t>
  </si>
  <si>
    <t>Forsvar,politi,retsv.ikke-mark</t>
  </si>
  <si>
    <t>840021</t>
  </si>
  <si>
    <t>Redningskorps mv., markedsm.</t>
  </si>
  <si>
    <t>850010</t>
  </si>
  <si>
    <t>Grundskoler</t>
  </si>
  <si>
    <t>850020</t>
  </si>
  <si>
    <t>Gymnasier, erhvervsskoler</t>
  </si>
  <si>
    <t>850030</t>
  </si>
  <si>
    <t>Videregående udd.institutioner</t>
  </si>
  <si>
    <t>850042</t>
  </si>
  <si>
    <t>Voksenundervisn.,ikke-markeds</t>
  </si>
  <si>
    <t>850041</t>
  </si>
  <si>
    <t>860010</t>
  </si>
  <si>
    <t>Hospitaler</t>
  </si>
  <si>
    <t>860020</t>
  </si>
  <si>
    <t>Læger, tandlæger mv.</t>
  </si>
  <si>
    <t>870000</t>
  </si>
  <si>
    <t>Plejehjem mv.</t>
  </si>
  <si>
    <t>880000</t>
  </si>
  <si>
    <t>Daginstitutioner, -centre mv.</t>
  </si>
  <si>
    <t>900000</t>
  </si>
  <si>
    <t>Teater, musik og kunst</t>
  </si>
  <si>
    <t>910001</t>
  </si>
  <si>
    <t>Biblioteker,museer, markedsm.</t>
  </si>
  <si>
    <t>910002</t>
  </si>
  <si>
    <t>Biblioteker,museer,ikke-marked</t>
  </si>
  <si>
    <t>920000</t>
  </si>
  <si>
    <t>Lotteri og andet spil</t>
  </si>
  <si>
    <t>930011</t>
  </si>
  <si>
    <t>Sport, markedsmæssig</t>
  </si>
  <si>
    <t>930012</t>
  </si>
  <si>
    <t>Sport, ikke- markedsmæssig</t>
  </si>
  <si>
    <t>930020</t>
  </si>
  <si>
    <t>Forlystelsesparker mv.</t>
  </si>
  <si>
    <t>940000</t>
  </si>
  <si>
    <t>950000</t>
  </si>
  <si>
    <t>Rep. af husholdningsudstyr</t>
  </si>
  <si>
    <t>960000</t>
  </si>
  <si>
    <t>Frisører, vaskerier mv.</t>
  </si>
  <si>
    <t>970000</t>
  </si>
  <si>
    <t>Import</t>
  </si>
  <si>
    <t>Føde-, drikke-, tobaksvare</t>
  </si>
  <si>
    <t xml:space="preserve"> Råstofindvinding</t>
  </si>
  <si>
    <t xml:space="preserve"> Træindustri</t>
  </si>
  <si>
    <t xml:space="preserve"> Møbel og anden industri</t>
  </si>
  <si>
    <t xml:space="preserve"> Bygge og anlæg</t>
  </si>
  <si>
    <t xml:space="preserve"> Bilhandel og -værksteder mv.</t>
  </si>
  <si>
    <t xml:space="preserve"> Ejendomsmæglere mv.</t>
  </si>
  <si>
    <t>Arkitekter og rådg. Ingeniører</t>
  </si>
  <si>
    <t xml:space="preserve"> Forskning og udv., markedsmæss</t>
  </si>
  <si>
    <t>Dyrlæger og anden videnservice</t>
  </si>
  <si>
    <t xml:space="preserve"> Rengøring, anden forr.service</t>
  </si>
  <si>
    <t>Sundhedsvæsen</t>
  </si>
  <si>
    <t>Transaktioner vedr. olieaktivitet i Nordsø</t>
  </si>
  <si>
    <t>Turistindtægter og -udgifter etc.</t>
  </si>
  <si>
    <t>Danske skibes udgifter i fremmede havne</t>
  </si>
  <si>
    <t>Uspec. import i.a.n.</t>
  </si>
  <si>
    <t>Uspec. off. import</t>
  </si>
  <si>
    <t>Produktskatter og subsidier, netto</t>
  </si>
  <si>
    <t>Moms</t>
  </si>
  <si>
    <t>Tekstil- og læderindustri</t>
  </si>
  <si>
    <t>Andre udenlandske transaktioner</t>
  </si>
  <si>
    <t>Primærstat</t>
  </si>
  <si>
    <t>Total</t>
  </si>
  <si>
    <t>Investering i ændring i dyrkede aktiver. 5150</t>
  </si>
  <si>
    <t>Investering i transportmidler. 5131</t>
  </si>
  <si>
    <t>Investering i anlæg. 5122</t>
  </si>
  <si>
    <t>Investering i andre bygninger. 5121</t>
  </si>
  <si>
    <t>Investering i boliger. 5110</t>
  </si>
  <si>
    <t>Investering i alt, købepriser</t>
  </si>
  <si>
    <t>Investerende brancher</t>
  </si>
  <si>
    <t>Faste bruttoinvesteringer, million kr. Løbende priser</t>
  </si>
  <si>
    <t>Told på import</t>
  </si>
  <si>
    <t>Told i alt</t>
  </si>
  <si>
    <t>ICT udstyr, andre maskiner og inventar samt våbensystemer. 513x</t>
  </si>
  <si>
    <t>Intellektuelle rettigheder. 517x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</si>
</sst>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7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0" fontId="1" fillId="0" borderId="0" xfId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6" xfId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3" fontId="7" fillId="0" borderId="0" xfId="0" applyNumberFormat="1" applyFont="1"/>
    <xf numFmtId="3" fontId="7" fillId="0" borderId="6" xfId="0" applyNumberFormat="1" applyFont="1" applyBorder="1"/>
    <xf numFmtId="3" fontId="7" fillId="4" borderId="12" xfId="0" applyNumberFormat="1" applyFont="1" applyFill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0" fontId="9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10" fillId="0" borderId="0" xfId="0" applyNumberFormat="1" applyFont="1"/>
    <xf numFmtId="3" fontId="8" fillId="0" borderId="0" xfId="0" applyNumberFormat="1" applyFont="1"/>
    <xf numFmtId="0" fontId="7" fillId="0" borderId="0" xfId="0" applyFont="1" applyBorder="1" applyAlignment="1">
      <alignment horizontal="right" wrapText="1"/>
    </xf>
    <xf numFmtId="49" fontId="7" fillId="0" borderId="1" xfId="0" applyNumberFormat="1" applyFont="1" applyBorder="1" applyAlignment="1">
      <alignment horizontal="right"/>
    </xf>
    <xf numFmtId="3" fontId="6" fillId="2" borderId="3" xfId="0" applyNumberFormat="1" applyFont="1" applyFill="1" applyBorder="1" applyAlignment="1">
      <alignment horizontal="left" wrapText="1"/>
    </xf>
    <xf numFmtId="3" fontId="2" fillId="3" borderId="6" xfId="0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208" workbookViewId="0">
      <selection activeCell="I214" sqref="I214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2"/>
    </row>
    <row r="4" spans="1:72" ht="21.95" customHeight="1" thickBot="1" x14ac:dyDescent="0.35">
      <c r="A4" s="4"/>
      <c r="B4" s="38" t="s">
        <v>300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11394914.096611377</v>
      </c>
      <c r="AW53" s="42">
        <v>19570325.903388619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30965239.999999996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13518729.718655651</v>
      </c>
      <c r="AW55" s="42">
        <v>24889709.281344347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38408439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2424976.4256814327</v>
      </c>
      <c r="AW56" s="42">
        <v>4164803.5743185678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6589780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643239</v>
      </c>
      <c r="AW81" s="42">
        <v>7493333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8136572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84760.947624402354</v>
      </c>
      <c r="AW85" s="42">
        <v>2230061.9907000908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2314822.9383244934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14128</v>
      </c>
      <c r="AW100" s="42">
        <v>141070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155198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3943</v>
      </c>
      <c r="AW101" s="42">
        <v>39373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43316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69583.720549503822</v>
      </c>
      <c r="AW171" s="42">
        <v>119507.3589127868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189091.07946229063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81713.775753134687</v>
      </c>
      <c r="AW173" s="42">
        <v>140340.26134175257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222054.03709488726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14808.262748898744</v>
      </c>
      <c r="AW174" s="42">
        <v>25432.620693923393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40240.883442822138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13440.052375597645</v>
      </c>
      <c r="AW203" s="42">
        <v>353608.009299909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367048.06167550664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202705</v>
      </c>
      <c r="AW248" s="42">
        <v>472114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674819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5389130</v>
      </c>
      <c r="AW249" s="43">
        <v>15426110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0</v>
      </c>
      <c r="BH249" s="43">
        <v>0</v>
      </c>
      <c r="BI249" s="43">
        <v>0</v>
      </c>
      <c r="BJ249" s="43">
        <v>0</v>
      </c>
      <c r="BK249" s="43">
        <v>0</v>
      </c>
      <c r="BL249" s="43">
        <v>0</v>
      </c>
      <c r="BM249" s="43">
        <v>0</v>
      </c>
      <c r="BN249" s="43">
        <v>0</v>
      </c>
      <c r="BO249" s="43">
        <v>0</v>
      </c>
      <c r="BP249" s="43">
        <v>0</v>
      </c>
      <c r="BQ249" s="43">
        <v>0</v>
      </c>
      <c r="BR249" s="43">
        <v>0</v>
      </c>
      <c r="BS249" s="43">
        <v>0</v>
      </c>
      <c r="BT249" s="42">
        <f t="shared" si="3"/>
        <v>20815240</v>
      </c>
    </row>
    <row r="250" spans="1:72" ht="15.75" thickBot="1" x14ac:dyDescent="0.3">
      <c r="A250" s="18" t="s">
        <v>301</v>
      </c>
      <c r="B250" s="19"/>
      <c r="C250" s="46">
        <f t="shared" ref="C250:BO250" si="4">SUM(C6:C249)</f>
        <v>0</v>
      </c>
      <c r="D250" s="46">
        <f t="shared" si="4"/>
        <v>0</v>
      </c>
      <c r="E250" s="46">
        <f t="shared" si="4"/>
        <v>0</v>
      </c>
      <c r="F250" s="46">
        <f t="shared" si="4"/>
        <v>0</v>
      </c>
      <c r="G250" s="46">
        <f t="shared" si="4"/>
        <v>0</v>
      </c>
      <c r="H250" s="46">
        <f t="shared" si="4"/>
        <v>0</v>
      </c>
      <c r="I250" s="46">
        <f t="shared" si="4"/>
        <v>0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0</v>
      </c>
      <c r="N250" s="46">
        <f t="shared" si="4"/>
        <v>0</v>
      </c>
      <c r="O250" s="46">
        <f t="shared" si="4"/>
        <v>0</v>
      </c>
      <c r="P250" s="46">
        <f t="shared" si="4"/>
        <v>0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0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0</v>
      </c>
      <c r="AA250" s="46">
        <f t="shared" si="4"/>
        <v>0</v>
      </c>
      <c r="AB250" s="46">
        <f t="shared" si="4"/>
        <v>0</v>
      </c>
      <c r="AC250" s="46">
        <f t="shared" si="4"/>
        <v>0</v>
      </c>
      <c r="AD250" s="46">
        <f t="shared" si="4"/>
        <v>0</v>
      </c>
      <c r="AE250" s="46">
        <f t="shared" si="4"/>
        <v>0</v>
      </c>
      <c r="AF250" s="46">
        <f t="shared" si="4"/>
        <v>0</v>
      </c>
      <c r="AG250" s="46">
        <f t="shared" si="4"/>
        <v>0</v>
      </c>
      <c r="AH250" s="46">
        <f t="shared" si="4"/>
        <v>0</v>
      </c>
      <c r="AI250" s="46">
        <f t="shared" si="4"/>
        <v>0</v>
      </c>
      <c r="AJ250" s="46">
        <f t="shared" si="4"/>
        <v>0</v>
      </c>
      <c r="AK250" s="46">
        <f t="shared" si="4"/>
        <v>0</v>
      </c>
      <c r="AL250" s="46">
        <f t="shared" si="4"/>
        <v>0</v>
      </c>
      <c r="AM250" s="46">
        <f t="shared" si="4"/>
        <v>0</v>
      </c>
      <c r="AN250" s="46">
        <f t="shared" si="4"/>
        <v>0</v>
      </c>
      <c r="AO250" s="46">
        <f t="shared" si="4"/>
        <v>0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0</v>
      </c>
      <c r="AV250" s="46">
        <f t="shared" si="4"/>
        <v>33856072</v>
      </c>
      <c r="AW250" s="46">
        <f t="shared" si="4"/>
        <v>75065789</v>
      </c>
      <c r="AX250" s="46">
        <f t="shared" si="4"/>
        <v>0</v>
      </c>
      <c r="AY250" s="46">
        <f t="shared" si="4"/>
        <v>0</v>
      </c>
      <c r="AZ250" s="46">
        <f t="shared" si="4"/>
        <v>0</v>
      </c>
      <c r="BA250" s="46">
        <f t="shared" si="4"/>
        <v>0</v>
      </c>
      <c r="BB250" s="46">
        <f t="shared" si="4"/>
        <v>0</v>
      </c>
      <c r="BC250" s="46">
        <f t="shared" si="4"/>
        <v>0</v>
      </c>
      <c r="BD250" s="46">
        <f t="shared" si="4"/>
        <v>0</v>
      </c>
      <c r="BE250" s="46">
        <f t="shared" si="4"/>
        <v>0</v>
      </c>
      <c r="BF250" s="46">
        <f t="shared" si="4"/>
        <v>0</v>
      </c>
      <c r="BG250" s="46">
        <f t="shared" si="4"/>
        <v>0</v>
      </c>
      <c r="BH250" s="46">
        <f t="shared" si="4"/>
        <v>0</v>
      </c>
      <c r="BI250" s="46">
        <f t="shared" si="4"/>
        <v>0</v>
      </c>
      <c r="BJ250" s="46">
        <f t="shared" si="4"/>
        <v>0</v>
      </c>
      <c r="BK250" s="46">
        <f t="shared" si="4"/>
        <v>0</v>
      </c>
      <c r="BL250" s="46">
        <f t="shared" si="4"/>
        <v>0</v>
      </c>
      <c r="BM250" s="46">
        <f t="shared" si="4"/>
        <v>0</v>
      </c>
      <c r="BN250" s="46">
        <f t="shared" si="4"/>
        <v>0</v>
      </c>
      <c r="BO250" s="46">
        <f t="shared" si="4"/>
        <v>0</v>
      </c>
      <c r="BP250" s="46">
        <f t="shared" ref="BP250:BT250" si="5">SUM(BP6:BP249)</f>
        <v>0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108921861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67" workbookViewId="0">
      <selection activeCell="D95" sqref="D95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299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892323.6579683586</v>
      </c>
      <c r="D53" s="42">
        <v>-47698.458630766763</v>
      </c>
      <c r="E53" s="42">
        <v>-9373.3308046224465</v>
      </c>
      <c r="F53" s="42">
        <v>235613.53353646366</v>
      </c>
      <c r="G53" s="42">
        <v>1867490.6279716759</v>
      </c>
      <c r="H53" s="42">
        <v>102582.12238873453</v>
      </c>
      <c r="I53" s="42">
        <v>-15918.705247320657</v>
      </c>
      <c r="J53" s="42">
        <v>95764.885892434409</v>
      </c>
      <c r="K53" s="42">
        <v>28687.356699645243</v>
      </c>
      <c r="L53" s="42">
        <v>113014.08994012747</v>
      </c>
      <c r="M53" s="42">
        <v>1034746.8688102211</v>
      </c>
      <c r="N53" s="42">
        <v>2108459.400710749</v>
      </c>
      <c r="O53" s="42">
        <v>157774.55180340531</v>
      </c>
      <c r="P53" s="42">
        <v>346084.08801313629</v>
      </c>
      <c r="Q53" s="42">
        <v>254002.63744477561</v>
      </c>
      <c r="R53" s="42">
        <v>166304.22373516532</v>
      </c>
      <c r="S53" s="42">
        <v>136072.8678724005</v>
      </c>
      <c r="T53" s="42">
        <v>154299.44555301566</v>
      </c>
      <c r="U53" s="42">
        <v>876744.04153245979</v>
      </c>
      <c r="V53" s="42">
        <v>47828.513788845084</v>
      </c>
      <c r="W53" s="42">
        <v>7692.6618591214956</v>
      </c>
      <c r="X53" s="42">
        <v>416143.9734841616</v>
      </c>
      <c r="Y53" s="42">
        <v>87407.344010916931</v>
      </c>
      <c r="Z53" s="42">
        <v>2054084</v>
      </c>
      <c r="AA53" s="42">
        <v>204229</v>
      </c>
      <c r="AB53" s="42">
        <v>909171</v>
      </c>
      <c r="AC53" s="42">
        <v>1384555.0237043553</v>
      </c>
      <c r="AD53" s="42">
        <v>-51607.248582795575</v>
      </c>
      <c r="AE53" s="42">
        <v>627922.29697330983</v>
      </c>
      <c r="AF53" s="42">
        <v>1057674.1482491759</v>
      </c>
      <c r="AG53" s="42">
        <v>390163.08461772837</v>
      </c>
      <c r="AH53" s="42">
        <v>1287950.1727169605</v>
      </c>
      <c r="AI53" s="42">
        <v>10406</v>
      </c>
      <c r="AJ53" s="42">
        <v>2425533.1355392812</v>
      </c>
      <c r="AK53" s="42">
        <v>22300</v>
      </c>
      <c r="AL53" s="42">
        <v>429051.51098560891</v>
      </c>
      <c r="AM53" s="42">
        <v>54169.252935761418</v>
      </c>
      <c r="AN53" s="42">
        <v>-26256.162108415861</v>
      </c>
      <c r="AO53" s="42">
        <v>-564058</v>
      </c>
      <c r="AP53" s="42">
        <v>4318847.1251215432</v>
      </c>
      <c r="AQ53" s="42">
        <v>-567257.1662187397</v>
      </c>
      <c r="AR53" s="42">
        <v>128963.08416624616</v>
      </c>
      <c r="AS53" s="42">
        <v>-2151.2562502412175</v>
      </c>
      <c r="AT53" s="42">
        <v>778513.18951251684</v>
      </c>
      <c r="AU53" s="42">
        <v>6718840.9699456263</v>
      </c>
      <c r="AV53" s="42">
        <v>0</v>
      </c>
      <c r="AW53" s="42">
        <v>0</v>
      </c>
      <c r="AX53" s="42">
        <v>323506.97871931008</v>
      </c>
      <c r="AY53" s="42">
        <v>179342.61911260785</v>
      </c>
      <c r="AZ53" s="42">
        <v>155641.02568709466</v>
      </c>
      <c r="BA53" s="42">
        <v>-89385.901386521029</v>
      </c>
      <c r="BB53" s="42">
        <v>17171.634711746858</v>
      </c>
      <c r="BC53" s="42">
        <v>10967.565347211921</v>
      </c>
      <c r="BD53" s="42">
        <v>222898.81124151117</v>
      </c>
      <c r="BE53" s="42">
        <v>31.027734378479096</v>
      </c>
      <c r="BF53" s="42">
        <v>933.78705367613281</v>
      </c>
      <c r="BG53" s="42">
        <v>-44836.386314684118</v>
      </c>
      <c r="BH53" s="42">
        <v>5352.2841802876437</v>
      </c>
      <c r="BI53" s="42">
        <v>2957790.5941426186</v>
      </c>
      <c r="BJ53" s="42">
        <v>-6543.8969315373297</v>
      </c>
      <c r="BK53" s="42">
        <v>4681992.7710301066</v>
      </c>
      <c r="BL53" s="42">
        <v>3535015.8273605299</v>
      </c>
      <c r="BM53" s="42">
        <v>1247216.4120502691</v>
      </c>
      <c r="BN53" s="42">
        <v>66405.565936717365</v>
      </c>
      <c r="BO53" s="42">
        <v>716598.00228667562</v>
      </c>
      <c r="BP53" s="42">
        <v>583039.1839630974</v>
      </c>
      <c r="BQ53" s="42">
        <v>-7907.6397330295295</v>
      </c>
      <c r="BR53" s="42">
        <v>35299.219144583054</v>
      </c>
      <c r="BS53" s="42">
        <v>0</v>
      </c>
      <c r="BT53" s="42">
        <f t="shared" si="0"/>
        <v>45237619.04497768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310925.59813206655</v>
      </c>
      <c r="D55" s="42">
        <v>-17064.080998232737</v>
      </c>
      <c r="E55" s="42">
        <v>-3266.0890035712832</v>
      </c>
      <c r="F55" s="42">
        <v>82098.326306431278</v>
      </c>
      <c r="G55" s="42">
        <v>650717.52309038467</v>
      </c>
      <c r="H55" s="42">
        <v>35744.21397051555</v>
      </c>
      <c r="I55" s="42">
        <v>-5546.7911293311799</v>
      </c>
      <c r="J55" s="42">
        <v>33368.782907703775</v>
      </c>
      <c r="K55" s="42">
        <v>9995.9621836916831</v>
      </c>
      <c r="L55" s="42">
        <v>39379.179514291565</v>
      </c>
      <c r="M55" s="42">
        <v>360552.23486129893</v>
      </c>
      <c r="N55" s="42">
        <v>734681.85500738409</v>
      </c>
      <c r="O55" s="42">
        <v>54975.732685585739</v>
      </c>
      <c r="P55" s="42">
        <v>120591.2239449902</v>
      </c>
      <c r="Q55" s="42">
        <v>88505.915168103442</v>
      </c>
      <c r="R55" s="42">
        <v>57947.853085588424</v>
      </c>
      <c r="S55" s="42">
        <v>47413.892319183622</v>
      </c>
      <c r="T55" s="42">
        <v>53764.84975109651</v>
      </c>
      <c r="U55" s="42">
        <v>305496.96075846039</v>
      </c>
      <c r="V55" s="42">
        <v>16665.600115795398</v>
      </c>
      <c r="W55" s="42">
        <v>2680.4685367424158</v>
      </c>
      <c r="X55" s="42">
        <v>145003.23140508498</v>
      </c>
      <c r="Y55" s="42">
        <v>30456.640340127957</v>
      </c>
      <c r="Z55" s="42">
        <v>0</v>
      </c>
      <c r="AA55" s="42">
        <v>0</v>
      </c>
      <c r="AB55" s="42">
        <v>0</v>
      </c>
      <c r="AC55" s="42">
        <v>482441.09079454595</v>
      </c>
      <c r="AD55" s="42">
        <v>-17982.280857698544</v>
      </c>
      <c r="AE55" s="42">
        <v>218796.30112172876</v>
      </c>
      <c r="AF55" s="42">
        <v>368541.12769120396</v>
      </c>
      <c r="AG55" s="42">
        <v>60640.934986231769</v>
      </c>
      <c r="AH55" s="42">
        <v>448779.62636122265</v>
      </c>
      <c r="AI55" s="42">
        <v>0</v>
      </c>
      <c r="AJ55" s="42">
        <v>409931.49520871922</v>
      </c>
      <c r="AK55" s="42">
        <v>0</v>
      </c>
      <c r="AL55" s="42">
        <v>149500.79659033069</v>
      </c>
      <c r="AM55" s="42">
        <v>18874.998123176574</v>
      </c>
      <c r="AN55" s="42">
        <v>-16447.161543660688</v>
      </c>
      <c r="AO55" s="42">
        <v>0</v>
      </c>
      <c r="AP55" s="42">
        <v>1504880.1111882974</v>
      </c>
      <c r="AQ55" s="42">
        <v>-197657.84771730989</v>
      </c>
      <c r="AR55" s="42">
        <v>44936.524682805153</v>
      </c>
      <c r="AS55" s="42">
        <v>-749.59419754095029</v>
      </c>
      <c r="AT55" s="42">
        <v>271268.92461195454</v>
      </c>
      <c r="AU55" s="42">
        <v>2015724.3356982635</v>
      </c>
      <c r="AV55" s="42">
        <v>0</v>
      </c>
      <c r="AW55" s="42">
        <v>0</v>
      </c>
      <c r="AX55" s="42">
        <v>112724.34610465744</v>
      </c>
      <c r="AY55" s="42">
        <v>62488.929313367458</v>
      </c>
      <c r="AZ55" s="42">
        <v>54232.316462200346</v>
      </c>
      <c r="BA55" s="42">
        <v>-32160.098613478967</v>
      </c>
      <c r="BB55" s="42">
        <v>5983.3679696572281</v>
      </c>
      <c r="BC55" s="42">
        <v>3821.5918463918088</v>
      </c>
      <c r="BD55" s="42">
        <v>77667.946590127263</v>
      </c>
      <c r="BE55" s="42">
        <v>10.811454772225245</v>
      </c>
      <c r="BF55" s="42">
        <v>325.37330552601685</v>
      </c>
      <c r="BG55" s="42">
        <v>-14942.207023737643</v>
      </c>
      <c r="BH55" s="42">
        <v>1864.9759482088546</v>
      </c>
      <c r="BI55" s="42">
        <v>1058199.4058573812</v>
      </c>
      <c r="BJ55" s="42">
        <v>-2280.187294580267</v>
      </c>
      <c r="BK55" s="42">
        <v>1678324.7086967095</v>
      </c>
      <c r="BL55" s="42">
        <v>1265831.4636468869</v>
      </c>
      <c r="BM55" s="42">
        <v>448073.08359805698</v>
      </c>
      <c r="BN55" s="42">
        <v>18137.044588706325</v>
      </c>
      <c r="BO55" s="42">
        <v>234522.41318815199</v>
      </c>
      <c r="BP55" s="42">
        <v>209580.76376381711</v>
      </c>
      <c r="BQ55" s="42">
        <v>-2755.3764733785479</v>
      </c>
      <c r="BR55" s="42">
        <v>12299.83171253492</v>
      </c>
      <c r="BS55" s="42">
        <v>0</v>
      </c>
      <c r="BT55" s="42">
        <f t="shared" si="0"/>
        <v>14108518.970337639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546077</v>
      </c>
      <c r="D81" s="42">
        <v>22304</v>
      </c>
      <c r="E81" s="42">
        <v>8322</v>
      </c>
      <c r="F81" s="42">
        <v>10301</v>
      </c>
      <c r="G81" s="42">
        <v>186396</v>
      </c>
      <c r="H81" s="42">
        <v>16473</v>
      </c>
      <c r="I81" s="42">
        <v>16879</v>
      </c>
      <c r="J81" s="42">
        <v>16429</v>
      </c>
      <c r="K81" s="42">
        <v>10402</v>
      </c>
      <c r="L81" s="42">
        <v>13254</v>
      </c>
      <c r="M81" s="42">
        <v>58059</v>
      </c>
      <c r="N81" s="42">
        <v>111596</v>
      </c>
      <c r="O81" s="42">
        <v>25503</v>
      </c>
      <c r="P81" s="42">
        <v>27159</v>
      </c>
      <c r="Q81" s="42">
        <v>9978</v>
      </c>
      <c r="R81" s="42">
        <v>35325</v>
      </c>
      <c r="S81" s="42">
        <v>21196</v>
      </c>
      <c r="T81" s="42">
        <v>11120</v>
      </c>
      <c r="U81" s="42">
        <v>84636</v>
      </c>
      <c r="V81" s="42">
        <v>6869</v>
      </c>
      <c r="W81" s="42">
        <v>6131</v>
      </c>
      <c r="X81" s="42">
        <v>30489</v>
      </c>
      <c r="Y81" s="42">
        <v>9411</v>
      </c>
      <c r="Z81" s="42">
        <v>14323</v>
      </c>
      <c r="AA81" s="42">
        <v>1596</v>
      </c>
      <c r="AB81" s="42">
        <v>18857</v>
      </c>
      <c r="AC81" s="42">
        <v>61768</v>
      </c>
      <c r="AD81" s="42">
        <v>44735</v>
      </c>
      <c r="AE81" s="42">
        <v>153364</v>
      </c>
      <c r="AF81" s="42">
        <v>109239</v>
      </c>
      <c r="AG81" s="42">
        <v>37326</v>
      </c>
      <c r="AH81" s="42">
        <v>49332</v>
      </c>
      <c r="AI81" s="42">
        <v>696</v>
      </c>
      <c r="AJ81" s="42">
        <v>105244</v>
      </c>
      <c r="AK81" s="42">
        <v>2166</v>
      </c>
      <c r="AL81" s="42">
        <v>75197</v>
      </c>
      <c r="AM81" s="42">
        <v>13066</v>
      </c>
      <c r="AN81" s="42">
        <v>16557</v>
      </c>
      <c r="AO81" s="42">
        <v>4983</v>
      </c>
      <c r="AP81" s="42">
        <v>21767</v>
      </c>
      <c r="AQ81" s="42">
        <v>64654</v>
      </c>
      <c r="AR81" s="42">
        <v>8229</v>
      </c>
      <c r="AS81" s="42">
        <v>10217</v>
      </c>
      <c r="AT81" s="42">
        <v>28166</v>
      </c>
      <c r="AU81" s="42">
        <v>295901</v>
      </c>
      <c r="AV81" s="42">
        <v>0</v>
      </c>
      <c r="AW81" s="42">
        <v>0</v>
      </c>
      <c r="AX81" s="42">
        <v>26903</v>
      </c>
      <c r="AY81" s="42">
        <v>9987</v>
      </c>
      <c r="AZ81" s="42">
        <v>12246</v>
      </c>
      <c r="BA81" s="42">
        <v>3478</v>
      </c>
      <c r="BB81" s="42">
        <v>3034</v>
      </c>
      <c r="BC81" s="42">
        <v>3783</v>
      </c>
      <c r="BD81" s="42">
        <v>10604</v>
      </c>
      <c r="BE81" s="42">
        <v>566</v>
      </c>
      <c r="BF81" s="42">
        <v>1399</v>
      </c>
      <c r="BG81" s="42">
        <v>39951</v>
      </c>
      <c r="BH81" s="42">
        <v>866</v>
      </c>
      <c r="BI81" s="42">
        <v>41105</v>
      </c>
      <c r="BJ81" s="42">
        <v>4654</v>
      </c>
      <c r="BK81" s="42">
        <v>50163</v>
      </c>
      <c r="BL81" s="42">
        <v>129612</v>
      </c>
      <c r="BM81" s="42">
        <v>39342</v>
      </c>
      <c r="BN81" s="42">
        <v>24672</v>
      </c>
      <c r="BO81" s="42">
        <v>36334</v>
      </c>
      <c r="BP81" s="42">
        <v>48345</v>
      </c>
      <c r="BQ81" s="42">
        <v>1991</v>
      </c>
      <c r="BR81" s="42">
        <v>2582</v>
      </c>
      <c r="BS81" s="42">
        <v>0</v>
      </c>
      <c r="BT81" s="42">
        <f t="shared" si="1"/>
        <v>2913309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152061.49047192835</v>
      </c>
      <c r="D85" s="42">
        <v>6211.1361300312556</v>
      </c>
      <c r="E85" s="42">
        <v>2317.5236949880377</v>
      </c>
      <c r="F85" s="42">
        <v>2868.2053029591248</v>
      </c>
      <c r="G85" s="42">
        <v>51903.899394566361</v>
      </c>
      <c r="H85" s="42">
        <v>4586.7117002482064</v>
      </c>
      <c r="I85" s="42">
        <v>4699.7826887187584</v>
      </c>
      <c r="J85" s="42">
        <v>4574.6277778162384</v>
      </c>
      <c r="K85" s="42">
        <v>2896.6888344059053</v>
      </c>
      <c r="L85" s="42">
        <v>3690.7751656494788</v>
      </c>
      <c r="M85" s="42">
        <v>16167.425076655843</v>
      </c>
      <c r="N85" s="42">
        <v>31075.532808437365</v>
      </c>
      <c r="O85" s="42">
        <v>7101.8938407305686</v>
      </c>
      <c r="P85" s="42">
        <v>7562.8091677784687</v>
      </c>
      <c r="Q85" s="42">
        <v>2778.4390220359383</v>
      </c>
      <c r="R85" s="42">
        <v>9837.175996938051</v>
      </c>
      <c r="S85" s="42">
        <v>5902.1329706995166</v>
      </c>
      <c r="T85" s="42">
        <v>3095.2104172167983</v>
      </c>
      <c r="U85" s="42">
        <v>23567.96442891932</v>
      </c>
      <c r="V85" s="42">
        <v>1912.7122935171292</v>
      </c>
      <c r="W85" s="42">
        <v>1707.2856121736831</v>
      </c>
      <c r="X85" s="42">
        <v>8488.9555084571148</v>
      </c>
      <c r="Y85" s="42">
        <v>2620.4848931037927</v>
      </c>
      <c r="Z85" s="42">
        <v>4145.6485314813954</v>
      </c>
      <c r="AA85" s="42">
        <v>461.77846436446936</v>
      </c>
      <c r="AB85" s="42">
        <v>5647.5074623116325</v>
      </c>
      <c r="AC85" s="42">
        <v>17199.737307272488</v>
      </c>
      <c r="AD85" s="42">
        <v>12578.500114361519</v>
      </c>
      <c r="AE85" s="42">
        <v>42703.718737256306</v>
      </c>
      <c r="AF85" s="42">
        <v>30508.451591451467</v>
      </c>
      <c r="AG85" s="42">
        <v>10775.406260048665</v>
      </c>
      <c r="AH85" s="42">
        <v>14743.248504316825</v>
      </c>
      <c r="AI85" s="42">
        <v>207.15295597658439</v>
      </c>
      <c r="AJ85" s="42">
        <v>33960.137720411301</v>
      </c>
      <c r="AK85" s="42">
        <v>708.63573690323244</v>
      </c>
      <c r="AL85" s="42">
        <v>20939.711299966406</v>
      </c>
      <c r="AM85" s="42">
        <v>3683.8700671169258</v>
      </c>
      <c r="AN85" s="42">
        <v>4629.0054287600924</v>
      </c>
      <c r="AO85" s="42">
        <v>1443.1655933035379</v>
      </c>
      <c r="AP85" s="42">
        <v>6061.8133742648006</v>
      </c>
      <c r="AQ85" s="42">
        <v>21045.877189904404</v>
      </c>
      <c r="AR85" s="42">
        <v>2673.9994067310768</v>
      </c>
      <c r="AS85" s="42">
        <v>3363.6461226697893</v>
      </c>
      <c r="AT85" s="42">
        <v>7993.5146887464507</v>
      </c>
      <c r="AU85" s="42">
        <v>96660.15867062399</v>
      </c>
      <c r="AV85" s="42">
        <v>0</v>
      </c>
      <c r="AW85" s="42">
        <v>0</v>
      </c>
      <c r="AX85" s="42">
        <v>7841.6025210302887</v>
      </c>
      <c r="AY85" s="42">
        <v>2899.2782463556123</v>
      </c>
      <c r="AZ85" s="42">
        <v>3903.9700828420468</v>
      </c>
      <c r="BA85" s="42">
        <v>1246.3702851257829</v>
      </c>
      <c r="BB85" s="42">
        <v>845.01143292115046</v>
      </c>
      <c r="BC85" s="42">
        <v>1117.7628249569866</v>
      </c>
      <c r="BD85" s="42">
        <v>3065.8637484534493</v>
      </c>
      <c r="BE85" s="42">
        <v>169.17491404754392</v>
      </c>
      <c r="BF85" s="42">
        <v>464.36787631417667</v>
      </c>
      <c r="BG85" s="42">
        <v>11546.187883744873</v>
      </c>
      <c r="BH85" s="42">
        <v>288.28786373407996</v>
      </c>
      <c r="BI85" s="42">
        <v>14737.206543100841</v>
      </c>
      <c r="BJ85" s="42">
        <v>1533.7950115432936</v>
      </c>
      <c r="BK85" s="42">
        <v>17816.880488619398</v>
      </c>
      <c r="BL85" s="42">
        <v>44656.135347335614</v>
      </c>
      <c r="BM85" s="42">
        <v>14093.306104940291</v>
      </c>
      <c r="BN85" s="42">
        <v>8236.0562747023687</v>
      </c>
      <c r="BO85" s="42">
        <v>11637.680439301197</v>
      </c>
      <c r="BP85" s="42">
        <v>16102.68977791316</v>
      </c>
      <c r="BQ85" s="42">
        <v>556.72356918707055</v>
      </c>
      <c r="BR85" s="42">
        <v>720.71965933519982</v>
      </c>
      <c r="BS85" s="42">
        <v>0</v>
      </c>
      <c r="BT85" s="42">
        <f t="shared" si="1"/>
        <v>863242.61932172324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27748</v>
      </c>
      <c r="D100" s="42">
        <v>1134</v>
      </c>
      <c r="E100" s="42">
        <v>423</v>
      </c>
      <c r="F100" s="42">
        <v>524</v>
      </c>
      <c r="G100" s="42">
        <v>9471</v>
      </c>
      <c r="H100" s="42">
        <v>837</v>
      </c>
      <c r="I100" s="42">
        <v>857</v>
      </c>
      <c r="J100" s="42">
        <v>835</v>
      </c>
      <c r="K100" s="42">
        <v>528</v>
      </c>
      <c r="L100" s="42">
        <v>673</v>
      </c>
      <c r="M100" s="42">
        <v>2950</v>
      </c>
      <c r="N100" s="42">
        <v>5670</v>
      </c>
      <c r="O100" s="42">
        <v>1296</v>
      </c>
      <c r="P100" s="42">
        <v>1380</v>
      </c>
      <c r="Q100" s="42">
        <v>507</v>
      </c>
      <c r="R100" s="42">
        <v>1795</v>
      </c>
      <c r="S100" s="42">
        <v>1077</v>
      </c>
      <c r="T100" s="42">
        <v>564</v>
      </c>
      <c r="U100" s="42">
        <v>4300</v>
      </c>
      <c r="V100" s="42">
        <v>349</v>
      </c>
      <c r="W100" s="42">
        <v>312</v>
      </c>
      <c r="X100" s="42">
        <v>1549</v>
      </c>
      <c r="Y100" s="42">
        <v>478</v>
      </c>
      <c r="Z100" s="42">
        <v>728</v>
      </c>
      <c r="AA100" s="42">
        <v>82</v>
      </c>
      <c r="AB100" s="42">
        <v>1000</v>
      </c>
      <c r="AC100" s="42">
        <v>3139</v>
      </c>
      <c r="AD100" s="42">
        <v>2298</v>
      </c>
      <c r="AE100" s="42">
        <v>7792</v>
      </c>
      <c r="AF100" s="42">
        <v>5569</v>
      </c>
      <c r="AG100" s="42">
        <v>1992</v>
      </c>
      <c r="AH100" s="42">
        <v>2716</v>
      </c>
      <c r="AI100" s="42">
        <v>37</v>
      </c>
      <c r="AJ100" s="42">
        <v>6332</v>
      </c>
      <c r="AK100" s="42">
        <v>129</v>
      </c>
      <c r="AL100" s="42">
        <v>3821</v>
      </c>
      <c r="AM100" s="42">
        <v>675</v>
      </c>
      <c r="AN100" s="42">
        <v>842</v>
      </c>
      <c r="AO100" s="42">
        <v>253</v>
      </c>
      <c r="AP100" s="42">
        <v>1106</v>
      </c>
      <c r="AQ100" s="42">
        <v>4106</v>
      </c>
      <c r="AR100" s="42">
        <v>522</v>
      </c>
      <c r="AS100" s="42">
        <v>649</v>
      </c>
      <c r="AT100" s="42">
        <v>1462</v>
      </c>
      <c r="AU100" s="42">
        <v>17954</v>
      </c>
      <c r="AV100" s="42">
        <v>0</v>
      </c>
      <c r="AW100" s="42">
        <v>0</v>
      </c>
      <c r="AX100" s="42">
        <v>1441</v>
      </c>
      <c r="AY100" s="42">
        <v>530</v>
      </c>
      <c r="AZ100" s="42">
        <v>728</v>
      </c>
      <c r="BA100" s="42">
        <v>237</v>
      </c>
      <c r="BB100" s="42">
        <v>155</v>
      </c>
      <c r="BC100" s="42">
        <v>205</v>
      </c>
      <c r="BD100" s="42">
        <v>563</v>
      </c>
      <c r="BE100" s="42">
        <v>32</v>
      </c>
      <c r="BF100" s="42">
        <v>88</v>
      </c>
      <c r="BG100" s="42">
        <v>2118</v>
      </c>
      <c r="BH100" s="42">
        <v>55</v>
      </c>
      <c r="BI100" s="42">
        <v>2808</v>
      </c>
      <c r="BJ100" s="42">
        <v>296</v>
      </c>
      <c r="BK100" s="42">
        <v>3404</v>
      </c>
      <c r="BL100" s="42">
        <v>8575</v>
      </c>
      <c r="BM100" s="42">
        <v>2686</v>
      </c>
      <c r="BN100" s="42">
        <v>1546</v>
      </c>
      <c r="BO100" s="42">
        <v>2184</v>
      </c>
      <c r="BP100" s="42">
        <v>3044</v>
      </c>
      <c r="BQ100" s="42">
        <v>101</v>
      </c>
      <c r="BR100" s="42">
        <v>132</v>
      </c>
      <c r="BS100" s="42">
        <v>0</v>
      </c>
      <c r="BT100" s="42">
        <f t="shared" si="1"/>
        <v>159389</v>
      </c>
    </row>
    <row r="101" spans="1:72" x14ac:dyDescent="0.25">
      <c r="A101" s="10" t="s">
        <v>231</v>
      </c>
      <c r="B101" s="8" t="s">
        <v>232</v>
      </c>
      <c r="C101" s="42">
        <v>9349</v>
      </c>
      <c r="D101" s="42">
        <v>382</v>
      </c>
      <c r="E101" s="42">
        <v>142</v>
      </c>
      <c r="F101" s="42">
        <v>176</v>
      </c>
      <c r="G101" s="42">
        <v>3190</v>
      </c>
      <c r="H101" s="42">
        <v>282</v>
      </c>
      <c r="I101" s="42">
        <v>289</v>
      </c>
      <c r="J101" s="42">
        <v>281</v>
      </c>
      <c r="K101" s="42">
        <v>178</v>
      </c>
      <c r="L101" s="42">
        <v>227</v>
      </c>
      <c r="M101" s="42">
        <v>994</v>
      </c>
      <c r="N101" s="42">
        <v>1910</v>
      </c>
      <c r="O101" s="42">
        <v>436</v>
      </c>
      <c r="P101" s="42">
        <v>464</v>
      </c>
      <c r="Q101" s="42">
        <v>171</v>
      </c>
      <c r="R101" s="42">
        <v>604</v>
      </c>
      <c r="S101" s="42">
        <v>363</v>
      </c>
      <c r="T101" s="42">
        <v>191</v>
      </c>
      <c r="U101" s="42">
        <v>1449</v>
      </c>
      <c r="V101" s="42">
        <v>118</v>
      </c>
      <c r="W101" s="42">
        <v>105</v>
      </c>
      <c r="X101" s="42">
        <v>521</v>
      </c>
      <c r="Y101" s="42">
        <v>161</v>
      </c>
      <c r="Z101" s="42">
        <v>0</v>
      </c>
      <c r="AA101" s="42">
        <v>0</v>
      </c>
      <c r="AB101" s="42">
        <v>0</v>
      </c>
      <c r="AC101" s="42">
        <v>1057</v>
      </c>
      <c r="AD101" s="42">
        <v>774</v>
      </c>
      <c r="AE101" s="42">
        <v>2624</v>
      </c>
      <c r="AF101" s="42">
        <v>1876</v>
      </c>
      <c r="AG101" s="42">
        <v>638</v>
      </c>
      <c r="AH101" s="42">
        <v>916</v>
      </c>
      <c r="AI101" s="42">
        <v>0</v>
      </c>
      <c r="AJ101" s="42">
        <v>2031</v>
      </c>
      <c r="AK101" s="42">
        <v>0</v>
      </c>
      <c r="AL101" s="42">
        <v>1287</v>
      </c>
      <c r="AM101" s="42">
        <v>227</v>
      </c>
      <c r="AN101" s="42">
        <v>254</v>
      </c>
      <c r="AO101" s="42">
        <v>0</v>
      </c>
      <c r="AP101" s="42">
        <v>372</v>
      </c>
      <c r="AQ101" s="42">
        <v>1383</v>
      </c>
      <c r="AR101" s="42">
        <v>176</v>
      </c>
      <c r="AS101" s="42">
        <v>219</v>
      </c>
      <c r="AT101" s="42">
        <v>493</v>
      </c>
      <c r="AU101" s="42">
        <v>1294</v>
      </c>
      <c r="AV101" s="42">
        <v>0</v>
      </c>
      <c r="AW101" s="42">
        <v>0</v>
      </c>
      <c r="AX101" s="42">
        <v>486</v>
      </c>
      <c r="AY101" s="42">
        <v>127</v>
      </c>
      <c r="AZ101" s="42">
        <v>245</v>
      </c>
      <c r="BA101" s="42">
        <v>0</v>
      </c>
      <c r="BB101" s="42">
        <v>52</v>
      </c>
      <c r="BC101" s="42">
        <v>69</v>
      </c>
      <c r="BD101" s="42">
        <v>189</v>
      </c>
      <c r="BE101" s="42">
        <v>10</v>
      </c>
      <c r="BF101" s="42">
        <v>29</v>
      </c>
      <c r="BG101" s="42">
        <v>711</v>
      </c>
      <c r="BH101" s="42">
        <v>19</v>
      </c>
      <c r="BI101" s="42">
        <v>0</v>
      </c>
      <c r="BJ101" s="42">
        <v>100</v>
      </c>
      <c r="BK101" s="42">
        <v>106</v>
      </c>
      <c r="BL101" s="42">
        <v>1226</v>
      </c>
      <c r="BM101" s="42">
        <v>3</v>
      </c>
      <c r="BN101" s="42">
        <v>183</v>
      </c>
      <c r="BO101" s="42">
        <v>681</v>
      </c>
      <c r="BP101" s="42">
        <v>612</v>
      </c>
      <c r="BQ101" s="42">
        <v>34</v>
      </c>
      <c r="BR101" s="42">
        <v>44</v>
      </c>
      <c r="BS101" s="42">
        <v>0</v>
      </c>
      <c r="BT101" s="42">
        <f t="shared" si="1"/>
        <v>42530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3429.6870517167372</v>
      </c>
      <c r="D171" s="42">
        <v>-32.971589788781571</v>
      </c>
      <c r="E171" s="42">
        <v>-36.026828387879831</v>
      </c>
      <c r="F171" s="42">
        <v>905.59146108383334</v>
      </c>
      <c r="G171" s="42">
        <v>7177.786186392842</v>
      </c>
      <c r="H171" s="42">
        <v>394.27910910184562</v>
      </c>
      <c r="I171" s="42">
        <v>-61.184276332127567</v>
      </c>
      <c r="J171" s="42">
        <v>368.07674684117768</v>
      </c>
      <c r="K171" s="42">
        <v>110.26117591095125</v>
      </c>
      <c r="L171" s="42">
        <v>434.37485655339441</v>
      </c>
      <c r="M171" s="42">
        <v>3977.0972181135353</v>
      </c>
      <c r="N171" s="42">
        <v>8103.9607558455073</v>
      </c>
      <c r="O171" s="42">
        <v>606.41375198161404</v>
      </c>
      <c r="P171" s="42">
        <v>1330.1901220083287</v>
      </c>
      <c r="Q171" s="42">
        <v>976.27082837821422</v>
      </c>
      <c r="R171" s="42">
        <v>639.19793865929853</v>
      </c>
      <c r="S171" s="42">
        <v>523.00233089693893</v>
      </c>
      <c r="T171" s="42">
        <v>593.0570211543295</v>
      </c>
      <c r="U171" s="42">
        <v>3369.8060788390576</v>
      </c>
      <c r="V171" s="42">
        <v>183.83109422195113</v>
      </c>
      <c r="W171" s="42">
        <v>29.567099937184164</v>
      </c>
      <c r="X171" s="42">
        <v>1599.4685165673282</v>
      </c>
      <c r="Y171" s="42">
        <v>335.95414993448753</v>
      </c>
      <c r="Z171" s="42">
        <v>0</v>
      </c>
      <c r="AA171" s="42">
        <v>0</v>
      </c>
      <c r="AB171" s="42">
        <v>0</v>
      </c>
      <c r="AC171" s="42">
        <v>5321.6009625921752</v>
      </c>
      <c r="AD171" s="42">
        <v>-198.35483533197677</v>
      </c>
      <c r="AE171" s="42">
        <v>2413.4482507354496</v>
      </c>
      <c r="AF171" s="42">
        <v>4065.2192719453333</v>
      </c>
      <c r="AG171" s="42">
        <v>668.90417120926691</v>
      </c>
      <c r="AH171" s="42">
        <v>4950.2957712461875</v>
      </c>
      <c r="AI171" s="42">
        <v>0</v>
      </c>
      <c r="AJ171" s="42">
        <v>4521.7786816351163</v>
      </c>
      <c r="AK171" s="42">
        <v>0</v>
      </c>
      <c r="AL171" s="42">
        <v>1649.0792310686709</v>
      </c>
      <c r="AM171" s="42">
        <v>208.20201698780647</v>
      </c>
      <c r="AN171" s="42">
        <v>10.622349069913181</v>
      </c>
      <c r="AO171" s="42">
        <v>0</v>
      </c>
      <c r="AP171" s="42">
        <v>16599.687715439512</v>
      </c>
      <c r="AQ171" s="42">
        <v>-2180.2790283555696</v>
      </c>
      <c r="AR171" s="42">
        <v>495.67554996968835</v>
      </c>
      <c r="AS171" s="42">
        <v>-8.2684524168904527</v>
      </c>
      <c r="AT171" s="42">
        <v>2992.2512776820899</v>
      </c>
      <c r="AU171" s="42">
        <v>18802.915106581244</v>
      </c>
      <c r="AV171" s="42">
        <v>0</v>
      </c>
      <c r="AW171" s="42">
        <v>0</v>
      </c>
      <c r="AX171" s="42">
        <v>1243.4139632471374</v>
      </c>
      <c r="AY171" s="42">
        <v>690.01825505954071</v>
      </c>
      <c r="AZ171" s="42">
        <v>598.21344615057706</v>
      </c>
      <c r="BA171" s="42">
        <v>0</v>
      </c>
      <c r="BB171" s="42">
        <v>65.999968399107715</v>
      </c>
      <c r="BC171" s="42">
        <v>42.154342232539719</v>
      </c>
      <c r="BD171" s="42">
        <v>856.72184070364733</v>
      </c>
      <c r="BE171" s="42">
        <v>0.1192565252436123</v>
      </c>
      <c r="BF171" s="42">
        <v>3.5890535216172843</v>
      </c>
      <c r="BG171" s="42">
        <v>-402.98767488570655</v>
      </c>
      <c r="BH171" s="42">
        <v>20.571750604523121</v>
      </c>
      <c r="BI171" s="42">
        <v>0</v>
      </c>
      <c r="BJ171" s="42">
        <v>-25.15176906209328</v>
      </c>
      <c r="BK171" s="42">
        <v>2102.807718004457</v>
      </c>
      <c r="BL171" s="42">
        <v>2042.8784746284648</v>
      </c>
      <c r="BM171" s="42">
        <v>224.33572118862088</v>
      </c>
      <c r="BN171" s="42">
        <v>186.42918280761555</v>
      </c>
      <c r="BO171" s="42">
        <v>203.63051685346801</v>
      </c>
      <c r="BP171" s="42">
        <v>64.55753233187545</v>
      </c>
      <c r="BQ171" s="42">
        <v>-30.393377290657764</v>
      </c>
      <c r="BR171" s="42">
        <v>135.6741735521496</v>
      </c>
      <c r="BS171" s="42">
        <v>0</v>
      </c>
      <c r="BT171" s="42">
        <f t="shared" si="2"/>
        <v>103293.05121425989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1195.056847858049</v>
      </c>
      <c r="D173" s="42">
        <v>-11.488781211722138</v>
      </c>
      <c r="E173" s="42">
        <v>-12.553363418388777</v>
      </c>
      <c r="F173" s="42">
        <v>315.54869602120016</v>
      </c>
      <c r="G173" s="42">
        <v>2501.0627515463862</v>
      </c>
      <c r="H173" s="42">
        <v>137.38453164806342</v>
      </c>
      <c r="I173" s="42">
        <v>-21.319347016034154</v>
      </c>
      <c r="J173" s="42">
        <v>128.25445302062872</v>
      </c>
      <c r="K173" s="42">
        <v>38.419940752117981</v>
      </c>
      <c r="L173" s="42">
        <v>151.35568902756123</v>
      </c>
      <c r="M173" s="42">
        <v>1385.7991103662721</v>
      </c>
      <c r="N173" s="42">
        <v>2823.7835260212355</v>
      </c>
      <c r="O173" s="42">
        <v>211.30175902730568</v>
      </c>
      <c r="P173" s="42">
        <v>463.49791986516169</v>
      </c>
      <c r="Q173" s="42">
        <v>340.17655874271134</v>
      </c>
      <c r="R173" s="42">
        <v>222.72524058694603</v>
      </c>
      <c r="S173" s="42">
        <v>182.23747751890491</v>
      </c>
      <c r="T173" s="42">
        <v>206.64767473347678</v>
      </c>
      <c r="U173" s="42">
        <v>1174.1916302405837</v>
      </c>
      <c r="V173" s="42">
        <v>64.055001137557241</v>
      </c>
      <c r="W173" s="42">
        <v>10.302504198903085</v>
      </c>
      <c r="X173" s="42">
        <v>557.32659418600815</v>
      </c>
      <c r="Y173" s="42">
        <v>117.06149902061041</v>
      </c>
      <c r="Z173" s="42">
        <v>0</v>
      </c>
      <c r="AA173" s="42">
        <v>0</v>
      </c>
      <c r="AB173" s="42">
        <v>0</v>
      </c>
      <c r="AC173" s="42">
        <v>1854.284538506347</v>
      </c>
      <c r="AD173" s="42">
        <v>-69.115724173895401</v>
      </c>
      <c r="AE173" s="42">
        <v>840.95365422589566</v>
      </c>
      <c r="AF173" s="42">
        <v>1416.5047876747285</v>
      </c>
      <c r="AG173" s="42">
        <v>233.07622483057648</v>
      </c>
      <c r="AH173" s="42">
        <v>1724.9051505703094</v>
      </c>
      <c r="AI173" s="42">
        <v>0</v>
      </c>
      <c r="AJ173" s="42">
        <v>1575.5905703646379</v>
      </c>
      <c r="AK173" s="42">
        <v>0</v>
      </c>
      <c r="AL173" s="42">
        <v>574.61319299165825</v>
      </c>
      <c r="AM173" s="42">
        <v>72.546924074192702</v>
      </c>
      <c r="AN173" s="42">
        <v>3.7013030066355936</v>
      </c>
      <c r="AO173" s="42">
        <v>0</v>
      </c>
      <c r="AP173" s="42">
        <v>5784.0759747194379</v>
      </c>
      <c r="AQ173" s="42">
        <v>-759.70703559480728</v>
      </c>
      <c r="AR173" s="42">
        <v>172.7156009789795</v>
      </c>
      <c r="AS173" s="42">
        <v>-2.8810998009416866</v>
      </c>
      <c r="AT173" s="42">
        <v>1042.6345978464853</v>
      </c>
      <c r="AU173" s="42">
        <v>6551.7792495282602</v>
      </c>
      <c r="AV173" s="42">
        <v>0</v>
      </c>
      <c r="AW173" s="42">
        <v>0</v>
      </c>
      <c r="AX173" s="42">
        <v>433.26121278529257</v>
      </c>
      <c r="AY173" s="42">
        <v>240.43331896512402</v>
      </c>
      <c r="AZ173" s="42">
        <v>208.44440455439371</v>
      </c>
      <c r="BA173" s="42">
        <v>0</v>
      </c>
      <c r="BB173" s="42">
        <v>22.99735019680239</v>
      </c>
      <c r="BC173" s="42">
        <v>14.68846416372949</v>
      </c>
      <c r="BD173" s="42">
        <v>298.52032765787345</v>
      </c>
      <c r="BE173" s="42">
        <v>4.1554324052043554E-2</v>
      </c>
      <c r="BF173" s="42">
        <v>1.2505872762329298</v>
      </c>
      <c r="BG173" s="42">
        <v>-140.41898669253052</v>
      </c>
      <c r="BH173" s="42">
        <v>7.1681208989775129</v>
      </c>
      <c r="BI173" s="42">
        <v>0</v>
      </c>
      <c r="BJ173" s="42">
        <v>-8.7640048203095677</v>
      </c>
      <c r="BK173" s="42">
        <v>732.7125551796654</v>
      </c>
      <c r="BL173" s="42">
        <v>711.83051795484562</v>
      </c>
      <c r="BM173" s="42">
        <v>78.16863048523345</v>
      </c>
      <c r="BN173" s="42">
        <v>64.960291768691036</v>
      </c>
      <c r="BO173" s="42">
        <v>70.954008318864368</v>
      </c>
      <c r="BP173" s="42">
        <v>22.494740753506246</v>
      </c>
      <c r="BQ173" s="42">
        <v>-10.590416301263671</v>
      </c>
      <c r="BR173" s="42">
        <v>47.274969329874885</v>
      </c>
      <c r="BS173" s="42">
        <v>0</v>
      </c>
      <c r="BT173" s="42">
        <f t="shared" si="2"/>
        <v>35991.933470421107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24111.509528071645</v>
      </c>
      <c r="D203" s="42">
        <v>984.86386996874421</v>
      </c>
      <c r="E203" s="42">
        <v>367.47630501196193</v>
      </c>
      <c r="F203" s="42">
        <v>454.79469704087506</v>
      </c>
      <c r="G203" s="42">
        <v>8230.1006054336376</v>
      </c>
      <c r="H203" s="42">
        <v>727.2882997517936</v>
      </c>
      <c r="I203" s="42">
        <v>745.21731128124122</v>
      </c>
      <c r="J203" s="42">
        <v>725.37222218376098</v>
      </c>
      <c r="K203" s="42">
        <v>459.31116559409469</v>
      </c>
      <c r="L203" s="42">
        <v>585.22483435052118</v>
      </c>
      <c r="M203" s="42">
        <v>2563.5749233441561</v>
      </c>
      <c r="N203" s="42">
        <v>4927.4671915626313</v>
      </c>
      <c r="O203" s="42">
        <v>1126.1061592694311</v>
      </c>
      <c r="P203" s="42">
        <v>1199.1908322215309</v>
      </c>
      <c r="Q203" s="42">
        <v>440.56097796406164</v>
      </c>
      <c r="R203" s="42">
        <v>1559.8240030619479</v>
      </c>
      <c r="S203" s="42">
        <v>935.86702930048261</v>
      </c>
      <c r="T203" s="42">
        <v>490.7895827832013</v>
      </c>
      <c r="U203" s="42">
        <v>3737.035571080678</v>
      </c>
      <c r="V203" s="42">
        <v>303.28770648287065</v>
      </c>
      <c r="W203" s="42">
        <v>270.71438782631685</v>
      </c>
      <c r="X203" s="42">
        <v>1346.0444915428848</v>
      </c>
      <c r="Y203" s="42">
        <v>415.51510689620727</v>
      </c>
      <c r="Z203" s="42">
        <v>657.35146851860452</v>
      </c>
      <c r="AA203" s="42">
        <v>73.221535635530586</v>
      </c>
      <c r="AB203" s="42">
        <v>895.49253768836763</v>
      </c>
      <c r="AC203" s="42">
        <v>2727.2626927275105</v>
      </c>
      <c r="AD203" s="42">
        <v>1994.4998856384809</v>
      </c>
      <c r="AE203" s="42">
        <v>6771.2812627436933</v>
      </c>
      <c r="AF203" s="42">
        <v>4837.5484085485314</v>
      </c>
      <c r="AG203" s="42">
        <v>1708.5937399513343</v>
      </c>
      <c r="AH203" s="42">
        <v>2337.7514956831737</v>
      </c>
      <c r="AI203" s="42">
        <v>32.847044023415592</v>
      </c>
      <c r="AJ203" s="42">
        <v>5384.862279588694</v>
      </c>
      <c r="AK203" s="42">
        <v>112.3642630967675</v>
      </c>
      <c r="AL203" s="42">
        <v>3320.2887000335927</v>
      </c>
      <c r="AM203" s="42">
        <v>584.12993288307393</v>
      </c>
      <c r="AN203" s="42">
        <v>733.9945712399076</v>
      </c>
      <c r="AO203" s="42">
        <v>228.83440669646197</v>
      </c>
      <c r="AP203" s="42">
        <v>961.18662573519873</v>
      </c>
      <c r="AQ203" s="42">
        <v>3337.1228100955932</v>
      </c>
      <c r="AR203" s="42">
        <v>424.00059326892296</v>
      </c>
      <c r="AS203" s="42">
        <v>533.35387733021071</v>
      </c>
      <c r="AT203" s="42">
        <v>1267.4853112535491</v>
      </c>
      <c r="AU203" s="42">
        <v>15326.841329376008</v>
      </c>
      <c r="AV203" s="42">
        <v>0</v>
      </c>
      <c r="AW203" s="42">
        <v>0</v>
      </c>
      <c r="AX203" s="42">
        <v>1243.3974789697111</v>
      </c>
      <c r="AY203" s="42">
        <v>459.72175364438738</v>
      </c>
      <c r="AZ203" s="42">
        <v>619.02991715795304</v>
      </c>
      <c r="BA203" s="42">
        <v>197.62971487421714</v>
      </c>
      <c r="BB203" s="42">
        <v>133.98856707884943</v>
      </c>
      <c r="BC203" s="42">
        <v>177.23717504301331</v>
      </c>
      <c r="BD203" s="42">
        <v>486.1362515465508</v>
      </c>
      <c r="BE203" s="42">
        <v>26.825085952456067</v>
      </c>
      <c r="BF203" s="42">
        <v>73.632123685823288</v>
      </c>
      <c r="BG203" s="42">
        <v>1830.8121162551265</v>
      </c>
      <c r="BH203" s="42">
        <v>45.71213626592003</v>
      </c>
      <c r="BI203" s="42">
        <v>2336.7934568991577</v>
      </c>
      <c r="BJ203" s="42">
        <v>243.20498845670627</v>
      </c>
      <c r="BK203" s="42">
        <v>2825.1195113806029</v>
      </c>
      <c r="BL203" s="42">
        <v>7080.8646526643852</v>
      </c>
      <c r="BM203" s="42">
        <v>2234.6938950597073</v>
      </c>
      <c r="BN203" s="42">
        <v>1305.9437252976315</v>
      </c>
      <c r="BO203" s="42">
        <v>1845.3195606988018</v>
      </c>
      <c r="BP203" s="42">
        <v>2553.3102220868386</v>
      </c>
      <c r="BQ203" s="42">
        <v>88.276430812929405</v>
      </c>
      <c r="BR203" s="42">
        <v>114.28034066480008</v>
      </c>
      <c r="BS203" s="42">
        <v>0</v>
      </c>
      <c r="BT203" s="42">
        <f t="shared" si="3"/>
        <v>136879.38067827688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73779</v>
      </c>
      <c r="D248" s="42">
        <v>2990</v>
      </c>
      <c r="E248" s="42">
        <v>1116</v>
      </c>
      <c r="F248" s="42">
        <v>1530</v>
      </c>
      <c r="G248" s="42">
        <v>26169</v>
      </c>
      <c r="H248" s="42">
        <v>2275</v>
      </c>
      <c r="I248" s="42">
        <v>2263</v>
      </c>
      <c r="J248" s="42">
        <v>2263</v>
      </c>
      <c r="K248" s="42">
        <v>1413</v>
      </c>
      <c r="L248" s="42">
        <v>1848</v>
      </c>
      <c r="M248" s="42">
        <v>8437</v>
      </c>
      <c r="N248" s="42">
        <v>16293</v>
      </c>
      <c r="O248" s="42">
        <v>3519</v>
      </c>
      <c r="P248" s="42">
        <v>3860</v>
      </c>
      <c r="Q248" s="42">
        <v>1498</v>
      </c>
      <c r="R248" s="42">
        <v>4841</v>
      </c>
      <c r="S248" s="42">
        <v>2928</v>
      </c>
      <c r="T248" s="42">
        <v>1589</v>
      </c>
      <c r="U248" s="42">
        <v>11902</v>
      </c>
      <c r="V248" s="42">
        <v>951</v>
      </c>
      <c r="W248" s="42">
        <v>827</v>
      </c>
      <c r="X248" s="42">
        <v>4351</v>
      </c>
      <c r="Y248" s="42">
        <v>1317</v>
      </c>
      <c r="Z248" s="42">
        <v>2283</v>
      </c>
      <c r="AA248" s="42">
        <v>313</v>
      </c>
      <c r="AB248" s="42">
        <v>3123</v>
      </c>
      <c r="AC248" s="42">
        <v>9156</v>
      </c>
      <c r="AD248" s="42">
        <v>6057</v>
      </c>
      <c r="AE248" s="42">
        <v>20958</v>
      </c>
      <c r="AF248" s="42">
        <v>15358</v>
      </c>
      <c r="AG248" s="42">
        <v>5397</v>
      </c>
      <c r="AH248" s="42">
        <v>7912</v>
      </c>
      <c r="AI248" s="42">
        <v>105</v>
      </c>
      <c r="AJ248" s="42">
        <v>17647</v>
      </c>
      <c r="AK248" s="42">
        <v>342</v>
      </c>
      <c r="AL248" s="42">
        <v>10353</v>
      </c>
      <c r="AM248" s="42">
        <v>1814</v>
      </c>
      <c r="AN248" s="42">
        <v>2241</v>
      </c>
      <c r="AO248" s="42">
        <v>446</v>
      </c>
      <c r="AP248" s="42">
        <v>5646</v>
      </c>
      <c r="AQ248" s="42">
        <v>10133</v>
      </c>
      <c r="AR248" s="42">
        <v>1368</v>
      </c>
      <c r="AS248" s="42">
        <v>1620</v>
      </c>
      <c r="AT248" s="42">
        <v>4341</v>
      </c>
      <c r="AU248" s="42">
        <v>51804</v>
      </c>
      <c r="AV248" s="42">
        <v>0</v>
      </c>
      <c r="AW248" s="42">
        <v>0</v>
      </c>
      <c r="AX248" s="42">
        <v>3981</v>
      </c>
      <c r="AY248" s="42">
        <v>1533</v>
      </c>
      <c r="AZ248" s="42">
        <v>1978</v>
      </c>
      <c r="BA248" s="42">
        <v>635</v>
      </c>
      <c r="BB248" s="42">
        <v>418</v>
      </c>
      <c r="BC248" s="42">
        <v>544</v>
      </c>
      <c r="BD248" s="42">
        <v>1617</v>
      </c>
      <c r="BE248" s="42">
        <v>81</v>
      </c>
      <c r="BF248" s="42">
        <v>224</v>
      </c>
      <c r="BG248" s="42">
        <v>5573</v>
      </c>
      <c r="BH248" s="42">
        <v>142</v>
      </c>
      <c r="BI248" s="42">
        <v>7960</v>
      </c>
      <c r="BJ248" s="42">
        <v>739</v>
      </c>
      <c r="BK248" s="42">
        <v>10123</v>
      </c>
      <c r="BL248" s="42">
        <v>23105</v>
      </c>
      <c r="BM248" s="42">
        <v>7431</v>
      </c>
      <c r="BN248" s="42">
        <v>4138</v>
      </c>
      <c r="BO248" s="42">
        <v>5780</v>
      </c>
      <c r="BP248" s="42">
        <v>8052</v>
      </c>
      <c r="BQ248" s="42">
        <v>268</v>
      </c>
      <c r="BR248" s="42">
        <v>369</v>
      </c>
      <c r="BS248" s="42">
        <v>0</v>
      </c>
      <c r="BT248" s="42">
        <f t="shared" si="3"/>
        <v>441067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45809</v>
      </c>
      <c r="AC249" s="43">
        <v>0</v>
      </c>
      <c r="AD249" s="43">
        <v>529</v>
      </c>
      <c r="AE249" s="43">
        <v>0</v>
      </c>
      <c r="AF249" s="43">
        <v>2132</v>
      </c>
      <c r="AG249" s="43">
        <v>5386</v>
      </c>
      <c r="AH249" s="43">
        <v>57429</v>
      </c>
      <c r="AI249" s="43">
        <v>378</v>
      </c>
      <c r="AJ249" s="43">
        <v>263802</v>
      </c>
      <c r="AK249" s="43">
        <v>3620</v>
      </c>
      <c r="AL249" s="43">
        <v>0</v>
      </c>
      <c r="AM249" s="43">
        <v>1030</v>
      </c>
      <c r="AN249" s="43">
        <v>0</v>
      </c>
      <c r="AO249" s="43">
        <v>0</v>
      </c>
      <c r="AP249" s="43">
        <v>0</v>
      </c>
      <c r="AQ249" s="43">
        <v>18556</v>
      </c>
      <c r="AR249" s="43">
        <v>37744</v>
      </c>
      <c r="AS249" s="43">
        <v>2869</v>
      </c>
      <c r="AT249" s="43">
        <v>8984</v>
      </c>
      <c r="AU249" s="43">
        <v>1017445</v>
      </c>
      <c r="AV249" s="43">
        <v>0</v>
      </c>
      <c r="AW249" s="43">
        <v>0</v>
      </c>
      <c r="AX249" s="43">
        <v>14490</v>
      </c>
      <c r="AY249" s="43">
        <v>4558</v>
      </c>
      <c r="AZ249" s="43">
        <v>15019</v>
      </c>
      <c r="BA249" s="43">
        <v>1330</v>
      </c>
      <c r="BB249" s="43">
        <v>0</v>
      </c>
      <c r="BC249" s="43">
        <v>467</v>
      </c>
      <c r="BD249" s="43">
        <v>5264</v>
      </c>
      <c r="BE249" s="43">
        <v>51</v>
      </c>
      <c r="BF249" s="43">
        <v>439</v>
      </c>
      <c r="BG249" s="43">
        <v>14044</v>
      </c>
      <c r="BH249" s="43">
        <v>1218</v>
      </c>
      <c r="BI249" s="43">
        <v>901607</v>
      </c>
      <c r="BJ249" s="43">
        <v>1304</v>
      </c>
      <c r="BK249" s="43">
        <v>1447715</v>
      </c>
      <c r="BL249" s="43">
        <v>1101505</v>
      </c>
      <c r="BM249" s="43">
        <v>399999</v>
      </c>
      <c r="BN249" s="43">
        <v>24004</v>
      </c>
      <c r="BO249" s="43">
        <v>201540</v>
      </c>
      <c r="BP249" s="43">
        <v>183166</v>
      </c>
      <c r="BQ249" s="43">
        <v>9</v>
      </c>
      <c r="BR249" s="43">
        <v>48</v>
      </c>
      <c r="BS249" s="43">
        <v>0</v>
      </c>
      <c r="BT249" s="42">
        <f t="shared" si="3"/>
        <v>5783490</v>
      </c>
    </row>
    <row r="250" spans="1:72" ht="15.75" thickBot="1" x14ac:dyDescent="0.3">
      <c r="A250" s="18" t="s">
        <v>301</v>
      </c>
      <c r="B250" s="19"/>
      <c r="C250" s="46">
        <f>SUM(C6:C249)</f>
        <v>2040999.9999999998</v>
      </c>
      <c r="D250" s="46">
        <f t="shared" ref="D250:BO250" si="4">SUM(D6:D249)</f>
        <v>-30801</v>
      </c>
      <c r="E250" s="46">
        <f t="shared" si="4"/>
        <v>9.0949470177292824E-13</v>
      </c>
      <c r="F250" s="46">
        <f t="shared" si="4"/>
        <v>334787</v>
      </c>
      <c r="G250" s="46">
        <f t="shared" si="4"/>
        <v>2813247</v>
      </c>
      <c r="H250" s="46">
        <f t="shared" si="4"/>
        <v>164039</v>
      </c>
      <c r="I250" s="46">
        <f t="shared" si="4"/>
        <v>4185</v>
      </c>
      <c r="J250" s="46">
        <f t="shared" si="4"/>
        <v>154737.99999999997</v>
      </c>
      <c r="K250" s="46">
        <f t="shared" si="4"/>
        <v>54708.999999999993</v>
      </c>
      <c r="L250" s="46">
        <f t="shared" si="4"/>
        <v>173256.99999999997</v>
      </c>
      <c r="M250" s="46">
        <f t="shared" si="4"/>
        <v>1489832.9999999998</v>
      </c>
      <c r="N250" s="46">
        <f t="shared" si="4"/>
        <v>3025540.9999999995</v>
      </c>
      <c r="O250" s="46">
        <f t="shared" si="4"/>
        <v>252549.99999999997</v>
      </c>
      <c r="P250" s="46">
        <f t="shared" si="4"/>
        <v>510094</v>
      </c>
      <c r="Q250" s="46">
        <f t="shared" si="4"/>
        <v>359198</v>
      </c>
      <c r="R250" s="46">
        <f t="shared" si="4"/>
        <v>279075.99999999994</v>
      </c>
      <c r="S250" s="46">
        <f t="shared" si="4"/>
        <v>216593.99999999997</v>
      </c>
      <c r="T250" s="46">
        <f t="shared" si="4"/>
        <v>225913.99999999997</v>
      </c>
      <c r="U250" s="46">
        <f t="shared" si="4"/>
        <v>1316376.9999999998</v>
      </c>
      <c r="V250" s="46">
        <f t="shared" si="4"/>
        <v>75245</v>
      </c>
      <c r="W250" s="46">
        <f t="shared" si="4"/>
        <v>19765.999999999996</v>
      </c>
      <c r="X250" s="46">
        <f t="shared" si="4"/>
        <v>610049</v>
      </c>
      <c r="Y250" s="46">
        <f t="shared" si="4"/>
        <v>132720</v>
      </c>
      <c r="Z250" s="46">
        <f t="shared" si="4"/>
        <v>2076221</v>
      </c>
      <c r="AA250" s="46">
        <f t="shared" si="4"/>
        <v>206755</v>
      </c>
      <c r="AB250" s="46">
        <f t="shared" si="4"/>
        <v>984503</v>
      </c>
      <c r="AC250" s="46">
        <f t="shared" si="4"/>
        <v>1969218.9999999998</v>
      </c>
      <c r="AD250" s="46">
        <f t="shared" si="4"/>
        <v>-890.99999999999454</v>
      </c>
      <c r="AE250" s="46">
        <f t="shared" si="4"/>
        <v>1084186</v>
      </c>
      <c r="AF250" s="46">
        <f t="shared" si="4"/>
        <v>1601216.9999999998</v>
      </c>
      <c r="AG250" s="46">
        <f t="shared" si="4"/>
        <v>514929</v>
      </c>
      <c r="AH250" s="46">
        <f t="shared" si="4"/>
        <v>1878790.9999999995</v>
      </c>
      <c r="AI250" s="46">
        <f t="shared" si="4"/>
        <v>11862</v>
      </c>
      <c r="AJ250" s="46">
        <f t="shared" si="4"/>
        <v>3275963</v>
      </c>
      <c r="AK250" s="46">
        <f t="shared" si="4"/>
        <v>29378</v>
      </c>
      <c r="AL250" s="46">
        <f t="shared" si="4"/>
        <v>695694</v>
      </c>
      <c r="AM250" s="46">
        <f t="shared" si="4"/>
        <v>94405</v>
      </c>
      <c r="AN250" s="46">
        <f t="shared" si="4"/>
        <v>-17432</v>
      </c>
      <c r="AO250" s="46">
        <f t="shared" si="4"/>
        <v>-556704</v>
      </c>
      <c r="AP250" s="46">
        <f t="shared" si="4"/>
        <v>5882024.9999999991</v>
      </c>
      <c r="AQ250" s="46">
        <f t="shared" si="4"/>
        <v>-644640</v>
      </c>
      <c r="AR250" s="46">
        <f t="shared" si="4"/>
        <v>225705</v>
      </c>
      <c r="AS250" s="46">
        <f t="shared" si="4"/>
        <v>16559</v>
      </c>
      <c r="AT250" s="46">
        <f t="shared" si="4"/>
        <v>1106524</v>
      </c>
      <c r="AU250" s="46">
        <f t="shared" si="4"/>
        <v>10256305</v>
      </c>
      <c r="AV250" s="46">
        <f t="shared" si="4"/>
        <v>0</v>
      </c>
      <c r="AW250" s="46">
        <f t="shared" si="4"/>
        <v>0</v>
      </c>
      <c r="AX250" s="46">
        <f t="shared" si="4"/>
        <v>494294</v>
      </c>
      <c r="AY250" s="46">
        <f t="shared" si="4"/>
        <v>262856</v>
      </c>
      <c r="AZ250" s="46">
        <f t="shared" si="4"/>
        <v>245418.99999999997</v>
      </c>
      <c r="BA250" s="46">
        <f t="shared" si="4"/>
        <v>-114422</v>
      </c>
      <c r="BB250" s="46">
        <f t="shared" si="4"/>
        <v>27881.999999999996</v>
      </c>
      <c r="BC250" s="46">
        <f t="shared" si="4"/>
        <v>21209</v>
      </c>
      <c r="BD250" s="46">
        <f t="shared" si="4"/>
        <v>323510.99999999994</v>
      </c>
      <c r="BE250" s="46">
        <f t="shared" si="4"/>
        <v>978</v>
      </c>
      <c r="BF250" s="46">
        <f t="shared" si="4"/>
        <v>3981</v>
      </c>
      <c r="BG250" s="46">
        <f t="shared" si="4"/>
        <v>15451.999999999998</v>
      </c>
      <c r="BH250" s="46">
        <f t="shared" si="4"/>
        <v>9879</v>
      </c>
      <c r="BI250" s="46">
        <f t="shared" si="4"/>
        <v>4986544</v>
      </c>
      <c r="BJ250" s="46">
        <f t="shared" si="4"/>
        <v>12.000000000000455</v>
      </c>
      <c r="BK250" s="46">
        <f t="shared" si="4"/>
        <v>7895305.9999999991</v>
      </c>
      <c r="BL250" s="46">
        <f t="shared" si="4"/>
        <v>6119362</v>
      </c>
      <c r="BM250" s="46">
        <f t="shared" si="4"/>
        <v>2161381</v>
      </c>
      <c r="BN250" s="46">
        <f t="shared" si="4"/>
        <v>148879</v>
      </c>
      <c r="BO250" s="46">
        <f t="shared" si="4"/>
        <v>1211397</v>
      </c>
      <c r="BP250" s="46">
        <f t="shared" ref="BP250:BT250" si="5">SUM(BP6:BP249)</f>
        <v>1054582</v>
      </c>
      <c r="BQ250" s="46">
        <f t="shared" si="5"/>
        <v>-7656</v>
      </c>
      <c r="BR250" s="46">
        <f t="shared" si="5"/>
        <v>51792</v>
      </c>
      <c r="BS250" s="46">
        <f t="shared" si="5"/>
        <v>0</v>
      </c>
      <c r="BT250" s="46">
        <f t="shared" si="5"/>
        <v>69825330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2"/>
    </row>
    <row r="4" spans="1:72" ht="21.95" customHeight="1" thickBot="1" x14ac:dyDescent="0.35">
      <c r="A4" s="4"/>
      <c r="B4" s="37" t="s">
        <v>298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134078.78702131397</v>
      </c>
      <c r="D54" s="42">
        <v>10876.661095679998</v>
      </c>
      <c r="E54" s="42">
        <v>2938.4706963591166</v>
      </c>
      <c r="F54" s="42">
        <v>1272092.3355251953</v>
      </c>
      <c r="G54" s="42">
        <v>269.76651948688368</v>
      </c>
      <c r="H54" s="42">
        <v>0</v>
      </c>
      <c r="I54" s="42">
        <v>536.85146323334106</v>
      </c>
      <c r="J54" s="42">
        <v>0</v>
      </c>
      <c r="K54" s="42">
        <v>0</v>
      </c>
      <c r="L54" s="42">
        <v>0</v>
      </c>
      <c r="M54" s="42">
        <v>222.57078645538115</v>
      </c>
      <c r="N54" s="42">
        <v>0</v>
      </c>
      <c r="O54" s="42">
        <v>-33.787854329371115</v>
      </c>
      <c r="P54" s="42">
        <v>67.575708658742229</v>
      </c>
      <c r="Q54" s="42">
        <v>0</v>
      </c>
      <c r="R54" s="42">
        <v>0</v>
      </c>
      <c r="S54" s="42">
        <v>0</v>
      </c>
      <c r="T54" s="42">
        <v>0</v>
      </c>
      <c r="U54" s="42">
        <v>79.910957064703112</v>
      </c>
      <c r="V54" s="42">
        <v>0</v>
      </c>
      <c r="W54" s="42">
        <v>0</v>
      </c>
      <c r="X54" s="42">
        <v>0</v>
      </c>
      <c r="Y54" s="42">
        <v>0</v>
      </c>
      <c r="Z54" s="42">
        <v>11602215.70478905</v>
      </c>
      <c r="AA54" s="42">
        <v>1445435.8653448133</v>
      </c>
      <c r="AB54" s="42">
        <v>4302726.8032951448</v>
      </c>
      <c r="AC54" s="42">
        <v>472581.53631514811</v>
      </c>
      <c r="AD54" s="42">
        <v>22431.381068665825</v>
      </c>
      <c r="AE54" s="42">
        <v>7551.3172850404017</v>
      </c>
      <c r="AF54" s="42">
        <v>22784.276436105923</v>
      </c>
      <c r="AG54" s="42">
        <v>2585609.7515314012</v>
      </c>
      <c r="AH54" s="42">
        <v>36608.335693151479</v>
      </c>
      <c r="AI54" s="42">
        <v>0</v>
      </c>
      <c r="AJ54" s="42">
        <v>4634670.5394262495</v>
      </c>
      <c r="AK54" s="42">
        <v>0</v>
      </c>
      <c r="AL54" s="42">
        <v>1977.3939509903382</v>
      </c>
      <c r="AM54" s="42">
        <v>0</v>
      </c>
      <c r="AN54" s="42">
        <v>0</v>
      </c>
      <c r="AO54" s="42">
        <v>6687815.6486757519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370386.12586781313</v>
      </c>
      <c r="AV54" s="42">
        <v>0</v>
      </c>
      <c r="AW54" s="42">
        <v>0</v>
      </c>
      <c r="AX54" s="42">
        <v>974.48462407090983</v>
      </c>
      <c r="AY54" s="42">
        <v>-35.441526994905722</v>
      </c>
      <c r="AZ54" s="42">
        <v>145.87772027918959</v>
      </c>
      <c r="BA54" s="42">
        <v>-395</v>
      </c>
      <c r="BB54" s="42">
        <v>0</v>
      </c>
      <c r="BC54" s="42">
        <v>0</v>
      </c>
      <c r="BD54" s="42">
        <v>2058.377538351212</v>
      </c>
      <c r="BE54" s="42">
        <v>0</v>
      </c>
      <c r="BF54" s="42">
        <v>0</v>
      </c>
      <c r="BG54" s="42">
        <v>159847</v>
      </c>
      <c r="BH54" s="42">
        <v>0</v>
      </c>
      <c r="BI54" s="42">
        <v>8267306</v>
      </c>
      <c r="BJ54" s="42">
        <v>0</v>
      </c>
      <c r="BK54" s="42">
        <v>286180</v>
      </c>
      <c r="BL54" s="42">
        <v>0</v>
      </c>
      <c r="BM54" s="42">
        <v>87122</v>
      </c>
      <c r="BN54" s="42">
        <v>1146</v>
      </c>
      <c r="BO54" s="42">
        <v>277543.8800458496</v>
      </c>
      <c r="BP54" s="42">
        <v>3555</v>
      </c>
      <c r="BQ54" s="42">
        <v>0</v>
      </c>
      <c r="BR54" s="42">
        <v>0</v>
      </c>
      <c r="BS54" s="42">
        <v>0</v>
      </c>
      <c r="BT54" s="42">
        <f t="shared" si="0"/>
        <v>42699372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115921.21297868605</v>
      </c>
      <c r="D172" s="42">
        <v>2632.3389043200027</v>
      </c>
      <c r="E172" s="42">
        <v>2540.5293036408834</v>
      </c>
      <c r="F172" s="42">
        <v>1099819.6644748047</v>
      </c>
      <c r="G172" s="42">
        <v>233.23348051311632</v>
      </c>
      <c r="H172" s="42">
        <v>0</v>
      </c>
      <c r="I172" s="42">
        <v>464.14853676665894</v>
      </c>
      <c r="J172" s="42">
        <v>0</v>
      </c>
      <c r="K172" s="42">
        <v>0</v>
      </c>
      <c r="L172" s="42">
        <v>0</v>
      </c>
      <c r="M172" s="42">
        <v>192.42921354461885</v>
      </c>
      <c r="N172" s="42">
        <v>0</v>
      </c>
      <c r="O172" s="42">
        <v>-29.212145670628882</v>
      </c>
      <c r="P172" s="42">
        <v>58.424291341257764</v>
      </c>
      <c r="Q172" s="42">
        <v>0</v>
      </c>
      <c r="R172" s="42">
        <v>0</v>
      </c>
      <c r="S172" s="42">
        <v>0</v>
      </c>
      <c r="T172" s="42">
        <v>0</v>
      </c>
      <c r="U172" s="42">
        <v>69.089042935296888</v>
      </c>
      <c r="V172" s="42">
        <v>0</v>
      </c>
      <c r="W172" s="42">
        <v>0</v>
      </c>
      <c r="X172" s="42">
        <v>0</v>
      </c>
      <c r="Y172" s="42">
        <v>0</v>
      </c>
      <c r="Z172" s="42">
        <v>45414.295210949625</v>
      </c>
      <c r="AA172" s="42">
        <v>5656.1346551866327</v>
      </c>
      <c r="AB172" s="42">
        <v>16846.19670485496</v>
      </c>
      <c r="AC172" s="42">
        <v>0.46368485191474418</v>
      </c>
      <c r="AD172" s="42">
        <v>19393.618931334175</v>
      </c>
      <c r="AE172" s="42">
        <v>6528.6827149595983</v>
      </c>
      <c r="AF172" s="42">
        <v>19698.723563894077</v>
      </c>
      <c r="AG172" s="42">
        <v>10135.248468599104</v>
      </c>
      <c r="AH172" s="42">
        <v>31650.664306848525</v>
      </c>
      <c r="AI172" s="42">
        <v>0</v>
      </c>
      <c r="AJ172" s="42">
        <v>36108.460573750424</v>
      </c>
      <c r="AK172" s="42">
        <v>0</v>
      </c>
      <c r="AL172" s="42">
        <v>1709.6060490096618</v>
      </c>
      <c r="AM172" s="42">
        <v>0</v>
      </c>
      <c r="AN172" s="42">
        <v>0</v>
      </c>
      <c r="AO172" s="42">
        <v>25830.35132424855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244740.87413218687</v>
      </c>
      <c r="AV172" s="42">
        <v>0</v>
      </c>
      <c r="AW172" s="42">
        <v>0</v>
      </c>
      <c r="AX172" s="42">
        <v>842.51537592909017</v>
      </c>
      <c r="AY172" s="42">
        <v>-37.558473005094278</v>
      </c>
      <c r="AZ172" s="42">
        <v>126.12227972081041</v>
      </c>
      <c r="BA172" s="42">
        <v>0</v>
      </c>
      <c r="BB172" s="42">
        <v>0</v>
      </c>
      <c r="BC172" s="42">
        <v>0</v>
      </c>
      <c r="BD172" s="42">
        <v>1779.6224616487882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264.11995415038854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1688590.0000000002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0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201972</v>
      </c>
      <c r="AC249" s="43">
        <v>0</v>
      </c>
      <c r="AD249" s="43">
        <v>0</v>
      </c>
      <c r="AE249" s="43">
        <v>0</v>
      </c>
      <c r="AF249" s="43">
        <v>0</v>
      </c>
      <c r="AG249" s="43">
        <v>7983</v>
      </c>
      <c r="AH249" s="43">
        <v>0</v>
      </c>
      <c r="AI249" s="43">
        <v>0</v>
      </c>
      <c r="AJ249" s="43">
        <v>347389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141</v>
      </c>
      <c r="BH249" s="43">
        <v>0</v>
      </c>
      <c r="BI249" s="43">
        <v>2030602</v>
      </c>
      <c r="BJ249" s="43">
        <v>0</v>
      </c>
      <c r="BK249" s="43">
        <v>70298</v>
      </c>
      <c r="BL249" s="43">
        <v>0</v>
      </c>
      <c r="BM249" s="43">
        <v>21396</v>
      </c>
      <c r="BN249" s="43">
        <v>230</v>
      </c>
      <c r="BO249" s="43">
        <v>50628</v>
      </c>
      <c r="BP249" s="43">
        <v>560</v>
      </c>
      <c r="BQ249" s="43">
        <v>0</v>
      </c>
      <c r="BR249" s="43">
        <v>0</v>
      </c>
      <c r="BS249" s="43">
        <v>0</v>
      </c>
      <c r="BT249" s="42">
        <f t="shared" si="3"/>
        <v>2731199</v>
      </c>
    </row>
    <row r="250" spans="1:72" ht="15.75" thickBot="1" x14ac:dyDescent="0.3">
      <c r="A250" s="18" t="s">
        <v>301</v>
      </c>
      <c r="B250" s="19"/>
      <c r="C250" s="46">
        <f>SUM(C6:C249)</f>
        <v>250000</v>
      </c>
      <c r="D250" s="46">
        <f t="shared" ref="D250:BO250" si="4">SUM(D6:D249)</f>
        <v>13509</v>
      </c>
      <c r="E250" s="46">
        <f t="shared" si="4"/>
        <v>5479</v>
      </c>
      <c r="F250" s="46">
        <f t="shared" si="4"/>
        <v>2371912</v>
      </c>
      <c r="G250" s="46">
        <f t="shared" si="4"/>
        <v>503</v>
      </c>
      <c r="H250" s="46">
        <f t="shared" si="4"/>
        <v>0</v>
      </c>
      <c r="I250" s="46">
        <f t="shared" si="4"/>
        <v>1001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415</v>
      </c>
      <c r="N250" s="46">
        <f t="shared" si="4"/>
        <v>0</v>
      </c>
      <c r="O250" s="46">
        <f t="shared" si="4"/>
        <v>-63</v>
      </c>
      <c r="P250" s="46">
        <f t="shared" si="4"/>
        <v>126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149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11647630</v>
      </c>
      <c r="AA250" s="46">
        <f t="shared" si="4"/>
        <v>1451092</v>
      </c>
      <c r="AB250" s="46">
        <f t="shared" si="4"/>
        <v>4521545</v>
      </c>
      <c r="AC250" s="46">
        <f t="shared" si="4"/>
        <v>472582</v>
      </c>
      <c r="AD250" s="46">
        <f t="shared" si="4"/>
        <v>41825</v>
      </c>
      <c r="AE250" s="46">
        <f t="shared" si="4"/>
        <v>14080</v>
      </c>
      <c r="AF250" s="46">
        <f t="shared" si="4"/>
        <v>42483</v>
      </c>
      <c r="AG250" s="46">
        <f t="shared" si="4"/>
        <v>2603728.0000000005</v>
      </c>
      <c r="AH250" s="46">
        <f t="shared" si="4"/>
        <v>68259</v>
      </c>
      <c r="AI250" s="46">
        <f t="shared" si="4"/>
        <v>0</v>
      </c>
      <c r="AJ250" s="46">
        <f t="shared" si="4"/>
        <v>5018168</v>
      </c>
      <c r="AK250" s="46">
        <f t="shared" si="4"/>
        <v>0</v>
      </c>
      <c r="AL250" s="46">
        <f t="shared" si="4"/>
        <v>3687</v>
      </c>
      <c r="AM250" s="46">
        <f t="shared" si="4"/>
        <v>0</v>
      </c>
      <c r="AN250" s="46">
        <f t="shared" si="4"/>
        <v>0</v>
      </c>
      <c r="AO250" s="46">
        <f t="shared" si="4"/>
        <v>6713646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615127</v>
      </c>
      <c r="AV250" s="46">
        <f t="shared" si="4"/>
        <v>0</v>
      </c>
      <c r="AW250" s="46">
        <f t="shared" si="4"/>
        <v>0</v>
      </c>
      <c r="AX250" s="46">
        <f t="shared" si="4"/>
        <v>1817</v>
      </c>
      <c r="AY250" s="46">
        <f t="shared" si="4"/>
        <v>-73</v>
      </c>
      <c r="AZ250" s="46">
        <f t="shared" si="4"/>
        <v>272</v>
      </c>
      <c r="BA250" s="46">
        <f t="shared" si="4"/>
        <v>-395</v>
      </c>
      <c r="BB250" s="46">
        <f t="shared" si="4"/>
        <v>0</v>
      </c>
      <c r="BC250" s="46">
        <f t="shared" si="4"/>
        <v>0</v>
      </c>
      <c r="BD250" s="46">
        <f t="shared" si="4"/>
        <v>3838</v>
      </c>
      <c r="BE250" s="46">
        <f t="shared" si="4"/>
        <v>0</v>
      </c>
      <c r="BF250" s="46">
        <f t="shared" si="4"/>
        <v>0</v>
      </c>
      <c r="BG250" s="46">
        <f t="shared" si="4"/>
        <v>159988</v>
      </c>
      <c r="BH250" s="46">
        <f t="shared" si="4"/>
        <v>0</v>
      </c>
      <c r="BI250" s="46">
        <f t="shared" si="4"/>
        <v>10297908</v>
      </c>
      <c r="BJ250" s="46">
        <f t="shared" si="4"/>
        <v>0</v>
      </c>
      <c r="BK250" s="46">
        <f t="shared" si="4"/>
        <v>356478</v>
      </c>
      <c r="BL250" s="46">
        <f t="shared" si="4"/>
        <v>0</v>
      </c>
      <c r="BM250" s="46">
        <f t="shared" si="4"/>
        <v>108518</v>
      </c>
      <c r="BN250" s="46">
        <f t="shared" si="4"/>
        <v>1376</v>
      </c>
      <c r="BO250" s="46">
        <f t="shared" si="4"/>
        <v>328436</v>
      </c>
      <c r="BP250" s="46">
        <f t="shared" ref="BP250:BT250" si="5">SUM(BP6:BP249)</f>
        <v>4115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47119161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H214" workbookViewId="0">
      <selection activeCell="BT254" sqref="BT254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0"/>
    </row>
    <row r="4" spans="1:72" ht="21.95" customHeight="1" thickBot="1" x14ac:dyDescent="0.35">
      <c r="A4" s="4"/>
      <c r="B4" s="38" t="s">
        <v>297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989.94877142624819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989.94877142624819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2918.9424128921896</v>
      </c>
      <c r="D39" s="42">
        <v>83.407254988061553</v>
      </c>
      <c r="E39" s="42">
        <v>-6.7494199492362288</v>
      </c>
      <c r="F39" s="42">
        <v>-6.7494199492362288</v>
      </c>
      <c r="G39" s="42">
        <v>7.0090130242068538</v>
      </c>
      <c r="H39" s="42">
        <v>0</v>
      </c>
      <c r="I39" s="42">
        <v>6.7494199492362288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-6.7494199492362288</v>
      </c>
      <c r="Q39" s="42">
        <v>0</v>
      </c>
      <c r="R39" s="42">
        <v>0</v>
      </c>
      <c r="S39" s="42">
        <v>-13.758432973443082</v>
      </c>
      <c r="T39" s="42">
        <v>0</v>
      </c>
      <c r="U39" s="42">
        <v>27.257272871915539</v>
      </c>
      <c r="V39" s="42">
        <v>0</v>
      </c>
      <c r="W39" s="42">
        <v>0</v>
      </c>
      <c r="X39" s="42">
        <v>-6.7494199492362288</v>
      </c>
      <c r="Y39" s="42">
        <v>0</v>
      </c>
      <c r="Z39" s="42">
        <v>-20.507852922679312</v>
      </c>
      <c r="AA39" s="42">
        <v>0</v>
      </c>
      <c r="AB39" s="42">
        <v>0</v>
      </c>
      <c r="AC39" s="42">
        <v>308.88979990754575</v>
      </c>
      <c r="AD39" s="42">
        <v>0</v>
      </c>
      <c r="AE39" s="42">
        <v>82.368882688179056</v>
      </c>
      <c r="AF39" s="42">
        <v>6.853257179224479</v>
      </c>
      <c r="AG39" s="42">
        <v>-27.335150794406729</v>
      </c>
      <c r="AH39" s="42">
        <v>-6.7494199492362288</v>
      </c>
      <c r="AI39" s="42">
        <v>13.758432973443082</v>
      </c>
      <c r="AJ39" s="42">
        <v>6.853257179224479</v>
      </c>
      <c r="AK39" s="42">
        <v>0</v>
      </c>
      <c r="AL39" s="42">
        <v>-6.853257179224479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20.507852922679312</v>
      </c>
      <c r="AT39" s="42">
        <v>55.033731893772327</v>
      </c>
      <c r="AU39" s="42">
        <v>-41.197420997838059</v>
      </c>
      <c r="AV39" s="42">
        <v>350.06126159788676</v>
      </c>
      <c r="AW39" s="42">
        <v>0</v>
      </c>
      <c r="AX39" s="42">
        <v>0</v>
      </c>
      <c r="AY39" s="42">
        <v>0</v>
      </c>
      <c r="AZ39" s="42">
        <v>-6.7494199492362288</v>
      </c>
      <c r="BA39" s="42">
        <v>-6.7494199492362288</v>
      </c>
      <c r="BB39" s="42">
        <v>0</v>
      </c>
      <c r="BC39" s="42">
        <v>0</v>
      </c>
      <c r="BD39" s="42">
        <v>41.197420997838059</v>
      </c>
      <c r="BE39" s="42">
        <v>0</v>
      </c>
      <c r="BF39" s="42">
        <v>0</v>
      </c>
      <c r="BG39" s="42">
        <v>329.47553075271622</v>
      </c>
      <c r="BH39" s="42">
        <v>-6.853257179224479</v>
      </c>
      <c r="BI39" s="42">
        <v>20.585730845170499</v>
      </c>
      <c r="BJ39" s="42">
        <v>0</v>
      </c>
      <c r="BK39" s="42">
        <v>48.050678177062537</v>
      </c>
      <c r="BL39" s="42">
        <v>0</v>
      </c>
      <c r="BM39" s="42">
        <v>0</v>
      </c>
      <c r="BN39" s="42">
        <v>-6.7494199492362288</v>
      </c>
      <c r="BO39" s="42">
        <v>-6.853257179224479</v>
      </c>
      <c r="BP39" s="42">
        <v>20.585730845170499</v>
      </c>
      <c r="BQ39" s="42">
        <v>0</v>
      </c>
      <c r="BR39" s="42">
        <v>0</v>
      </c>
      <c r="BS39" s="42">
        <v>0</v>
      </c>
      <c r="BT39" s="42">
        <f t="shared" si="0"/>
        <v>4170.2329528655928</v>
      </c>
    </row>
    <row r="40" spans="1:72" x14ac:dyDescent="0.25">
      <c r="A40" s="10" t="s">
        <v>120</v>
      </c>
      <c r="B40" s="8" t="s">
        <v>121</v>
      </c>
      <c r="C40" s="42">
        <v>38885.139986459544</v>
      </c>
      <c r="D40" s="42">
        <v>1155.4596004678347</v>
      </c>
      <c r="E40" s="42">
        <v>14230.716821496746</v>
      </c>
      <c r="F40" s="42">
        <v>-47.025216195490188</v>
      </c>
      <c r="G40" s="42">
        <v>1069.6469052838929</v>
      </c>
      <c r="H40" s="42">
        <v>0.74801372767710006</v>
      </c>
      <c r="I40" s="42">
        <v>87.328615287501307</v>
      </c>
      <c r="J40" s="42">
        <v>0.12521815705607842</v>
      </c>
      <c r="K40" s="42">
        <v>-1.2488863559014136</v>
      </c>
      <c r="L40" s="42">
        <v>0</v>
      </c>
      <c r="M40" s="42">
        <v>40.625198622010359</v>
      </c>
      <c r="N40" s="42">
        <v>0</v>
      </c>
      <c r="O40" s="42">
        <v>1.4993226700135704</v>
      </c>
      <c r="P40" s="42">
        <v>1594.5887277348993</v>
      </c>
      <c r="Q40" s="42">
        <v>0.74801372767710006</v>
      </c>
      <c r="R40" s="42">
        <v>138.22974622048679</v>
      </c>
      <c r="S40" s="42">
        <v>-179.44878292210814</v>
      </c>
      <c r="T40" s="42">
        <v>0.25043631411215683</v>
      </c>
      <c r="U40" s="42">
        <v>370.7994716562838</v>
      </c>
      <c r="V40" s="42">
        <v>46.243539616237037</v>
      </c>
      <c r="W40" s="42">
        <v>1.1236681988453352</v>
      </c>
      <c r="X40" s="42">
        <v>57.894220333349722</v>
      </c>
      <c r="Y40" s="42">
        <v>19.051799653861071</v>
      </c>
      <c r="Z40" s="42">
        <v>-234.08583716797776</v>
      </c>
      <c r="AA40" s="42">
        <v>3.371004596536006</v>
      </c>
      <c r="AB40" s="42">
        <v>2716.7416254788636</v>
      </c>
      <c r="AC40" s="42">
        <v>6423.6586749440312</v>
      </c>
      <c r="AD40" s="42">
        <v>4159.769365168987</v>
      </c>
      <c r="AE40" s="42">
        <v>12459.540557671779</v>
      </c>
      <c r="AF40" s="42">
        <v>401.97875471775143</v>
      </c>
      <c r="AG40" s="42">
        <v>15148.990581153888</v>
      </c>
      <c r="AH40" s="42">
        <v>-86.899105875164082</v>
      </c>
      <c r="AI40" s="42">
        <v>543.07002853451843</v>
      </c>
      <c r="AJ40" s="42">
        <v>4235.0998465118319</v>
      </c>
      <c r="AK40" s="42">
        <v>918.23601790208841</v>
      </c>
      <c r="AL40" s="42">
        <v>282.82923365471135</v>
      </c>
      <c r="AM40" s="42">
        <v>0.25043631411215683</v>
      </c>
      <c r="AN40" s="42">
        <v>68.451775056279814</v>
      </c>
      <c r="AO40" s="42">
        <v>1.6245408270696489</v>
      </c>
      <c r="AP40" s="42">
        <v>8.3126950789726628</v>
      </c>
      <c r="AQ40" s="42">
        <v>3595.369194304561</v>
      </c>
      <c r="AR40" s="42">
        <v>0.12521815705607842</v>
      </c>
      <c r="AS40" s="42">
        <v>310.7164512723275</v>
      </c>
      <c r="AT40" s="42">
        <v>735.39816839878961</v>
      </c>
      <c r="AU40" s="42">
        <v>-321.82481976692497</v>
      </c>
      <c r="AV40" s="42">
        <v>5341.6356355815678</v>
      </c>
      <c r="AW40" s="42">
        <v>0</v>
      </c>
      <c r="AX40" s="42">
        <v>392.9431244973801</v>
      </c>
      <c r="AY40" s="42">
        <v>157.86231177953957</v>
      </c>
      <c r="AZ40" s="42">
        <v>-88.273210388121569</v>
      </c>
      <c r="BA40" s="42">
        <v>-88.273210388121569</v>
      </c>
      <c r="BB40" s="42">
        <v>2.6229908688589059</v>
      </c>
      <c r="BC40" s="42">
        <v>76.141674564631458</v>
      </c>
      <c r="BD40" s="42">
        <v>5851.4806293978527</v>
      </c>
      <c r="BE40" s="42">
        <v>1.7497589841257275</v>
      </c>
      <c r="BF40" s="42">
        <v>0.62279557062102164</v>
      </c>
      <c r="BG40" s="42">
        <v>4665.06309243751</v>
      </c>
      <c r="BH40" s="42">
        <v>-89.883622526005695</v>
      </c>
      <c r="BI40" s="42">
        <v>2510.4371576932135</v>
      </c>
      <c r="BJ40" s="42">
        <v>0.62279557062102164</v>
      </c>
      <c r="BK40" s="42">
        <v>689.61439323691002</v>
      </c>
      <c r="BL40" s="42">
        <v>-0.6974540011674728</v>
      </c>
      <c r="BM40" s="42">
        <v>14.736199956704807</v>
      </c>
      <c r="BN40" s="42">
        <v>-86.970469091051157</v>
      </c>
      <c r="BO40" s="42">
        <v>-79.892531678794384</v>
      </c>
      <c r="BP40" s="42">
        <v>303.95463902809166</v>
      </c>
      <c r="BQ40" s="42">
        <v>29.411738917389069</v>
      </c>
      <c r="BR40" s="42">
        <v>913.13105490331668</v>
      </c>
      <c r="BS40" s="42">
        <v>0</v>
      </c>
      <c r="BT40" s="42">
        <f t="shared" si="0"/>
        <v>129361.26032200368</v>
      </c>
    </row>
    <row r="41" spans="1:72" x14ac:dyDescent="0.25">
      <c r="A41" s="10" t="s">
        <v>122</v>
      </c>
      <c r="B41" s="8" t="s">
        <v>123</v>
      </c>
      <c r="C41" s="42">
        <v>27969.587610511109</v>
      </c>
      <c r="D41" s="42">
        <v>1548.2813235681651</v>
      </c>
      <c r="E41" s="42">
        <v>-20.026222058225834</v>
      </c>
      <c r="F41" s="42">
        <v>620.63420102975817</v>
      </c>
      <c r="G41" s="42">
        <v>15630.988192245281</v>
      </c>
      <c r="H41" s="42">
        <v>13.456611495023655</v>
      </c>
      <c r="I41" s="42">
        <v>-36.407500889214511</v>
      </c>
      <c r="J41" s="42">
        <v>2.2526486203123297</v>
      </c>
      <c r="K41" s="42">
        <v>-22.467205976272975</v>
      </c>
      <c r="L41" s="42">
        <v>0</v>
      </c>
      <c r="M41" s="42">
        <v>647.41836894892094</v>
      </c>
      <c r="N41" s="42">
        <v>0</v>
      </c>
      <c r="O41" s="42">
        <v>26.972503216897632</v>
      </c>
      <c r="P41" s="42">
        <v>27289.935969677972</v>
      </c>
      <c r="Q41" s="42">
        <v>13.456611495023655</v>
      </c>
      <c r="R41" s="42">
        <v>2236.462872704923</v>
      </c>
      <c r="S41" s="42">
        <v>-68.572669618510318</v>
      </c>
      <c r="T41" s="42">
        <v>4.5052972406246594</v>
      </c>
      <c r="U41" s="42">
        <v>354.73233309702857</v>
      </c>
      <c r="V41" s="42">
        <v>748.49115572872415</v>
      </c>
      <c r="W41" s="42">
        <v>20.214557355960643</v>
      </c>
      <c r="X41" s="42">
        <v>2400.5039851437782</v>
      </c>
      <c r="Y41" s="42">
        <v>400.14047822562156</v>
      </c>
      <c r="Z41" s="42">
        <v>242.48686226677796</v>
      </c>
      <c r="AA41" s="42">
        <v>60.64367206788193</v>
      </c>
      <c r="AB41" s="42">
        <v>43961.422431611558</v>
      </c>
      <c r="AC41" s="42">
        <v>42131.244931434194</v>
      </c>
      <c r="AD41" s="42">
        <v>67722.408303736243</v>
      </c>
      <c r="AE41" s="42">
        <v>88115.032864375884</v>
      </c>
      <c r="AF41" s="42">
        <v>5319.4904053555001</v>
      </c>
      <c r="AG41" s="42">
        <v>332653.92960629927</v>
      </c>
      <c r="AH41" s="42">
        <v>47308.794331885671</v>
      </c>
      <c r="AI41" s="42">
        <v>97.738541228869948</v>
      </c>
      <c r="AJ41" s="42">
        <v>69945.726903468429</v>
      </c>
      <c r="AK41" s="42">
        <v>265.10117447465103</v>
      </c>
      <c r="AL41" s="42">
        <v>6169.2458258859015</v>
      </c>
      <c r="AM41" s="42">
        <v>4.5052972406246594</v>
      </c>
      <c r="AN41" s="42">
        <v>964.97098851544092</v>
      </c>
      <c r="AO41" s="42">
        <v>29.225151837209964</v>
      </c>
      <c r="AP41" s="42">
        <v>206.94621892041417</v>
      </c>
      <c r="AQ41" s="42">
        <v>28229.054924934484</v>
      </c>
      <c r="AR41" s="42">
        <v>2.2526486203123297</v>
      </c>
      <c r="AS41" s="42">
        <v>796.60165246668873</v>
      </c>
      <c r="AT41" s="42">
        <v>590.96565030847455</v>
      </c>
      <c r="AU41" s="42">
        <v>1819.8853766547104</v>
      </c>
      <c r="AV41" s="42">
        <v>3563.4372825366413</v>
      </c>
      <c r="AW41" s="42">
        <v>0</v>
      </c>
      <c r="AX41" s="42">
        <v>6775.9872197460409</v>
      </c>
      <c r="AY41" s="42">
        <v>3234.60343403141</v>
      </c>
      <c r="AZ41" s="42">
        <v>-37.988130793874149</v>
      </c>
      <c r="BA41" s="42">
        <v>-37.988130793874149</v>
      </c>
      <c r="BB41" s="42">
        <v>47.187060572858279</v>
      </c>
      <c r="BC41" s="42">
        <v>1274.2581084859271</v>
      </c>
      <c r="BD41" s="42">
        <v>87021.863483498761</v>
      </c>
      <c r="BE41" s="42">
        <v>31.477800457522292</v>
      </c>
      <c r="BF41" s="42">
        <v>11.203962874711324</v>
      </c>
      <c r="BG41" s="42">
        <v>8845.3219839514495</v>
      </c>
      <c r="BH41" s="42">
        <v>-43.112516948563211</v>
      </c>
      <c r="BI41" s="42">
        <v>20201.063477223204</v>
      </c>
      <c r="BJ41" s="42">
        <v>318.76283334339519</v>
      </c>
      <c r="BK41" s="42">
        <v>-133.27485616854204</v>
      </c>
      <c r="BL41" s="42">
        <v>-524.43636364023348</v>
      </c>
      <c r="BM41" s="42">
        <v>-189.38557449626819</v>
      </c>
      <c r="BN41" s="42">
        <v>1853.1402671674712</v>
      </c>
      <c r="BO41" s="42">
        <v>32390.714063539206</v>
      </c>
      <c r="BP41" s="42">
        <v>1308.5252341162027</v>
      </c>
      <c r="BQ41" s="42">
        <v>931.79220168348252</v>
      </c>
      <c r="BR41" s="42">
        <v>14711.495194223406</v>
      </c>
      <c r="BS41" s="42">
        <v>0</v>
      </c>
      <c r="BT41" s="42">
        <f t="shared" si="0"/>
        <v>997972.88291996229</v>
      </c>
    </row>
    <row r="42" spans="1:72" x14ac:dyDescent="0.25">
      <c r="A42" s="10" t="s">
        <v>124</v>
      </c>
      <c r="B42" s="8" t="s">
        <v>125</v>
      </c>
      <c r="C42" s="42">
        <v>1.8257209663686813</v>
      </c>
      <c r="D42" s="42">
        <v>0.80767179198594063</v>
      </c>
      <c r="E42" s="42">
        <v>233191.13166823774</v>
      </c>
      <c r="F42" s="42">
        <v>3.9788512144930038E-2</v>
      </c>
      <c r="G42" s="42">
        <v>0.41993799181701824</v>
      </c>
      <c r="H42" s="42">
        <v>2.6486780812020879E-2</v>
      </c>
      <c r="I42" s="42">
        <v>0.10174657651137535</v>
      </c>
      <c r="J42" s="42">
        <v>4.4339104443030545E-3</v>
      </c>
      <c r="K42" s="42">
        <v>-4.4222422589233097E-2</v>
      </c>
      <c r="L42" s="42">
        <v>0</v>
      </c>
      <c r="M42" s="42">
        <v>1.3301731332909163E-2</v>
      </c>
      <c r="N42" s="42">
        <v>0</v>
      </c>
      <c r="O42" s="42">
        <v>5.3090243477839201E-2</v>
      </c>
      <c r="P42" s="42">
        <v>0.49963169796067575</v>
      </c>
      <c r="Q42" s="42">
        <v>2.6486780812020879E-2</v>
      </c>
      <c r="R42" s="42">
        <v>0.61899723439546583</v>
      </c>
      <c r="S42" s="42">
        <v>2.6486780812020879E-2</v>
      </c>
      <c r="T42" s="42">
        <v>8.8678208886061091E-3</v>
      </c>
      <c r="U42" s="42">
        <v>0.34922878841576427</v>
      </c>
      <c r="V42" s="42">
        <v>0.21224429205755937</v>
      </c>
      <c r="W42" s="42">
        <v>3.9788512144930038E-2</v>
      </c>
      <c r="X42" s="42">
        <v>0.12391612873289062</v>
      </c>
      <c r="Y42" s="42">
        <v>0.53498629966130273</v>
      </c>
      <c r="Z42" s="42">
        <v>0.21667820250186243</v>
      </c>
      <c r="AA42" s="42">
        <v>-106.82507316783368</v>
      </c>
      <c r="AB42" s="42">
        <v>0.62343114483976891</v>
      </c>
      <c r="AC42" s="42">
        <v>14.11827094578371</v>
      </c>
      <c r="AD42" s="42">
        <v>2.5734182855027332</v>
      </c>
      <c r="AE42" s="42">
        <v>2.4938412612128733</v>
      </c>
      <c r="AF42" s="42">
        <v>-106.60396105488751</v>
      </c>
      <c r="AG42" s="42">
        <v>7120.8668747183901</v>
      </c>
      <c r="AH42" s="42">
        <v>161542.19625282893</v>
      </c>
      <c r="AI42" s="42">
        <v>54214.953013919228</v>
      </c>
      <c r="AJ42" s="42">
        <v>174154.15843054277</v>
      </c>
      <c r="AK42" s="42">
        <v>0.52180125018219103</v>
      </c>
      <c r="AL42" s="42">
        <v>0.37139834063727956</v>
      </c>
      <c r="AM42" s="42">
        <v>106.95330652515707</v>
      </c>
      <c r="AN42" s="42">
        <v>3.5354601700626986E-2</v>
      </c>
      <c r="AO42" s="42">
        <v>5.752415392214226E-2</v>
      </c>
      <c r="AP42" s="42">
        <v>0.1547201381354171</v>
      </c>
      <c r="AQ42" s="42">
        <v>3.9438466583537696E-2</v>
      </c>
      <c r="AR42" s="42">
        <v>4.4339104443030545E-3</v>
      </c>
      <c r="AS42" s="42">
        <v>6.6275292956950921E-2</v>
      </c>
      <c r="AT42" s="42">
        <v>321.1994183341497</v>
      </c>
      <c r="AU42" s="42">
        <v>0.99482948547704853</v>
      </c>
      <c r="AV42" s="42">
        <v>-639.71923789584093</v>
      </c>
      <c r="AW42" s="42">
        <v>0</v>
      </c>
      <c r="AX42" s="42">
        <v>2.3169515708559407</v>
      </c>
      <c r="AY42" s="42">
        <v>3.3914045892161067</v>
      </c>
      <c r="AZ42" s="42">
        <v>4.4339104443030545E-3</v>
      </c>
      <c r="BA42" s="42">
        <v>4.4339104443030545E-3</v>
      </c>
      <c r="BB42" s="42">
        <v>107.03731745989123</v>
      </c>
      <c r="BC42" s="42">
        <v>0.16802186946832628</v>
      </c>
      <c r="BD42" s="42">
        <v>14.936327422757623</v>
      </c>
      <c r="BE42" s="42">
        <v>6.1958064366445312E-2</v>
      </c>
      <c r="BF42" s="42">
        <v>2.2052870367717824E-2</v>
      </c>
      <c r="BG42" s="42">
        <v>-317.58251423013633</v>
      </c>
      <c r="BH42" s="42">
        <v>-4.4339104443030545E-3</v>
      </c>
      <c r="BI42" s="42">
        <v>109.35870294119148</v>
      </c>
      <c r="BJ42" s="42">
        <v>5075.3904692663882</v>
      </c>
      <c r="BK42" s="42">
        <v>1069.8396855375879</v>
      </c>
      <c r="BL42" s="42">
        <v>0.11493162599048706</v>
      </c>
      <c r="BM42" s="42">
        <v>6093.178239907219</v>
      </c>
      <c r="BN42" s="42">
        <v>0.19019142168984154</v>
      </c>
      <c r="BO42" s="42">
        <v>49911.104445564939</v>
      </c>
      <c r="BP42" s="42">
        <v>1.215941598423214</v>
      </c>
      <c r="BQ42" s="42">
        <v>6.1958064366445312E-2</v>
      </c>
      <c r="BR42" s="42">
        <v>0.12823335732339622</v>
      </c>
      <c r="BS42" s="42">
        <v>0</v>
      </c>
      <c r="BT42" s="42">
        <f t="shared" si="0"/>
        <v>691897.20945169823</v>
      </c>
    </row>
    <row r="43" spans="1:72" x14ac:dyDescent="0.25">
      <c r="A43" s="10" t="s">
        <v>126</v>
      </c>
      <c r="B43" s="8" t="s">
        <v>127</v>
      </c>
      <c r="C43" s="42">
        <v>1.7808544775921353</v>
      </c>
      <c r="D43" s="42">
        <v>0.78782352488609708</v>
      </c>
      <c r="E43" s="42">
        <v>3.8810722621519661E-2</v>
      </c>
      <c r="F43" s="42">
        <v>3.8810722621519661E-2</v>
      </c>
      <c r="G43" s="42">
        <v>0.4096181545890008</v>
      </c>
      <c r="H43" s="42">
        <v>2.583587693573303E-2</v>
      </c>
      <c r="I43" s="42">
        <v>9.9246188052683718E-2</v>
      </c>
      <c r="J43" s="42">
        <v>4.3249485619288779E-3</v>
      </c>
      <c r="K43" s="42">
        <v>-4.3135671183448542E-2</v>
      </c>
      <c r="L43" s="42">
        <v>0</v>
      </c>
      <c r="M43" s="42">
        <v>1.2974845685786633E-2</v>
      </c>
      <c r="N43" s="42">
        <v>0</v>
      </c>
      <c r="O43" s="42">
        <v>5.1785568307306296E-2</v>
      </c>
      <c r="P43" s="42">
        <v>0.48735341426788037</v>
      </c>
      <c r="Q43" s="42">
        <v>2.583587693573303E-2</v>
      </c>
      <c r="R43" s="42">
        <v>0.60378558213243938</v>
      </c>
      <c r="S43" s="42">
        <v>2.583587693573303E-2</v>
      </c>
      <c r="T43" s="42">
        <v>8.6498971238577558E-3</v>
      </c>
      <c r="U43" s="42">
        <v>0.3406466064698192</v>
      </c>
      <c r="V43" s="42">
        <v>0.20702845879338494</v>
      </c>
      <c r="W43" s="42">
        <v>3.8810722621519661E-2</v>
      </c>
      <c r="X43" s="42">
        <v>0.1208709308623281</v>
      </c>
      <c r="Y43" s="42">
        <v>0.52183918832747112</v>
      </c>
      <c r="Z43" s="42">
        <v>0.21135340735531383</v>
      </c>
      <c r="AA43" s="42">
        <v>0.116432167864559</v>
      </c>
      <c r="AB43" s="42">
        <v>0.60811053069436827</v>
      </c>
      <c r="AC43" s="42">
        <v>13.771319107796588</v>
      </c>
      <c r="AD43" s="42">
        <v>2.5101773824563525</v>
      </c>
      <c r="AE43" s="42">
        <v>2.432555937213313</v>
      </c>
      <c r="AF43" s="42">
        <v>0.33211052378180173</v>
      </c>
      <c r="AG43" s="42">
        <v>64.685865537617573</v>
      </c>
      <c r="AH43" s="42">
        <v>5.1785568307306296E-2</v>
      </c>
      <c r="AI43" s="42">
        <v>3.016082549766191E-2</v>
      </c>
      <c r="AJ43" s="42">
        <v>23.367697080101724</v>
      </c>
      <c r="AK43" s="42">
        <v>0.5089781570775247</v>
      </c>
      <c r="AL43" s="42">
        <v>0.36227134927946358</v>
      </c>
      <c r="AM43" s="42">
        <v>8.6498971238577558E-3</v>
      </c>
      <c r="AN43" s="42">
        <v>3.4485774059590787E-2</v>
      </c>
      <c r="AO43" s="42">
        <v>5.6110516869235176E-2</v>
      </c>
      <c r="AP43" s="42">
        <v>0.15091794192414978</v>
      </c>
      <c r="AQ43" s="42">
        <v>3.8469279313998961E-2</v>
      </c>
      <c r="AR43" s="42">
        <v>4.3249485619288779E-3</v>
      </c>
      <c r="AS43" s="42">
        <v>6.4646599557252701E-2</v>
      </c>
      <c r="AT43" s="42">
        <v>0.50465320851559592</v>
      </c>
      <c r="AU43" s="42">
        <v>0.97038187997383185</v>
      </c>
      <c r="AV43" s="42">
        <v>1.6044421020397732</v>
      </c>
      <c r="AW43" s="42">
        <v>0</v>
      </c>
      <c r="AX43" s="42">
        <v>2.2600132524795189</v>
      </c>
      <c r="AY43" s="42">
        <v>0.50465320851559592</v>
      </c>
      <c r="AZ43" s="42">
        <v>4.3249485619288779E-3</v>
      </c>
      <c r="BA43" s="42">
        <v>4.3249485619288779E-3</v>
      </c>
      <c r="BB43" s="42">
        <v>9.0596290928825957E-2</v>
      </c>
      <c r="BC43" s="42">
        <v>0.16389278760993642</v>
      </c>
      <c r="BD43" s="42">
        <v>14.569272117472465</v>
      </c>
      <c r="BE43" s="42">
        <v>6.043546543116405E-2</v>
      </c>
      <c r="BF43" s="42">
        <v>2.1510928373804153E-2</v>
      </c>
      <c r="BG43" s="42">
        <v>3.0233666736599658</v>
      </c>
      <c r="BH43" s="42">
        <v>-4.3249485619288779E-3</v>
      </c>
      <c r="BI43" s="42">
        <v>2.3549344919702739</v>
      </c>
      <c r="BJ43" s="42">
        <v>2.1510928373804153E-2</v>
      </c>
      <c r="BK43" s="42">
        <v>0.82822764960938</v>
      </c>
      <c r="BL43" s="42">
        <v>0.11210721930263011</v>
      </c>
      <c r="BM43" s="42">
        <v>0.5089781570775247</v>
      </c>
      <c r="BN43" s="42">
        <v>0.1855175304195808</v>
      </c>
      <c r="BO43" s="42">
        <v>0.34076042090565944</v>
      </c>
      <c r="BP43" s="42">
        <v>1.1860602358910746</v>
      </c>
      <c r="BQ43" s="42">
        <v>6.043546543116405E-2</v>
      </c>
      <c r="BR43" s="42">
        <v>0.12508206498841676</v>
      </c>
      <c r="BS43" s="42">
        <v>0</v>
      </c>
      <c r="BT43" s="42">
        <f t="shared" si="0"/>
        <v>144.43518547312596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2331.4535553410255</v>
      </c>
      <c r="D46" s="42">
        <v>154.4480379958234</v>
      </c>
      <c r="E46" s="42">
        <v>7330.9165384312855</v>
      </c>
      <c r="F46" s="42">
        <v>154.4480379958234</v>
      </c>
      <c r="G46" s="42">
        <v>3706.7529118997618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154.4480379958234</v>
      </c>
      <c r="N46" s="42">
        <v>0</v>
      </c>
      <c r="O46" s="42">
        <v>0</v>
      </c>
      <c r="P46" s="42">
        <v>6297.7718730044007</v>
      </c>
      <c r="Q46" s="42">
        <v>0</v>
      </c>
      <c r="R46" s="42">
        <v>463.34411398747022</v>
      </c>
      <c r="S46" s="42">
        <v>0</v>
      </c>
      <c r="T46" s="42">
        <v>0</v>
      </c>
      <c r="U46" s="42">
        <v>0</v>
      </c>
      <c r="V46" s="42">
        <v>154.4480379958234</v>
      </c>
      <c r="W46" s="42">
        <v>0</v>
      </c>
      <c r="X46" s="42">
        <v>547.93462568721918</v>
      </c>
      <c r="Y46" s="42">
        <v>0</v>
      </c>
      <c r="Z46" s="42">
        <v>154.4480379958234</v>
      </c>
      <c r="AA46" s="42">
        <v>0</v>
      </c>
      <c r="AB46" s="42">
        <v>10357.288738783154</v>
      </c>
      <c r="AC46" s="42">
        <v>7352.7529514045964</v>
      </c>
      <c r="AD46" s="42">
        <v>15668.116128903204</v>
      </c>
      <c r="AE46" s="42">
        <v>19458.466317531682</v>
      </c>
      <c r="AF46" s="42">
        <v>1130.7980145224756</v>
      </c>
      <c r="AG46" s="42">
        <v>548794.83254686277</v>
      </c>
      <c r="AH46" s="42">
        <v>293667.71849021345</v>
      </c>
      <c r="AI46" s="42">
        <v>1265.2503575734984</v>
      </c>
      <c r="AJ46" s="42">
        <v>12196.0977484912</v>
      </c>
      <c r="AK46" s="42">
        <v>0</v>
      </c>
      <c r="AL46" s="42">
        <v>1404.5997882042461</v>
      </c>
      <c r="AM46" s="42">
        <v>0</v>
      </c>
      <c r="AN46" s="42">
        <v>273.96731284360959</v>
      </c>
      <c r="AO46" s="42">
        <v>0</v>
      </c>
      <c r="AP46" s="42">
        <v>0</v>
      </c>
      <c r="AQ46" s="42">
        <v>5650.348211051919</v>
      </c>
      <c r="AR46" s="42">
        <v>0</v>
      </c>
      <c r="AS46" s="42">
        <v>154.4480379958234</v>
      </c>
      <c r="AT46" s="42">
        <v>0</v>
      </c>
      <c r="AU46" s="42">
        <v>273.96731284360959</v>
      </c>
      <c r="AV46" s="42">
        <v>154.4480379958234</v>
      </c>
      <c r="AW46" s="42">
        <v>0</v>
      </c>
      <c r="AX46" s="42">
        <v>1165.7267776705128</v>
      </c>
      <c r="AY46" s="42">
        <v>428.41535083943302</v>
      </c>
      <c r="AZ46" s="42">
        <v>0</v>
      </c>
      <c r="BA46" s="42">
        <v>0</v>
      </c>
      <c r="BB46" s="42">
        <v>0</v>
      </c>
      <c r="BC46" s="42">
        <v>273.96731284360959</v>
      </c>
      <c r="BD46" s="42">
        <v>18278.172093619334</v>
      </c>
      <c r="BE46" s="42">
        <v>0</v>
      </c>
      <c r="BF46" s="42">
        <v>0</v>
      </c>
      <c r="BG46" s="42">
        <v>976.3499765266522</v>
      </c>
      <c r="BH46" s="42">
        <v>0</v>
      </c>
      <c r="BI46" s="42">
        <v>4214.1304429364163</v>
      </c>
      <c r="BJ46" s="42">
        <v>31.105499445318131</v>
      </c>
      <c r="BK46" s="42">
        <v>154.4480379958234</v>
      </c>
      <c r="BL46" s="42">
        <v>0</v>
      </c>
      <c r="BM46" s="42">
        <v>0</v>
      </c>
      <c r="BN46" s="42">
        <v>0</v>
      </c>
      <c r="BO46" s="42">
        <v>574.40597675018398</v>
      </c>
      <c r="BP46" s="42">
        <v>0</v>
      </c>
      <c r="BQ46" s="42">
        <v>0</v>
      </c>
      <c r="BR46" s="42">
        <v>3596.1727517912836</v>
      </c>
      <c r="BS46" s="42">
        <v>0</v>
      </c>
      <c r="BT46" s="42">
        <f t="shared" si="0"/>
        <v>968946.40802397032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56687.632884696286</v>
      </c>
      <c r="D57" s="42">
        <v>13553.428083585244</v>
      </c>
      <c r="E57" s="42">
        <v>2365.6687975793429</v>
      </c>
      <c r="F57" s="42">
        <v>1680.2185873077108</v>
      </c>
      <c r="G57" s="42">
        <v>39674.760085669019</v>
      </c>
      <c r="H57" s="42">
        <v>6098.6638031100429</v>
      </c>
      <c r="I57" s="42">
        <v>2701.2180378247499</v>
      </c>
      <c r="J57" s="42">
        <v>299.44771303698218</v>
      </c>
      <c r="K57" s="42">
        <v>919</v>
      </c>
      <c r="L57" s="42">
        <v>1857</v>
      </c>
      <c r="M57" s="42">
        <v>1519.8904316046642</v>
      </c>
      <c r="N57" s="42">
        <v>44</v>
      </c>
      <c r="O57" s="42">
        <v>6099.1065216777261</v>
      </c>
      <c r="P57" s="42">
        <v>36799.99310690166</v>
      </c>
      <c r="Q57" s="42">
        <v>479.77836597467859</v>
      </c>
      <c r="R57" s="42">
        <v>32477.653863294097</v>
      </c>
      <c r="S57" s="42">
        <v>1669.7808632093288</v>
      </c>
      <c r="T57" s="42">
        <v>2160.8954260739642</v>
      </c>
      <c r="U57" s="42">
        <v>13139.768126855926</v>
      </c>
      <c r="V57" s="42">
        <v>1652.3290044888147</v>
      </c>
      <c r="W57" s="42">
        <v>474.66879757934299</v>
      </c>
      <c r="X57" s="42">
        <v>28448.99890103408</v>
      </c>
      <c r="Y57" s="42">
        <v>12220.321262604712</v>
      </c>
      <c r="Z57" s="42">
        <v>91405.552586265825</v>
      </c>
      <c r="AA57" s="42">
        <v>16003.553685231745</v>
      </c>
      <c r="AB57" s="42">
        <v>211845.09907909646</v>
      </c>
      <c r="AC57" s="42">
        <v>267151.08185823628</v>
      </c>
      <c r="AD57" s="42">
        <v>233041.28869574209</v>
      </c>
      <c r="AE57" s="42">
        <v>539173.40131085494</v>
      </c>
      <c r="AF57" s="42">
        <v>275257.32790552283</v>
      </c>
      <c r="AG57" s="42">
        <v>707510.26378343569</v>
      </c>
      <c r="AH57" s="42">
        <v>1312.1065216777249</v>
      </c>
      <c r="AI57" s="42">
        <v>474.77586874002856</v>
      </c>
      <c r="AJ57" s="42">
        <v>119817.34755874595</v>
      </c>
      <c r="AK57" s="42">
        <v>27707.881041271681</v>
      </c>
      <c r="AL57" s="42">
        <v>25271.10377426292</v>
      </c>
      <c r="AM57" s="42">
        <v>34657.442718567676</v>
      </c>
      <c r="AN57" s="42">
        <v>13763.668797579341</v>
      </c>
      <c r="AO57" s="42">
        <v>4191.5542347147075</v>
      </c>
      <c r="AP57" s="42">
        <v>26133.777267008758</v>
      </c>
      <c r="AQ57" s="42">
        <v>2441751.2185873082</v>
      </c>
      <c r="AR57" s="42">
        <v>3145.4477130369823</v>
      </c>
      <c r="AS57" s="42">
        <v>1712.9969532823893</v>
      </c>
      <c r="AT57" s="42">
        <v>6550.435825469347</v>
      </c>
      <c r="AU57" s="42">
        <v>28772.202853359348</v>
      </c>
      <c r="AV57" s="42">
        <v>11626.08279566511</v>
      </c>
      <c r="AW57" s="42">
        <v>0</v>
      </c>
      <c r="AX57" s="42">
        <v>33285.736109476253</v>
      </c>
      <c r="AY57" s="42">
        <v>25155.435825469347</v>
      </c>
      <c r="AZ57" s="42">
        <v>1338.4477130369821</v>
      </c>
      <c r="BA57" s="42">
        <v>120.44771303698221</v>
      </c>
      <c r="BB57" s="42">
        <v>7238.7753192570681</v>
      </c>
      <c r="BC57" s="42">
        <v>7940.6652013787725</v>
      </c>
      <c r="BD57" s="42">
        <v>1626561.1792888837</v>
      </c>
      <c r="BE57" s="42">
        <v>2628.9994505170393</v>
      </c>
      <c r="BF57" s="42">
        <v>794.33315017234656</v>
      </c>
      <c r="BG57" s="42">
        <v>76024.167239779083</v>
      </c>
      <c r="BH57" s="42">
        <v>9783</v>
      </c>
      <c r="BI57" s="42">
        <v>154369.73750774501</v>
      </c>
      <c r="BJ57" s="42">
        <v>13908.333150172346</v>
      </c>
      <c r="BK57" s="42">
        <v>81092.318515189894</v>
      </c>
      <c r="BL57" s="42">
        <v>14423.108469429417</v>
      </c>
      <c r="BM57" s="42">
        <v>51264.4333282347</v>
      </c>
      <c r="BN57" s="42">
        <v>16260.998351551116</v>
      </c>
      <c r="BO57" s="42">
        <v>39351.770624090583</v>
      </c>
      <c r="BP57" s="42">
        <v>9565.4247866874794</v>
      </c>
      <c r="BQ57" s="42">
        <v>29000.999450517043</v>
      </c>
      <c r="BR57" s="42">
        <v>30220.996403799432</v>
      </c>
      <c r="BS57" s="42">
        <v>0</v>
      </c>
      <c r="BT57" s="42">
        <f t="shared" si="0"/>
        <v>7581629.1416776078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23447.793857474197</v>
      </c>
      <c r="D59" s="42">
        <v>2333.875187947398</v>
      </c>
      <c r="E59" s="42">
        <v>770.29873837020682</v>
      </c>
      <c r="F59" s="42">
        <v>471.74894864183892</v>
      </c>
      <c r="G59" s="42">
        <v>3977.8878042453312</v>
      </c>
      <c r="H59" s="42">
        <v>1064.2987383702066</v>
      </c>
      <c r="I59" s="42">
        <v>711.69705619714887</v>
      </c>
      <c r="J59" s="42">
        <v>75.549789728367784</v>
      </c>
      <c r="K59" s="42">
        <v>474</v>
      </c>
      <c r="L59" s="42">
        <v>61</v>
      </c>
      <c r="M59" s="42">
        <v>412.09957945673557</v>
      </c>
      <c r="N59" s="42">
        <v>63</v>
      </c>
      <c r="O59" s="42">
        <v>610.84852809857443</v>
      </c>
      <c r="P59" s="42">
        <v>3200.58486044248</v>
      </c>
      <c r="Q59" s="42">
        <v>196.19915891347108</v>
      </c>
      <c r="R59" s="42">
        <v>6488.831706367996</v>
      </c>
      <c r="S59" s="42">
        <v>657.19915891347114</v>
      </c>
      <c r="T59" s="42">
        <v>623.09957945673557</v>
      </c>
      <c r="U59" s="42">
        <v>5668.9396966900204</v>
      </c>
      <c r="V59" s="42">
        <v>277.4936918510333</v>
      </c>
      <c r="W59" s="42">
        <v>326.29873837020665</v>
      </c>
      <c r="X59" s="42">
        <v>1245.89621511062</v>
      </c>
      <c r="Y59" s="42">
        <v>5646.2342296275838</v>
      </c>
      <c r="Z59" s="42">
        <v>2766.2426404928724</v>
      </c>
      <c r="AA59" s="42">
        <v>1345.3464253822522</v>
      </c>
      <c r="AB59" s="42">
        <v>6769.3814960963637</v>
      </c>
      <c r="AC59" s="42">
        <v>125389.18113890861</v>
      </c>
      <c r="AD59" s="42">
        <v>22615.573671397502</v>
      </c>
      <c r="AE59" s="42">
        <v>39519.525984385466</v>
      </c>
      <c r="AF59" s="42">
        <v>16437.389906961656</v>
      </c>
      <c r="AG59" s="42">
        <v>55720.282908880545</v>
      </c>
      <c r="AH59" s="42">
        <v>162.84852809857443</v>
      </c>
      <c r="AI59" s="42">
        <v>235.19915891347111</v>
      </c>
      <c r="AJ59" s="42">
        <v>5420.7394921547138</v>
      </c>
      <c r="AK59" s="42">
        <v>2114.6844398992157</v>
      </c>
      <c r="AL59" s="42">
        <v>7051.589065875125</v>
      </c>
      <c r="AM59" s="42">
        <v>1653.5497897283678</v>
      </c>
      <c r="AN59" s="42">
        <v>831.29873837020682</v>
      </c>
      <c r="AO59" s="42">
        <v>2061.3983178269423</v>
      </c>
      <c r="AP59" s="42">
        <v>1520.0953740240909</v>
      </c>
      <c r="AQ59" s="42">
        <v>35375.748948641842</v>
      </c>
      <c r="AR59" s="42">
        <v>0.54978972836777595</v>
      </c>
      <c r="AS59" s="42">
        <v>69.948107555309974</v>
      </c>
      <c r="AT59" s="42">
        <v>1982.1346501708476</v>
      </c>
      <c r="AU59" s="42">
        <v>5550.9705619714887</v>
      </c>
      <c r="AV59" s="42">
        <v>2498.5512169813242</v>
      </c>
      <c r="AW59" s="42">
        <v>0</v>
      </c>
      <c r="AX59" s="42">
        <v>5105.3310309046301</v>
      </c>
      <c r="AY59" s="42">
        <v>4050.1346501708472</v>
      </c>
      <c r="AZ59" s="42">
        <v>98.549789728367784</v>
      </c>
      <c r="BA59" s="42">
        <v>56.54978972836777</v>
      </c>
      <c r="BB59" s="42">
        <v>7.1472664687810861</v>
      </c>
      <c r="BC59" s="42">
        <v>2159.1949534808273</v>
      </c>
      <c r="BD59" s="42">
        <v>33139.406957670908</v>
      </c>
      <c r="BE59" s="42">
        <v>1418.9481075553101</v>
      </c>
      <c r="BF59" s="42">
        <v>287.64936918510341</v>
      </c>
      <c r="BG59" s="42">
        <v>25932.258111296716</v>
      </c>
      <c r="BH59" s="42">
        <v>410</v>
      </c>
      <c r="BI59" s="42">
        <v>15206.227246015249</v>
      </c>
      <c r="BJ59" s="42">
        <v>384.64936918510335</v>
      </c>
      <c r="BK59" s="42">
        <v>1228.9747674041332</v>
      </c>
      <c r="BL59" s="42">
        <v>654.79663565388432</v>
      </c>
      <c r="BM59" s="42">
        <v>1773.1346501708476</v>
      </c>
      <c r="BN59" s="42">
        <v>2022.8443226659299</v>
      </c>
      <c r="BO59" s="42">
        <v>3383.9396966900217</v>
      </c>
      <c r="BP59" s="42">
        <v>1718.5638332792578</v>
      </c>
      <c r="BQ59" s="42">
        <v>2141.9481075553099</v>
      </c>
      <c r="BR59" s="42">
        <v>1816.89621511062</v>
      </c>
      <c r="BS59" s="42">
        <v>0</v>
      </c>
      <c r="BT59" s="42">
        <f t="shared" si="0"/>
        <v>498894.25048663904</v>
      </c>
    </row>
    <row r="60" spans="1:72" x14ac:dyDescent="0.25">
      <c r="A60" s="10" t="s">
        <v>158</v>
      </c>
      <c r="B60" s="8" t="s">
        <v>159</v>
      </c>
      <c r="C60" s="42">
        <v>1.5732578295182973</v>
      </c>
      <c r="D60" s="42">
        <v>0.69672846735810312</v>
      </c>
      <c r="E60" s="42">
        <v>3.2464050450377563E-2</v>
      </c>
      <c r="F60" s="42">
        <v>3.2464050450377563E-2</v>
      </c>
      <c r="G60" s="42">
        <v>0.35211008565409507</v>
      </c>
      <c r="H60" s="42">
        <v>3.7458519750435647E-2</v>
      </c>
      <c r="I60" s="42">
        <v>8.4905978100987475E-2</v>
      </c>
      <c r="J60" s="42">
        <v>2.4972346500290433E-3</v>
      </c>
      <c r="K60" s="42">
        <v>0</v>
      </c>
      <c r="L60" s="42">
        <v>0</v>
      </c>
      <c r="M60" s="42">
        <v>9.9889386001161731E-3</v>
      </c>
      <c r="N60" s="42">
        <v>0</v>
      </c>
      <c r="O60" s="42">
        <v>4.4950223700522769E-2</v>
      </c>
      <c r="P60" s="42">
        <v>0.42203265585490823</v>
      </c>
      <c r="Q60" s="42">
        <v>2.2475111850261385E-2</v>
      </c>
      <c r="R60" s="42">
        <v>0.51443033790598303</v>
      </c>
      <c r="S60" s="42">
        <v>1.9977877200232346E-2</v>
      </c>
      <c r="T60" s="42">
        <v>4.9944693000580865E-3</v>
      </c>
      <c r="U60" s="42">
        <v>0.29217645405339804</v>
      </c>
      <c r="V60" s="42">
        <v>0.17730366015206206</v>
      </c>
      <c r="W60" s="42">
        <v>3.2464050450377563E-2</v>
      </c>
      <c r="X60" s="42">
        <v>0.10488385530121981</v>
      </c>
      <c r="Y60" s="42">
        <v>0.4445077677051697</v>
      </c>
      <c r="Z60" s="42">
        <v>0.20477324130238156</v>
      </c>
      <c r="AA60" s="42">
        <v>9.9889386001161748E-2</v>
      </c>
      <c r="AB60" s="42">
        <v>0.51942480720604101</v>
      </c>
      <c r="AC60" s="42">
        <v>11.737002855136502</v>
      </c>
      <c r="AD60" s="42">
        <v>6199.1376328604256</v>
      </c>
      <c r="AE60" s="42">
        <v>10362.072704759523</v>
      </c>
      <c r="AF60" s="42">
        <v>6741.2821875154541</v>
      </c>
      <c r="AG60" s="42">
        <v>3464.453307683872</v>
      </c>
      <c r="AH60" s="42">
        <v>4.4950223700522769E-2</v>
      </c>
      <c r="AI60" s="42">
        <v>2.4972346500290437E-2</v>
      </c>
      <c r="AJ60" s="42">
        <v>19.912949099331591</v>
      </c>
      <c r="AK60" s="42">
        <v>0.43451882910505352</v>
      </c>
      <c r="AL60" s="42">
        <v>0.30715986195357226</v>
      </c>
      <c r="AM60" s="42">
        <v>7.4917039500871285E-3</v>
      </c>
      <c r="AN60" s="42">
        <v>3.2464050450377563E-2</v>
      </c>
      <c r="AO60" s="42">
        <v>4.7447458350551822E-2</v>
      </c>
      <c r="AP60" s="42">
        <v>0.12735896715148121</v>
      </c>
      <c r="AQ60" s="42">
        <v>32042.032464050451</v>
      </c>
      <c r="AR60" s="42">
        <v>2.4972346500290433E-3</v>
      </c>
      <c r="AS60" s="42">
        <v>5.4939162300638951E-2</v>
      </c>
      <c r="AT60" s="42">
        <v>0.42952435980499543</v>
      </c>
      <c r="AU60" s="42">
        <v>0.82658466915961348</v>
      </c>
      <c r="AV60" s="42">
        <v>1.3659873535658866</v>
      </c>
      <c r="AW60" s="42">
        <v>0</v>
      </c>
      <c r="AX60" s="42">
        <v>1.9328596191224796</v>
      </c>
      <c r="AY60" s="42">
        <v>0.42952435980499543</v>
      </c>
      <c r="AZ60" s="42">
        <v>2.4972346500290433E-3</v>
      </c>
      <c r="BA60" s="42">
        <v>2.4972346500290433E-3</v>
      </c>
      <c r="BB60" s="42">
        <v>7.7414274150900339E-2</v>
      </c>
      <c r="BC60" s="42">
        <v>0.13984514040162643</v>
      </c>
      <c r="BD60" s="42">
        <v>27375.413753445297</v>
      </c>
      <c r="BE60" s="42">
        <v>5.2441927650609906E-2</v>
      </c>
      <c r="BF60" s="42">
        <v>1.7480642550203304E-2</v>
      </c>
      <c r="BG60" s="42">
        <v>2.5746489241799435</v>
      </c>
      <c r="BH60" s="42">
        <v>0</v>
      </c>
      <c r="BI60" s="42">
        <v>1142.0352462397736</v>
      </c>
      <c r="BJ60" s="42">
        <v>286.01748064255025</v>
      </c>
      <c r="BK60" s="42">
        <v>0.70671740595821919</v>
      </c>
      <c r="BL60" s="42">
        <v>291.09489491670109</v>
      </c>
      <c r="BM60" s="42">
        <v>0.43202159445502447</v>
      </c>
      <c r="BN60" s="42">
        <v>0.15732578295182972</v>
      </c>
      <c r="BO60" s="42">
        <v>0.28967921940336905</v>
      </c>
      <c r="BP60" s="42">
        <v>1.0113800332617626</v>
      </c>
      <c r="BQ60" s="42">
        <v>5.2441927650609906E-2</v>
      </c>
      <c r="BR60" s="42">
        <v>0.10738108995124886</v>
      </c>
      <c r="BS60" s="42">
        <v>0</v>
      </c>
      <c r="BT60" s="42">
        <f t="shared" si="0"/>
        <v>87952.607835752482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462915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462915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2238.3439115005813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2238.3439115005813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2686.5876753831171</v>
      </c>
      <c r="D157" s="42">
        <v>76.767839714397113</v>
      </c>
      <c r="E157" s="42">
        <v>-6.2121501169446782</v>
      </c>
      <c r="F157" s="42">
        <v>-6.2121501169446782</v>
      </c>
      <c r="G157" s="42">
        <v>6.4510789675963967</v>
      </c>
      <c r="H157" s="42">
        <v>0</v>
      </c>
      <c r="I157" s="42">
        <v>6.2121501169446782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-6.2121501169446782</v>
      </c>
      <c r="Q157" s="42">
        <v>0</v>
      </c>
      <c r="R157" s="42">
        <v>0</v>
      </c>
      <c r="S157" s="42">
        <v>-12.663229084541074</v>
      </c>
      <c r="T157" s="42">
        <v>0</v>
      </c>
      <c r="U157" s="42">
        <v>25.08752931843043</v>
      </c>
      <c r="V157" s="42">
        <v>0</v>
      </c>
      <c r="W157" s="42">
        <v>0</v>
      </c>
      <c r="X157" s="42">
        <v>-6.2121501169446782</v>
      </c>
      <c r="Y157" s="42">
        <v>0</v>
      </c>
      <c r="Z157" s="42">
        <v>-18.875379201485753</v>
      </c>
      <c r="AA157" s="42">
        <v>0</v>
      </c>
      <c r="AB157" s="42">
        <v>0</v>
      </c>
      <c r="AC157" s="42">
        <v>284.30143939047974</v>
      </c>
      <c r="AD157" s="42">
        <v>0</v>
      </c>
      <c r="AE157" s="42">
        <v>75.812124311790242</v>
      </c>
      <c r="AF157" s="42">
        <v>6.3077216572053656</v>
      </c>
      <c r="AG157" s="42">
        <v>-25.159207973625946</v>
      </c>
      <c r="AH157" s="42">
        <v>-6.2121501169446782</v>
      </c>
      <c r="AI157" s="42">
        <v>12.663229084541074</v>
      </c>
      <c r="AJ157" s="42">
        <v>6.3077216572053656</v>
      </c>
      <c r="AK157" s="42">
        <v>0</v>
      </c>
      <c r="AL157" s="42">
        <v>-6.3077216572053656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18.875379201485753</v>
      </c>
      <c r="AT157" s="42">
        <v>50.652916338164296</v>
      </c>
      <c r="AU157" s="42">
        <v>-37.918008598427711</v>
      </c>
      <c r="AV157" s="42">
        <v>322.19555510384225</v>
      </c>
      <c r="AW157" s="42">
        <v>0</v>
      </c>
      <c r="AX157" s="42">
        <v>0</v>
      </c>
      <c r="AY157" s="42">
        <v>0</v>
      </c>
      <c r="AZ157" s="42">
        <v>-6.2121501169446782</v>
      </c>
      <c r="BA157" s="42">
        <v>-6.2121501169446782</v>
      </c>
      <c r="BB157" s="42">
        <v>0</v>
      </c>
      <c r="BC157" s="42">
        <v>0</v>
      </c>
      <c r="BD157" s="42">
        <v>37.918008598427711</v>
      </c>
      <c r="BE157" s="42">
        <v>0</v>
      </c>
      <c r="BF157" s="42">
        <v>0</v>
      </c>
      <c r="BG157" s="42">
        <v>303.24849724716097</v>
      </c>
      <c r="BH157" s="42">
        <v>-6.3077216572053656</v>
      </c>
      <c r="BI157" s="42">
        <v>18.947057856681269</v>
      </c>
      <c r="BJ157" s="42">
        <v>0</v>
      </c>
      <c r="BK157" s="42">
        <v>44.225730255633074</v>
      </c>
      <c r="BL157" s="42">
        <v>0</v>
      </c>
      <c r="BM157" s="42">
        <v>0</v>
      </c>
      <c r="BN157" s="42">
        <v>-6.2121501169446782</v>
      </c>
      <c r="BO157" s="42">
        <v>-6.3077216572053656</v>
      </c>
      <c r="BP157" s="42">
        <v>18.947057856681269</v>
      </c>
      <c r="BQ157" s="42">
        <v>0</v>
      </c>
      <c r="BR157" s="42">
        <v>0</v>
      </c>
      <c r="BS157" s="42">
        <v>0</v>
      </c>
      <c r="BT157" s="42">
        <f t="shared" si="2"/>
        <v>3838.2725212945311</v>
      </c>
    </row>
    <row r="158" spans="1:72" x14ac:dyDescent="0.25">
      <c r="A158" s="10" t="s">
        <v>120</v>
      </c>
      <c r="B158" s="8" t="s">
        <v>121</v>
      </c>
      <c r="C158" s="42">
        <v>36027.128109702884</v>
      </c>
      <c r="D158" s="42">
        <v>1350.5119286931174</v>
      </c>
      <c r="E158" s="42">
        <v>44115.938618869186</v>
      </c>
      <c r="F158" s="42">
        <v>-59.889633577922197</v>
      </c>
      <c r="G158" s="42">
        <v>374.36984222464656</v>
      </c>
      <c r="H158" s="42">
        <v>11.161906797147038</v>
      </c>
      <c r="I158" s="42">
        <v>124.21781415725427</v>
      </c>
      <c r="J158" s="42">
        <v>1.8685130321215309</v>
      </c>
      <c r="K158" s="42">
        <v>-18.635958925633162</v>
      </c>
      <c r="L158" s="42">
        <v>0</v>
      </c>
      <c r="M158" s="42">
        <v>10.310163646147096</v>
      </c>
      <c r="N158" s="42">
        <v>0</v>
      </c>
      <c r="O158" s="42">
        <v>22.372984989876223</v>
      </c>
      <c r="P158" s="42">
        <v>321.1756908495384</v>
      </c>
      <c r="Q158" s="42">
        <v>11.161906797147038</v>
      </c>
      <c r="R158" s="42">
        <v>274.96812721262961</v>
      </c>
      <c r="S158" s="42">
        <v>-154.69079755379397</v>
      </c>
      <c r="T158" s="42">
        <v>3.7370260642430617</v>
      </c>
      <c r="U158" s="42">
        <v>475.76744618232829</v>
      </c>
      <c r="V158" s="42">
        <v>94.147393113705263</v>
      </c>
      <c r="W158" s="42">
        <v>16.767445893511631</v>
      </c>
      <c r="X158" s="42">
        <v>-12.451106071841558</v>
      </c>
      <c r="Y158" s="42">
        <v>225.47219555573031</v>
      </c>
      <c r="Z158" s="42">
        <v>-151.26270316345233</v>
      </c>
      <c r="AA158" s="42">
        <v>50.302337680534897</v>
      </c>
      <c r="AB158" s="42">
        <v>578.21498975321913</v>
      </c>
      <c r="AC158" s="42">
        <v>9897.5037830212677</v>
      </c>
      <c r="AD158" s="42">
        <v>1561.7612234415838</v>
      </c>
      <c r="AE158" s="42">
        <v>7103.2717622682912</v>
      </c>
      <c r="AF158" s="42">
        <v>260.58352184011846</v>
      </c>
      <c r="AG158" s="42">
        <v>29077.113321776182</v>
      </c>
      <c r="AH158" s="42">
        <v>-58.988719031340118</v>
      </c>
      <c r="AI158" s="42">
        <v>178.88312418020956</v>
      </c>
      <c r="AJ158" s="42">
        <v>10615.820552349285</v>
      </c>
      <c r="AK158" s="42">
        <v>880.39466309797126</v>
      </c>
      <c r="AL158" s="42">
        <v>116.6631410935514</v>
      </c>
      <c r="AM158" s="42">
        <v>3.7370260642430617</v>
      </c>
      <c r="AN158" s="42">
        <v>23.222873970365221</v>
      </c>
      <c r="AO158" s="42">
        <v>24.241498021997753</v>
      </c>
      <c r="AP158" s="42">
        <v>65.22261735351799</v>
      </c>
      <c r="AQ158" s="42">
        <v>1675.341157318788</v>
      </c>
      <c r="AR158" s="42">
        <v>1.8685130321215309</v>
      </c>
      <c r="AS158" s="42">
        <v>279.84838561259852</v>
      </c>
      <c r="AT158" s="42">
        <v>881.4367854149973</v>
      </c>
      <c r="AU158" s="42">
        <v>11.66624325118886</v>
      </c>
      <c r="AV158" s="42">
        <v>5407.6149056084132</v>
      </c>
      <c r="AW158" s="42">
        <v>0</v>
      </c>
      <c r="AX158" s="42">
        <v>1012.0338779891739</v>
      </c>
      <c r="AY158" s="42">
        <v>231.24697597901346</v>
      </c>
      <c r="AZ158" s="42">
        <v>-79.493190989094813</v>
      </c>
      <c r="BA158" s="42">
        <v>-79.493190989094813</v>
      </c>
      <c r="BB158" s="42">
        <v>39.140430883387857</v>
      </c>
      <c r="BC158" s="42">
        <v>79.152097558857704</v>
      </c>
      <c r="BD158" s="42">
        <v>7394.5666808429796</v>
      </c>
      <c r="BE158" s="42">
        <v>26.110011054119287</v>
      </c>
      <c r="BF158" s="42">
        <v>9.2933937650255078</v>
      </c>
      <c r="BG158" s="42">
        <v>5307.6750089375482</v>
      </c>
      <c r="BH158" s="42">
        <v>-84.481935576741193</v>
      </c>
      <c r="BI158" s="42">
        <v>2159.3086780840699</v>
      </c>
      <c r="BJ158" s="42">
        <v>9.2933937650255078</v>
      </c>
      <c r="BK158" s="42">
        <v>941.7362700943529</v>
      </c>
      <c r="BL158" s="42">
        <v>48.412477836820379</v>
      </c>
      <c r="BM158" s="42">
        <v>219.89448104335489</v>
      </c>
      <c r="BN158" s="42">
        <v>-1.23367603391209</v>
      </c>
      <c r="BO158" s="42">
        <v>64.605735828324114</v>
      </c>
      <c r="BP158" s="42">
        <v>760.5683106262486</v>
      </c>
      <c r="BQ158" s="42">
        <v>26.259759739955804</v>
      </c>
      <c r="BR158" s="42">
        <v>163.43223426523844</v>
      </c>
      <c r="BS158" s="42">
        <v>0</v>
      </c>
      <c r="BT158" s="42">
        <f t="shared" si="2"/>
        <v>169947.89844631235</v>
      </c>
    </row>
    <row r="159" spans="1:72" x14ac:dyDescent="0.25">
      <c r="A159" s="10" t="s">
        <v>122</v>
      </c>
      <c r="B159" s="8" t="s">
        <v>123</v>
      </c>
      <c r="C159" s="42">
        <v>99131.221307618674</v>
      </c>
      <c r="D159" s="42">
        <v>25389.667564081272</v>
      </c>
      <c r="E159" s="42">
        <v>6688.6053487539039</v>
      </c>
      <c r="F159" s="42">
        <v>5657.4898429294908</v>
      </c>
      <c r="G159" s="42">
        <v>83844.304787469853</v>
      </c>
      <c r="H159" s="42">
        <v>13911.800383409152</v>
      </c>
      <c r="I159" s="42">
        <v>4751.6992822332941</v>
      </c>
      <c r="J159" s="42">
        <v>-254.38583890067042</v>
      </c>
      <c r="K159" s="42">
        <v>3573.7429721935287</v>
      </c>
      <c r="L159" s="42">
        <v>-587</v>
      </c>
      <c r="M159" s="42">
        <v>15279.726977473576</v>
      </c>
      <c r="N159" s="42">
        <v>985</v>
      </c>
      <c r="O159" s="42">
        <v>7238.4853500051304</v>
      </c>
      <c r="P159" s="42">
        <v>100579.65055259694</v>
      </c>
      <c r="Q159" s="42">
        <v>1941.800383409153</v>
      </c>
      <c r="R159" s="42">
        <v>23104.367288630539</v>
      </c>
      <c r="S159" s="42">
        <v>12047.300827581397</v>
      </c>
      <c r="T159" s="42">
        <v>8888.22832219866</v>
      </c>
      <c r="U159" s="42">
        <v>38815.37170845551</v>
      </c>
      <c r="V159" s="42">
        <v>8056.9413110092846</v>
      </c>
      <c r="W159" s="42">
        <v>2057.6428667071418</v>
      </c>
      <c r="X159" s="42">
        <v>6698.1362213777875</v>
      </c>
      <c r="Y159" s="42">
        <v>29883.508686221037</v>
      </c>
      <c r="Z159" s="42">
        <v>-7032.0711494344114</v>
      </c>
      <c r="AA159" s="42">
        <v>28102.928600121424</v>
      </c>
      <c r="AB159" s="42">
        <v>184611.09727793132</v>
      </c>
      <c r="AC159" s="42">
        <v>444843.15178869839</v>
      </c>
      <c r="AD159" s="42">
        <v>337001.6138766869</v>
      </c>
      <c r="AE159" s="42">
        <v>415796.6389026097</v>
      </c>
      <c r="AF159" s="42">
        <v>-177803.89558105698</v>
      </c>
      <c r="AG159" s="42">
        <v>1902271.4948595935</v>
      </c>
      <c r="AH159" s="42">
        <v>2364708.3852239694</v>
      </c>
      <c r="AI159" s="42">
        <v>1732.9141003362383</v>
      </c>
      <c r="AJ159" s="42">
        <v>369013.03847042075</v>
      </c>
      <c r="AK159" s="42">
        <v>11056.856011478998</v>
      </c>
      <c r="AL159" s="42">
        <v>77376.962835331287</v>
      </c>
      <c r="AM159" s="42">
        <v>41337.228322198658</v>
      </c>
      <c r="AN159" s="42">
        <v>25975.251992363446</v>
      </c>
      <c r="AO159" s="42">
        <v>2188.0995111044604</v>
      </c>
      <c r="AP159" s="42">
        <v>18098.652080360112</v>
      </c>
      <c r="AQ159" s="42">
        <v>2631717.1971667195</v>
      </c>
      <c r="AR159" s="42">
        <v>6753.61416109933</v>
      </c>
      <c r="AS159" s="42">
        <v>6366.864818072876</v>
      </c>
      <c r="AT159" s="42">
        <v>19484.240073690693</v>
      </c>
      <c r="AU159" s="42">
        <v>38804.108046026588</v>
      </c>
      <c r="AV159" s="42">
        <v>37254.818792683975</v>
      </c>
      <c r="AW159" s="42">
        <v>0</v>
      </c>
      <c r="AX159" s="42">
        <v>80980.176671848007</v>
      </c>
      <c r="AY159" s="42">
        <v>38638.523322878013</v>
      </c>
      <c r="AZ159" s="42">
        <v>5646.5766431460916</v>
      </c>
      <c r="BA159" s="42">
        <v>3459.5766431460911</v>
      </c>
      <c r="BB159" s="42">
        <v>3863.1282167122727</v>
      </c>
      <c r="BC159" s="42">
        <v>17796.172986488949</v>
      </c>
      <c r="BD159" s="42">
        <v>5264724.5418744283</v>
      </c>
      <c r="BE159" s="42">
        <v>7266.7136722037903</v>
      </c>
      <c r="BF159" s="42">
        <v>2857.1862223098233</v>
      </c>
      <c r="BG159" s="42">
        <v>208135.25462592719</v>
      </c>
      <c r="BH159" s="42">
        <v>28204.778512978923</v>
      </c>
      <c r="BI159" s="42">
        <v>131576.01741928124</v>
      </c>
      <c r="BJ159" s="42">
        <v>35221.62735184114</v>
      </c>
      <c r="BK159" s="42">
        <v>115261.44045440771</v>
      </c>
      <c r="BL159" s="42">
        <v>44165.106413362148</v>
      </c>
      <c r="BM159" s="42">
        <v>52871.342760449916</v>
      </c>
      <c r="BN159" s="42">
        <v>28066.043387007248</v>
      </c>
      <c r="BO159" s="42">
        <v>10882.745802753101</v>
      </c>
      <c r="BP159" s="42">
        <v>31073.174206759402</v>
      </c>
      <c r="BQ159" s="42">
        <v>-10583.412457641271</v>
      </c>
      <c r="BR159" s="42">
        <v>85304.391753606091</v>
      </c>
      <c r="BS159" s="42">
        <v>0</v>
      </c>
      <c r="BT159" s="42">
        <f t="shared" si="2"/>
        <v>15462753.602810355</v>
      </c>
    </row>
    <row r="160" spans="1:72" x14ac:dyDescent="0.25">
      <c r="A160" s="10" t="s">
        <v>124</v>
      </c>
      <c r="B160" s="8" t="s">
        <v>125</v>
      </c>
      <c r="C160" s="42">
        <v>27.243520419723339</v>
      </c>
      <c r="D160" s="42">
        <v>12.05212809773918</v>
      </c>
      <c r="E160" s="42">
        <v>719550.30448911723</v>
      </c>
      <c r="F160" s="42">
        <v>0.59372662255548403</v>
      </c>
      <c r="G160" s="42">
        <v>6.2663405119565603</v>
      </c>
      <c r="H160" s="42">
        <v>0.39523737044016094</v>
      </c>
      <c r="I160" s="42">
        <v>1.5182686653031734</v>
      </c>
      <c r="J160" s="42">
        <v>6.6163084038441039E-2</v>
      </c>
      <c r="K160" s="42">
        <v>-0.6598897065939251</v>
      </c>
      <c r="L160" s="42">
        <v>0</v>
      </c>
      <c r="M160" s="42">
        <v>0.19848925211532312</v>
      </c>
      <c r="N160" s="42">
        <v>0</v>
      </c>
      <c r="O160" s="42">
        <v>0.79221587467080712</v>
      </c>
      <c r="P160" s="42">
        <v>7.4555348908580141</v>
      </c>
      <c r="Q160" s="42">
        <v>0.39523737044016094</v>
      </c>
      <c r="R160" s="42">
        <v>9.2367147585244656</v>
      </c>
      <c r="S160" s="42">
        <v>0.39523737044016094</v>
      </c>
      <c r="T160" s="42">
        <v>0.13232616807688208</v>
      </c>
      <c r="U160" s="42">
        <v>5.2112134349224748</v>
      </c>
      <c r="V160" s="42">
        <v>3.1671223648927436</v>
      </c>
      <c r="W160" s="42">
        <v>0.59372662255548403</v>
      </c>
      <c r="X160" s="42">
        <v>1.8490840854953785</v>
      </c>
      <c r="Y160" s="42">
        <v>7.9830984293750564</v>
      </c>
      <c r="Z160" s="42">
        <v>3.2332854489311842</v>
      </c>
      <c r="AA160" s="42">
        <v>-598.27438142806511</v>
      </c>
      <c r="AB160" s="42">
        <v>9.3028778425629071</v>
      </c>
      <c r="AC160" s="42">
        <v>4511.6737063811388</v>
      </c>
      <c r="AD160" s="42">
        <v>38.400705749153083</v>
      </c>
      <c r="AE160" s="42">
        <v>37.21325250404211</v>
      </c>
      <c r="AF160" s="42">
        <v>-594.97493289509544</v>
      </c>
      <c r="AG160" s="42">
        <v>464726.01335763145</v>
      </c>
      <c r="AH160" s="42">
        <v>16294200.070742169</v>
      </c>
      <c r="AI160" s="42">
        <v>2205933.3220959976</v>
      </c>
      <c r="AJ160" s="42">
        <v>77828.27713064749</v>
      </c>
      <c r="AK160" s="42">
        <v>7.786350311050219</v>
      </c>
      <c r="AL160" s="42">
        <v>5.5420288551146797</v>
      </c>
      <c r="AM160" s="42">
        <v>600.18788746380847</v>
      </c>
      <c r="AN160" s="42">
        <v>0.52756353851704296</v>
      </c>
      <c r="AO160" s="42">
        <v>0.85837895870924819</v>
      </c>
      <c r="AP160" s="42">
        <v>2.3087434061834951</v>
      </c>
      <c r="AQ160" s="42">
        <v>0.5885032211840282</v>
      </c>
      <c r="AR160" s="42">
        <v>6.6163084038441039E-2</v>
      </c>
      <c r="AS160" s="42">
        <v>0.98896399299564497</v>
      </c>
      <c r="AT160" s="42">
        <v>1807.0381362326</v>
      </c>
      <c r="AU160" s="42">
        <v>14.844906697677587</v>
      </c>
      <c r="AV160" s="42">
        <v>-3574.0911349667053</v>
      </c>
      <c r="AW160" s="42">
        <v>0</v>
      </c>
      <c r="AX160" s="42">
        <v>34.573693677666412</v>
      </c>
      <c r="AY160" s="42">
        <v>23.846149977533557</v>
      </c>
      <c r="AZ160" s="42">
        <v>6.6163084038441039E-2</v>
      </c>
      <c r="BA160" s="42">
        <v>6.6163084038441039E-2</v>
      </c>
      <c r="BB160" s="42">
        <v>601.44150379295786</v>
      </c>
      <c r="BC160" s="42">
        <v>2.5072326582988183</v>
      </c>
      <c r="BD160" s="42">
        <v>222.88079538623154</v>
      </c>
      <c r="BE160" s="42">
        <v>0.92454204274768925</v>
      </c>
      <c r="BF160" s="42">
        <v>0.32907428640171987</v>
      </c>
      <c r="BG160" s="42">
        <v>-1753.0664709951368</v>
      </c>
      <c r="BH160" s="42">
        <v>-6.6163084038441039E-2</v>
      </c>
      <c r="BI160" s="42">
        <v>10331.081360554663</v>
      </c>
      <c r="BJ160" s="42">
        <v>600.85223099984682</v>
      </c>
      <c r="BK160" s="42">
        <v>6010.6796389058572</v>
      </c>
      <c r="BL160" s="42">
        <v>1.715016783628011</v>
      </c>
      <c r="BM160" s="42">
        <v>34193.12991165401</v>
      </c>
      <c r="BN160" s="42">
        <v>2.8380480784910236</v>
      </c>
      <c r="BO160" s="42">
        <v>1097.1438895750255</v>
      </c>
      <c r="BP160" s="42">
        <v>18.144355230647211</v>
      </c>
      <c r="BQ160" s="42">
        <v>0.92454204274768925</v>
      </c>
      <c r="BR160" s="42">
        <v>1.9135060357433342</v>
      </c>
      <c r="BS160" s="42">
        <v>0</v>
      </c>
      <c r="BT160" s="42">
        <f t="shared" si="2"/>
        <v>19815988.019499425</v>
      </c>
    </row>
    <row r="161" spans="1:72" x14ac:dyDescent="0.25">
      <c r="A161" s="10" t="s">
        <v>126</v>
      </c>
      <c r="B161" s="8" t="s">
        <v>127</v>
      </c>
      <c r="C161" s="42">
        <v>26.574019917915393</v>
      </c>
      <c r="D161" s="42">
        <v>11.755951036736139</v>
      </c>
      <c r="E161" s="42">
        <v>0.57913598721858184</v>
      </c>
      <c r="F161" s="42">
        <v>0.57913598721858184</v>
      </c>
      <c r="G161" s="42">
        <v>6.11234726686122</v>
      </c>
      <c r="H161" s="42">
        <v>0.38552454281119669</v>
      </c>
      <c r="I161" s="42">
        <v>1.4809577151161388</v>
      </c>
      <c r="J161" s="42">
        <v>6.4537148135795044E-2</v>
      </c>
      <c r="K161" s="42">
        <v>-0.64367313535437687</v>
      </c>
      <c r="L161" s="42">
        <v>0</v>
      </c>
      <c r="M161" s="42">
        <v>0.19361144440738512</v>
      </c>
      <c r="N161" s="42">
        <v>0</v>
      </c>
      <c r="O161" s="42">
        <v>0.77274743162596693</v>
      </c>
      <c r="P161" s="42">
        <v>7.2723175873019565</v>
      </c>
      <c r="Q161" s="42">
        <v>0.38552454281119669</v>
      </c>
      <c r="R161" s="42">
        <v>9.0097255489577019</v>
      </c>
      <c r="S161" s="42">
        <v>0.38552454281119669</v>
      </c>
      <c r="T161" s="42">
        <v>0.12907429627159009</v>
      </c>
      <c r="U161" s="42">
        <v>5.0831495886956457</v>
      </c>
      <c r="V161" s="42">
        <v>3.0892913805002942</v>
      </c>
      <c r="W161" s="42">
        <v>0.57913598721858184</v>
      </c>
      <c r="X161" s="42">
        <v>1.803643455795114</v>
      </c>
      <c r="Y161" s="42">
        <v>7.7869164263847432</v>
      </c>
      <c r="Z161" s="42">
        <v>3.153828528636089</v>
      </c>
      <c r="AA161" s="42">
        <v>1.7374079616557454</v>
      </c>
      <c r="AB161" s="42">
        <v>9.0742626970934968</v>
      </c>
      <c r="AC161" s="42">
        <v>205.49646974039285</v>
      </c>
      <c r="AD161" s="42">
        <v>37.457021108814729</v>
      </c>
      <c r="AE161" s="42">
        <v>36.298749134377566</v>
      </c>
      <c r="AF161" s="42">
        <v>4.9557736384276296</v>
      </c>
      <c r="AG161" s="42">
        <v>965.24645940101141</v>
      </c>
      <c r="AH161" s="42">
        <v>0.77274743162596693</v>
      </c>
      <c r="AI161" s="42">
        <v>0.45006169094699172</v>
      </c>
      <c r="AJ161" s="42">
        <v>348.69421137770058</v>
      </c>
      <c r="AK161" s="42">
        <v>7.5950033279809324</v>
      </c>
      <c r="AL161" s="42">
        <v>5.4058353293746215</v>
      </c>
      <c r="AM161" s="42">
        <v>0.12907429627159009</v>
      </c>
      <c r="AN161" s="42">
        <v>0.51459883908278681</v>
      </c>
      <c r="AO161" s="42">
        <v>0.83728457976176196</v>
      </c>
      <c r="AP161" s="42">
        <v>2.2520068007385321</v>
      </c>
      <c r="AQ161" s="42">
        <v>0.57404094920786108</v>
      </c>
      <c r="AR161" s="42">
        <v>6.4537148135795044E-2</v>
      </c>
      <c r="AS161" s="42">
        <v>0.96466053002977847</v>
      </c>
      <c r="AT161" s="42">
        <v>7.5304661798451367</v>
      </c>
      <c r="AU161" s="42">
        <v>14.480098026468118</v>
      </c>
      <c r="AV161" s="42">
        <v>23.941583612376387</v>
      </c>
      <c r="AW161" s="42">
        <v>0</v>
      </c>
      <c r="AX161" s="42">
        <v>33.724056592960054</v>
      </c>
      <c r="AY161" s="42">
        <v>7.5304661798451367</v>
      </c>
      <c r="AZ161" s="42">
        <v>6.4537148135795044E-2</v>
      </c>
      <c r="BA161" s="42">
        <v>6.4537148135795044E-2</v>
      </c>
      <c r="BB161" s="42">
        <v>1.3518834188445488</v>
      </c>
      <c r="BC161" s="42">
        <v>2.4456182451459174</v>
      </c>
      <c r="BD161" s="42">
        <v>217.40357357144703</v>
      </c>
      <c r="BE161" s="42">
        <v>0.90182172789755699</v>
      </c>
      <c r="BF161" s="42">
        <v>0.32098739467540166</v>
      </c>
      <c r="BG161" s="42">
        <v>45.114863238927882</v>
      </c>
      <c r="BH161" s="42">
        <v>-6.4537148135795044E-2</v>
      </c>
      <c r="BI161" s="42">
        <v>35.140477159940396</v>
      </c>
      <c r="BJ161" s="42">
        <v>0.32098739467540166</v>
      </c>
      <c r="BK161" s="42">
        <v>12.35886386800475</v>
      </c>
      <c r="BL161" s="42">
        <v>1.6728708135199504</v>
      </c>
      <c r="BM161" s="42">
        <v>7.5950033279809324</v>
      </c>
      <c r="BN161" s="42">
        <v>2.7683039858248923</v>
      </c>
      <c r="BO161" s="42">
        <v>5.0848479346992193</v>
      </c>
      <c r="BP161" s="42">
        <v>17.698463703240002</v>
      </c>
      <c r="BQ161" s="42">
        <v>0.90182172789755699</v>
      </c>
      <c r="BR161" s="42">
        <v>1.8664822579273355</v>
      </c>
      <c r="BS161" s="42">
        <v>0</v>
      </c>
      <c r="BT161" s="42">
        <f t="shared" si="2"/>
        <v>2155.2707107209862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272.51522630985119</v>
      </c>
      <c r="D164" s="42">
        <v>18.052876039980912</v>
      </c>
      <c r="E164" s="42">
        <v>22620.756360508476</v>
      </c>
      <c r="F164" s="42">
        <v>18.052876039980912</v>
      </c>
      <c r="G164" s="42">
        <v>433.26902495954187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18.052876039980912</v>
      </c>
      <c r="N164" s="42">
        <v>0</v>
      </c>
      <c r="O164" s="42">
        <v>0</v>
      </c>
      <c r="P164" s="42">
        <v>736.12391861204048</v>
      </c>
      <c r="Q164" s="42">
        <v>0</v>
      </c>
      <c r="R164" s="42">
        <v>54.158628119942733</v>
      </c>
      <c r="S164" s="42">
        <v>0</v>
      </c>
      <c r="T164" s="42">
        <v>0</v>
      </c>
      <c r="U164" s="42">
        <v>0</v>
      </c>
      <c r="V164" s="42">
        <v>18.052876039980912</v>
      </c>
      <c r="W164" s="42">
        <v>0</v>
      </c>
      <c r="X164" s="42">
        <v>64.046108995001944</v>
      </c>
      <c r="Y164" s="42">
        <v>0</v>
      </c>
      <c r="Z164" s="42">
        <v>18.052876039980912</v>
      </c>
      <c r="AA164" s="42">
        <v>0</v>
      </c>
      <c r="AB164" s="42">
        <v>1210.6262542266727</v>
      </c>
      <c r="AC164" s="42">
        <v>859.43686502447179</v>
      </c>
      <c r="AD164" s="42">
        <v>1831.3897795371417</v>
      </c>
      <c r="AE164" s="42">
        <v>2274.4301897058908</v>
      </c>
      <c r="AF164" s="42">
        <v>132.17491557246476</v>
      </c>
      <c r="AG164" s="42">
        <v>7367.3208857941745</v>
      </c>
      <c r="AH164" s="42">
        <v>1503714.8598209058</v>
      </c>
      <c r="AI164" s="42">
        <v>3388.6741707283877</v>
      </c>
      <c r="AJ164" s="42">
        <v>1425.5580302739481</v>
      </c>
      <c r="AK164" s="42">
        <v>0</v>
      </c>
      <c r="AL164" s="42">
        <v>164.17862079232373</v>
      </c>
      <c r="AM164" s="42">
        <v>0</v>
      </c>
      <c r="AN164" s="42">
        <v>32.023054497500972</v>
      </c>
      <c r="AO164" s="42">
        <v>0</v>
      </c>
      <c r="AP164" s="42">
        <v>0</v>
      </c>
      <c r="AQ164" s="42">
        <v>660.44889375419984</v>
      </c>
      <c r="AR164" s="42">
        <v>0</v>
      </c>
      <c r="AS164" s="42">
        <v>18.052876039980912</v>
      </c>
      <c r="AT164" s="42">
        <v>0</v>
      </c>
      <c r="AU164" s="42">
        <v>32.023054497500972</v>
      </c>
      <c r="AV164" s="42">
        <v>18.052876039980912</v>
      </c>
      <c r="AW164" s="42">
        <v>0</v>
      </c>
      <c r="AX164" s="42">
        <v>136.25761315492559</v>
      </c>
      <c r="AY164" s="42">
        <v>50.075930537481888</v>
      </c>
      <c r="AZ164" s="42">
        <v>0</v>
      </c>
      <c r="BA164" s="42">
        <v>0</v>
      </c>
      <c r="BB164" s="42">
        <v>0</v>
      </c>
      <c r="BC164" s="42">
        <v>32.023054497500972</v>
      </c>
      <c r="BD164" s="42">
        <v>2136.4698401184696</v>
      </c>
      <c r="BE164" s="42">
        <v>0</v>
      </c>
      <c r="BF164" s="42">
        <v>0</v>
      </c>
      <c r="BG164" s="42">
        <v>114.12203953248383</v>
      </c>
      <c r="BH164" s="42">
        <v>0</v>
      </c>
      <c r="BI164" s="42">
        <v>492.57456093225517</v>
      </c>
      <c r="BJ164" s="42">
        <v>2.9274452163563793E-3</v>
      </c>
      <c r="BK164" s="42">
        <v>18.052876039980912</v>
      </c>
      <c r="BL164" s="42">
        <v>0</v>
      </c>
      <c r="BM164" s="42">
        <v>0</v>
      </c>
      <c r="BN164" s="42">
        <v>0</v>
      </c>
      <c r="BO164" s="42">
        <v>62.907988148841461</v>
      </c>
      <c r="BP164" s="42">
        <v>0</v>
      </c>
      <c r="BQ164" s="42">
        <v>0</v>
      </c>
      <c r="BR164" s="42">
        <v>420.34370749468951</v>
      </c>
      <c r="BS164" s="42">
        <v>0</v>
      </c>
      <c r="BT164" s="42">
        <f t="shared" si="2"/>
        <v>1550863.2144729965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25678</v>
      </c>
      <c r="D248" s="42">
        <v>6814</v>
      </c>
      <c r="E248" s="42">
        <v>1330</v>
      </c>
      <c r="F248" s="42">
        <v>476</v>
      </c>
      <c r="G248" s="42">
        <v>4168</v>
      </c>
      <c r="H248" s="42">
        <v>2228</v>
      </c>
      <c r="I248" s="42">
        <v>1657</v>
      </c>
      <c r="J248" s="42">
        <v>379</v>
      </c>
      <c r="K248" s="42">
        <v>1940</v>
      </c>
      <c r="L248" s="42">
        <v>0</v>
      </c>
      <c r="M248" s="42">
        <v>1419</v>
      </c>
      <c r="N248" s="42">
        <v>0</v>
      </c>
      <c r="O248" s="42">
        <v>3693</v>
      </c>
      <c r="P248" s="42">
        <v>4049</v>
      </c>
      <c r="Q248" s="42">
        <v>498</v>
      </c>
      <c r="R248" s="42">
        <v>11449</v>
      </c>
      <c r="S248" s="42">
        <v>2817</v>
      </c>
      <c r="T248" s="42">
        <v>2771</v>
      </c>
      <c r="U248" s="42">
        <v>8804</v>
      </c>
      <c r="V248" s="42">
        <v>1515</v>
      </c>
      <c r="W248" s="42">
        <v>498</v>
      </c>
      <c r="X248" s="42">
        <v>4167</v>
      </c>
      <c r="Y248" s="42">
        <v>4012</v>
      </c>
      <c r="Z248" s="42">
        <v>8031</v>
      </c>
      <c r="AA248" s="42">
        <v>1307</v>
      </c>
      <c r="AB248" s="42">
        <v>3872</v>
      </c>
      <c r="AC248" s="42">
        <v>129909</v>
      </c>
      <c r="AD248" s="42">
        <v>205011</v>
      </c>
      <c r="AE248" s="42">
        <v>1015551</v>
      </c>
      <c r="AF248" s="42">
        <v>682124</v>
      </c>
      <c r="AG248" s="42">
        <v>242092</v>
      </c>
      <c r="AH248" s="42">
        <v>119</v>
      </c>
      <c r="AI248" s="42">
        <v>498</v>
      </c>
      <c r="AJ248" s="42">
        <v>14845</v>
      </c>
      <c r="AK248" s="42">
        <v>2412</v>
      </c>
      <c r="AL248" s="42">
        <v>15357</v>
      </c>
      <c r="AM248" s="42">
        <v>1842</v>
      </c>
      <c r="AN248" s="42">
        <v>974</v>
      </c>
      <c r="AO248" s="42">
        <v>735</v>
      </c>
      <c r="AP248" s="42">
        <v>12995</v>
      </c>
      <c r="AQ248" s="42">
        <v>4078846</v>
      </c>
      <c r="AR248" s="42">
        <v>6716</v>
      </c>
      <c r="AS248" s="42">
        <v>2800</v>
      </c>
      <c r="AT248" s="42">
        <v>9177</v>
      </c>
      <c r="AU248" s="42">
        <v>20030</v>
      </c>
      <c r="AV248" s="42">
        <v>13905</v>
      </c>
      <c r="AW248" s="42">
        <v>0</v>
      </c>
      <c r="AX248" s="42">
        <v>29213</v>
      </c>
      <c r="AY248" s="42">
        <v>13700</v>
      </c>
      <c r="AZ248" s="42">
        <v>639</v>
      </c>
      <c r="BA248" s="42">
        <v>260</v>
      </c>
      <c r="BB248" s="42">
        <v>3340</v>
      </c>
      <c r="BC248" s="42">
        <v>7601</v>
      </c>
      <c r="BD248" s="42">
        <v>3010964</v>
      </c>
      <c r="BE248" s="42">
        <v>1872</v>
      </c>
      <c r="BF248" s="42">
        <v>1679</v>
      </c>
      <c r="BG248" s="42">
        <v>30383</v>
      </c>
      <c r="BH248" s="42">
        <v>8232</v>
      </c>
      <c r="BI248" s="42">
        <v>121148</v>
      </c>
      <c r="BJ248" s="42">
        <v>31467</v>
      </c>
      <c r="BK248" s="42">
        <v>45006</v>
      </c>
      <c r="BL248" s="42">
        <v>27647</v>
      </c>
      <c r="BM248" s="42">
        <v>27623</v>
      </c>
      <c r="BN248" s="42">
        <v>3931</v>
      </c>
      <c r="BO248" s="42">
        <v>35070</v>
      </c>
      <c r="BP248" s="42">
        <v>8634</v>
      </c>
      <c r="BQ248" s="42">
        <v>2370</v>
      </c>
      <c r="BR248" s="42">
        <v>6572</v>
      </c>
      <c r="BS248" s="42">
        <v>0</v>
      </c>
      <c r="BT248" s="42">
        <f t="shared" si="3"/>
        <v>9976861</v>
      </c>
    </row>
    <row r="249" spans="1:72" x14ac:dyDescent="0.25">
      <c r="A249" s="16" t="s">
        <v>291</v>
      </c>
      <c r="B249" s="17"/>
      <c r="C249" s="43">
        <v>7671</v>
      </c>
      <c r="D249" s="43">
        <v>840</v>
      </c>
      <c r="E249" s="43">
        <v>123</v>
      </c>
      <c r="F249" s="43">
        <v>35</v>
      </c>
      <c r="G249" s="43">
        <v>1397</v>
      </c>
      <c r="H249" s="43">
        <v>487</v>
      </c>
      <c r="I249" s="43">
        <v>601</v>
      </c>
      <c r="J249" s="43">
        <v>127</v>
      </c>
      <c r="K249" s="43">
        <v>848</v>
      </c>
      <c r="L249" s="43">
        <v>3</v>
      </c>
      <c r="M249" s="43">
        <v>622</v>
      </c>
      <c r="N249" s="43">
        <v>17</v>
      </c>
      <c r="O249" s="43">
        <v>1329</v>
      </c>
      <c r="P249" s="43">
        <v>1322</v>
      </c>
      <c r="Q249" s="43">
        <v>125</v>
      </c>
      <c r="R249" s="43">
        <v>2778</v>
      </c>
      <c r="S249" s="43">
        <v>1094</v>
      </c>
      <c r="T249" s="43">
        <v>848</v>
      </c>
      <c r="U249" s="43">
        <v>1389</v>
      </c>
      <c r="V249" s="43">
        <v>480</v>
      </c>
      <c r="W249" s="43">
        <v>121</v>
      </c>
      <c r="X249" s="43">
        <v>1326</v>
      </c>
      <c r="Y249" s="43">
        <v>498</v>
      </c>
      <c r="Z249" s="43">
        <v>375</v>
      </c>
      <c r="AA249" s="43">
        <v>15</v>
      </c>
      <c r="AB249" s="43">
        <v>27573</v>
      </c>
      <c r="AC249" s="43">
        <v>15285</v>
      </c>
      <c r="AD249" s="43">
        <v>89928</v>
      </c>
      <c r="AE249" s="43">
        <v>464532</v>
      </c>
      <c r="AF249" s="43">
        <v>302309</v>
      </c>
      <c r="AG249" s="43">
        <v>272144</v>
      </c>
      <c r="AH249" s="43">
        <v>93</v>
      </c>
      <c r="AI249" s="43">
        <v>123</v>
      </c>
      <c r="AJ249" s="43">
        <v>14318</v>
      </c>
      <c r="AK249" s="43">
        <v>4471</v>
      </c>
      <c r="AL249" s="43">
        <v>3966</v>
      </c>
      <c r="AM249" s="43">
        <v>3392</v>
      </c>
      <c r="AN249" s="43">
        <v>317</v>
      </c>
      <c r="AO249" s="43">
        <v>241</v>
      </c>
      <c r="AP249" s="43">
        <v>4768</v>
      </c>
      <c r="AQ249" s="43">
        <v>1512766</v>
      </c>
      <c r="AR249" s="43">
        <v>2892</v>
      </c>
      <c r="AS249" s="43">
        <v>2410</v>
      </c>
      <c r="AT249" s="43">
        <v>3508</v>
      </c>
      <c r="AU249" s="43">
        <v>18016</v>
      </c>
      <c r="AV249" s="43">
        <v>15968</v>
      </c>
      <c r="AW249" s="43">
        <v>0</v>
      </c>
      <c r="AX249" s="43">
        <v>14475</v>
      </c>
      <c r="AY249" s="43">
        <v>5538</v>
      </c>
      <c r="AZ249" s="43">
        <v>459</v>
      </c>
      <c r="BA249" s="43">
        <v>170</v>
      </c>
      <c r="BB249" s="43">
        <v>980</v>
      </c>
      <c r="BC249" s="43">
        <v>3030</v>
      </c>
      <c r="BD249" s="43">
        <v>1274022</v>
      </c>
      <c r="BE249" s="43">
        <v>738</v>
      </c>
      <c r="BF249" s="43">
        <v>811</v>
      </c>
      <c r="BG249" s="43">
        <v>4989</v>
      </c>
      <c r="BH249" s="43">
        <v>6004</v>
      </c>
      <c r="BI249" s="43">
        <v>145562</v>
      </c>
      <c r="BJ249" s="43">
        <v>13767</v>
      </c>
      <c r="BK249" s="43">
        <v>36756</v>
      </c>
      <c r="BL249" s="43">
        <v>15336</v>
      </c>
      <c r="BM249" s="43">
        <v>35533</v>
      </c>
      <c r="BN249" s="43">
        <v>9139</v>
      </c>
      <c r="BO249" s="43">
        <v>27312</v>
      </c>
      <c r="BP249" s="43">
        <v>9395</v>
      </c>
      <c r="BQ249" s="43">
        <v>811</v>
      </c>
      <c r="BR249" s="43">
        <v>2054</v>
      </c>
      <c r="BS249" s="43">
        <v>0</v>
      </c>
      <c r="BT249" s="42">
        <f t="shared" si="3"/>
        <v>4390372</v>
      </c>
    </row>
    <row r="250" spans="1:72" ht="15.75" thickBot="1" x14ac:dyDescent="0.3">
      <c r="A250" s="18" t="s">
        <v>301</v>
      </c>
      <c r="B250" s="19"/>
      <c r="C250" s="46">
        <f>SUM(C6:C249)</f>
        <v>323765.99999999994</v>
      </c>
      <c r="D250" s="46">
        <f t="shared" ref="D250:BO250" si="4">SUM(D6:D249)</f>
        <v>53344</v>
      </c>
      <c r="E250" s="46">
        <f t="shared" si="4"/>
        <v>1052285</v>
      </c>
      <c r="F250" s="46">
        <f t="shared" si="4"/>
        <v>8995</v>
      </c>
      <c r="G250" s="46">
        <f t="shared" si="4"/>
        <v>154304</v>
      </c>
      <c r="H250" s="46">
        <f t="shared" si="4"/>
        <v>23816</v>
      </c>
      <c r="I250" s="46">
        <f t="shared" si="4"/>
        <v>10613.999999999998</v>
      </c>
      <c r="J250" s="46">
        <f t="shared" si="4"/>
        <v>631</v>
      </c>
      <c r="K250" s="46">
        <f t="shared" si="4"/>
        <v>7711</v>
      </c>
      <c r="L250" s="46">
        <f t="shared" si="4"/>
        <v>1334</v>
      </c>
      <c r="M250" s="46">
        <f t="shared" si="4"/>
        <v>20123.999999999996</v>
      </c>
      <c r="N250" s="46">
        <f t="shared" si="4"/>
        <v>1109</v>
      </c>
      <c r="O250" s="46">
        <f t="shared" si="4"/>
        <v>19023</v>
      </c>
      <c r="P250" s="46">
        <f t="shared" si="4"/>
        <v>182194.00000000003</v>
      </c>
      <c r="Q250" s="46">
        <f t="shared" si="4"/>
        <v>3266.9999999999995</v>
      </c>
      <c r="R250" s="46">
        <f t="shared" si="4"/>
        <v>79485</v>
      </c>
      <c r="S250" s="46">
        <f t="shared" si="4"/>
        <v>17857</v>
      </c>
      <c r="T250" s="46">
        <f t="shared" si="4"/>
        <v>15300.000000000002</v>
      </c>
      <c r="U250" s="46">
        <f t="shared" si="4"/>
        <v>69082</v>
      </c>
      <c r="V250" s="46">
        <f t="shared" si="4"/>
        <v>13049.999999999998</v>
      </c>
      <c r="W250" s="46">
        <f t="shared" si="4"/>
        <v>3517</v>
      </c>
      <c r="X250" s="46">
        <f t="shared" si="4"/>
        <v>44935</v>
      </c>
      <c r="Y250" s="46">
        <f t="shared" si="4"/>
        <v>52921.999999999993</v>
      </c>
      <c r="Z250" s="46">
        <f t="shared" si="4"/>
        <v>95543</v>
      </c>
      <c r="AA250" s="46">
        <f t="shared" si="4"/>
        <v>46185.000000000007</v>
      </c>
      <c r="AB250" s="46">
        <f t="shared" si="4"/>
        <v>493515.00000000006</v>
      </c>
      <c r="AC250" s="46">
        <f t="shared" si="4"/>
        <v>1054592</v>
      </c>
      <c r="AD250" s="46">
        <f t="shared" si="4"/>
        <v>984821</v>
      </c>
      <c r="AE250" s="46">
        <f t="shared" si="4"/>
        <v>2614582</v>
      </c>
      <c r="AF250" s="46">
        <f t="shared" si="4"/>
        <v>1111627</v>
      </c>
      <c r="AG250" s="46">
        <f t="shared" si="4"/>
        <v>4589069</v>
      </c>
      <c r="AH250" s="46">
        <f t="shared" si="4"/>
        <v>21129586</v>
      </c>
      <c r="AI250" s="46">
        <f t="shared" si="4"/>
        <v>2271941</v>
      </c>
      <c r="AJ250" s="46">
        <f t="shared" si="4"/>
        <v>874219.99999999988</v>
      </c>
      <c r="AK250" s="46">
        <f t="shared" si="4"/>
        <v>49842.999999999993</v>
      </c>
      <c r="AL250" s="46">
        <f t="shared" si="4"/>
        <v>137159</v>
      </c>
      <c r="AM250" s="46">
        <f t="shared" si="4"/>
        <v>83598</v>
      </c>
      <c r="AN250" s="46">
        <f t="shared" si="4"/>
        <v>43225</v>
      </c>
      <c r="AO250" s="46">
        <f t="shared" si="4"/>
        <v>9474.0000000000018</v>
      </c>
      <c r="AP250" s="46">
        <f t="shared" si="4"/>
        <v>63800.999999999993</v>
      </c>
      <c r="AQ250" s="46">
        <f t="shared" si="4"/>
        <v>10772310</v>
      </c>
      <c r="AR250" s="46">
        <f t="shared" si="4"/>
        <v>19512</v>
      </c>
      <c r="AS250" s="46">
        <f t="shared" si="4"/>
        <v>14961</v>
      </c>
      <c r="AT250" s="46">
        <f t="shared" si="4"/>
        <v>45152</v>
      </c>
      <c r="AU250" s="46">
        <f t="shared" si="4"/>
        <v>112942</v>
      </c>
      <c r="AV250" s="46">
        <f t="shared" si="4"/>
        <v>92223</v>
      </c>
      <c r="AW250" s="46">
        <f t="shared" si="4"/>
        <v>0</v>
      </c>
      <c r="AX250" s="46">
        <f t="shared" si="4"/>
        <v>172617</v>
      </c>
      <c r="AY250" s="46">
        <f t="shared" si="4"/>
        <v>91219.999999999985</v>
      </c>
      <c r="AZ250" s="46">
        <f t="shared" si="4"/>
        <v>7963.0000000000009</v>
      </c>
      <c r="BA250" s="46">
        <f t="shared" si="4"/>
        <v>3848.0000000000005</v>
      </c>
      <c r="BB250" s="46">
        <f t="shared" si="4"/>
        <v>16228.000000000002</v>
      </c>
      <c r="BC250" s="46">
        <f t="shared" si="4"/>
        <v>40268</v>
      </c>
      <c r="BD250" s="46">
        <f t="shared" si="4"/>
        <v>11358018</v>
      </c>
      <c r="BE250" s="46">
        <f t="shared" si="4"/>
        <v>13986</v>
      </c>
      <c r="BF250" s="46">
        <f t="shared" si="4"/>
        <v>6451</v>
      </c>
      <c r="BG250" s="46">
        <f t="shared" si="4"/>
        <v>363985</v>
      </c>
      <c r="BH250" s="46">
        <f t="shared" si="4"/>
        <v>52403</v>
      </c>
      <c r="BI250" s="46">
        <f t="shared" si="4"/>
        <v>609099</v>
      </c>
      <c r="BJ250" s="46">
        <f t="shared" si="4"/>
        <v>101071</v>
      </c>
      <c r="BK250" s="46">
        <f t="shared" si="4"/>
        <v>288202</v>
      </c>
      <c r="BL250" s="46">
        <f t="shared" si="4"/>
        <v>102044</v>
      </c>
      <c r="BM250" s="46">
        <f t="shared" si="4"/>
        <v>209405</v>
      </c>
      <c r="BN250" s="46">
        <f t="shared" si="4"/>
        <v>61177.999999999993</v>
      </c>
      <c r="BO250" s="46">
        <f t="shared" si="4"/>
        <v>200014.00000000003</v>
      </c>
      <c r="BP250" s="46">
        <f t="shared" ref="BP250:BT250" si="5">SUM(BP6:BP249)</f>
        <v>62837.999999999993</v>
      </c>
      <c r="BQ250" s="46">
        <f t="shared" si="5"/>
        <v>24730.000000000004</v>
      </c>
      <c r="BR250" s="46">
        <f t="shared" si="5"/>
        <v>145777.00000000003</v>
      </c>
      <c r="BS250" s="46">
        <f t="shared" si="5"/>
        <v>0</v>
      </c>
      <c r="BT250" s="46">
        <f t="shared" si="5"/>
        <v>62799891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I212" workbookViewId="0">
      <selection activeCell="AO261" sqref="AO261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8"/>
    </row>
    <row r="4" spans="1:72" ht="40.5" customHeight="1" thickBot="1" x14ac:dyDescent="0.35">
      <c r="A4" s="4"/>
      <c r="B4" s="54" t="s">
        <v>306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498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498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3.1688369565113263E-3</v>
      </c>
      <c r="D10" s="42">
        <v>0</v>
      </c>
      <c r="E10" s="42">
        <v>2.0047744010581858E-2</v>
      </c>
      <c r="F10" s="42">
        <v>3.34129066843031E-3</v>
      </c>
      <c r="G10" s="42">
        <v>4.7424770777720529E-4</v>
      </c>
      <c r="H10" s="42">
        <v>3.2119503844910721E-3</v>
      </c>
      <c r="I10" s="42">
        <v>4.3113427979745934E-5</v>
      </c>
      <c r="J10" s="42">
        <v>4.3113427979745934E-5</v>
      </c>
      <c r="K10" s="42">
        <v>4.3113427979745934E-5</v>
      </c>
      <c r="L10" s="42">
        <v>0</v>
      </c>
      <c r="M10" s="42">
        <v>2.7592593907037398E-3</v>
      </c>
      <c r="N10" s="42">
        <v>6.5532410529213821E-3</v>
      </c>
      <c r="O10" s="42">
        <v>1.228732697422759E-3</v>
      </c>
      <c r="P10" s="42">
        <v>6.6610246228707469E-3</v>
      </c>
      <c r="Q10" s="42">
        <v>6.0358799171644306E-4</v>
      </c>
      <c r="R10" s="42">
        <v>3.12572352853158E-3</v>
      </c>
      <c r="S10" s="42">
        <v>5.6047456373669712E-4</v>
      </c>
      <c r="T10" s="42">
        <v>3.4490742383796747E-4</v>
      </c>
      <c r="U10" s="42">
        <v>2.4574653948455181E-3</v>
      </c>
      <c r="V10" s="42">
        <v>0</v>
      </c>
      <c r="W10" s="42">
        <v>0</v>
      </c>
      <c r="X10" s="42">
        <v>2.3712385388860265E-4</v>
      </c>
      <c r="Y10" s="42">
        <v>0</v>
      </c>
      <c r="Z10" s="42">
        <v>0</v>
      </c>
      <c r="AA10" s="42">
        <v>0</v>
      </c>
      <c r="AB10" s="42">
        <v>6.8981484767593494E-4</v>
      </c>
      <c r="AC10" s="42">
        <v>2019.6261921411274</v>
      </c>
      <c r="AD10" s="42">
        <v>2.0047744010581858E-3</v>
      </c>
      <c r="AE10" s="42">
        <v>1.6814236912100915E-2</v>
      </c>
      <c r="AF10" s="42">
        <v>4.0957756580758638E-4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5.3891784974682421E-4</v>
      </c>
      <c r="AR10" s="42">
        <v>0</v>
      </c>
      <c r="AS10" s="42">
        <v>0</v>
      </c>
      <c r="AT10" s="42">
        <v>0</v>
      </c>
      <c r="AU10" s="42">
        <v>4.9580442176707826E-4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2019.7020502176576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78347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78347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2.9829997765389579E-2</v>
      </c>
      <c r="F13" s="42">
        <v>0</v>
      </c>
      <c r="G13" s="42">
        <v>9.5991403065548514E-2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1.1600554686540391E-2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6.6926277037733031E-2</v>
      </c>
      <c r="AE13" s="42">
        <v>4.563734700858748E-2</v>
      </c>
      <c r="AF13" s="42">
        <v>0.49270487762064413</v>
      </c>
      <c r="AG13" s="42">
        <v>0</v>
      </c>
      <c r="AH13" s="42">
        <v>0</v>
      </c>
      <c r="AI13" s="42">
        <v>3.543905717426625E-2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0.31385236965123564</v>
      </c>
      <c r="AR13" s="42">
        <v>0</v>
      </c>
      <c r="AS13" s="42">
        <v>0</v>
      </c>
      <c r="AT13" s="42">
        <v>0</v>
      </c>
      <c r="AU13" s="42">
        <v>2.0141622422784417E-2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0.43737915526945148</v>
      </c>
      <c r="BJ13" s="42">
        <v>0</v>
      </c>
      <c r="BK13" s="42">
        <v>0</v>
      </c>
      <c r="BL13" s="42">
        <v>0.44553778713690845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1.9950404488390892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794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794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1.4914998882694789E-3</v>
      </c>
      <c r="F15" s="42">
        <v>0</v>
      </c>
      <c r="G15" s="42">
        <v>2802.0047995701534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5.8002773432701965E-4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3.3463138518866516E-3</v>
      </c>
      <c r="AE15" s="42">
        <v>2.2818673504293738E-3</v>
      </c>
      <c r="AF15" s="42">
        <v>2.4635243881032207E-2</v>
      </c>
      <c r="AG15" s="42">
        <v>0</v>
      </c>
      <c r="AH15" s="42">
        <v>0</v>
      </c>
      <c r="AI15" s="42">
        <v>1.7719528587133127E-3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1.5692618482561784E-2</v>
      </c>
      <c r="AR15" s="42">
        <v>0</v>
      </c>
      <c r="AS15" s="42">
        <v>0</v>
      </c>
      <c r="AT15" s="42">
        <v>0</v>
      </c>
      <c r="AU15" s="42">
        <v>1.0070811211392208E-3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2.1868957763472575E-2</v>
      </c>
      <c r="BJ15" s="42">
        <v>0</v>
      </c>
      <c r="BK15" s="42">
        <v>0</v>
      </c>
      <c r="BL15" s="42">
        <v>2.2276889356845422E-2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2802.0997520224432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35152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35152</v>
      </c>
    </row>
    <row r="17" spans="1:72" x14ac:dyDescent="0.25">
      <c r="A17" s="10" t="s">
        <v>79</v>
      </c>
      <c r="B17" s="8" t="s">
        <v>80</v>
      </c>
      <c r="C17" s="42">
        <v>1.1328592119527989</v>
      </c>
      <c r="D17" s="42">
        <v>0</v>
      </c>
      <c r="E17" s="42">
        <v>7.1673667837606683</v>
      </c>
      <c r="F17" s="42">
        <v>1.1945114139638358</v>
      </c>
      <c r="G17" s="42">
        <v>0.18860816054863061</v>
      </c>
      <c r="H17" s="42">
        <v>1.1482722624555581</v>
      </c>
      <c r="I17" s="42">
        <v>1.541305050275917E-2</v>
      </c>
      <c r="J17" s="42">
        <v>1.541305050275917E-2</v>
      </c>
      <c r="K17" s="42">
        <v>1.541305050275917E-2</v>
      </c>
      <c r="L17" s="42">
        <v>0</v>
      </c>
      <c r="M17" s="42">
        <v>0.98655123772345232</v>
      </c>
      <c r="N17" s="42">
        <v>2.3427836764193941</v>
      </c>
      <c r="O17" s="42">
        <v>0.43927193932863634</v>
      </c>
      <c r="P17" s="42">
        <v>2.381316302676292</v>
      </c>
      <c r="Q17" s="42">
        <v>0.2157827070386284</v>
      </c>
      <c r="R17" s="42">
        <v>1.1174461614500399</v>
      </c>
      <c r="S17" s="42">
        <v>0.20036965653586922</v>
      </c>
      <c r="T17" s="42">
        <v>0.12330440402207336</v>
      </c>
      <c r="U17" s="42">
        <v>0.87854387865727268</v>
      </c>
      <c r="V17" s="42">
        <v>0</v>
      </c>
      <c r="W17" s="42">
        <v>0</v>
      </c>
      <c r="X17" s="42">
        <v>8.4771777765175443E-2</v>
      </c>
      <c r="Y17" s="42">
        <v>0</v>
      </c>
      <c r="Z17" s="42">
        <v>0</v>
      </c>
      <c r="AA17" s="42">
        <v>0</v>
      </c>
      <c r="AB17" s="42">
        <v>0.24660880804414673</v>
      </c>
      <c r="AC17" s="42">
        <v>0</v>
      </c>
      <c r="AD17" s="42">
        <v>0.71737611114867883</v>
      </c>
      <c r="AE17" s="42">
        <v>6.0115460695461627</v>
      </c>
      <c r="AF17" s="42">
        <v>0.15135102855241858</v>
      </c>
      <c r="AG17" s="42">
        <v>1.3971921244727559</v>
      </c>
      <c r="AH17" s="42">
        <v>0.63015897808760701</v>
      </c>
      <c r="AI17" s="42">
        <v>1.7697656653913728E-2</v>
      </c>
      <c r="AJ17" s="42">
        <v>3.3434990094136093E-2</v>
      </c>
      <c r="AK17" s="42">
        <v>0</v>
      </c>
      <c r="AL17" s="42">
        <v>1.24131976631912</v>
      </c>
      <c r="AM17" s="42">
        <v>0</v>
      </c>
      <c r="AN17" s="42">
        <v>0</v>
      </c>
      <c r="AO17" s="42">
        <v>0</v>
      </c>
      <c r="AP17" s="42">
        <v>0</v>
      </c>
      <c r="AQ17" s="42">
        <v>0.19580165498100199</v>
      </c>
      <c r="AR17" s="42">
        <v>0</v>
      </c>
      <c r="AS17" s="42">
        <v>0</v>
      </c>
      <c r="AT17" s="42">
        <v>0</v>
      </c>
      <c r="AU17" s="42">
        <v>0.1774514970059583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7.3866563115058028</v>
      </c>
      <c r="BE17" s="42">
        <v>0</v>
      </c>
      <c r="BF17" s="42">
        <v>0</v>
      </c>
      <c r="BG17" s="42">
        <v>3.1380874610318639E-2</v>
      </c>
      <c r="BH17" s="42">
        <v>0</v>
      </c>
      <c r="BI17" s="42">
        <v>4.3737915526945153E-3</v>
      </c>
      <c r="BJ17" s="42">
        <v>0</v>
      </c>
      <c r="BK17" s="42">
        <v>7.3621122596750452E-2</v>
      </c>
      <c r="BL17" s="42">
        <v>0.15411143036312408</v>
      </c>
      <c r="BM17" s="42">
        <v>0.10459831625767824</v>
      </c>
      <c r="BN17" s="42">
        <v>0</v>
      </c>
      <c r="BO17" s="42">
        <v>0</v>
      </c>
      <c r="BP17" s="42">
        <v>0</v>
      </c>
      <c r="BQ17" s="42">
        <v>8.4483255438893966E-3</v>
      </c>
      <c r="BR17" s="42">
        <v>0</v>
      </c>
      <c r="BS17" s="42">
        <v>0</v>
      </c>
      <c r="BT17" s="42">
        <f t="shared" si="0"/>
        <v>38.231127583142758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303.30348532700793</v>
      </c>
      <c r="D19" s="42">
        <v>5.2676964689889738</v>
      </c>
      <c r="E19" s="42">
        <v>97431.703222725308</v>
      </c>
      <c r="F19" s="42">
        <v>10580.884120589923</v>
      </c>
      <c r="G19" s="42">
        <v>68.615242153032057</v>
      </c>
      <c r="H19" s="42">
        <v>8472.3771491285952</v>
      </c>
      <c r="I19" s="42">
        <v>1.610580919709397</v>
      </c>
      <c r="J19" s="42">
        <v>1.0308491181605898E-2</v>
      </c>
      <c r="K19" s="42">
        <v>1.0308491181605898E-2</v>
      </c>
      <c r="L19" s="42">
        <v>2.075506391440419</v>
      </c>
      <c r="M19" s="42">
        <v>33.01776522102282</v>
      </c>
      <c r="N19" s="42">
        <v>76.839084378921726</v>
      </c>
      <c r="O19" s="42">
        <v>4.7670890213820671</v>
      </c>
      <c r="P19" s="42">
        <v>3316.4655134082946</v>
      </c>
      <c r="Q19" s="42">
        <v>18.886694154034288</v>
      </c>
      <c r="R19" s="42">
        <v>217.69379265467364</v>
      </c>
      <c r="S19" s="42">
        <v>19.282014383914124</v>
      </c>
      <c r="T19" s="42">
        <v>18.226137387155372</v>
      </c>
      <c r="U19" s="42">
        <v>111.48166203068665</v>
      </c>
      <c r="V19" s="42">
        <v>6.1180501487176828</v>
      </c>
      <c r="W19" s="42">
        <v>3.5301481372311438</v>
      </c>
      <c r="X19" s="42">
        <v>41.798408965596629</v>
      </c>
      <c r="Y19" s="42">
        <v>3.1236179978902734</v>
      </c>
      <c r="Z19" s="42">
        <v>0.72008226493353411</v>
      </c>
      <c r="AA19" s="42">
        <v>5.8928829701229507E-2</v>
      </c>
      <c r="AB19" s="42">
        <v>175.61980169985392</v>
      </c>
      <c r="AC19" s="42">
        <v>38.407777030628701</v>
      </c>
      <c r="AD19" s="42">
        <v>170.06377632156546</v>
      </c>
      <c r="AE19" s="42">
        <v>122.96671845200356</v>
      </c>
      <c r="AF19" s="42">
        <v>2628.8060631431485</v>
      </c>
      <c r="AG19" s="42">
        <v>11414.380575184388</v>
      </c>
      <c r="AH19" s="42">
        <v>78953.933208976785</v>
      </c>
      <c r="AI19" s="42">
        <v>82.657222534434666</v>
      </c>
      <c r="AJ19" s="42">
        <v>2544.7839221355903</v>
      </c>
      <c r="AK19" s="42">
        <v>1.211099672578523E-3</v>
      </c>
      <c r="AL19" s="42">
        <v>16310.749176198518</v>
      </c>
      <c r="AM19" s="42">
        <v>0</v>
      </c>
      <c r="AN19" s="42">
        <v>280.56867765092971</v>
      </c>
      <c r="AO19" s="42">
        <v>17.074289849270517</v>
      </c>
      <c r="AP19" s="42">
        <v>61.09307533983538</v>
      </c>
      <c r="AQ19" s="42">
        <v>287.67953200766675</v>
      </c>
      <c r="AR19" s="42">
        <v>0</v>
      </c>
      <c r="AS19" s="42">
        <v>0</v>
      </c>
      <c r="AT19" s="42">
        <v>2.3151265596908246</v>
      </c>
      <c r="AU19" s="42">
        <v>11700.09574123166</v>
      </c>
      <c r="AV19" s="42">
        <v>182.02745694145091</v>
      </c>
      <c r="AW19" s="42">
        <v>0</v>
      </c>
      <c r="AX19" s="42">
        <v>104.37098428263126</v>
      </c>
      <c r="AY19" s="42">
        <v>112.17335875227714</v>
      </c>
      <c r="AZ19" s="42">
        <v>1.8795557504298481</v>
      </c>
      <c r="BA19" s="42">
        <v>0.8953576979761857</v>
      </c>
      <c r="BB19" s="42">
        <v>6.6331112064395583</v>
      </c>
      <c r="BC19" s="42">
        <v>31.789719748876738</v>
      </c>
      <c r="BD19" s="42">
        <v>79439.543274497497</v>
      </c>
      <c r="BE19" s="42">
        <v>4.2853317673289437</v>
      </c>
      <c r="BF19" s="42">
        <v>1.8382483246066939</v>
      </c>
      <c r="BG19" s="42">
        <v>274.28904469822612</v>
      </c>
      <c r="BH19" s="42">
        <v>2786.6327006785514</v>
      </c>
      <c r="BI19" s="42">
        <v>18221.626272278096</v>
      </c>
      <c r="BJ19" s="42">
        <v>7.9514424996003807</v>
      </c>
      <c r="BK19" s="42">
        <v>97.631454899006357</v>
      </c>
      <c r="BL19" s="42">
        <v>25660.654425703557</v>
      </c>
      <c r="BM19" s="42">
        <v>2413.3522977610646</v>
      </c>
      <c r="BN19" s="42">
        <v>72.790111193375665</v>
      </c>
      <c r="BO19" s="42">
        <v>462.57981050739539</v>
      </c>
      <c r="BP19" s="42">
        <v>2249.618369577408</v>
      </c>
      <c r="BQ19" s="42">
        <v>10.493648828374088</v>
      </c>
      <c r="BR19" s="42">
        <v>0.13488510708638726</v>
      </c>
      <c r="BS19" s="42">
        <v>0</v>
      </c>
      <c r="BT19" s="42">
        <f t="shared" si="0"/>
        <v>377672.25336778746</v>
      </c>
    </row>
    <row r="20" spans="1:72" x14ac:dyDescent="0.25">
      <c r="A20" s="10" t="s">
        <v>85</v>
      </c>
      <c r="B20" s="8" t="s">
        <v>86</v>
      </c>
      <c r="C20" s="42">
        <v>1.0903856405404031E-4</v>
      </c>
      <c r="D20" s="42">
        <v>0</v>
      </c>
      <c r="E20" s="42">
        <v>1.9263479649547122E-3</v>
      </c>
      <c r="F20" s="42">
        <v>0.40730001324036047</v>
      </c>
      <c r="G20" s="42">
        <v>2.400452314298624</v>
      </c>
      <c r="H20" s="42">
        <v>3.6346188018013438E-5</v>
      </c>
      <c r="I20" s="42">
        <v>1.4478029815391852E-5</v>
      </c>
      <c r="J20" s="42">
        <v>0</v>
      </c>
      <c r="K20" s="42">
        <v>0</v>
      </c>
      <c r="L20" s="42">
        <v>0</v>
      </c>
      <c r="M20" s="42">
        <v>4.3057413166981209E-3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7.2692376036026876E-5</v>
      </c>
      <c r="V20" s="42">
        <v>0</v>
      </c>
      <c r="W20" s="42">
        <v>0</v>
      </c>
      <c r="X20" s="42">
        <v>8.2042168953887161E-5</v>
      </c>
      <c r="Y20" s="42">
        <v>0</v>
      </c>
      <c r="Z20" s="42">
        <v>0</v>
      </c>
      <c r="AA20" s="42">
        <v>0</v>
      </c>
      <c r="AB20" s="42">
        <v>0.53667989983130149</v>
      </c>
      <c r="AC20" s="42">
        <v>3.6346188018013438E-5</v>
      </c>
      <c r="AD20" s="42">
        <v>3.6346188018013438E-5</v>
      </c>
      <c r="AE20" s="42">
        <v>6.5889023931278726E-2</v>
      </c>
      <c r="AF20" s="42">
        <v>2.1146334919118579E-2</v>
      </c>
      <c r="AG20" s="42">
        <v>2.5214530943528985</v>
      </c>
      <c r="AH20" s="42">
        <v>1.9835394620567017</v>
      </c>
      <c r="AI20" s="42">
        <v>1.0903856405404031E-4</v>
      </c>
      <c r="AJ20" s="42">
        <v>54.57330901878548</v>
      </c>
      <c r="AK20" s="42">
        <v>0</v>
      </c>
      <c r="AL20" s="42">
        <v>241.40032261588649</v>
      </c>
      <c r="AM20" s="42">
        <v>0</v>
      </c>
      <c r="AN20" s="42">
        <v>2.2397388372414114E-3</v>
      </c>
      <c r="AO20" s="42">
        <v>3.6346188018013438E-5</v>
      </c>
      <c r="AP20" s="42">
        <v>2.4604236095417831E-3</v>
      </c>
      <c r="AQ20" s="42">
        <v>0.71875124693739345</v>
      </c>
      <c r="AR20" s="42">
        <v>0</v>
      </c>
      <c r="AS20" s="42">
        <v>0</v>
      </c>
      <c r="AT20" s="42">
        <v>0</v>
      </c>
      <c r="AU20" s="42">
        <v>5.2204414904711879E-2</v>
      </c>
      <c r="AV20" s="42">
        <v>3.4294893259000813E-4</v>
      </c>
      <c r="AW20" s="42">
        <v>0</v>
      </c>
      <c r="AX20" s="42">
        <v>1.5547165144672321</v>
      </c>
      <c r="AY20" s="42">
        <v>1.976679163503648</v>
      </c>
      <c r="AZ20" s="42">
        <v>0</v>
      </c>
      <c r="BA20" s="42">
        <v>0</v>
      </c>
      <c r="BB20" s="42">
        <v>0.37121641208961653</v>
      </c>
      <c r="BC20" s="42">
        <v>8.242419091964974E-2</v>
      </c>
      <c r="BD20" s="42">
        <v>3.5293231349500482</v>
      </c>
      <c r="BE20" s="42">
        <v>0</v>
      </c>
      <c r="BF20" s="42">
        <v>2.3989130193032386E-2</v>
      </c>
      <c r="BG20" s="42">
        <v>122.7242506948776</v>
      </c>
      <c r="BH20" s="42">
        <v>8.4776660399882194E-3</v>
      </c>
      <c r="BI20" s="42">
        <v>0.635755799120996</v>
      </c>
      <c r="BJ20" s="42">
        <v>7.0737178774326268E-2</v>
      </c>
      <c r="BK20" s="42">
        <v>3.6346188018013438E-5</v>
      </c>
      <c r="BL20" s="42">
        <v>0.79421414688605085</v>
      </c>
      <c r="BM20" s="42">
        <v>7.1576724289461199E-2</v>
      </c>
      <c r="BN20" s="42">
        <v>0</v>
      </c>
      <c r="BO20" s="42">
        <v>0.51207566373588365</v>
      </c>
      <c r="BP20" s="42">
        <v>0.86348286493806325</v>
      </c>
      <c r="BQ20" s="42">
        <v>0</v>
      </c>
      <c r="BR20" s="42">
        <v>1.1736220617514306</v>
      </c>
      <c r="BS20" s="42">
        <v>0</v>
      </c>
      <c r="BT20" s="42">
        <f t="shared" si="0"/>
        <v>439.08543300698557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0.22542099449489611</v>
      </c>
      <c r="H21" s="42">
        <v>62.634935897435923</v>
      </c>
      <c r="I21" s="42">
        <v>0</v>
      </c>
      <c r="J21" s="42">
        <v>0</v>
      </c>
      <c r="K21" s="42">
        <v>0</v>
      </c>
      <c r="L21" s="42">
        <v>0</v>
      </c>
      <c r="M21" s="42">
        <v>3.155893922928546E-2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3.9335963539359371</v>
      </c>
      <c r="AC21" s="42">
        <v>0</v>
      </c>
      <c r="AD21" s="42">
        <v>0</v>
      </c>
      <c r="AE21" s="42">
        <v>610.13951048532886</v>
      </c>
      <c r="AF21" s="42">
        <v>1853.1422112921102</v>
      </c>
      <c r="AG21" s="42">
        <v>18.446199979517349</v>
      </c>
      <c r="AH21" s="42">
        <v>0</v>
      </c>
      <c r="AI21" s="42">
        <v>0</v>
      </c>
      <c r="AJ21" s="42">
        <v>9.1543465864377307</v>
      </c>
      <c r="AK21" s="42">
        <v>0</v>
      </c>
      <c r="AL21" s="42">
        <v>0.74388928183315717</v>
      </c>
      <c r="AM21" s="42">
        <v>0</v>
      </c>
      <c r="AN21" s="42">
        <v>16.603543276096865</v>
      </c>
      <c r="AO21" s="42">
        <v>0</v>
      </c>
      <c r="AP21" s="42">
        <v>1.8033679559591689E-2</v>
      </c>
      <c r="AQ21" s="42">
        <v>5.268088641345722</v>
      </c>
      <c r="AR21" s="42">
        <v>0</v>
      </c>
      <c r="AS21" s="42">
        <v>0</v>
      </c>
      <c r="AT21" s="42">
        <v>0</v>
      </c>
      <c r="AU21" s="42">
        <v>0.36292780113678275</v>
      </c>
      <c r="AV21" s="42">
        <v>0</v>
      </c>
      <c r="AW21" s="42">
        <v>0</v>
      </c>
      <c r="AX21" s="42">
        <v>11.395031271716999</v>
      </c>
      <c r="AY21" s="42">
        <v>14.487807316186974</v>
      </c>
      <c r="AZ21" s="42">
        <v>0</v>
      </c>
      <c r="BA21" s="42">
        <v>0</v>
      </c>
      <c r="BB21" s="42">
        <v>2.720831403553396</v>
      </c>
      <c r="BC21" s="42">
        <v>0.60412826524632157</v>
      </c>
      <c r="BD21" s="42">
        <v>0</v>
      </c>
      <c r="BE21" s="42">
        <v>0</v>
      </c>
      <c r="BF21" s="42">
        <v>0.17582837570601897</v>
      </c>
      <c r="BG21" s="42">
        <v>1.3051875581254486</v>
      </c>
      <c r="BH21" s="42">
        <v>6.0863668513621953E-2</v>
      </c>
      <c r="BI21" s="42">
        <v>4.5828088180812383</v>
      </c>
      <c r="BJ21" s="42">
        <v>0.51846828733826111</v>
      </c>
      <c r="BK21" s="42">
        <v>0</v>
      </c>
      <c r="BL21" s="42">
        <v>0.14877785636663143</v>
      </c>
      <c r="BM21" s="42">
        <v>0</v>
      </c>
      <c r="BN21" s="42">
        <v>34.160939324240616</v>
      </c>
      <c r="BO21" s="42">
        <v>205.26995451431711</v>
      </c>
      <c r="BP21" s="42">
        <v>6.3275673154717342</v>
      </c>
      <c r="BQ21" s="42">
        <v>0</v>
      </c>
      <c r="BR21" s="42">
        <v>8.6020651499252363</v>
      </c>
      <c r="BS21" s="42">
        <v>0</v>
      </c>
      <c r="BT21" s="42">
        <f t="shared" si="0"/>
        <v>2871.0645223332522</v>
      </c>
    </row>
    <row r="22" spans="1:72" x14ac:dyDescent="0.25">
      <c r="A22" s="10" t="s">
        <v>89</v>
      </c>
      <c r="B22" s="8" t="s">
        <v>90</v>
      </c>
      <c r="C22" s="42">
        <v>19829.547975281599</v>
      </c>
      <c r="D22" s="42">
        <v>12310.308411859562</v>
      </c>
      <c r="E22" s="42">
        <v>2651.7309799228769</v>
      </c>
      <c r="F22" s="42">
        <v>272.266832222662</v>
      </c>
      <c r="G22" s="42">
        <v>113.70852409309194</v>
      </c>
      <c r="H22" s="42">
        <v>435.44780502153162</v>
      </c>
      <c r="I22" s="42">
        <v>3367.3246489645767</v>
      </c>
      <c r="J22" s="42">
        <v>2.254536353076007</v>
      </c>
      <c r="K22" s="42">
        <v>1.6818243699359734</v>
      </c>
      <c r="L22" s="42">
        <v>0.13999972490835269</v>
      </c>
      <c r="M22" s="42">
        <v>113.42056450891653</v>
      </c>
      <c r="N22" s="42">
        <v>261.93974342905432</v>
      </c>
      <c r="O22" s="42">
        <v>41.910244886390672</v>
      </c>
      <c r="P22" s="42">
        <v>193.43073909072905</v>
      </c>
      <c r="Q22" s="42">
        <v>18.212403519539464</v>
      </c>
      <c r="R22" s="42">
        <v>99.343509179586391</v>
      </c>
      <c r="S22" s="42">
        <v>39.884891243058561</v>
      </c>
      <c r="T22" s="42">
        <v>26.896290541591412</v>
      </c>
      <c r="U22" s="42">
        <v>233.73718177027541</v>
      </c>
      <c r="V22" s="42">
        <v>29.150752543082721</v>
      </c>
      <c r="W22" s="42">
        <v>40.963952100774534</v>
      </c>
      <c r="X22" s="42">
        <v>20.89292158841106</v>
      </c>
      <c r="Y22" s="42">
        <v>36.458068591521837</v>
      </c>
      <c r="Z22" s="42">
        <v>58.788836217973554</v>
      </c>
      <c r="AA22" s="42">
        <v>102.3952724976027</v>
      </c>
      <c r="AB22" s="42">
        <v>56.500472113090353</v>
      </c>
      <c r="AC22" s="42">
        <v>2048.2565873149206</v>
      </c>
      <c r="AD22" s="42">
        <v>248.11322645577062</v>
      </c>
      <c r="AE22" s="42">
        <v>1658.0830903087563</v>
      </c>
      <c r="AF22" s="42">
        <v>8637.0565604451713</v>
      </c>
      <c r="AG22" s="42">
        <v>4511.1325800056438</v>
      </c>
      <c r="AH22" s="42">
        <v>3775.567358874478</v>
      </c>
      <c r="AI22" s="42">
        <v>59.145844672741028</v>
      </c>
      <c r="AJ22" s="42">
        <v>7483.7678036001362</v>
      </c>
      <c r="AK22" s="42">
        <v>47.825110769569719</v>
      </c>
      <c r="AL22" s="42">
        <v>1518.9000945170237</v>
      </c>
      <c r="AM22" s="42">
        <v>3.8615412182648658E-3</v>
      </c>
      <c r="AN22" s="42">
        <v>860.34620975873804</v>
      </c>
      <c r="AO22" s="42">
        <v>2577.8390762598988</v>
      </c>
      <c r="AP22" s="42">
        <v>3598.7622331789403</v>
      </c>
      <c r="AQ22" s="42">
        <v>2493.5987781350063</v>
      </c>
      <c r="AR22" s="42">
        <v>10.793559354151039</v>
      </c>
      <c r="AS22" s="42">
        <v>15.237937548342211</v>
      </c>
      <c r="AT22" s="42">
        <v>3906.0754276932444</v>
      </c>
      <c r="AU22" s="42">
        <v>28633.162448964009</v>
      </c>
      <c r="AV22" s="42">
        <v>15811.820585733742</v>
      </c>
      <c r="AW22" s="42">
        <v>0</v>
      </c>
      <c r="AX22" s="42">
        <v>2548.5699779761017</v>
      </c>
      <c r="AY22" s="42">
        <v>3292.370503971139</v>
      </c>
      <c r="AZ22" s="42">
        <v>6.718631210977339</v>
      </c>
      <c r="BA22" s="42">
        <v>-6.0660581258375215E-2</v>
      </c>
      <c r="BB22" s="42">
        <v>555.73264600099742</v>
      </c>
      <c r="BC22" s="42">
        <v>132.87074818994944</v>
      </c>
      <c r="BD22" s="42">
        <v>298330.07716658863</v>
      </c>
      <c r="BE22" s="42">
        <v>130.55464742984378</v>
      </c>
      <c r="BF22" s="42">
        <v>186.2992096214725</v>
      </c>
      <c r="BG22" s="42">
        <v>1112.1708978651168</v>
      </c>
      <c r="BH22" s="42">
        <v>29.093294469315691</v>
      </c>
      <c r="BI22" s="42">
        <v>2355.7653252960467</v>
      </c>
      <c r="BJ22" s="42">
        <v>134.7391230702556</v>
      </c>
      <c r="BK22" s="42">
        <v>19.158663820497672</v>
      </c>
      <c r="BL22" s="42">
        <v>16.930194674293375</v>
      </c>
      <c r="BM22" s="42">
        <v>14571.878915532576</v>
      </c>
      <c r="BN22" s="42">
        <v>1904.2716034410444</v>
      </c>
      <c r="BO22" s="42">
        <v>14937.164156402498</v>
      </c>
      <c r="BP22" s="42">
        <v>3199.3074419415766</v>
      </c>
      <c r="BQ22" s="42">
        <v>45.839294121098746</v>
      </c>
      <c r="BR22" s="42">
        <v>48.19765978351009</v>
      </c>
      <c r="BS22" s="42">
        <v>0</v>
      </c>
      <c r="BT22" s="42">
        <f t="shared" si="0"/>
        <v>471811.47519759258</v>
      </c>
    </row>
    <row r="23" spans="1:72" x14ac:dyDescent="0.25">
      <c r="A23" s="10" t="s">
        <v>91</v>
      </c>
      <c r="B23" s="8" t="s">
        <v>7</v>
      </c>
      <c r="C23" s="42">
        <v>0.13195195031957685</v>
      </c>
      <c r="D23" s="42">
        <v>0</v>
      </c>
      <c r="E23" s="42">
        <v>8.9738576610880305E-2</v>
      </c>
      <c r="F23" s="42">
        <v>0</v>
      </c>
      <c r="G23" s="42">
        <v>122.40485549523682</v>
      </c>
      <c r="H23" s="42">
        <v>6077</v>
      </c>
      <c r="I23" s="42">
        <v>0</v>
      </c>
      <c r="J23" s="42">
        <v>248.19485338239946</v>
      </c>
      <c r="K23" s="42">
        <v>201.65580021214117</v>
      </c>
      <c r="L23" s="42">
        <v>0</v>
      </c>
      <c r="M23" s="42">
        <v>35.265863146909773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-0.96872717264324459</v>
      </c>
      <c r="AE23" s="42">
        <v>0.13729235225083397</v>
      </c>
      <c r="AF23" s="42">
        <v>13.921938180210301</v>
      </c>
      <c r="AG23" s="42">
        <v>5.0410631597857138</v>
      </c>
      <c r="AH23" s="42">
        <v>0</v>
      </c>
      <c r="AI23" s="42">
        <v>0.10661249699925096</v>
      </c>
      <c r="AJ23" s="42">
        <v>0</v>
      </c>
      <c r="AK23" s="42">
        <v>0</v>
      </c>
      <c r="AL23" s="42">
        <v>-0.75230088991904354</v>
      </c>
      <c r="AM23" s="42">
        <v>1074.9551741616729</v>
      </c>
      <c r="AN23" s="42">
        <v>18712.051267322902</v>
      </c>
      <c r="AO23" s="42">
        <v>0</v>
      </c>
      <c r="AP23" s="42">
        <v>0.81787323786324539</v>
      </c>
      <c r="AQ23" s="42">
        <v>0.67892219625566474</v>
      </c>
      <c r="AR23" s="42">
        <v>0</v>
      </c>
      <c r="AS23" s="42">
        <v>0</v>
      </c>
      <c r="AT23" s="42">
        <v>0</v>
      </c>
      <c r="AU23" s="42">
        <v>0.63956555736083609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8.4826253776870836E-2</v>
      </c>
      <c r="BI23" s="42">
        <v>8.8989401682488083</v>
      </c>
      <c r="BJ23" s="42">
        <v>5.987749692198574</v>
      </c>
      <c r="BK23" s="42">
        <v>13.787975766988763</v>
      </c>
      <c r="BL23" s="42">
        <v>1.3403261763035328</v>
      </c>
      <c r="BM23" s="42">
        <v>0.18234781118931545</v>
      </c>
      <c r="BN23" s="42">
        <v>0</v>
      </c>
      <c r="BO23" s="42">
        <v>2.6596095388100154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26524.313518773874</v>
      </c>
    </row>
    <row r="24" spans="1:72" x14ac:dyDescent="0.25">
      <c r="A24" s="10" t="s">
        <v>92</v>
      </c>
      <c r="B24" s="8" t="s">
        <v>8</v>
      </c>
      <c r="C24" s="42">
        <v>31.848193268519367</v>
      </c>
      <c r="D24" s="42">
        <v>13.623457278777337</v>
      </c>
      <c r="E24" s="42">
        <v>32.506260800789974</v>
      </c>
      <c r="F24" s="42">
        <v>4.4340104629048476</v>
      </c>
      <c r="G24" s="42">
        <v>178.83532227549435</v>
      </c>
      <c r="H24" s="42">
        <v>132.64333238012804</v>
      </c>
      <c r="I24" s="42">
        <v>0.53387797310264029</v>
      </c>
      <c r="J24" s="42">
        <v>4.1334483595506679</v>
      </c>
      <c r="K24" s="42">
        <v>31.704155922971022</v>
      </c>
      <c r="L24" s="42">
        <v>11.251364304898326</v>
      </c>
      <c r="M24" s="42">
        <v>79.86133931616439</v>
      </c>
      <c r="N24" s="42">
        <v>192.56202427010282</v>
      </c>
      <c r="O24" s="42">
        <v>22.434763691725401</v>
      </c>
      <c r="P24" s="42">
        <v>160.72898656007044</v>
      </c>
      <c r="Q24" s="42">
        <v>61.887366411409765</v>
      </c>
      <c r="R24" s="42">
        <v>263.50116637356234</v>
      </c>
      <c r="S24" s="42">
        <v>138.91949676809222</v>
      </c>
      <c r="T24" s="42">
        <v>92.634990179668151</v>
      </c>
      <c r="U24" s="42">
        <v>500.36050348837426</v>
      </c>
      <c r="V24" s="42">
        <v>6.0015287725008353</v>
      </c>
      <c r="W24" s="42">
        <v>8.673830404401901</v>
      </c>
      <c r="X24" s="42">
        <v>10.67771887209191</v>
      </c>
      <c r="Y24" s="42">
        <v>26.695195725219108</v>
      </c>
      <c r="Z24" s="42">
        <v>594.30105397229715</v>
      </c>
      <c r="AA24" s="42">
        <v>50.027285446978219</v>
      </c>
      <c r="AB24" s="42">
        <v>133.59242343452988</v>
      </c>
      <c r="AC24" s="42">
        <v>-0.39149815626619633</v>
      </c>
      <c r="AD24" s="42">
        <v>494.1834319622692</v>
      </c>
      <c r="AE24" s="42">
        <v>808.49654031539387</v>
      </c>
      <c r="AF24" s="42">
        <v>3532.6177404657305</v>
      </c>
      <c r="AG24" s="42">
        <v>1286.6386262894735</v>
      </c>
      <c r="AH24" s="42">
        <v>222.02743065957762</v>
      </c>
      <c r="AI24" s="42">
        <v>51.725845854305341</v>
      </c>
      <c r="AJ24" s="42">
        <v>423.66947294285904</v>
      </c>
      <c r="AK24" s="42">
        <v>4.8839995411414199</v>
      </c>
      <c r="AL24" s="42">
        <v>368.00967236053964</v>
      </c>
      <c r="AM24" s="42">
        <v>1.0499507872291734E-3</v>
      </c>
      <c r="AN24" s="42">
        <v>123.31359813479656</v>
      </c>
      <c r="AO24" s="42">
        <v>271.42526488081086</v>
      </c>
      <c r="AP24" s="42">
        <v>1127.0277590319179</v>
      </c>
      <c r="AQ24" s="42">
        <v>7531.1725567328822</v>
      </c>
      <c r="AR24" s="42">
        <v>324.37073373236814</v>
      </c>
      <c r="AS24" s="42">
        <v>73.268562769950961</v>
      </c>
      <c r="AT24" s="42">
        <v>218.0225960166141</v>
      </c>
      <c r="AU24" s="42">
        <v>3553.2492999034066</v>
      </c>
      <c r="AV24" s="42">
        <v>2175.8119960702534</v>
      </c>
      <c r="AW24" s="42">
        <v>0</v>
      </c>
      <c r="AX24" s="42">
        <v>460.23714241459817</v>
      </c>
      <c r="AY24" s="42">
        <v>314.51255645896225</v>
      </c>
      <c r="AZ24" s="42">
        <v>18.254550994064431</v>
      </c>
      <c r="BA24" s="42">
        <v>0.92828992038970215</v>
      </c>
      <c r="BB24" s="42">
        <v>102.70444579912223</v>
      </c>
      <c r="BC24" s="42">
        <v>27.685303856672668</v>
      </c>
      <c r="BD24" s="42">
        <v>2122.7059859297783</v>
      </c>
      <c r="BE24" s="42">
        <v>22.358196143639976</v>
      </c>
      <c r="BF24" s="42">
        <v>9.922096692791996</v>
      </c>
      <c r="BG24" s="42">
        <v>122.95659210718559</v>
      </c>
      <c r="BH24" s="42">
        <v>38.215512595599733</v>
      </c>
      <c r="BI24" s="42">
        <v>2127.2812716171443</v>
      </c>
      <c r="BJ24" s="42">
        <v>52.714347300410708</v>
      </c>
      <c r="BK24" s="42">
        <v>345.06976585966589</v>
      </c>
      <c r="BL24" s="42">
        <v>147.48251344450659</v>
      </c>
      <c r="BM24" s="42">
        <v>0.82473634336851565</v>
      </c>
      <c r="BN24" s="42">
        <v>227.03231015692344</v>
      </c>
      <c r="BO24" s="42">
        <v>1578.7403964203272</v>
      </c>
      <c r="BP24" s="42">
        <v>856.09049802246318</v>
      </c>
      <c r="BQ24" s="42">
        <v>18.211163892605867</v>
      </c>
      <c r="BR24" s="42">
        <v>238.76557784551358</v>
      </c>
      <c r="BS24" s="42">
        <v>0</v>
      </c>
      <c r="BT24" s="42">
        <f t="shared" si="0"/>
        <v>34206.591029988878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0.88059551349201437</v>
      </c>
      <c r="H26" s="42">
        <v>0</v>
      </c>
      <c r="I26" s="42">
        <v>0</v>
      </c>
      <c r="J26" s="42">
        <v>0</v>
      </c>
      <c r="K26" s="42">
        <v>2.9644236284772182E-4</v>
      </c>
      <c r="L26" s="42">
        <v>0</v>
      </c>
      <c r="M26" s="42">
        <v>1017.2546439896862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2.6949305713429257E-4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1018.1358054385981</v>
      </c>
    </row>
    <row r="27" spans="1:72" x14ac:dyDescent="0.25">
      <c r="A27" s="10" t="s">
        <v>97</v>
      </c>
      <c r="B27" s="8" t="s">
        <v>98</v>
      </c>
      <c r="C27" s="42">
        <v>10.129604984392623</v>
      </c>
      <c r="D27" s="42">
        <v>7.3441448851246465</v>
      </c>
      <c r="E27" s="42">
        <v>9.7574922058029845</v>
      </c>
      <c r="F27" s="42">
        <v>9.206918928445381</v>
      </c>
      <c r="G27" s="42">
        <v>16.457353046454116</v>
      </c>
      <c r="H27" s="42">
        <v>13.871407600939886</v>
      </c>
      <c r="I27" s="42">
        <v>2.1664585436284751E-3</v>
      </c>
      <c r="J27" s="42">
        <v>2.0911770770557475E-2</v>
      </c>
      <c r="K27" s="42">
        <v>1.3929102313102142E-2</v>
      </c>
      <c r="L27" s="42">
        <v>1.7138907929356073E-2</v>
      </c>
      <c r="M27" s="42">
        <v>103937.10384355241</v>
      </c>
      <c r="N27" s="42">
        <v>55.206643944085641</v>
      </c>
      <c r="O27" s="42">
        <v>9.583853577029215</v>
      </c>
      <c r="P27" s="42">
        <v>15.248896080349619</v>
      </c>
      <c r="Q27" s="42">
        <v>112.20871975306308</v>
      </c>
      <c r="R27" s="42">
        <v>560.12267256878931</v>
      </c>
      <c r="S27" s="42">
        <v>7.8422925388849221</v>
      </c>
      <c r="T27" s="42">
        <v>38.193389747931072</v>
      </c>
      <c r="U27" s="42">
        <v>740.48315096651811</v>
      </c>
      <c r="V27" s="42">
        <v>20.574425286894986</v>
      </c>
      <c r="W27" s="42">
        <v>30.018919231519213</v>
      </c>
      <c r="X27" s="42">
        <v>5.5313968059163381</v>
      </c>
      <c r="Y27" s="42">
        <v>53.638913268067242</v>
      </c>
      <c r="Z27" s="42">
        <v>89.517272197491067</v>
      </c>
      <c r="AA27" s="42">
        <v>10.557489419688549</v>
      </c>
      <c r="AB27" s="42">
        <v>215.60087254974363</v>
      </c>
      <c r="AC27" s="42">
        <v>31.136106138716432</v>
      </c>
      <c r="AD27" s="42">
        <v>270.23664058245646</v>
      </c>
      <c r="AE27" s="42">
        <v>4.5525344078725292</v>
      </c>
      <c r="AF27" s="42">
        <v>10.793364180866323</v>
      </c>
      <c r="AG27" s="42">
        <v>827.38026450498478</v>
      </c>
      <c r="AH27" s="42">
        <v>48.807163183034106</v>
      </c>
      <c r="AI27" s="42">
        <v>7.5729983859777636</v>
      </c>
      <c r="AJ27" s="42">
        <v>5.4732313243405546</v>
      </c>
      <c r="AK27" s="42">
        <v>7.7673098931843399E-3</v>
      </c>
      <c r="AL27" s="42">
        <v>3.6192968498732032</v>
      </c>
      <c r="AM27" s="42">
        <v>9.5900682493734731E-5</v>
      </c>
      <c r="AN27" s="42">
        <v>2.5931105659990195</v>
      </c>
      <c r="AO27" s="42">
        <v>0.40831868188459786</v>
      </c>
      <c r="AP27" s="42">
        <v>3.634366522676447</v>
      </c>
      <c r="AQ27" s="42">
        <v>23.476178549903594</v>
      </c>
      <c r="AR27" s="42">
        <v>6.7564394587248486E-2</v>
      </c>
      <c r="AS27" s="42">
        <v>2.3547741345526424E-2</v>
      </c>
      <c r="AT27" s="42">
        <v>5.1991738889194687</v>
      </c>
      <c r="AU27" s="42">
        <v>37.078030601806624</v>
      </c>
      <c r="AV27" s="42">
        <v>9.8904245175512688</v>
      </c>
      <c r="AW27" s="42">
        <v>0</v>
      </c>
      <c r="AX27" s="42">
        <v>4.0798524308210826</v>
      </c>
      <c r="AY27" s="42">
        <v>58.544166720744414</v>
      </c>
      <c r="AZ27" s="42">
        <v>16.372718459569413</v>
      </c>
      <c r="BA27" s="42">
        <v>0.15291644501334833</v>
      </c>
      <c r="BB27" s="42">
        <v>8.7789138264602506</v>
      </c>
      <c r="BC27" s="42">
        <v>2.6093390590969299</v>
      </c>
      <c r="BD27" s="42">
        <v>12.399249742951959</v>
      </c>
      <c r="BE27" s="42">
        <v>0.32882473340606616</v>
      </c>
      <c r="BF27" s="42">
        <v>3.1059175356446526E-2</v>
      </c>
      <c r="BG27" s="42">
        <v>21.867785116301889</v>
      </c>
      <c r="BH27" s="42">
        <v>0.23400340656620819</v>
      </c>
      <c r="BI27" s="42">
        <v>36.442778078550155</v>
      </c>
      <c r="BJ27" s="42">
        <v>0.89806349593397972</v>
      </c>
      <c r="BK27" s="42">
        <v>77.209687978148551</v>
      </c>
      <c r="BL27" s="42">
        <v>44.883971557030797</v>
      </c>
      <c r="BM27" s="42">
        <v>4.8842367412097888E-2</v>
      </c>
      <c r="BN27" s="42">
        <v>0.18138674232053614</v>
      </c>
      <c r="BO27" s="42">
        <v>3.1290924532970354</v>
      </c>
      <c r="BP27" s="42">
        <v>1.3615384332646461</v>
      </c>
      <c r="BQ27" s="42">
        <v>2.6926305231545533</v>
      </c>
      <c r="BR27" s="42">
        <v>15.84009530247806</v>
      </c>
      <c r="BS27" s="42">
        <v>0</v>
      </c>
      <c r="BT27" s="42">
        <f t="shared" si="0"/>
        <v>107568.29091366041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7.2507229639792434E-2</v>
      </c>
      <c r="H28" s="42">
        <v>0.12850035715521935</v>
      </c>
      <c r="I28" s="42">
        <v>3.0963941483185386E-3</v>
      </c>
      <c r="J28" s="42">
        <v>0</v>
      </c>
      <c r="K28" s="42">
        <v>0</v>
      </c>
      <c r="L28" s="42">
        <v>3.8962959699674941E-2</v>
      </c>
      <c r="M28" s="42">
        <v>0.43917190336984602</v>
      </c>
      <c r="N28" s="42">
        <v>412909.14490432333</v>
      </c>
      <c r="O28" s="42">
        <v>9.3665922986635786E-2</v>
      </c>
      <c r="P28" s="42">
        <v>0</v>
      </c>
      <c r="Q28" s="42">
        <v>9.7536415672033958E-2</v>
      </c>
      <c r="R28" s="42">
        <v>0.35892368835925725</v>
      </c>
      <c r="S28" s="42">
        <v>0.45155747996312018</v>
      </c>
      <c r="T28" s="42">
        <v>0.27093448797787212</v>
      </c>
      <c r="U28" s="42">
        <v>1.1704369880644074</v>
      </c>
      <c r="V28" s="42">
        <v>0</v>
      </c>
      <c r="W28" s="42">
        <v>0</v>
      </c>
      <c r="X28" s="42">
        <v>5.0574437755869457E-2</v>
      </c>
      <c r="Y28" s="42">
        <v>2.8899678717639692E-2</v>
      </c>
      <c r="Z28" s="42">
        <v>0.2913190827876358</v>
      </c>
      <c r="AA28" s="42">
        <v>0.12050133893872979</v>
      </c>
      <c r="AB28" s="42">
        <v>7.5087558096724558E-2</v>
      </c>
      <c r="AC28" s="42">
        <v>0.9472385765397795</v>
      </c>
      <c r="AD28" s="42">
        <v>0.11018002511100132</v>
      </c>
      <c r="AE28" s="42">
        <v>0</v>
      </c>
      <c r="AF28" s="42">
        <v>0.16952757962043999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1.8707381312757836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2.6835415952093999E-2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0.28073973611421416</v>
      </c>
      <c r="BI28" s="42">
        <v>1.7461082668059624</v>
      </c>
      <c r="BJ28" s="42">
        <v>0</v>
      </c>
      <c r="BK28" s="42">
        <v>1.0576766344964741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1.3159675130353788E-2</v>
      </c>
      <c r="BR28" s="42">
        <v>0</v>
      </c>
      <c r="BS28" s="42">
        <v>0</v>
      </c>
      <c r="BT28" s="42">
        <f t="shared" si="0"/>
        <v>412919.05878428771</v>
      </c>
    </row>
    <row r="29" spans="1:72" x14ac:dyDescent="0.25">
      <c r="A29" s="10" t="s">
        <v>100</v>
      </c>
      <c r="B29" s="8" t="s">
        <v>12</v>
      </c>
      <c r="C29" s="42">
        <v>18831.461672934631</v>
      </c>
      <c r="D29" s="42">
        <v>32.830768459487963</v>
      </c>
      <c r="E29" s="42">
        <v>1116.4807219005249</v>
      </c>
      <c r="F29" s="42">
        <v>691.66987710672163</v>
      </c>
      <c r="G29" s="42">
        <v>18177.250045448429</v>
      </c>
      <c r="H29" s="42">
        <v>5612.1248844773681</v>
      </c>
      <c r="I29" s="42">
        <v>2.3735357509851416</v>
      </c>
      <c r="J29" s="42">
        <v>1.7595061604163675</v>
      </c>
      <c r="K29" s="42">
        <v>9.047199749299299</v>
      </c>
      <c r="L29" s="42">
        <v>42.442093917380348</v>
      </c>
      <c r="M29" s="42">
        <v>2127.103913169427</v>
      </c>
      <c r="N29" s="42">
        <v>5928.5147557339142</v>
      </c>
      <c r="O29" s="42">
        <v>29054.341770897998</v>
      </c>
      <c r="P29" s="42">
        <v>885.56654694578219</v>
      </c>
      <c r="Q29" s="42">
        <v>323.07681883297994</v>
      </c>
      <c r="R29" s="42">
        <v>1465.2142519011825</v>
      </c>
      <c r="S29" s="42">
        <v>2279.584181552003</v>
      </c>
      <c r="T29" s="42">
        <v>1563.7129429150693</v>
      </c>
      <c r="U29" s="42">
        <v>1263.7152741735827</v>
      </c>
      <c r="V29" s="42">
        <v>47.314886843971209</v>
      </c>
      <c r="W29" s="42">
        <v>72.377964039371292</v>
      </c>
      <c r="X29" s="42">
        <v>634.13491075592162</v>
      </c>
      <c r="Y29" s="42">
        <v>95.080136019085032</v>
      </c>
      <c r="Z29" s="42">
        <v>10375.861785887273</v>
      </c>
      <c r="AA29" s="42">
        <v>398.21940284182483</v>
      </c>
      <c r="AB29" s="42">
        <v>1019.1813111046724</v>
      </c>
      <c r="AC29" s="42">
        <v>73.416393035087722</v>
      </c>
      <c r="AD29" s="42">
        <v>578.02163694422609</v>
      </c>
      <c r="AE29" s="42">
        <v>1358.7139554245452</v>
      </c>
      <c r="AF29" s="42">
        <v>6587.4586227256123</v>
      </c>
      <c r="AG29" s="42">
        <v>9110.8535908723643</v>
      </c>
      <c r="AH29" s="42">
        <v>8222.8104136334441</v>
      </c>
      <c r="AI29" s="42">
        <v>224.64631455244935</v>
      </c>
      <c r="AJ29" s="42">
        <v>4321.7625410784549</v>
      </c>
      <c r="AK29" s="42">
        <v>14.878193971093371</v>
      </c>
      <c r="AL29" s="42">
        <v>1010.7179398160796</v>
      </c>
      <c r="AM29" s="42">
        <v>8.5238956068837055</v>
      </c>
      <c r="AN29" s="42">
        <v>152.6791325677741</v>
      </c>
      <c r="AO29" s="42">
        <v>1425.0120396338014</v>
      </c>
      <c r="AP29" s="42">
        <v>2412.1246915510847</v>
      </c>
      <c r="AQ29" s="42">
        <v>2679.0638041392422</v>
      </c>
      <c r="AR29" s="42">
        <v>219.27964370207147</v>
      </c>
      <c r="AS29" s="42">
        <v>79.2096257484571</v>
      </c>
      <c r="AT29" s="42">
        <v>507.16939796714695</v>
      </c>
      <c r="AU29" s="42">
        <v>4697.6731580731648</v>
      </c>
      <c r="AV29" s="42">
        <v>645.56583199964462</v>
      </c>
      <c r="AW29" s="42">
        <v>0</v>
      </c>
      <c r="AX29" s="42">
        <v>1972.3563518036665</v>
      </c>
      <c r="AY29" s="42">
        <v>2076.3934647209198</v>
      </c>
      <c r="AZ29" s="42">
        <v>611.54718405362019</v>
      </c>
      <c r="BA29" s="42">
        <v>45.62898345500858</v>
      </c>
      <c r="BB29" s="42">
        <v>496.62822475692423</v>
      </c>
      <c r="BC29" s="42">
        <v>117.48844783633204</v>
      </c>
      <c r="BD29" s="42">
        <v>8897.6064877273311</v>
      </c>
      <c r="BE29" s="42">
        <v>110.54069047770254</v>
      </c>
      <c r="BF29" s="42">
        <v>12.994255469810593</v>
      </c>
      <c r="BG29" s="42">
        <v>283.89347029890996</v>
      </c>
      <c r="BH29" s="42">
        <v>13218.554297512106</v>
      </c>
      <c r="BI29" s="42">
        <v>14544.676096512578</v>
      </c>
      <c r="BJ29" s="42">
        <v>131.72697960564267</v>
      </c>
      <c r="BK29" s="42">
        <v>1208.7493652571256</v>
      </c>
      <c r="BL29" s="42">
        <v>6106.1390517444179</v>
      </c>
      <c r="BM29" s="42">
        <v>323.96720529284437</v>
      </c>
      <c r="BN29" s="42">
        <v>369.26869703983181</v>
      </c>
      <c r="BO29" s="42">
        <v>1847.9766057259426</v>
      </c>
      <c r="BP29" s="42">
        <v>1155.2336922293659</v>
      </c>
      <c r="BQ29" s="42">
        <v>50.88401225854215</v>
      </c>
      <c r="BR29" s="42">
        <v>1753.7074726446888</v>
      </c>
      <c r="BS29" s="42">
        <v>0</v>
      </c>
      <c r="BT29" s="42">
        <f t="shared" si="0"/>
        <v>201715.98301898528</v>
      </c>
    </row>
    <row r="30" spans="1:72" x14ac:dyDescent="0.25">
      <c r="A30" s="10" t="s">
        <v>101</v>
      </c>
      <c r="B30" s="8" t="s">
        <v>102</v>
      </c>
      <c r="C30" s="42">
        <v>1.7570340485079036E-2</v>
      </c>
      <c r="D30" s="42">
        <v>23.082968849772072</v>
      </c>
      <c r="E30" s="42">
        <v>0</v>
      </c>
      <c r="F30" s="42">
        <v>582.43538650718597</v>
      </c>
      <c r="G30" s="42">
        <v>34.619230892951968</v>
      </c>
      <c r="H30" s="42">
        <v>6.4633752498683597E-2</v>
      </c>
      <c r="I30" s="42">
        <v>0.10090535931533155</v>
      </c>
      <c r="J30" s="42">
        <v>3.0900098213649946E-2</v>
      </c>
      <c r="K30" s="42">
        <v>1.5687804004534855E-4</v>
      </c>
      <c r="L30" s="42">
        <v>3.3814420882415099</v>
      </c>
      <c r="M30" s="42">
        <v>10.39024140974319</v>
      </c>
      <c r="N30" s="42">
        <v>9.3701404067952403</v>
      </c>
      <c r="O30" s="42">
        <v>2.5351971402521332</v>
      </c>
      <c r="P30" s="42">
        <v>124.04381671457205</v>
      </c>
      <c r="Q30" s="42">
        <v>163.47603204109771</v>
      </c>
      <c r="R30" s="42">
        <v>711.83126893381313</v>
      </c>
      <c r="S30" s="42">
        <v>13.309467235060863</v>
      </c>
      <c r="T30" s="42">
        <v>8.2569468806739614</v>
      </c>
      <c r="U30" s="42">
        <v>43.842789180383399</v>
      </c>
      <c r="V30" s="42">
        <v>2.142916703241001</v>
      </c>
      <c r="W30" s="42">
        <v>3.0161283906291088</v>
      </c>
      <c r="X30" s="42">
        <v>4.266432599195652E-2</v>
      </c>
      <c r="Y30" s="42">
        <v>2.5003962814398255</v>
      </c>
      <c r="Z30" s="42">
        <v>124.32783230704575</v>
      </c>
      <c r="AA30" s="42">
        <v>9.3980191916206657</v>
      </c>
      <c r="AB30" s="42">
        <v>293.18514801678469</v>
      </c>
      <c r="AC30" s="42">
        <v>1.8197852645260432E-2</v>
      </c>
      <c r="AD30" s="42">
        <v>7.1693264300724285E-2</v>
      </c>
      <c r="AE30" s="42">
        <v>77.811315313455367</v>
      </c>
      <c r="AF30" s="42">
        <v>199.37850787382237</v>
      </c>
      <c r="AG30" s="42">
        <v>648.43528321152462</v>
      </c>
      <c r="AH30" s="42">
        <v>305.4636405550541</v>
      </c>
      <c r="AI30" s="42">
        <v>13.19170398661924</v>
      </c>
      <c r="AJ30" s="42">
        <v>92.67385935346438</v>
      </c>
      <c r="AK30" s="42">
        <v>0.1937135001792086</v>
      </c>
      <c r="AL30" s="42">
        <v>669.27796300952298</v>
      </c>
      <c r="AM30" s="42">
        <v>0</v>
      </c>
      <c r="AN30" s="42">
        <v>8.4137693590163849</v>
      </c>
      <c r="AO30" s="42">
        <v>20.217572150282663</v>
      </c>
      <c r="AP30" s="42">
        <v>7.354398130364773</v>
      </c>
      <c r="AQ30" s="42">
        <v>2.1962925606348795E-3</v>
      </c>
      <c r="AR30" s="42">
        <v>1.5687804004534856E-3</v>
      </c>
      <c r="AS30" s="42">
        <v>4.7063412013604564E-4</v>
      </c>
      <c r="AT30" s="42">
        <v>8.047843454326381E-2</v>
      </c>
      <c r="AU30" s="42">
        <v>89.955609908646665</v>
      </c>
      <c r="AV30" s="42">
        <v>10.635117629265306</v>
      </c>
      <c r="AW30" s="42">
        <v>0</v>
      </c>
      <c r="AX30" s="42">
        <v>184.56512219498137</v>
      </c>
      <c r="AY30" s="42">
        <v>114.27896390899561</v>
      </c>
      <c r="AZ30" s="42">
        <v>484.86025182822891</v>
      </c>
      <c r="BA30" s="42">
        <v>0</v>
      </c>
      <c r="BB30" s="42">
        <v>1.0981462803174398E-3</v>
      </c>
      <c r="BC30" s="42">
        <v>41.88654671537607</v>
      </c>
      <c r="BD30" s="42">
        <v>3146.8214514705578</v>
      </c>
      <c r="BE30" s="42">
        <v>0</v>
      </c>
      <c r="BF30" s="42">
        <v>7.8439020022674278E-4</v>
      </c>
      <c r="BG30" s="42">
        <v>102.09186524601188</v>
      </c>
      <c r="BH30" s="42">
        <v>0.65392053454300547</v>
      </c>
      <c r="BI30" s="42">
        <v>41.713348421883524</v>
      </c>
      <c r="BJ30" s="42">
        <v>6.9026337619953358E-3</v>
      </c>
      <c r="BK30" s="42">
        <v>34.513052982859797</v>
      </c>
      <c r="BL30" s="42">
        <v>551.10208130812623</v>
      </c>
      <c r="BM30" s="42">
        <v>44.031242330426636</v>
      </c>
      <c r="BN30" s="42">
        <v>17.831837463865043</v>
      </c>
      <c r="BO30" s="42">
        <v>106.80750673038891</v>
      </c>
      <c r="BP30" s="42">
        <v>4.7847802213831309E-2</v>
      </c>
      <c r="BQ30" s="42">
        <v>3.5563695728421516</v>
      </c>
      <c r="BR30" s="42">
        <v>2.1649169526258099E-2</v>
      </c>
      <c r="BS30" s="42">
        <v>0</v>
      </c>
      <c r="BT30" s="42">
        <f t="shared" si="0"/>
        <v>9183.3711020167084</v>
      </c>
    </row>
    <row r="31" spans="1:72" x14ac:dyDescent="0.25">
      <c r="A31" s="10" t="s">
        <v>103</v>
      </c>
      <c r="B31" s="8" t="s">
        <v>104</v>
      </c>
      <c r="C31" s="42">
        <v>151.68672124558461</v>
      </c>
      <c r="D31" s="42">
        <v>219.63108523887459</v>
      </c>
      <c r="E31" s="42">
        <v>8.4518327001937134E-4</v>
      </c>
      <c r="F31" s="42">
        <v>0</v>
      </c>
      <c r="G31" s="42">
        <v>179.72633978795346</v>
      </c>
      <c r="H31" s="42">
        <v>0</v>
      </c>
      <c r="I31" s="42">
        <v>3.2553283536045551E-2</v>
      </c>
      <c r="J31" s="42">
        <v>0</v>
      </c>
      <c r="K31" s="42">
        <v>3.6380955746784592E-2</v>
      </c>
      <c r="L31" s="42">
        <v>0</v>
      </c>
      <c r="M31" s="42">
        <v>45.10553524443587</v>
      </c>
      <c r="N31" s="42">
        <v>0</v>
      </c>
      <c r="O31" s="42">
        <v>0</v>
      </c>
      <c r="P31" s="42">
        <v>3027.8160543232898</v>
      </c>
      <c r="Q31" s="42">
        <v>611.39780817963231</v>
      </c>
      <c r="R31" s="42">
        <v>2401.791679953842</v>
      </c>
      <c r="S31" s="42">
        <v>17.5716072087857</v>
      </c>
      <c r="T31" s="42">
        <v>20.838781921298114</v>
      </c>
      <c r="U31" s="42">
        <v>1185.221967767304</v>
      </c>
      <c r="V31" s="42">
        <v>0</v>
      </c>
      <c r="W31" s="42">
        <v>6.4795831183792485</v>
      </c>
      <c r="X31" s="42">
        <v>10.75555635317394</v>
      </c>
      <c r="Y31" s="42">
        <v>46.421589455682579</v>
      </c>
      <c r="Z31" s="42">
        <v>0</v>
      </c>
      <c r="AA31" s="42">
        <v>0</v>
      </c>
      <c r="AB31" s="42">
        <v>0</v>
      </c>
      <c r="AC31" s="42">
        <v>15.588362466332105</v>
      </c>
      <c r="AD31" s="42">
        <v>19.825639025132048</v>
      </c>
      <c r="AE31" s="42">
        <v>1.2930581652433118E-3</v>
      </c>
      <c r="AF31" s="42">
        <v>63.703287522003492</v>
      </c>
      <c r="AG31" s="42">
        <v>0</v>
      </c>
      <c r="AH31" s="42">
        <v>182.04046831123952</v>
      </c>
      <c r="AI31" s="42">
        <v>1.0041066199375436E-3</v>
      </c>
      <c r="AJ31" s="42">
        <v>0</v>
      </c>
      <c r="AK31" s="42">
        <v>0</v>
      </c>
      <c r="AL31" s="42">
        <v>0</v>
      </c>
      <c r="AM31" s="42">
        <v>3.307359613344054E-2</v>
      </c>
      <c r="AN31" s="42">
        <v>0</v>
      </c>
      <c r="AO31" s="42">
        <v>0</v>
      </c>
      <c r="AP31" s="42">
        <v>0</v>
      </c>
      <c r="AQ31" s="42">
        <v>8.89248380678501E-3</v>
      </c>
      <c r="AR31" s="42">
        <v>0</v>
      </c>
      <c r="AS31" s="42">
        <v>0</v>
      </c>
      <c r="AT31" s="42">
        <v>0</v>
      </c>
      <c r="AU31" s="42">
        <v>780.90243028865552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194.18641748417102</v>
      </c>
      <c r="BI31" s="42">
        <v>2589.3185584825187</v>
      </c>
      <c r="BJ31" s="42">
        <v>0.49125864245305101</v>
      </c>
      <c r="BK31" s="42">
        <v>0.22273868292826945</v>
      </c>
      <c r="BL31" s="42">
        <v>1.2623570635545738E-2</v>
      </c>
      <c r="BM31" s="42">
        <v>0</v>
      </c>
      <c r="BN31" s="42">
        <v>0</v>
      </c>
      <c r="BO31" s="42">
        <v>0</v>
      </c>
      <c r="BP31" s="42">
        <v>0</v>
      </c>
      <c r="BQ31" s="42">
        <v>1.7356818903537015</v>
      </c>
      <c r="BR31" s="42">
        <v>0</v>
      </c>
      <c r="BS31" s="42">
        <v>0</v>
      </c>
      <c r="BT31" s="42">
        <f t="shared" si="0"/>
        <v>11772.58581883194</v>
      </c>
    </row>
    <row r="32" spans="1:72" x14ac:dyDescent="0.25">
      <c r="A32" s="10" t="s">
        <v>105</v>
      </c>
      <c r="B32" s="8" t="s">
        <v>14</v>
      </c>
      <c r="C32" s="42">
        <v>1092.2513396556967</v>
      </c>
      <c r="D32" s="42">
        <v>54.800886786578836</v>
      </c>
      <c r="E32" s="42">
        <v>17.400873990158995</v>
      </c>
      <c r="F32" s="42">
        <v>3014.3843345887603</v>
      </c>
      <c r="G32" s="42">
        <v>401.21766954721375</v>
      </c>
      <c r="H32" s="42">
        <v>171.70505997033132</v>
      </c>
      <c r="I32" s="42">
        <v>7.9874846860733928E-2</v>
      </c>
      <c r="J32" s="42">
        <v>0.11418887623945329</v>
      </c>
      <c r="K32" s="42">
        <v>3.8812440546634977E-2</v>
      </c>
      <c r="L32" s="42">
        <v>16.06684773556654</v>
      </c>
      <c r="M32" s="42">
        <v>1186.6472892383192</v>
      </c>
      <c r="N32" s="42">
        <v>1574.9439308606998</v>
      </c>
      <c r="O32" s="42">
        <v>389.53699853650909</v>
      </c>
      <c r="P32" s="42">
        <v>877.48488290082901</v>
      </c>
      <c r="Q32" s="42">
        <v>2074.3292055974553</v>
      </c>
      <c r="R32" s="42">
        <v>1680.6495497500857</v>
      </c>
      <c r="S32" s="42">
        <v>315.44866378741295</v>
      </c>
      <c r="T32" s="42">
        <v>106.98674895711099</v>
      </c>
      <c r="U32" s="42">
        <v>1495.6016643519392</v>
      </c>
      <c r="V32" s="42">
        <v>101.66846071912578</v>
      </c>
      <c r="W32" s="42">
        <v>154.64526666705336</v>
      </c>
      <c r="X32" s="42">
        <v>13.477524868450827</v>
      </c>
      <c r="Y32" s="42">
        <v>174.39567955125375</v>
      </c>
      <c r="Z32" s="42">
        <v>1085.301391760067</v>
      </c>
      <c r="AA32" s="42">
        <v>85.636553648376761</v>
      </c>
      <c r="AB32" s="42">
        <v>3089.1233413543832</v>
      </c>
      <c r="AC32" s="42">
        <v>47.688355872952648</v>
      </c>
      <c r="AD32" s="42">
        <v>654.25174643142441</v>
      </c>
      <c r="AE32" s="42">
        <v>710.00465947969633</v>
      </c>
      <c r="AF32" s="42">
        <v>862.68114266099462</v>
      </c>
      <c r="AG32" s="42">
        <v>1352.7921948650551</v>
      </c>
      <c r="AH32" s="42">
        <v>690.34707855583406</v>
      </c>
      <c r="AI32" s="42">
        <v>82.654789339870405</v>
      </c>
      <c r="AJ32" s="42">
        <v>1056.4290302960087</v>
      </c>
      <c r="AK32" s="42">
        <v>5.8899466530096243</v>
      </c>
      <c r="AL32" s="42">
        <v>164.23623572442585</v>
      </c>
      <c r="AM32" s="42">
        <v>1.8157130786033343E-2</v>
      </c>
      <c r="AN32" s="42">
        <v>82.144374454128965</v>
      </c>
      <c r="AO32" s="42">
        <v>865.72980735101669</v>
      </c>
      <c r="AP32" s="42">
        <v>249.90638309397633</v>
      </c>
      <c r="AQ32" s="42">
        <v>90.762725596640408</v>
      </c>
      <c r="AR32" s="42">
        <v>2.4530523239919573</v>
      </c>
      <c r="AS32" s="42">
        <v>2.7710529768460508</v>
      </c>
      <c r="AT32" s="42">
        <v>326.30450840100093</v>
      </c>
      <c r="AU32" s="42">
        <v>3595.0518570901509</v>
      </c>
      <c r="AV32" s="42">
        <v>3183.5376074235596</v>
      </c>
      <c r="AW32" s="42">
        <v>0</v>
      </c>
      <c r="AX32" s="42">
        <v>117.48737700696211</v>
      </c>
      <c r="AY32" s="42">
        <v>127.3907795356572</v>
      </c>
      <c r="AZ32" s="42">
        <v>104.30060916806477</v>
      </c>
      <c r="BA32" s="42">
        <v>7.9519874316060655</v>
      </c>
      <c r="BB32" s="42">
        <v>34.576603534678895</v>
      </c>
      <c r="BC32" s="42">
        <v>13.236718510174505</v>
      </c>
      <c r="BD32" s="42">
        <v>1652.9459597794689</v>
      </c>
      <c r="BE32" s="42">
        <v>9.2908943821687089</v>
      </c>
      <c r="BF32" s="42">
        <v>9.3536254267265608</v>
      </c>
      <c r="BG32" s="42">
        <v>29.020520035959873</v>
      </c>
      <c r="BH32" s="42">
        <v>24.454645339064172</v>
      </c>
      <c r="BI32" s="42">
        <v>2340.7964215729598</v>
      </c>
      <c r="BJ32" s="42">
        <v>30.935559738376476</v>
      </c>
      <c r="BK32" s="42">
        <v>443.80953648843752</v>
      </c>
      <c r="BL32" s="42">
        <v>317.20728842894835</v>
      </c>
      <c r="BM32" s="42">
        <v>10.881600848568427</v>
      </c>
      <c r="BN32" s="42">
        <v>193.21986198594337</v>
      </c>
      <c r="BO32" s="42">
        <v>227.02837361335608</v>
      </c>
      <c r="BP32" s="42">
        <v>45.92237653317531</v>
      </c>
      <c r="BQ32" s="42">
        <v>4.399110793308715</v>
      </c>
      <c r="BR32" s="42">
        <v>38.152422834845638</v>
      </c>
      <c r="BS32" s="42">
        <v>0</v>
      </c>
      <c r="BT32" s="42">
        <f t="shared" si="0"/>
        <v>38981.954019696845</v>
      </c>
    </row>
    <row r="33" spans="1:72" x14ac:dyDescent="0.25">
      <c r="A33" s="10" t="s">
        <v>106</v>
      </c>
      <c r="B33" s="8" t="s">
        <v>107</v>
      </c>
      <c r="C33" s="42">
        <v>11200.775544143236</v>
      </c>
      <c r="D33" s="42">
        <v>13817.202695560845</v>
      </c>
      <c r="E33" s="42">
        <v>5463.5302095184225</v>
      </c>
      <c r="F33" s="42">
        <v>49977.794094490651</v>
      </c>
      <c r="G33" s="42">
        <v>3063.1448072841858</v>
      </c>
      <c r="H33" s="42">
        <v>-356.41206408104927</v>
      </c>
      <c r="I33" s="42">
        <v>7.0552607789110553</v>
      </c>
      <c r="J33" s="42">
        <v>9.655370334199727</v>
      </c>
      <c r="K33" s="42">
        <v>369.71404090965257</v>
      </c>
      <c r="L33" s="42">
        <v>1033.4141798947626</v>
      </c>
      <c r="M33" s="42">
        <v>11409.547435088392</v>
      </c>
      <c r="N33" s="42">
        <v>55364.460527693591</v>
      </c>
      <c r="O33" s="42">
        <v>46642.610082097453</v>
      </c>
      <c r="P33" s="42">
        <v>18099.84762836271</v>
      </c>
      <c r="Q33" s="42">
        <v>5393.0075836817123</v>
      </c>
      <c r="R33" s="42">
        <v>28049.843640909978</v>
      </c>
      <c r="S33" s="42">
        <v>16344.373559609297</v>
      </c>
      <c r="T33" s="42">
        <v>12879.204466307672</v>
      </c>
      <c r="U33" s="42">
        <v>21973.941535421807</v>
      </c>
      <c r="V33" s="42">
        <v>3616.1928932301153</v>
      </c>
      <c r="W33" s="42">
        <v>2943.7141148765409</v>
      </c>
      <c r="X33" s="42">
        <v>4359.4617617745671</v>
      </c>
      <c r="Y33" s="42">
        <v>777.1142049925935</v>
      </c>
      <c r="Z33" s="42">
        <v>55010.693968656051</v>
      </c>
      <c r="AA33" s="42">
        <v>1835.2595838755612</v>
      </c>
      <c r="AB33" s="42">
        <v>26489.654459073212</v>
      </c>
      <c r="AC33" s="42">
        <v>3404.8436279216157</v>
      </c>
      <c r="AD33" s="42">
        <v>3433.035988224492</v>
      </c>
      <c r="AE33" s="42">
        <v>3693.9814904164591</v>
      </c>
      <c r="AF33" s="42">
        <v>11231.339949375133</v>
      </c>
      <c r="AG33" s="42">
        <v>42343.856112678382</v>
      </c>
      <c r="AH33" s="42">
        <v>27954.576156236068</v>
      </c>
      <c r="AI33" s="42">
        <v>3682.7839056115995</v>
      </c>
      <c r="AJ33" s="42">
        <v>33344.037469407092</v>
      </c>
      <c r="AK33" s="42">
        <v>83.035928947718418</v>
      </c>
      <c r="AL33" s="42">
        <v>7324.493758947232</v>
      </c>
      <c r="AM33" s="42">
        <v>20.965491267415228</v>
      </c>
      <c r="AN33" s="42">
        <v>3953.8797732530743</v>
      </c>
      <c r="AO33" s="42">
        <v>9555.801067737606</v>
      </c>
      <c r="AP33" s="42">
        <v>7561.2230062784529</v>
      </c>
      <c r="AQ33" s="42">
        <v>6719.3536463716136</v>
      </c>
      <c r="AR33" s="42">
        <v>327.67274207328433</v>
      </c>
      <c r="AS33" s="42">
        <v>208.20655445797968</v>
      </c>
      <c r="AT33" s="42">
        <v>1612.1944786498086</v>
      </c>
      <c r="AU33" s="42">
        <v>15027.726080914877</v>
      </c>
      <c r="AV33" s="42">
        <v>4726.0257404052463</v>
      </c>
      <c r="AW33" s="42">
        <v>0</v>
      </c>
      <c r="AX33" s="42">
        <v>5326.7698425745239</v>
      </c>
      <c r="AY33" s="42">
        <v>6789.0465129853392</v>
      </c>
      <c r="AZ33" s="42">
        <v>1676.9079962096889</v>
      </c>
      <c r="BA33" s="42">
        <v>222.04682551716516</v>
      </c>
      <c r="BB33" s="42">
        <v>1192.5081273196733</v>
      </c>
      <c r="BC33" s="42">
        <v>539.89012751352129</v>
      </c>
      <c r="BD33" s="42">
        <v>25950.84777326433</v>
      </c>
      <c r="BE33" s="42">
        <v>256.91760828132988</v>
      </c>
      <c r="BF33" s="42">
        <v>412.95358518592343</v>
      </c>
      <c r="BG33" s="42">
        <v>2323.099972538404</v>
      </c>
      <c r="BH33" s="42">
        <v>453.51458044406058</v>
      </c>
      <c r="BI33" s="42">
        <v>41994.025812060107</v>
      </c>
      <c r="BJ33" s="42">
        <v>1729.7681819366899</v>
      </c>
      <c r="BK33" s="42">
        <v>2946.8566799004097</v>
      </c>
      <c r="BL33" s="42">
        <v>5658.9614483517225</v>
      </c>
      <c r="BM33" s="42">
        <v>545.22082136590461</v>
      </c>
      <c r="BN33" s="42">
        <v>11253.41118931416</v>
      </c>
      <c r="BO33" s="42">
        <v>23795.456178787779</v>
      </c>
      <c r="BP33" s="42">
        <v>4495.0029641331403</v>
      </c>
      <c r="BQ33" s="42">
        <v>108.01103817873646</v>
      </c>
      <c r="BR33" s="42">
        <v>4184.8616519046773</v>
      </c>
      <c r="BS33" s="42">
        <v>0</v>
      </c>
      <c r="BT33" s="42">
        <f t="shared" si="0"/>
        <v>723839.91347142763</v>
      </c>
    </row>
    <row r="34" spans="1:72" x14ac:dyDescent="0.25">
      <c r="A34" s="10" t="s">
        <v>108</v>
      </c>
      <c r="B34" s="8" t="s">
        <v>109</v>
      </c>
      <c r="C34" s="42">
        <v>1610.3171479735631</v>
      </c>
      <c r="D34" s="42">
        <v>76.055627295209788</v>
      </c>
      <c r="E34" s="42">
        <v>563.04287008564836</v>
      </c>
      <c r="F34" s="42">
        <v>1945.048859217291</v>
      </c>
      <c r="G34" s="42">
        <v>3054.9009426034759</v>
      </c>
      <c r="H34" s="42">
        <v>535.36111011037303</v>
      </c>
      <c r="I34" s="42">
        <v>8.1798171337484433</v>
      </c>
      <c r="J34" s="42">
        <v>126.69388348449485</v>
      </c>
      <c r="K34" s="42">
        <v>170.90423324671173</v>
      </c>
      <c r="L34" s="42">
        <v>129.86882631065416</v>
      </c>
      <c r="M34" s="42">
        <v>2106.4921586523578</v>
      </c>
      <c r="N34" s="42">
        <v>2262.0711015428888</v>
      </c>
      <c r="O34" s="42">
        <v>2085.9356348325214</v>
      </c>
      <c r="P34" s="42">
        <v>650.27295259089919</v>
      </c>
      <c r="Q34" s="42">
        <v>89.339274383588105</v>
      </c>
      <c r="R34" s="42">
        <v>899.01348940138223</v>
      </c>
      <c r="S34" s="42">
        <v>1648.4671126100225</v>
      </c>
      <c r="T34" s="42">
        <v>612.97217128579246</v>
      </c>
      <c r="U34" s="42">
        <v>5014.630552554826</v>
      </c>
      <c r="V34" s="42">
        <v>55.761482036100965</v>
      </c>
      <c r="W34" s="42">
        <v>84.066868420536139</v>
      </c>
      <c r="X34" s="42">
        <v>616.49551361286262</v>
      </c>
      <c r="Y34" s="42">
        <v>134.77924140097673</v>
      </c>
      <c r="Z34" s="42">
        <v>1496.7215308658947</v>
      </c>
      <c r="AA34" s="42">
        <v>144.92889815159927</v>
      </c>
      <c r="AB34" s="42">
        <v>2242.0264800618265</v>
      </c>
      <c r="AC34" s="42">
        <v>5445.9632278063536</v>
      </c>
      <c r="AD34" s="42">
        <v>801.31225574440873</v>
      </c>
      <c r="AE34" s="42">
        <v>12357.666566328342</v>
      </c>
      <c r="AF34" s="42">
        <v>3247.4281744531477</v>
      </c>
      <c r="AG34" s="42">
        <v>10317.600440364711</v>
      </c>
      <c r="AH34" s="42">
        <v>6490.219752357516</v>
      </c>
      <c r="AI34" s="42">
        <v>211.54166872458126</v>
      </c>
      <c r="AJ34" s="42">
        <v>7409.9964271746849</v>
      </c>
      <c r="AK34" s="42">
        <v>243.89563240671464</v>
      </c>
      <c r="AL34" s="42">
        <v>6908.3859435612285</v>
      </c>
      <c r="AM34" s="42">
        <v>4981.0354863297198</v>
      </c>
      <c r="AN34" s="42">
        <v>1723.9096438045751</v>
      </c>
      <c r="AO34" s="42">
        <v>1692.3603394690781</v>
      </c>
      <c r="AP34" s="42">
        <v>43543.554418299187</v>
      </c>
      <c r="AQ34" s="42">
        <v>7715.7993484725612</v>
      </c>
      <c r="AR34" s="42">
        <v>726.72247897082934</v>
      </c>
      <c r="AS34" s="42">
        <v>525.82148661682504</v>
      </c>
      <c r="AT34" s="42">
        <v>3500.7745417938236</v>
      </c>
      <c r="AU34" s="42">
        <v>8801.9434324636368</v>
      </c>
      <c r="AV34" s="42">
        <v>5632.9842485043855</v>
      </c>
      <c r="AW34" s="42">
        <v>0</v>
      </c>
      <c r="AX34" s="42">
        <v>7601.0071747854709</v>
      </c>
      <c r="AY34" s="42">
        <v>5723.6773067458362</v>
      </c>
      <c r="AZ34" s="42">
        <v>1518.0697416032892</v>
      </c>
      <c r="BA34" s="42">
        <v>45.995276567675283</v>
      </c>
      <c r="BB34" s="42">
        <v>1626.9027170859388</v>
      </c>
      <c r="BC34" s="42">
        <v>1128.0781247163682</v>
      </c>
      <c r="BD34" s="42">
        <v>9261.080704260834</v>
      </c>
      <c r="BE34" s="42">
        <v>319.11300135014221</v>
      </c>
      <c r="BF34" s="42">
        <v>102.36136410414399</v>
      </c>
      <c r="BG34" s="42">
        <v>1085.8649937552816</v>
      </c>
      <c r="BH34" s="42">
        <v>617.69429064321776</v>
      </c>
      <c r="BI34" s="42">
        <v>9528.663186648153</v>
      </c>
      <c r="BJ34" s="42">
        <v>7889.8821181917447</v>
      </c>
      <c r="BK34" s="42">
        <v>15396.774097608624</v>
      </c>
      <c r="BL34" s="42">
        <v>11885.040188767322</v>
      </c>
      <c r="BM34" s="42">
        <v>27819.470829481743</v>
      </c>
      <c r="BN34" s="42">
        <v>6607.4054102532446</v>
      </c>
      <c r="BO34" s="42">
        <v>4774.7181452182122</v>
      </c>
      <c r="BP34" s="42">
        <v>13175.697812553975</v>
      </c>
      <c r="BQ34" s="42">
        <v>27.497285540456598</v>
      </c>
      <c r="BR34" s="42">
        <v>369.90923409752645</v>
      </c>
      <c r="BS34" s="42">
        <v>0</v>
      </c>
      <c r="BT34" s="42">
        <f t="shared" si="0"/>
        <v>287148.16629749071</v>
      </c>
    </row>
    <row r="35" spans="1:72" x14ac:dyDescent="0.25">
      <c r="A35" s="10" t="s">
        <v>110</v>
      </c>
      <c r="B35" s="8" t="s">
        <v>111</v>
      </c>
      <c r="C35" s="42">
        <v>9210.2293413899715</v>
      </c>
      <c r="D35" s="42">
        <v>3710.0863187480627</v>
      </c>
      <c r="E35" s="42">
        <v>9780.3303371602324</v>
      </c>
      <c r="F35" s="42">
        <v>54956.032480583635</v>
      </c>
      <c r="G35" s="42">
        <v>3826.7392676038689</v>
      </c>
      <c r="H35" s="42">
        <v>3348.4328828405701</v>
      </c>
      <c r="I35" s="42">
        <v>18.589250581563498</v>
      </c>
      <c r="J35" s="42">
        <v>89.879487363998606</v>
      </c>
      <c r="K35" s="42">
        <v>136.22681023977574</v>
      </c>
      <c r="L35" s="42">
        <v>440.37272998814353</v>
      </c>
      <c r="M35" s="42">
        <v>12139.98803602053</v>
      </c>
      <c r="N35" s="42">
        <v>32897.663364044151</v>
      </c>
      <c r="O35" s="42">
        <v>3010.6800252517132</v>
      </c>
      <c r="P35" s="42">
        <v>4186.848696897714</v>
      </c>
      <c r="Q35" s="42">
        <v>1531.8964030451305</v>
      </c>
      <c r="R35" s="42">
        <v>7069.5392235307218</v>
      </c>
      <c r="S35" s="42">
        <v>164989.02703862946</v>
      </c>
      <c r="T35" s="42">
        <v>8517.0907911946451</v>
      </c>
      <c r="U35" s="42">
        <v>40745.518635677567</v>
      </c>
      <c r="V35" s="42">
        <v>389.22378674982667</v>
      </c>
      <c r="W35" s="42">
        <v>541.08675526244008</v>
      </c>
      <c r="X35" s="42">
        <v>1009.5318047000089</v>
      </c>
      <c r="Y35" s="42">
        <v>1708.1046710607884</v>
      </c>
      <c r="Z35" s="42">
        <v>88843.035498207435</v>
      </c>
      <c r="AA35" s="42">
        <v>8163.0953394377029</v>
      </c>
      <c r="AB35" s="42">
        <v>10246.327631352193</v>
      </c>
      <c r="AC35" s="42">
        <v>23741.564043726099</v>
      </c>
      <c r="AD35" s="42">
        <v>1432.7964330469435</v>
      </c>
      <c r="AE35" s="42">
        <v>19715.846855030028</v>
      </c>
      <c r="AF35" s="42">
        <v>16083.652375534601</v>
      </c>
      <c r="AG35" s="42">
        <v>65241.736566052845</v>
      </c>
      <c r="AH35" s="42">
        <v>48154.187864873646</v>
      </c>
      <c r="AI35" s="42">
        <v>3645.298126733408</v>
      </c>
      <c r="AJ35" s="42">
        <v>13903.714480126007</v>
      </c>
      <c r="AK35" s="42">
        <v>4117.2969251592958</v>
      </c>
      <c r="AL35" s="42">
        <v>1902.021752463088</v>
      </c>
      <c r="AM35" s="42">
        <v>1038.0665032557456</v>
      </c>
      <c r="AN35" s="42">
        <v>2402.1619006782644</v>
      </c>
      <c r="AO35" s="42">
        <v>29385.05641395579</v>
      </c>
      <c r="AP35" s="42">
        <v>88762.345384576562</v>
      </c>
      <c r="AQ35" s="42">
        <v>44127.164304240388</v>
      </c>
      <c r="AR35" s="42">
        <v>3531.746527556093</v>
      </c>
      <c r="AS35" s="42">
        <v>302.02152857472186</v>
      </c>
      <c r="AT35" s="42">
        <v>3069.8349012218855</v>
      </c>
      <c r="AU35" s="42">
        <v>18726.896742726218</v>
      </c>
      <c r="AV35" s="42">
        <v>5442.2937580198632</v>
      </c>
      <c r="AW35" s="42">
        <v>0</v>
      </c>
      <c r="AX35" s="42">
        <v>5475.8266574194076</v>
      </c>
      <c r="AY35" s="42">
        <v>11190.006367624945</v>
      </c>
      <c r="AZ35" s="42">
        <v>17092.165811136889</v>
      </c>
      <c r="BA35" s="42">
        <v>8732.3233285638344</v>
      </c>
      <c r="BB35" s="42">
        <v>1337.3250979994414</v>
      </c>
      <c r="BC35" s="42">
        <v>1320.4691735830811</v>
      </c>
      <c r="BD35" s="42">
        <v>3428.6764177030773</v>
      </c>
      <c r="BE35" s="42">
        <v>179.42441552353614</v>
      </c>
      <c r="BF35" s="42">
        <v>233.28122895602229</v>
      </c>
      <c r="BG35" s="42">
        <v>7590.198957016004</v>
      </c>
      <c r="BH35" s="42">
        <v>1914.0889055036741</v>
      </c>
      <c r="BI35" s="42">
        <v>179667.73214747931</v>
      </c>
      <c r="BJ35" s="42">
        <v>4317.919955109066</v>
      </c>
      <c r="BK35" s="42">
        <v>48329.384313179427</v>
      </c>
      <c r="BL35" s="42">
        <v>640599.3721807223</v>
      </c>
      <c r="BM35" s="42">
        <v>1069.654682367734</v>
      </c>
      <c r="BN35" s="42">
        <v>10157.565167821977</v>
      </c>
      <c r="BO35" s="42">
        <v>9531.7578232716278</v>
      </c>
      <c r="BP35" s="42">
        <v>3128.0733682739133</v>
      </c>
      <c r="BQ35" s="42">
        <v>180.56662348281031</v>
      </c>
      <c r="BR35" s="42">
        <v>1899.1589269661492</v>
      </c>
      <c r="BS35" s="42">
        <v>0</v>
      </c>
      <c r="BT35" s="42">
        <f t="shared" si="0"/>
        <v>1823606.2515448178</v>
      </c>
    </row>
    <row r="36" spans="1:72" x14ac:dyDescent="0.25">
      <c r="A36" s="10" t="s">
        <v>112</v>
      </c>
      <c r="B36" s="8" t="s">
        <v>113</v>
      </c>
      <c r="C36" s="42">
        <v>2472.0075927657681</v>
      </c>
      <c r="D36" s="42">
        <v>172.04913867290986</v>
      </c>
      <c r="E36" s="42">
        <v>1561.7982422980751</v>
      </c>
      <c r="F36" s="42">
        <v>5083.5498580969825</v>
      </c>
      <c r="G36" s="42">
        <v>644.33995274677602</v>
      </c>
      <c r="H36" s="42">
        <v>985.05896578451848</v>
      </c>
      <c r="I36" s="42">
        <v>0.7533565213867458</v>
      </c>
      <c r="J36" s="42">
        <v>1.9141624987628394</v>
      </c>
      <c r="K36" s="42">
        <v>1.9533020018402456</v>
      </c>
      <c r="L36" s="42">
        <v>59.642824805340666</v>
      </c>
      <c r="M36" s="42">
        <v>1495.2049849739451</v>
      </c>
      <c r="N36" s="42">
        <v>3120.1461890745773</v>
      </c>
      <c r="O36" s="42">
        <v>216.88905948859389</v>
      </c>
      <c r="P36" s="42">
        <v>1748.1806938085126</v>
      </c>
      <c r="Q36" s="42">
        <v>563.02347899702443</v>
      </c>
      <c r="R36" s="42">
        <v>2754.6476890455701</v>
      </c>
      <c r="S36" s="42">
        <v>3276.8148887343564</v>
      </c>
      <c r="T36" s="42">
        <v>8017.3549612006027</v>
      </c>
      <c r="U36" s="42">
        <v>7874.6831134385129</v>
      </c>
      <c r="V36" s="42">
        <v>51.417417980813362</v>
      </c>
      <c r="W36" s="42">
        <v>48.237154286533254</v>
      </c>
      <c r="X36" s="42">
        <v>93.421263548154883</v>
      </c>
      <c r="Y36" s="42">
        <v>344.22530155522509</v>
      </c>
      <c r="Z36" s="42">
        <v>18855.056128363289</v>
      </c>
      <c r="AA36" s="42">
        <v>1676.1453349207168</v>
      </c>
      <c r="AB36" s="42">
        <v>1444.2663396517037</v>
      </c>
      <c r="AC36" s="42">
        <v>242.28507137330081</v>
      </c>
      <c r="AD36" s="42">
        <v>1127.9212755910773</v>
      </c>
      <c r="AE36" s="42">
        <v>1140.750250447808</v>
      </c>
      <c r="AF36" s="42">
        <v>8216.7704778846401</v>
      </c>
      <c r="AG36" s="42">
        <v>24128.218380432314</v>
      </c>
      <c r="AH36" s="42">
        <v>28195.463391619796</v>
      </c>
      <c r="AI36" s="42">
        <v>896.38540764320749</v>
      </c>
      <c r="AJ36" s="42">
        <v>8634.8223295700136</v>
      </c>
      <c r="AK36" s="42">
        <v>241.24434062205603</v>
      </c>
      <c r="AL36" s="42">
        <v>7130.5314045028963</v>
      </c>
      <c r="AM36" s="42">
        <v>0.96125982291636369</v>
      </c>
      <c r="AN36" s="42">
        <v>568.24851682981114</v>
      </c>
      <c r="AO36" s="42">
        <v>11227.5570887553</v>
      </c>
      <c r="AP36" s="42">
        <v>13468.580827834892</v>
      </c>
      <c r="AQ36" s="42">
        <v>8975.1830522196324</v>
      </c>
      <c r="AR36" s="42">
        <v>236.51187344716016</v>
      </c>
      <c r="AS36" s="42">
        <v>127.31494955077389</v>
      </c>
      <c r="AT36" s="42">
        <v>1295.0791902222697</v>
      </c>
      <c r="AU36" s="42">
        <v>11916.901031233201</v>
      </c>
      <c r="AV36" s="42">
        <v>11793.925244034843</v>
      </c>
      <c r="AW36" s="42">
        <v>0</v>
      </c>
      <c r="AX36" s="42">
        <v>9607.9654158518297</v>
      </c>
      <c r="AY36" s="42">
        <v>12204.386539362948</v>
      </c>
      <c r="AZ36" s="42">
        <v>3749.4863780613264</v>
      </c>
      <c r="BA36" s="42">
        <v>38.099298175894674</v>
      </c>
      <c r="BB36" s="42">
        <v>2047.0672702583706</v>
      </c>
      <c r="BC36" s="42">
        <v>512.06190913809098</v>
      </c>
      <c r="BD36" s="42">
        <v>33917.7306022548</v>
      </c>
      <c r="BE36" s="42">
        <v>430.67680519586605</v>
      </c>
      <c r="BF36" s="42">
        <v>158.04343330409603</v>
      </c>
      <c r="BG36" s="42">
        <v>1629.8788012777302</v>
      </c>
      <c r="BH36" s="42">
        <v>154.87990545640801</v>
      </c>
      <c r="BI36" s="42">
        <v>8102.4808744658876</v>
      </c>
      <c r="BJ36" s="42">
        <v>1131.8493356873182</v>
      </c>
      <c r="BK36" s="42">
        <v>1425.6983187638011</v>
      </c>
      <c r="BL36" s="42">
        <v>21837.382206146151</v>
      </c>
      <c r="BM36" s="42">
        <v>2778.5032458146907</v>
      </c>
      <c r="BN36" s="42">
        <v>1840.3367678959676</v>
      </c>
      <c r="BO36" s="42">
        <v>4692.69518072969</v>
      </c>
      <c r="BP36" s="42">
        <v>6529.2498337914249</v>
      </c>
      <c r="BQ36" s="42">
        <v>26.62542640159408</v>
      </c>
      <c r="BR36" s="42">
        <v>3301.5923215177254</v>
      </c>
      <c r="BS36" s="42">
        <v>0</v>
      </c>
      <c r="BT36" s="42">
        <f t="shared" si="0"/>
        <v>318244.12662844994</v>
      </c>
    </row>
    <row r="37" spans="1:72" x14ac:dyDescent="0.25">
      <c r="A37" s="10" t="s">
        <v>114</v>
      </c>
      <c r="B37" s="8" t="s">
        <v>115</v>
      </c>
      <c r="C37" s="42">
        <v>193.60183314887033</v>
      </c>
      <c r="D37" s="42">
        <v>15.823371278853202</v>
      </c>
      <c r="E37" s="42">
        <v>54.825521860256551</v>
      </c>
      <c r="F37" s="42">
        <v>88.35365395839753</v>
      </c>
      <c r="G37" s="42">
        <v>180.95711007898635</v>
      </c>
      <c r="H37" s="42">
        <v>53.333146373425159</v>
      </c>
      <c r="I37" s="42">
        <v>0.13137393039180972</v>
      </c>
      <c r="J37" s="42">
        <v>0.21175376964580164</v>
      </c>
      <c r="K37" s="42">
        <v>0.28785288159001321</v>
      </c>
      <c r="L37" s="42">
        <v>0.92272344371479242</v>
      </c>
      <c r="M37" s="42">
        <v>44.288819007051877</v>
      </c>
      <c r="N37" s="42">
        <v>461.47670846648344</v>
      </c>
      <c r="O37" s="42">
        <v>542.61580806934512</v>
      </c>
      <c r="P37" s="42">
        <v>45.54416857442159</v>
      </c>
      <c r="Q37" s="42">
        <v>44.144872801840876</v>
      </c>
      <c r="R37" s="42">
        <v>214.63114990447909</v>
      </c>
      <c r="S37" s="42">
        <v>297.28631122838533</v>
      </c>
      <c r="T37" s="42">
        <v>185.23222319639913</v>
      </c>
      <c r="U37" s="42">
        <v>447.79342832016556</v>
      </c>
      <c r="V37" s="42">
        <v>3.5035159371016262</v>
      </c>
      <c r="W37" s="42">
        <v>4.6605531212492854</v>
      </c>
      <c r="X37" s="42">
        <v>44.676572929655741</v>
      </c>
      <c r="Y37" s="42">
        <v>18.872332232804141</v>
      </c>
      <c r="Z37" s="42">
        <v>2380.9176061930229</v>
      </c>
      <c r="AA37" s="42">
        <v>174.27779342386799</v>
      </c>
      <c r="AB37" s="42">
        <v>9.7194097016598899</v>
      </c>
      <c r="AC37" s="42">
        <v>33.809295559684507</v>
      </c>
      <c r="AD37" s="42">
        <v>17.405774180657055</v>
      </c>
      <c r="AE37" s="42">
        <v>38.299721701969439</v>
      </c>
      <c r="AF37" s="42">
        <v>106.98029490819368</v>
      </c>
      <c r="AG37" s="42">
        <v>692.87229739430245</v>
      </c>
      <c r="AH37" s="42">
        <v>501.25954715889287</v>
      </c>
      <c r="AI37" s="42">
        <v>30.455547351929621</v>
      </c>
      <c r="AJ37" s="42">
        <v>196.16214477206873</v>
      </c>
      <c r="AK37" s="42">
        <v>17.538425466019618</v>
      </c>
      <c r="AL37" s="42">
        <v>48.186238396445546</v>
      </c>
      <c r="AM37" s="42">
        <v>2.7599207676675976</v>
      </c>
      <c r="AN37" s="42">
        <v>30.891280486007911</v>
      </c>
      <c r="AO37" s="42">
        <v>837.50587284554092</v>
      </c>
      <c r="AP37" s="42">
        <v>871.36195143562543</v>
      </c>
      <c r="AQ37" s="42">
        <v>474.35642151461269</v>
      </c>
      <c r="AR37" s="42">
        <v>0.4923497432381394</v>
      </c>
      <c r="AS37" s="42">
        <v>0.39498286421170603</v>
      </c>
      <c r="AT37" s="42">
        <v>61.187603807098164</v>
      </c>
      <c r="AU37" s="42">
        <v>497.84121765664401</v>
      </c>
      <c r="AV37" s="42">
        <v>550.60492075972616</v>
      </c>
      <c r="AW37" s="42">
        <v>0</v>
      </c>
      <c r="AX37" s="42">
        <v>762.25071554908709</v>
      </c>
      <c r="AY37" s="42">
        <v>1016.9306457161937</v>
      </c>
      <c r="AZ37" s="42">
        <v>7.0514092720879358</v>
      </c>
      <c r="BA37" s="42">
        <v>0.4167138132905514</v>
      </c>
      <c r="BB37" s="42">
        <v>171.2930668183111</v>
      </c>
      <c r="BC37" s="42">
        <v>46.842171684288004</v>
      </c>
      <c r="BD37" s="42">
        <v>1414.1120603022848</v>
      </c>
      <c r="BE37" s="42">
        <v>33.65040586847784</v>
      </c>
      <c r="BF37" s="42">
        <v>4.1904664831856078</v>
      </c>
      <c r="BG37" s="42">
        <v>127.96057525877278</v>
      </c>
      <c r="BH37" s="42">
        <v>2.9283500879794602</v>
      </c>
      <c r="BI37" s="42">
        <v>72.015933461806981</v>
      </c>
      <c r="BJ37" s="42">
        <v>40.150491236779459</v>
      </c>
      <c r="BK37" s="42">
        <v>33.190247789547207</v>
      </c>
      <c r="BL37" s="42">
        <v>4.8735066251573222</v>
      </c>
      <c r="BM37" s="42">
        <v>32.699801094149379</v>
      </c>
      <c r="BN37" s="42">
        <v>109.48903774466258</v>
      </c>
      <c r="BO37" s="42">
        <v>353.00152994694434</v>
      </c>
      <c r="BP37" s="42">
        <v>129.22055647086594</v>
      </c>
      <c r="BQ37" s="42">
        <v>0.79609983985574673</v>
      </c>
      <c r="BR37" s="42">
        <v>197.13542790875826</v>
      </c>
      <c r="BS37" s="42">
        <v>0</v>
      </c>
      <c r="BT37" s="42">
        <f t="shared" si="0"/>
        <v>15078.654635575091</v>
      </c>
    </row>
    <row r="38" spans="1:72" x14ac:dyDescent="0.25">
      <c r="A38" s="10" t="s">
        <v>116</v>
      </c>
      <c r="B38" s="8" t="s">
        <v>117</v>
      </c>
      <c r="C38" s="42">
        <v>5830.6105038589658</v>
      </c>
      <c r="D38" s="42">
        <v>1486.2230010214648</v>
      </c>
      <c r="E38" s="42">
        <v>1887.9656562314615</v>
      </c>
      <c r="F38" s="42">
        <v>232.02794743597343</v>
      </c>
      <c r="G38" s="42">
        <v>6441.2234464012754</v>
      </c>
      <c r="H38" s="42">
        <v>342.55088421859477</v>
      </c>
      <c r="I38" s="42">
        <v>0.53909236079227218</v>
      </c>
      <c r="J38" s="42">
        <v>0.36513105150130265</v>
      </c>
      <c r="K38" s="42">
        <v>0.30636486839647797</v>
      </c>
      <c r="L38" s="42">
        <v>942.22581611973158</v>
      </c>
      <c r="M38" s="42">
        <v>8929.1848484719412</v>
      </c>
      <c r="N38" s="42">
        <v>18952.310431147052</v>
      </c>
      <c r="O38" s="42">
        <v>1470.8055791967254</v>
      </c>
      <c r="P38" s="42">
        <v>506.83232404370005</v>
      </c>
      <c r="Q38" s="42">
        <v>1841.0037217924096</v>
      </c>
      <c r="R38" s="42">
        <v>5896.6123742826276</v>
      </c>
      <c r="S38" s="42">
        <v>6427.845391890206</v>
      </c>
      <c r="T38" s="42">
        <v>10695.292420349168</v>
      </c>
      <c r="U38" s="42">
        <v>25541.393240241741</v>
      </c>
      <c r="V38" s="42">
        <v>883.84690430049977</v>
      </c>
      <c r="W38" s="42">
        <v>1292.0177206041028</v>
      </c>
      <c r="X38" s="42">
        <v>328.86013905911619</v>
      </c>
      <c r="Y38" s="42">
        <v>1589.4342535852593</v>
      </c>
      <c r="Z38" s="42">
        <v>42655.663451080225</v>
      </c>
      <c r="AA38" s="42">
        <v>1448.9981293113503</v>
      </c>
      <c r="AB38" s="42">
        <v>15124.850433485795</v>
      </c>
      <c r="AC38" s="42">
        <v>558.61995967743928</v>
      </c>
      <c r="AD38" s="42">
        <v>12929.800920854736</v>
      </c>
      <c r="AE38" s="42">
        <v>40843.83687281618</v>
      </c>
      <c r="AF38" s="42">
        <v>37959.335946339692</v>
      </c>
      <c r="AG38" s="42">
        <v>35203.274018429969</v>
      </c>
      <c r="AH38" s="42">
        <v>29109.535017398415</v>
      </c>
      <c r="AI38" s="42">
        <v>2384.2563640172425</v>
      </c>
      <c r="AJ38" s="42">
        <v>3184.6836869204844</v>
      </c>
      <c r="AK38" s="42">
        <v>13.401299814048585</v>
      </c>
      <c r="AL38" s="42">
        <v>15986.145736065902</v>
      </c>
      <c r="AM38" s="42">
        <v>1.5904767806458182E-2</v>
      </c>
      <c r="AN38" s="42">
        <v>406.31813250399159</v>
      </c>
      <c r="AO38" s="42">
        <v>3569.3405444764112</v>
      </c>
      <c r="AP38" s="42">
        <v>976.02107954665541</v>
      </c>
      <c r="AQ38" s="42">
        <v>4189.5607004509038</v>
      </c>
      <c r="AR38" s="42">
        <v>67.068218330467275</v>
      </c>
      <c r="AS38" s="42">
        <v>36.747157364176552</v>
      </c>
      <c r="AT38" s="42">
        <v>427.46758139158294</v>
      </c>
      <c r="AU38" s="42">
        <v>10267.077689346464</v>
      </c>
      <c r="AV38" s="42">
        <v>4199.7292579162167</v>
      </c>
      <c r="AW38" s="42">
        <v>0</v>
      </c>
      <c r="AX38" s="42">
        <v>629.15624559499224</v>
      </c>
      <c r="AY38" s="42">
        <v>851.75031098135082</v>
      </c>
      <c r="AZ38" s="42">
        <v>1056.4971823977301</v>
      </c>
      <c r="BA38" s="42">
        <v>6.8047091405704458</v>
      </c>
      <c r="BB38" s="42">
        <v>124.97818178431206</v>
      </c>
      <c r="BC38" s="42">
        <v>1330.6544187972811</v>
      </c>
      <c r="BD38" s="42">
        <v>3273.522523920486</v>
      </c>
      <c r="BE38" s="42">
        <v>31.749723078850984</v>
      </c>
      <c r="BF38" s="42">
        <v>31.388104495695746</v>
      </c>
      <c r="BG38" s="42">
        <v>8544.3406063958082</v>
      </c>
      <c r="BH38" s="42">
        <v>75.046475730310391</v>
      </c>
      <c r="BI38" s="42">
        <v>46995.330701051404</v>
      </c>
      <c r="BJ38" s="42">
        <v>521.87795964398993</v>
      </c>
      <c r="BK38" s="42">
        <v>14265.356994345351</v>
      </c>
      <c r="BL38" s="42">
        <v>4315.3800810347166</v>
      </c>
      <c r="BM38" s="42">
        <v>369.71869806374826</v>
      </c>
      <c r="BN38" s="42">
        <v>397.40768776176009</v>
      </c>
      <c r="BO38" s="42">
        <v>2254.3241042760978</v>
      </c>
      <c r="BP38" s="42">
        <v>1876.3768409810891</v>
      </c>
      <c r="BQ38" s="42">
        <v>49.855105322653145</v>
      </c>
      <c r="BR38" s="42">
        <v>1702.5952912938646</v>
      </c>
      <c r="BS38" s="42">
        <v>0</v>
      </c>
      <c r="BT38" s="42">
        <f t="shared" si="0"/>
        <v>451765.337240931</v>
      </c>
    </row>
    <row r="39" spans="1:72" x14ac:dyDescent="0.25">
      <c r="A39" s="10" t="s">
        <v>118</v>
      </c>
      <c r="B39" s="8" t="s">
        <v>119</v>
      </c>
      <c r="C39" s="42">
        <v>32622.492743801864</v>
      </c>
      <c r="D39" s="42">
        <v>10141.500123494026</v>
      </c>
      <c r="E39" s="42">
        <v>17494.715362697338</v>
      </c>
      <c r="F39" s="42">
        <v>108044.77182186853</v>
      </c>
      <c r="G39" s="42">
        <v>3815.0377754142696</v>
      </c>
      <c r="H39" s="42">
        <v>5356.1663332263088</v>
      </c>
      <c r="I39" s="42">
        <v>4.9109083326326353</v>
      </c>
      <c r="J39" s="42">
        <v>12.425844827701519</v>
      </c>
      <c r="K39" s="42">
        <v>15.951925708746902</v>
      </c>
      <c r="L39" s="42">
        <v>3475.748443011892</v>
      </c>
      <c r="M39" s="42">
        <v>86034.401968440841</v>
      </c>
      <c r="N39" s="42">
        <v>22530.294343132773</v>
      </c>
      <c r="O39" s="42">
        <v>4985.4064764250006</v>
      </c>
      <c r="P39" s="42">
        <v>11386.685484043086</v>
      </c>
      <c r="Q39" s="42">
        <v>7919.7517440678039</v>
      </c>
      <c r="R39" s="42">
        <v>39275.089796192478</v>
      </c>
      <c r="S39" s="42">
        <v>9147.2721196909461</v>
      </c>
      <c r="T39" s="42">
        <v>6293.1392575241116</v>
      </c>
      <c r="U39" s="42">
        <v>382350.96728036535</v>
      </c>
      <c r="V39" s="42">
        <v>5361.8330031020741</v>
      </c>
      <c r="W39" s="42">
        <v>3828.9504359185503</v>
      </c>
      <c r="X39" s="42">
        <v>1554.526442872911</v>
      </c>
      <c r="Y39" s="42">
        <v>9101.2771555178297</v>
      </c>
      <c r="Z39" s="42">
        <v>1272957.8937128291</v>
      </c>
      <c r="AA39" s="42">
        <v>108927.75112125966</v>
      </c>
      <c r="AB39" s="42">
        <v>17004.477534823738</v>
      </c>
      <c r="AC39" s="42">
        <v>13174.26152124986</v>
      </c>
      <c r="AD39" s="42">
        <v>17848.529191022251</v>
      </c>
      <c r="AE39" s="42">
        <v>5295.2204028941696</v>
      </c>
      <c r="AF39" s="42">
        <v>34206.066203122049</v>
      </c>
      <c r="AG39" s="42">
        <v>304246.5824585472</v>
      </c>
      <c r="AH39" s="42">
        <v>308673.91527271655</v>
      </c>
      <c r="AI39" s="42">
        <v>7976.0836421939212</v>
      </c>
      <c r="AJ39" s="42">
        <v>134906.0066744923</v>
      </c>
      <c r="AK39" s="42">
        <v>96.579726353154584</v>
      </c>
      <c r="AL39" s="42">
        <v>9370.4181985071955</v>
      </c>
      <c r="AM39" s="42">
        <v>70.670422831172019</v>
      </c>
      <c r="AN39" s="42">
        <v>1034.0544998842472</v>
      </c>
      <c r="AO39" s="42">
        <v>5453.3675434923452</v>
      </c>
      <c r="AP39" s="42">
        <v>27126.853195328767</v>
      </c>
      <c r="AQ39" s="42">
        <v>56232.337801053203</v>
      </c>
      <c r="AR39" s="42">
        <v>49.905949972435074</v>
      </c>
      <c r="AS39" s="42">
        <v>75.648824159105629</v>
      </c>
      <c r="AT39" s="42">
        <v>2539.2671826666647</v>
      </c>
      <c r="AU39" s="42">
        <v>54692.239315943021</v>
      </c>
      <c r="AV39" s="42">
        <v>18150.709722905027</v>
      </c>
      <c r="AW39" s="42">
        <v>0</v>
      </c>
      <c r="AX39" s="42">
        <v>64821.708850811716</v>
      </c>
      <c r="AY39" s="42">
        <v>32473.068642190479</v>
      </c>
      <c r="AZ39" s="42">
        <v>707.72215885235664</v>
      </c>
      <c r="BA39" s="42">
        <v>507.68707963204912</v>
      </c>
      <c r="BB39" s="42">
        <v>4222.9247718831912</v>
      </c>
      <c r="BC39" s="42">
        <v>690.9788373536544</v>
      </c>
      <c r="BD39" s="42">
        <v>49931.035189505717</v>
      </c>
      <c r="BE39" s="42">
        <v>225.77536019616886</v>
      </c>
      <c r="BF39" s="42">
        <v>87.267860994201328</v>
      </c>
      <c r="BG39" s="42">
        <v>4037.2544064449798</v>
      </c>
      <c r="BH39" s="42">
        <v>140.69789421277474</v>
      </c>
      <c r="BI39" s="42">
        <v>288434.54081251274</v>
      </c>
      <c r="BJ39" s="42">
        <v>631.37610689999565</v>
      </c>
      <c r="BK39" s="42">
        <v>1369.1030325978611</v>
      </c>
      <c r="BL39" s="42">
        <v>1605.0468484186301</v>
      </c>
      <c r="BM39" s="42">
        <v>292.69256860870138</v>
      </c>
      <c r="BN39" s="42">
        <v>2349.5633212257471</v>
      </c>
      <c r="BO39" s="42">
        <v>3540.1974820577038</v>
      </c>
      <c r="BP39" s="42">
        <v>1800.460011641359</v>
      </c>
      <c r="BQ39" s="42">
        <v>78.051004110501523</v>
      </c>
      <c r="BR39" s="42">
        <v>1279.8257163575315</v>
      </c>
      <c r="BS39" s="42">
        <v>0</v>
      </c>
      <c r="BT39" s="42">
        <f t="shared" si="0"/>
        <v>3630089.1348644337</v>
      </c>
    </row>
    <row r="40" spans="1:72" x14ac:dyDescent="0.25">
      <c r="A40" s="10" t="s">
        <v>120</v>
      </c>
      <c r="B40" s="8" t="s">
        <v>121</v>
      </c>
      <c r="C40" s="42">
        <v>658003.34369134845</v>
      </c>
      <c r="D40" s="42">
        <v>143585.61370714509</v>
      </c>
      <c r="E40" s="42">
        <v>50122.638771634214</v>
      </c>
      <c r="F40" s="42">
        <v>151168.74176968701</v>
      </c>
      <c r="G40" s="42">
        <v>2081398.247408862</v>
      </c>
      <c r="H40" s="42">
        <v>46823.855945482617</v>
      </c>
      <c r="I40" s="42">
        <v>307254.12468310661</v>
      </c>
      <c r="J40" s="42">
        <v>179481.91657034706</v>
      </c>
      <c r="K40" s="42">
        <v>151080.8690052719</v>
      </c>
      <c r="L40" s="42">
        <v>11239.59913735485</v>
      </c>
      <c r="M40" s="42">
        <v>332311.19980948989</v>
      </c>
      <c r="N40" s="42">
        <v>344683.34030891676</v>
      </c>
      <c r="O40" s="42">
        <v>77760.153042504273</v>
      </c>
      <c r="P40" s="42">
        <v>156628.99942882807</v>
      </c>
      <c r="Q40" s="42">
        <v>51430.213356125649</v>
      </c>
      <c r="R40" s="42">
        <v>274983.17411517387</v>
      </c>
      <c r="S40" s="42">
        <v>34075.211429477393</v>
      </c>
      <c r="T40" s="42">
        <v>29013.61874868369</v>
      </c>
      <c r="U40" s="42">
        <v>488355.82969566761</v>
      </c>
      <c r="V40" s="42">
        <v>15129.98650136719</v>
      </c>
      <c r="W40" s="42">
        <v>12055.065403695342</v>
      </c>
      <c r="X40" s="42">
        <v>618194.33493515709</v>
      </c>
      <c r="Y40" s="42">
        <v>37435.694224645813</v>
      </c>
      <c r="Z40" s="42">
        <v>136266.20040396712</v>
      </c>
      <c r="AA40" s="42">
        <v>17107.44663202437</v>
      </c>
      <c r="AB40" s="42">
        <v>519823.50059463648</v>
      </c>
      <c r="AC40" s="42">
        <v>725215.34477741644</v>
      </c>
      <c r="AD40" s="42">
        <v>51778.189650813445</v>
      </c>
      <c r="AE40" s="42">
        <v>448328.36825185601</v>
      </c>
      <c r="AF40" s="42">
        <v>574521.95046691515</v>
      </c>
      <c r="AG40" s="42">
        <v>408892.03927860199</v>
      </c>
      <c r="AH40" s="42">
        <v>259794.64231151622</v>
      </c>
      <c r="AI40" s="42">
        <v>11168.191907813136</v>
      </c>
      <c r="AJ40" s="42">
        <v>536238.60889020516</v>
      </c>
      <c r="AK40" s="42">
        <v>826.49415886405495</v>
      </c>
      <c r="AL40" s="42">
        <v>423412.23952809622</v>
      </c>
      <c r="AM40" s="42">
        <v>26062.093778082282</v>
      </c>
      <c r="AN40" s="42">
        <v>65894.85527522632</v>
      </c>
      <c r="AO40" s="42">
        <v>88658.942932141203</v>
      </c>
      <c r="AP40" s="42">
        <v>36353.012678068895</v>
      </c>
      <c r="AQ40" s="42">
        <v>112159.18008132391</v>
      </c>
      <c r="AR40" s="42">
        <v>3709.132257176243</v>
      </c>
      <c r="AS40" s="42">
        <v>8345.1673796641589</v>
      </c>
      <c r="AT40" s="42">
        <v>7969.3697244530867</v>
      </c>
      <c r="AU40" s="42">
        <v>104434.14720097449</v>
      </c>
      <c r="AV40" s="42">
        <v>72658.863550727314</v>
      </c>
      <c r="AW40" s="42">
        <v>0</v>
      </c>
      <c r="AX40" s="42">
        <v>45364.347208797401</v>
      </c>
      <c r="AY40" s="42">
        <v>45052.663338096798</v>
      </c>
      <c r="AZ40" s="42">
        <v>4327.0757679611752</v>
      </c>
      <c r="BA40" s="42">
        <v>3966.1738786805531</v>
      </c>
      <c r="BB40" s="42">
        <v>7434.0355372845133</v>
      </c>
      <c r="BC40" s="42">
        <v>20884.991020065881</v>
      </c>
      <c r="BD40" s="42">
        <v>698704.9762299828</v>
      </c>
      <c r="BE40" s="42">
        <v>2135.5947726539471</v>
      </c>
      <c r="BF40" s="42">
        <v>2894.8907103121896</v>
      </c>
      <c r="BG40" s="42">
        <v>157612.66619646605</v>
      </c>
      <c r="BH40" s="42">
        <v>2795.5636442206151</v>
      </c>
      <c r="BI40" s="42">
        <v>453126.05998528551</v>
      </c>
      <c r="BJ40" s="42">
        <v>15048.407155527277</v>
      </c>
      <c r="BK40" s="42">
        <v>47842.811376976562</v>
      </c>
      <c r="BL40" s="42">
        <v>29484.061521593288</v>
      </c>
      <c r="BM40" s="42">
        <v>6585.2176808777349</v>
      </c>
      <c r="BN40" s="42">
        <v>7156.6323027440403</v>
      </c>
      <c r="BO40" s="42">
        <v>9514.801840637072</v>
      </c>
      <c r="BP40" s="42">
        <v>34839.87316095602</v>
      </c>
      <c r="BQ40" s="42">
        <v>2049.3844249986728</v>
      </c>
      <c r="BR40" s="42">
        <v>41272.032792484533</v>
      </c>
      <c r="BS40" s="42">
        <v>0</v>
      </c>
      <c r="BT40" s="42">
        <f t="shared" si="0"/>
        <v>12529926.01394714</v>
      </c>
    </row>
    <row r="41" spans="1:72" x14ac:dyDescent="0.25">
      <c r="A41" s="10" t="s">
        <v>122</v>
      </c>
      <c r="B41" s="8" t="s">
        <v>123</v>
      </c>
      <c r="C41" s="42">
        <v>9.9967100053933446</v>
      </c>
      <c r="D41" s="42">
        <v>0.64346389665850168</v>
      </c>
      <c r="E41" s="42">
        <v>15.234111901835076</v>
      </c>
      <c r="F41" s="42">
        <v>216.56755652684564</v>
      </c>
      <c r="G41" s="42">
        <v>2107.9273009169974</v>
      </c>
      <c r="H41" s="42">
        <v>3191.3969063217537</v>
      </c>
      <c r="I41" s="42">
        <v>6.6519803855100736E-3</v>
      </c>
      <c r="J41" s="42">
        <v>1.3111866304375091E-2</v>
      </c>
      <c r="K41" s="42">
        <v>7.2105538713374438E-3</v>
      </c>
      <c r="L41" s="42">
        <v>1.6962242065497262</v>
      </c>
      <c r="M41" s="42">
        <v>5784.236715742335</v>
      </c>
      <c r="N41" s="42">
        <v>12090.116669548694</v>
      </c>
      <c r="O41" s="42">
        <v>2730.2568102954647</v>
      </c>
      <c r="P41" s="42">
        <v>4509.3070918120948</v>
      </c>
      <c r="Q41" s="42">
        <v>1159.9590227847095</v>
      </c>
      <c r="R41" s="42">
        <v>5533.984648925797</v>
      </c>
      <c r="S41" s="42">
        <v>1183.1621315657712</v>
      </c>
      <c r="T41" s="42">
        <v>766.36184486709976</v>
      </c>
      <c r="U41" s="42">
        <v>3353.7200514249148</v>
      </c>
      <c r="V41" s="42">
        <v>6866.4694146363199</v>
      </c>
      <c r="W41" s="42">
        <v>558.03474138803858</v>
      </c>
      <c r="X41" s="42">
        <v>66.632992081471471</v>
      </c>
      <c r="Y41" s="42">
        <v>554.82805220515354</v>
      </c>
      <c r="Z41" s="42">
        <v>65.857967367556512</v>
      </c>
      <c r="AA41" s="42">
        <v>5.2324029714052225</v>
      </c>
      <c r="AB41" s="42">
        <v>284.31959004152679</v>
      </c>
      <c r="AC41" s="42">
        <v>0.94122865190388627</v>
      </c>
      <c r="AD41" s="42">
        <v>16.424746327170592</v>
      </c>
      <c r="AE41" s="42">
        <v>1.4175600912440582</v>
      </c>
      <c r="AF41" s="42">
        <v>3.157248456995509</v>
      </c>
      <c r="AG41" s="42">
        <v>2185.3881136657074</v>
      </c>
      <c r="AH41" s="42">
        <v>60.316816063195567</v>
      </c>
      <c r="AI41" s="42">
        <v>1.3122582265729132</v>
      </c>
      <c r="AJ41" s="42">
        <v>20.359671686444447</v>
      </c>
      <c r="AK41" s="42">
        <v>3.757872220061069E-2</v>
      </c>
      <c r="AL41" s="42">
        <v>2.0211351037460943E-2</v>
      </c>
      <c r="AM41" s="42">
        <v>0</v>
      </c>
      <c r="AN41" s="42">
        <v>42.34871503733978</v>
      </c>
      <c r="AO41" s="42">
        <v>377.55561866741908</v>
      </c>
      <c r="AP41" s="42">
        <v>18.552822071020337</v>
      </c>
      <c r="AQ41" s="42">
        <v>137.21056236792472</v>
      </c>
      <c r="AR41" s="42">
        <v>8.9000771531005992E-3</v>
      </c>
      <c r="AS41" s="42">
        <v>7.0217492787615129E-3</v>
      </c>
      <c r="AT41" s="42">
        <v>3.4091211848436354</v>
      </c>
      <c r="AU41" s="42">
        <v>28.874671449751929</v>
      </c>
      <c r="AV41" s="42">
        <v>26.571802636654152</v>
      </c>
      <c r="AW41" s="42">
        <v>0</v>
      </c>
      <c r="AX41" s="42">
        <v>50.36088662563369</v>
      </c>
      <c r="AY41" s="42">
        <v>32.965999000781068</v>
      </c>
      <c r="AZ41" s="42">
        <v>5.4747801447121991E-2</v>
      </c>
      <c r="BA41" s="42">
        <v>0.42503043460856638</v>
      </c>
      <c r="BB41" s="42">
        <v>3.3428032958986389</v>
      </c>
      <c r="BC41" s="42">
        <v>52.393235648256471</v>
      </c>
      <c r="BD41" s="42">
        <v>160.72098725965768</v>
      </c>
      <c r="BE41" s="42">
        <v>37.148537799114784</v>
      </c>
      <c r="BF41" s="42">
        <v>0.29226781068986646</v>
      </c>
      <c r="BG41" s="42">
        <v>0.20233629781787174</v>
      </c>
      <c r="BH41" s="42">
        <v>0.67904124343220151</v>
      </c>
      <c r="BI41" s="42">
        <v>420.51357966296973</v>
      </c>
      <c r="BJ41" s="42">
        <v>3.3004500649735653</v>
      </c>
      <c r="BK41" s="42">
        <v>246.06923611211997</v>
      </c>
      <c r="BL41" s="42">
        <v>0.25876650634482451</v>
      </c>
      <c r="BM41" s="42">
        <v>7.3907838931880174E-2</v>
      </c>
      <c r="BN41" s="42">
        <v>6.6633016113138552</v>
      </c>
      <c r="BO41" s="42">
        <v>22.02974589727086</v>
      </c>
      <c r="BP41" s="42">
        <v>0.17015547996220781</v>
      </c>
      <c r="BQ41" s="42">
        <v>9.8054521022335273</v>
      </c>
      <c r="BR41" s="42">
        <v>1.9181045539591279</v>
      </c>
      <c r="BS41" s="42">
        <v>0</v>
      </c>
      <c r="BT41" s="42">
        <f t="shared" si="0"/>
        <v>55029.272637366215</v>
      </c>
    </row>
    <row r="42" spans="1:72" x14ac:dyDescent="0.25">
      <c r="A42" s="10" t="s">
        <v>124</v>
      </c>
      <c r="B42" s="8" t="s">
        <v>125</v>
      </c>
      <c r="C42" s="42">
        <v>1668.3137061834436</v>
      </c>
      <c r="D42" s="42">
        <v>18.869007249148765</v>
      </c>
      <c r="E42" s="42">
        <v>88.375007228499413</v>
      </c>
      <c r="F42" s="42">
        <v>36.792357299296185</v>
      </c>
      <c r="G42" s="42">
        <v>16.916051743668525</v>
      </c>
      <c r="H42" s="42">
        <v>5.6479625174821626</v>
      </c>
      <c r="I42" s="42">
        <v>-0.37651099686672518</v>
      </c>
      <c r="J42" s="42">
        <v>0.18977807569333335</v>
      </c>
      <c r="K42" s="42">
        <v>1.5359158717784488E-4</v>
      </c>
      <c r="L42" s="42">
        <v>1.3380689497152953</v>
      </c>
      <c r="M42" s="42">
        <v>5.6872115858170176</v>
      </c>
      <c r="N42" s="42">
        <v>0.43130588741871373</v>
      </c>
      <c r="O42" s="42">
        <v>1.6853635836608103</v>
      </c>
      <c r="P42" s="42">
        <v>38.897145003266758</v>
      </c>
      <c r="Q42" s="42">
        <v>21.647077805402503</v>
      </c>
      <c r="R42" s="42">
        <v>93.104639405440494</v>
      </c>
      <c r="S42" s="42">
        <v>3.1104476244421635</v>
      </c>
      <c r="T42" s="42">
        <v>6.0096491059227599</v>
      </c>
      <c r="U42" s="42">
        <v>103.43169716052405</v>
      </c>
      <c r="V42" s="42">
        <v>1.495972799781796</v>
      </c>
      <c r="W42" s="42">
        <v>39485.794932547018</v>
      </c>
      <c r="X42" s="42">
        <v>0.98125990578319</v>
      </c>
      <c r="Y42" s="42">
        <v>4.4373429775475017</v>
      </c>
      <c r="Z42" s="42">
        <v>147.08384300025816</v>
      </c>
      <c r="AA42" s="42">
        <v>18.609934526818897</v>
      </c>
      <c r="AB42" s="42">
        <v>37.941867295365334</v>
      </c>
      <c r="AC42" s="42">
        <v>187.06335509983768</v>
      </c>
      <c r="AD42" s="42">
        <v>2.0132313066941467</v>
      </c>
      <c r="AE42" s="42">
        <v>97.227783890039206</v>
      </c>
      <c r="AF42" s="42">
        <v>28.213142535123609</v>
      </c>
      <c r="AG42" s="42">
        <v>5190.9952020525179</v>
      </c>
      <c r="AH42" s="42">
        <v>14.232202027035346</v>
      </c>
      <c r="AI42" s="42">
        <v>6.3607815341189138</v>
      </c>
      <c r="AJ42" s="42">
        <v>4229.1770254544799</v>
      </c>
      <c r="AK42" s="42">
        <v>0.38792483749595086</v>
      </c>
      <c r="AL42" s="42">
        <v>21.528765538691523</v>
      </c>
      <c r="AM42" s="42">
        <v>0</v>
      </c>
      <c r="AN42" s="42">
        <v>9.3075567059075954</v>
      </c>
      <c r="AO42" s="42">
        <v>25.425275844480272</v>
      </c>
      <c r="AP42" s="42">
        <v>1.7926074369799796</v>
      </c>
      <c r="AQ42" s="42">
        <v>58.828553864650559</v>
      </c>
      <c r="AR42" s="42">
        <v>2.2372313994157664E-2</v>
      </c>
      <c r="AS42" s="42">
        <v>3.6469936511024141E-2</v>
      </c>
      <c r="AT42" s="42">
        <v>404.62224025857427</v>
      </c>
      <c r="AU42" s="42">
        <v>5258.1619269453231</v>
      </c>
      <c r="AV42" s="42">
        <v>3814.633636144415</v>
      </c>
      <c r="AW42" s="42">
        <v>0</v>
      </c>
      <c r="AX42" s="42">
        <v>90.816485985804007</v>
      </c>
      <c r="AY42" s="42">
        <v>1.0049124080061516</v>
      </c>
      <c r="AZ42" s="42">
        <v>50.750550321233519</v>
      </c>
      <c r="BA42" s="42">
        <v>0</v>
      </c>
      <c r="BB42" s="42">
        <v>0.17684486347345479</v>
      </c>
      <c r="BC42" s="42">
        <v>5.9425766517919962</v>
      </c>
      <c r="BD42" s="42">
        <v>85.825507321475627</v>
      </c>
      <c r="BE42" s="42">
        <v>4.3984591965868319E-2</v>
      </c>
      <c r="BF42" s="42">
        <v>1.0589853909194977</v>
      </c>
      <c r="BG42" s="42">
        <v>321.19564413948939</v>
      </c>
      <c r="BH42" s="42">
        <v>460.35477593437236</v>
      </c>
      <c r="BI42" s="42">
        <v>13100.623373560196</v>
      </c>
      <c r="BJ42" s="42">
        <v>3.1911202951003714</v>
      </c>
      <c r="BK42" s="42">
        <v>12.856712573152196</v>
      </c>
      <c r="BL42" s="42">
        <v>2270.341650643225</v>
      </c>
      <c r="BM42" s="42">
        <v>39083.59386183977</v>
      </c>
      <c r="BN42" s="42">
        <v>22.88196613352364</v>
      </c>
      <c r="BO42" s="42">
        <v>147.90778640689686</v>
      </c>
      <c r="BP42" s="42">
        <v>0.72831029537679515</v>
      </c>
      <c r="BQ42" s="42">
        <v>2.4445789194907357E-2</v>
      </c>
      <c r="BR42" s="42">
        <v>0.41925103484942033</v>
      </c>
      <c r="BS42" s="42">
        <v>0</v>
      </c>
      <c r="BT42" s="42">
        <f t="shared" si="0"/>
        <v>116816.18407196282</v>
      </c>
    </row>
    <row r="43" spans="1:72" x14ac:dyDescent="0.25">
      <c r="A43" s="10" t="s">
        <v>126</v>
      </c>
      <c r="B43" s="8" t="s">
        <v>127</v>
      </c>
      <c r="C43" s="42">
        <v>354.76639552614154</v>
      </c>
      <c r="D43" s="42">
        <v>333.05963274021082</v>
      </c>
      <c r="E43" s="42">
        <v>249.60020527695858</v>
      </c>
      <c r="F43" s="42">
        <v>12067.092795509845</v>
      </c>
      <c r="G43" s="42">
        <v>1256.5792895094423</v>
      </c>
      <c r="H43" s="42">
        <v>2519.7691402837795</v>
      </c>
      <c r="I43" s="42">
        <v>5.5568483390513483</v>
      </c>
      <c r="J43" s="42">
        <v>5.8542151559424562</v>
      </c>
      <c r="K43" s="42">
        <v>4.8491420365115969</v>
      </c>
      <c r="L43" s="42">
        <v>145.55641356317798</v>
      </c>
      <c r="M43" s="42">
        <v>3089.1122692409886</v>
      </c>
      <c r="N43" s="42">
        <v>6442.4411095504111</v>
      </c>
      <c r="O43" s="42">
        <v>368.35645923892201</v>
      </c>
      <c r="P43" s="42">
        <v>2144.8885812310978</v>
      </c>
      <c r="Q43" s="42">
        <v>1173.3626884010382</v>
      </c>
      <c r="R43" s="42">
        <v>4567.5365833053474</v>
      </c>
      <c r="S43" s="42">
        <v>2176.2496011502785</v>
      </c>
      <c r="T43" s="42">
        <v>1495.2540208595301</v>
      </c>
      <c r="U43" s="42">
        <v>9170.648723671653</v>
      </c>
      <c r="V43" s="42">
        <v>146.4918263306287</v>
      </c>
      <c r="W43" s="42">
        <v>184.05261082751431</v>
      </c>
      <c r="X43" s="42">
        <v>2807.8460008346278</v>
      </c>
      <c r="Y43" s="42">
        <v>506.33042333710682</v>
      </c>
      <c r="Z43" s="42">
        <v>3792.9034234174387</v>
      </c>
      <c r="AA43" s="42">
        <v>320.45180944478028</v>
      </c>
      <c r="AB43" s="42">
        <v>3636.6715705557467</v>
      </c>
      <c r="AC43" s="42">
        <v>65.880699901504059</v>
      </c>
      <c r="AD43" s="42">
        <v>6595.1858190511157</v>
      </c>
      <c r="AE43" s="42">
        <v>18209.830572491992</v>
      </c>
      <c r="AF43" s="42">
        <v>64020.460028708672</v>
      </c>
      <c r="AG43" s="42">
        <v>36078.177845235223</v>
      </c>
      <c r="AH43" s="42">
        <v>120820.10769719939</v>
      </c>
      <c r="AI43" s="42">
        <v>2332.5536724385011</v>
      </c>
      <c r="AJ43" s="42">
        <v>34531.14988163043</v>
      </c>
      <c r="AK43" s="42">
        <v>185.46245244337445</v>
      </c>
      <c r="AL43" s="42">
        <v>181081.19945831335</v>
      </c>
      <c r="AM43" s="42">
        <v>0.90724857688125726</v>
      </c>
      <c r="AN43" s="42">
        <v>2971.4444402044351</v>
      </c>
      <c r="AO43" s="42">
        <v>11592.086925830537</v>
      </c>
      <c r="AP43" s="42">
        <v>46157.756108524503</v>
      </c>
      <c r="AQ43" s="42">
        <v>83926.113371401691</v>
      </c>
      <c r="AR43" s="42">
        <v>6697.6256335546332</v>
      </c>
      <c r="AS43" s="42">
        <v>2470.3273806023039</v>
      </c>
      <c r="AT43" s="42">
        <v>5089.7552671184012</v>
      </c>
      <c r="AU43" s="42">
        <v>72802.373343636194</v>
      </c>
      <c r="AV43" s="42">
        <v>51057.794568519792</v>
      </c>
      <c r="AW43" s="42">
        <v>0</v>
      </c>
      <c r="AX43" s="42">
        <v>14762.768125818235</v>
      </c>
      <c r="AY43" s="42">
        <v>15994.677299043084</v>
      </c>
      <c r="AZ43" s="42">
        <v>6625.4775399202754</v>
      </c>
      <c r="BA43" s="42">
        <v>91.427314100477076</v>
      </c>
      <c r="BB43" s="42">
        <v>3211.3459215413018</v>
      </c>
      <c r="BC43" s="42">
        <v>919.44644347348355</v>
      </c>
      <c r="BD43" s="42">
        <v>158347.71050250781</v>
      </c>
      <c r="BE43" s="42">
        <v>713.42012863553964</v>
      </c>
      <c r="BF43" s="42">
        <v>626.97188153018897</v>
      </c>
      <c r="BG43" s="42">
        <v>4576.8039040874382</v>
      </c>
      <c r="BH43" s="42">
        <v>1217.3253112474488</v>
      </c>
      <c r="BI43" s="42">
        <v>72174.210878846512</v>
      </c>
      <c r="BJ43" s="42">
        <v>11841.819199739206</v>
      </c>
      <c r="BK43" s="42">
        <v>10828.637007198067</v>
      </c>
      <c r="BL43" s="42">
        <v>63255.554030605053</v>
      </c>
      <c r="BM43" s="42">
        <v>27006.611947355621</v>
      </c>
      <c r="BN43" s="42">
        <v>8456.7899834098462</v>
      </c>
      <c r="BO43" s="42">
        <v>2894.6812601201518</v>
      </c>
      <c r="BP43" s="42">
        <v>127186.88086268099</v>
      </c>
      <c r="BQ43" s="42">
        <v>354.19017745620977</v>
      </c>
      <c r="BR43" s="42">
        <v>19782.580965804311</v>
      </c>
      <c r="BS43" s="42">
        <v>0</v>
      </c>
      <c r="BT43" s="42">
        <f t="shared" si="0"/>
        <v>1356520.8048798423</v>
      </c>
    </row>
    <row r="44" spans="1:72" x14ac:dyDescent="0.25">
      <c r="A44" s="10" t="s">
        <v>128</v>
      </c>
      <c r="B44" s="8" t="s">
        <v>129</v>
      </c>
      <c r="C44" s="42">
        <v>56.692669174008415</v>
      </c>
      <c r="D44" s="42">
        <v>0.52394349029660248</v>
      </c>
      <c r="E44" s="42">
        <v>3.6182609446718472</v>
      </c>
      <c r="F44" s="42">
        <v>6.1958818615122759E-3</v>
      </c>
      <c r="G44" s="42">
        <v>58.025521061508115</v>
      </c>
      <c r="H44" s="42">
        <v>78.326066499455507</v>
      </c>
      <c r="I44" s="42">
        <v>1.8282697009651057</v>
      </c>
      <c r="J44" s="42">
        <v>4.0146149958961458E-2</v>
      </c>
      <c r="K44" s="42">
        <v>7.9245097170570194E-3</v>
      </c>
      <c r="L44" s="42">
        <v>23.089542039302682</v>
      </c>
      <c r="M44" s="42">
        <v>299.64487723124108</v>
      </c>
      <c r="N44" s="42">
        <v>2101.6354687418093</v>
      </c>
      <c r="O44" s="42">
        <v>57.020470934161061</v>
      </c>
      <c r="P44" s="42">
        <v>6.1339342614275836</v>
      </c>
      <c r="Q44" s="42">
        <v>60.165058932306579</v>
      </c>
      <c r="R44" s="42">
        <v>228.36956174234999</v>
      </c>
      <c r="S44" s="42">
        <v>298.68255452462193</v>
      </c>
      <c r="T44" s="42">
        <v>185.13109833727506</v>
      </c>
      <c r="U44" s="42">
        <v>905.16426591579091</v>
      </c>
      <c r="V44" s="42">
        <v>0.59291426266714242</v>
      </c>
      <c r="W44" s="42">
        <v>0.63861512488994487</v>
      </c>
      <c r="X44" s="42">
        <v>4929.7150258338897</v>
      </c>
      <c r="Y44" s="42">
        <v>24.395553542527598</v>
      </c>
      <c r="Z44" s="42">
        <v>394.02023864976815</v>
      </c>
      <c r="AA44" s="42">
        <v>122.43590707344423</v>
      </c>
      <c r="AB44" s="42">
        <v>155.87046593970874</v>
      </c>
      <c r="AC44" s="42">
        <v>720.99577348162006</v>
      </c>
      <c r="AD44" s="42">
        <v>80.055546553101863</v>
      </c>
      <c r="AE44" s="42">
        <v>3.1685837127153649</v>
      </c>
      <c r="AF44" s="42">
        <v>161.2379283310901</v>
      </c>
      <c r="AG44" s="42">
        <v>72.453403223554204</v>
      </c>
      <c r="AH44" s="42">
        <v>0.46237501638256839</v>
      </c>
      <c r="AI44" s="42">
        <v>2.5288072284175542</v>
      </c>
      <c r="AJ44" s="42">
        <v>26.924381579201437</v>
      </c>
      <c r="AK44" s="42">
        <v>6.6808968271713204E-2</v>
      </c>
      <c r="AL44" s="42">
        <v>1.5961193365283899</v>
      </c>
      <c r="AM44" s="42">
        <v>0.62946112840480584</v>
      </c>
      <c r="AN44" s="42">
        <v>4.8847522794591756</v>
      </c>
      <c r="AO44" s="42">
        <v>8.0596099006597797</v>
      </c>
      <c r="AP44" s="42">
        <v>244.00407052976132</v>
      </c>
      <c r="AQ44" s="42">
        <v>60.989725059752843</v>
      </c>
      <c r="AR44" s="42">
        <v>1.4218827886325718</v>
      </c>
      <c r="AS44" s="42">
        <v>2.7718418854133864E-3</v>
      </c>
      <c r="AT44" s="42">
        <v>0.49913525523388408</v>
      </c>
      <c r="AU44" s="42">
        <v>1117.4489341965534</v>
      </c>
      <c r="AV44" s="42">
        <v>8.7694866927273321</v>
      </c>
      <c r="AW44" s="42">
        <v>0</v>
      </c>
      <c r="AX44" s="42">
        <v>14.612388382325172</v>
      </c>
      <c r="AY44" s="42">
        <v>18.774238107966525</v>
      </c>
      <c r="AZ44" s="42">
        <v>11689.29926961095</v>
      </c>
      <c r="BA44" s="42">
        <v>425.20672762559383</v>
      </c>
      <c r="BB44" s="42">
        <v>5.2618859810922709</v>
      </c>
      <c r="BC44" s="42">
        <v>35.394492503348062</v>
      </c>
      <c r="BD44" s="42">
        <v>4.4549489838436207</v>
      </c>
      <c r="BE44" s="42">
        <v>0.60135361380811048</v>
      </c>
      <c r="BF44" s="42">
        <v>0.96050330707743059</v>
      </c>
      <c r="BG44" s="42">
        <v>45.582032088713689</v>
      </c>
      <c r="BH44" s="42">
        <v>173.05134835099628</v>
      </c>
      <c r="BI44" s="42">
        <v>1313.0955725860986</v>
      </c>
      <c r="BJ44" s="42">
        <v>17.951430092281235</v>
      </c>
      <c r="BK44" s="42">
        <v>7246.5289974715997</v>
      </c>
      <c r="BL44" s="42">
        <v>104379.58865505204</v>
      </c>
      <c r="BM44" s="42">
        <v>1341.1517131009339</v>
      </c>
      <c r="BN44" s="42">
        <v>39.155018287065161</v>
      </c>
      <c r="BO44" s="42">
        <v>74.494725266695113</v>
      </c>
      <c r="BP44" s="42">
        <v>0.51048398673139717</v>
      </c>
      <c r="BQ44" s="42">
        <v>8.2646691148148115</v>
      </c>
      <c r="BR44" s="42">
        <v>10.39666176437068</v>
      </c>
      <c r="BS44" s="42">
        <v>0</v>
      </c>
      <c r="BT44" s="42">
        <f t="shared" si="0"/>
        <v>139352.31122288192</v>
      </c>
    </row>
    <row r="45" spans="1:72" x14ac:dyDescent="0.25">
      <c r="A45" s="10" t="s">
        <v>130</v>
      </c>
      <c r="B45" s="8" t="s">
        <v>131</v>
      </c>
      <c r="C45" s="42">
        <v>394.66747345567228</v>
      </c>
      <c r="D45" s="42">
        <v>2.2323951740148313</v>
      </c>
      <c r="E45" s="42">
        <v>24.819687911475587</v>
      </c>
      <c r="F45" s="42">
        <v>151.05041906761556</v>
      </c>
      <c r="G45" s="42">
        <v>105.21268294949736</v>
      </c>
      <c r="H45" s="42">
        <v>98.392419847283463</v>
      </c>
      <c r="I45" s="42">
        <v>0.25567051433814564</v>
      </c>
      <c r="J45" s="42">
        <v>0.23747750899905445</v>
      </c>
      <c r="K45" s="42">
        <v>0.12588175398157705</v>
      </c>
      <c r="L45" s="42">
        <v>1.5337840546339125</v>
      </c>
      <c r="M45" s="42">
        <v>183.13838386017187</v>
      </c>
      <c r="N45" s="42">
        <v>6692.4657226230847</v>
      </c>
      <c r="O45" s="42">
        <v>9856.4742475431904</v>
      </c>
      <c r="P45" s="42">
        <v>29.127797488407094</v>
      </c>
      <c r="Q45" s="42">
        <v>70.039396685902588</v>
      </c>
      <c r="R45" s="42">
        <v>340.13178334952084</v>
      </c>
      <c r="S45" s="42">
        <v>2490.6345560723189</v>
      </c>
      <c r="T45" s="42">
        <v>1556.7644678040858</v>
      </c>
      <c r="U45" s="42">
        <v>406.32594550446584</v>
      </c>
      <c r="V45" s="42">
        <v>13.220106249092169</v>
      </c>
      <c r="W45" s="42">
        <v>41.085529796226098</v>
      </c>
      <c r="X45" s="42">
        <v>8931.8405496934247</v>
      </c>
      <c r="Y45" s="42">
        <v>30.206667367827976</v>
      </c>
      <c r="Z45" s="42">
        <v>6957.393796215526</v>
      </c>
      <c r="AA45" s="42">
        <v>35.214484903190275</v>
      </c>
      <c r="AB45" s="42">
        <v>1259.0662757059856</v>
      </c>
      <c r="AC45" s="42">
        <v>8.6979159168918745</v>
      </c>
      <c r="AD45" s="42">
        <v>247.47717792457962</v>
      </c>
      <c r="AE45" s="42">
        <v>420.58402729286348</v>
      </c>
      <c r="AF45" s="42">
        <v>966.700650346668</v>
      </c>
      <c r="AG45" s="42">
        <v>474.79743086835833</v>
      </c>
      <c r="AH45" s="42">
        <v>836.58861678086942</v>
      </c>
      <c r="AI45" s="42">
        <v>98.584606265383769</v>
      </c>
      <c r="AJ45" s="42">
        <v>54.784694383579861</v>
      </c>
      <c r="AK45" s="42">
        <v>0.56633361222979706</v>
      </c>
      <c r="AL45" s="42">
        <v>10830.438948562611</v>
      </c>
      <c r="AM45" s="42">
        <v>0</v>
      </c>
      <c r="AN45" s="42">
        <v>1778.1618164473912</v>
      </c>
      <c r="AO45" s="42">
        <v>34.565246989811065</v>
      </c>
      <c r="AP45" s="42">
        <v>366.12451822563378</v>
      </c>
      <c r="AQ45" s="42">
        <v>653.77228969759631</v>
      </c>
      <c r="AR45" s="42">
        <v>11.92852336961305</v>
      </c>
      <c r="AS45" s="42">
        <v>5.0401596394892199</v>
      </c>
      <c r="AT45" s="42">
        <v>218.38342159701904</v>
      </c>
      <c r="AU45" s="42">
        <v>2138.3651225644098</v>
      </c>
      <c r="AV45" s="42">
        <v>1658.1701489695697</v>
      </c>
      <c r="AW45" s="42">
        <v>0</v>
      </c>
      <c r="AX45" s="42">
        <v>44.580114124498991</v>
      </c>
      <c r="AY45" s="42">
        <v>57.839278945746102</v>
      </c>
      <c r="AZ45" s="42">
        <v>48.572852177498689</v>
      </c>
      <c r="BA45" s="42">
        <v>3.4352110090529817</v>
      </c>
      <c r="BB45" s="42">
        <v>10.259623824904995</v>
      </c>
      <c r="BC45" s="42">
        <v>2.8648972328619071</v>
      </c>
      <c r="BD45" s="42">
        <v>3688.7287318391527</v>
      </c>
      <c r="BE45" s="42">
        <v>2.3051291385940358</v>
      </c>
      <c r="BF45" s="42">
        <v>1.4736518466445039</v>
      </c>
      <c r="BG45" s="42">
        <v>69.818457703574865</v>
      </c>
      <c r="BH45" s="42">
        <v>173.39905751294353</v>
      </c>
      <c r="BI45" s="42">
        <v>9990.1410777591755</v>
      </c>
      <c r="BJ45" s="42">
        <v>2202.2985006871418</v>
      </c>
      <c r="BK45" s="42">
        <v>4720.1629538472098</v>
      </c>
      <c r="BL45" s="42">
        <v>212.0622185177395</v>
      </c>
      <c r="BM45" s="42">
        <v>76235.950281942452</v>
      </c>
      <c r="BN45" s="42">
        <v>17196.998651974864</v>
      </c>
      <c r="BO45" s="42">
        <v>49277.672901238897</v>
      </c>
      <c r="BP45" s="42">
        <v>130.50915146772553</v>
      </c>
      <c r="BQ45" s="42">
        <v>3.7152599102703046</v>
      </c>
      <c r="BR45" s="42">
        <v>50.612117430415339</v>
      </c>
      <c r="BS45" s="42">
        <v>0</v>
      </c>
      <c r="BT45" s="42">
        <f t="shared" si="0"/>
        <v>224598.78937268586</v>
      </c>
    </row>
    <row r="46" spans="1:72" x14ac:dyDescent="0.25">
      <c r="A46" s="10" t="s">
        <v>132</v>
      </c>
      <c r="B46" s="8" t="s">
        <v>133</v>
      </c>
      <c r="C46" s="42">
        <v>396.61297703654895</v>
      </c>
      <c r="D46" s="42">
        <v>1791.0157099794915</v>
      </c>
      <c r="E46" s="42">
        <v>3010.4744974663454</v>
      </c>
      <c r="F46" s="42">
        <v>9970.3296274008226</v>
      </c>
      <c r="G46" s="42">
        <v>8319.5984453014789</v>
      </c>
      <c r="H46" s="42">
        <v>12331.952588835853</v>
      </c>
      <c r="I46" s="42">
        <v>0.44214542419545766</v>
      </c>
      <c r="J46" s="42">
        <v>2.3065301172715049</v>
      </c>
      <c r="K46" s="42">
        <v>1.2090232900940983</v>
      </c>
      <c r="L46" s="42">
        <v>676.43295052248834</v>
      </c>
      <c r="M46" s="42">
        <v>26027.734071925574</v>
      </c>
      <c r="N46" s="42">
        <v>54173.117310168331</v>
      </c>
      <c r="O46" s="42">
        <v>10655.877869182743</v>
      </c>
      <c r="P46" s="42">
        <v>24896.672822636752</v>
      </c>
      <c r="Q46" s="42">
        <v>5178.4559422403609</v>
      </c>
      <c r="R46" s="42">
        <v>23549.747292820539</v>
      </c>
      <c r="S46" s="42">
        <v>5826.246599348493</v>
      </c>
      <c r="T46" s="42">
        <v>3910.4173452533005</v>
      </c>
      <c r="U46" s="42">
        <v>21286.378365154666</v>
      </c>
      <c r="V46" s="42">
        <v>1625.8383214608332</v>
      </c>
      <c r="W46" s="42">
        <v>2356.2509662922412</v>
      </c>
      <c r="X46" s="42">
        <v>356.05324380399571</v>
      </c>
      <c r="Y46" s="42">
        <v>8136.8083872153393</v>
      </c>
      <c r="Z46" s="42">
        <v>1608.4689522206638</v>
      </c>
      <c r="AA46" s="42">
        <v>193.32262996672651</v>
      </c>
      <c r="AB46" s="42">
        <v>3657.0780426377501</v>
      </c>
      <c r="AC46" s="42">
        <v>207041.49892962322</v>
      </c>
      <c r="AD46" s="42">
        <v>1996.853844656509</v>
      </c>
      <c r="AE46" s="42">
        <v>801.88884213832023</v>
      </c>
      <c r="AF46" s="42">
        <v>3054.9033338788777</v>
      </c>
      <c r="AG46" s="42">
        <v>4309.2559338080482</v>
      </c>
      <c r="AH46" s="42">
        <v>9946.3193504678293</v>
      </c>
      <c r="AI46" s="42">
        <v>3857.7568713911915</v>
      </c>
      <c r="AJ46" s="42">
        <v>4817.3899818897789</v>
      </c>
      <c r="AK46" s="42">
        <v>100.12511833876694</v>
      </c>
      <c r="AL46" s="42">
        <v>43.988878721765644</v>
      </c>
      <c r="AM46" s="42">
        <v>8.843823730635389E-2</v>
      </c>
      <c r="AN46" s="42">
        <v>529.18187740593874</v>
      </c>
      <c r="AO46" s="42">
        <v>14967.979480268797</v>
      </c>
      <c r="AP46" s="42">
        <v>547.92887041880226</v>
      </c>
      <c r="AQ46" s="42">
        <v>1659.5418342482908</v>
      </c>
      <c r="AR46" s="42">
        <v>1.0193685233194127</v>
      </c>
      <c r="AS46" s="42">
        <v>1.6828720541466875</v>
      </c>
      <c r="AT46" s="42">
        <v>48.419809990069716</v>
      </c>
      <c r="AU46" s="42">
        <v>562.22467581922319</v>
      </c>
      <c r="AV46" s="42">
        <v>377.22853286073172</v>
      </c>
      <c r="AW46" s="42">
        <v>0</v>
      </c>
      <c r="AX46" s="42">
        <v>743.20278813335187</v>
      </c>
      <c r="AY46" s="42">
        <v>752.90476932501565</v>
      </c>
      <c r="AZ46" s="42">
        <v>21.454141957267215</v>
      </c>
      <c r="BA46" s="42">
        <v>7.5013903037052065</v>
      </c>
      <c r="BB46" s="42">
        <v>102.56947790510816</v>
      </c>
      <c r="BC46" s="42">
        <v>256.81744103448511</v>
      </c>
      <c r="BD46" s="42">
        <v>8852.7653713959862</v>
      </c>
      <c r="BE46" s="42">
        <v>161.97072383394615</v>
      </c>
      <c r="BF46" s="42">
        <v>19.584114737390436</v>
      </c>
      <c r="BG46" s="42">
        <v>120.99543925259414</v>
      </c>
      <c r="BH46" s="42">
        <v>21.579909326757555</v>
      </c>
      <c r="BI46" s="42">
        <v>19166.46483490245</v>
      </c>
      <c r="BJ46" s="42">
        <v>72.201178365462681</v>
      </c>
      <c r="BK46" s="42">
        <v>1329.2526220859386</v>
      </c>
      <c r="BL46" s="42">
        <v>42.297579966828792</v>
      </c>
      <c r="BM46" s="42">
        <v>25.334853022422699</v>
      </c>
      <c r="BN46" s="42">
        <v>279.74385915484078</v>
      </c>
      <c r="BO46" s="42">
        <v>413.72571647684157</v>
      </c>
      <c r="BP46" s="42">
        <v>172.20414140837249</v>
      </c>
      <c r="BQ46" s="42">
        <v>93.438860178764685</v>
      </c>
      <c r="BR46" s="42">
        <v>124.77417278843522</v>
      </c>
      <c r="BS46" s="42">
        <v>0</v>
      </c>
      <c r="BT46" s="42">
        <f t="shared" si="0"/>
        <v>517384.9028879999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30892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30892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288120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288120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330.02015955282985</v>
      </c>
      <c r="D57" s="42">
        <v>35.943843093661272</v>
      </c>
      <c r="E57" s="42">
        <v>52.916765163774926</v>
      </c>
      <c r="F57" s="42">
        <v>150.40018905263156</v>
      </c>
      <c r="G57" s="42">
        <v>16.865827721077498</v>
      </c>
      <c r="H57" s="42">
        <v>0</v>
      </c>
      <c r="I57" s="42">
        <v>0.99749989160529828</v>
      </c>
      <c r="J57" s="42">
        <v>2.0292575615946431</v>
      </c>
      <c r="K57" s="42">
        <v>1.1287922105686501</v>
      </c>
      <c r="L57" s="42">
        <v>0</v>
      </c>
      <c r="M57" s="42">
        <v>27.156240044565291</v>
      </c>
      <c r="N57" s="42">
        <v>51.783394592967454</v>
      </c>
      <c r="O57" s="42">
        <v>157.76166291953029</v>
      </c>
      <c r="P57" s="42">
        <v>36.656155627554718</v>
      </c>
      <c r="Q57" s="42">
        <v>71.972376516648637</v>
      </c>
      <c r="R57" s="42">
        <v>340.4415352872561</v>
      </c>
      <c r="S57" s="42">
        <v>217.43453032927607</v>
      </c>
      <c r="T57" s="42">
        <v>0.99749989160529828</v>
      </c>
      <c r="U57" s="42">
        <v>249.04599504744002</v>
      </c>
      <c r="V57" s="42">
        <v>112.88664767775396</v>
      </c>
      <c r="W57" s="42">
        <v>163.5437661468157</v>
      </c>
      <c r="X57" s="42">
        <v>13.193154888147197</v>
      </c>
      <c r="Y57" s="42">
        <v>118.82428254344974</v>
      </c>
      <c r="Z57" s="42">
        <v>341.27636803885133</v>
      </c>
      <c r="AA57" s="42">
        <v>29.715356583857766</v>
      </c>
      <c r="AB57" s="42">
        <v>42.32142871144525</v>
      </c>
      <c r="AC57" s="42">
        <v>41.894995447422531</v>
      </c>
      <c r="AD57" s="42">
        <v>5166.1545884768293</v>
      </c>
      <c r="AE57" s="42">
        <v>40.474337765332763</v>
      </c>
      <c r="AF57" s="42">
        <v>213.92657641218662</v>
      </c>
      <c r="AG57" s="42">
        <v>1573.9850328390987</v>
      </c>
      <c r="AH57" s="42">
        <v>442.53483915370356</v>
      </c>
      <c r="AI57" s="42">
        <v>5.5931126658725185</v>
      </c>
      <c r="AJ57" s="42">
        <v>86.765980959245582</v>
      </c>
      <c r="AK57" s="42">
        <v>0</v>
      </c>
      <c r="AL57" s="42">
        <v>1407.9071047133734</v>
      </c>
      <c r="AM57" s="42">
        <v>0</v>
      </c>
      <c r="AN57" s="42">
        <v>69.748196865548024</v>
      </c>
      <c r="AO57" s="42">
        <v>5.9261591054854126</v>
      </c>
      <c r="AP57" s="42">
        <v>1804.3628777934309</v>
      </c>
      <c r="AQ57" s="42">
        <v>976.87351205490666</v>
      </c>
      <c r="AR57" s="42">
        <v>1.1287922105686501</v>
      </c>
      <c r="AS57" s="42">
        <v>0</v>
      </c>
      <c r="AT57" s="42">
        <v>269.45801015509892</v>
      </c>
      <c r="AU57" s="42">
        <v>1707.5352766545514</v>
      </c>
      <c r="AV57" s="42">
        <v>979.85523341099338</v>
      </c>
      <c r="AW57" s="42">
        <v>0</v>
      </c>
      <c r="AX57" s="42">
        <v>1138.1193129683168</v>
      </c>
      <c r="AY57" s="42">
        <v>1634.4606664008238</v>
      </c>
      <c r="AZ57" s="42">
        <v>95.996419294001555</v>
      </c>
      <c r="BA57" s="42">
        <v>0</v>
      </c>
      <c r="BB57" s="42">
        <v>204.1443866613277</v>
      </c>
      <c r="BC57" s="42">
        <v>46.344176579801299</v>
      </c>
      <c r="BD57" s="42">
        <v>1165.5928205908419</v>
      </c>
      <c r="BE57" s="42">
        <v>49.622618298480354</v>
      </c>
      <c r="BF57" s="42">
        <v>0</v>
      </c>
      <c r="BG57" s="42">
        <v>208.31788246618862</v>
      </c>
      <c r="BH57" s="42">
        <v>16.354666711793136</v>
      </c>
      <c r="BI57" s="42">
        <v>2017.1489817783429</v>
      </c>
      <c r="BJ57" s="42">
        <v>135.0024079186295</v>
      </c>
      <c r="BK57" s="42">
        <v>61.728860055032627</v>
      </c>
      <c r="BL57" s="42">
        <v>534.7753947105092</v>
      </c>
      <c r="BM57" s="42">
        <v>16.155754822570675</v>
      </c>
      <c r="BN57" s="42">
        <v>121.77248568838269</v>
      </c>
      <c r="BO57" s="42">
        <v>359.37937979629982</v>
      </c>
      <c r="BP57" s="42">
        <v>129.25510005548597</v>
      </c>
      <c r="BQ57" s="42">
        <v>2.3347253855524359</v>
      </c>
      <c r="BR57" s="42">
        <v>405.38656651038053</v>
      </c>
      <c r="BS57" s="42">
        <v>0</v>
      </c>
      <c r="BT57" s="42">
        <f t="shared" si="0"/>
        <v>25701.329962471315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655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655</v>
      </c>
    </row>
    <row r="59" spans="1:72" x14ac:dyDescent="0.25">
      <c r="A59" s="10" t="s">
        <v>157</v>
      </c>
      <c r="B59" s="8" t="s">
        <v>24</v>
      </c>
      <c r="C59" s="42">
        <v>1040906.5142656644</v>
      </c>
      <c r="D59" s="42">
        <v>138361.00000000003</v>
      </c>
      <c r="E59" s="42">
        <v>-13695</v>
      </c>
      <c r="F59" s="42">
        <v>291818.59981094737</v>
      </c>
      <c r="G59" s="42">
        <v>491184.4976732448</v>
      </c>
      <c r="H59" s="42">
        <v>26314.000000000004</v>
      </c>
      <c r="I59" s="42">
        <v>19870</v>
      </c>
      <c r="J59" s="42">
        <v>20998.099534648969</v>
      </c>
      <c r="K59" s="42">
        <v>22356</v>
      </c>
      <c r="L59" s="42">
        <v>6961</v>
      </c>
      <c r="M59" s="42">
        <v>91997.816121276643</v>
      </c>
      <c r="N59" s="42">
        <v>147944.02417301803</v>
      </c>
      <c r="O59" s="42">
        <v>131137.09953464899</v>
      </c>
      <c r="P59" s="42">
        <v>69631</v>
      </c>
      <c r="Q59" s="42">
        <v>-2865.0048779257777</v>
      </c>
      <c r="R59" s="42">
        <v>96751.408458209073</v>
      </c>
      <c r="S59" s="42">
        <v>58396</v>
      </c>
      <c r="T59" s="42">
        <v>51517</v>
      </c>
      <c r="U59" s="42">
        <v>300341.3405640939</v>
      </c>
      <c r="V59" s="42">
        <v>16011.113352322247</v>
      </c>
      <c r="W59" s="42">
        <v>39585.456233853183</v>
      </c>
      <c r="X59" s="42">
        <v>138481.08559398243</v>
      </c>
      <c r="Y59" s="42">
        <v>26521.168217131366</v>
      </c>
      <c r="Z59" s="42">
        <v>320180.72363196115</v>
      </c>
      <c r="AA59" s="42">
        <v>74308.284643416147</v>
      </c>
      <c r="AB59" s="42">
        <v>276456.6485699878</v>
      </c>
      <c r="AC59" s="42">
        <v>532838</v>
      </c>
      <c r="AD59" s="42">
        <v>10331.246509867298</v>
      </c>
      <c r="AE59" s="42">
        <v>1016870.540460304</v>
      </c>
      <c r="AF59" s="42">
        <v>211562.68278201201</v>
      </c>
      <c r="AG59" s="42">
        <v>189198.67876814347</v>
      </c>
      <c r="AH59" s="42">
        <v>-392453.36862640665</v>
      </c>
      <c r="AI59" s="42">
        <v>-44760</v>
      </c>
      <c r="AJ59" s="42">
        <v>352606.19901752321</v>
      </c>
      <c r="AK59" s="42">
        <v>-4025.9999999999995</v>
      </c>
      <c r="AL59" s="42">
        <v>172345</v>
      </c>
      <c r="AM59" s="42">
        <v>39541.000000000007</v>
      </c>
      <c r="AN59" s="42">
        <v>14255.999999999996</v>
      </c>
      <c r="AO59" s="42">
        <v>-306176</v>
      </c>
      <c r="AP59" s="42">
        <v>373732</v>
      </c>
      <c r="AQ59" s="42">
        <v>318479.84837127145</v>
      </c>
      <c r="AR59" s="42">
        <v>21126</v>
      </c>
      <c r="AS59" s="42">
        <v>34082</v>
      </c>
      <c r="AT59" s="42">
        <v>42220</v>
      </c>
      <c r="AU59" s="42">
        <v>58914.807931251824</v>
      </c>
      <c r="AV59" s="42">
        <v>-64221</v>
      </c>
      <c r="AW59" s="42">
        <v>0</v>
      </c>
      <c r="AX59" s="42">
        <v>32804.099534648987</v>
      </c>
      <c r="AY59" s="42">
        <v>113352.09953464897</v>
      </c>
      <c r="AZ59" s="42">
        <v>187416</v>
      </c>
      <c r="BA59" s="42">
        <v>11150.000000000002</v>
      </c>
      <c r="BB59" s="42">
        <v>19030</v>
      </c>
      <c r="BC59" s="42">
        <v>23181</v>
      </c>
      <c r="BD59" s="42">
        <v>-646056</v>
      </c>
      <c r="BE59" s="42">
        <v>4268</v>
      </c>
      <c r="BF59" s="42">
        <v>2658</v>
      </c>
      <c r="BG59" s="42">
        <v>67819.549767324468</v>
      </c>
      <c r="BH59" s="42">
        <v>22359.967292515867</v>
      </c>
      <c r="BI59" s="42">
        <v>364544.42245065037</v>
      </c>
      <c r="BJ59" s="42">
        <v>102129</v>
      </c>
      <c r="BK59" s="42">
        <v>434245</v>
      </c>
      <c r="BL59" s="42">
        <v>1363150.9432524103</v>
      </c>
      <c r="BM59" s="42">
        <v>114563.00000000003</v>
      </c>
      <c r="BN59" s="42">
        <v>100785.99999999999</v>
      </c>
      <c r="BO59" s="42">
        <v>89278</v>
      </c>
      <c r="BP59" s="42">
        <v>155599</v>
      </c>
      <c r="BQ59" s="42">
        <v>2944.6652746144482</v>
      </c>
      <c r="BR59" s="42">
        <v>33888</v>
      </c>
      <c r="BS59" s="42">
        <v>0</v>
      </c>
      <c r="BT59" s="42">
        <f t="shared" si="0"/>
        <v>9057048.2578212619</v>
      </c>
    </row>
    <row r="60" spans="1:72" x14ac:dyDescent="0.25">
      <c r="A60" s="10" t="s">
        <v>158</v>
      </c>
      <c r="B60" s="8" t="s">
        <v>159</v>
      </c>
      <c r="C60" s="42">
        <v>17217.465574783433</v>
      </c>
      <c r="D60" s="42">
        <v>4531.0561569063393</v>
      </c>
      <c r="E60" s="42">
        <v>2680.0832348362255</v>
      </c>
      <c r="F60" s="42">
        <v>20472.999999999996</v>
      </c>
      <c r="G60" s="42">
        <v>17189.636499034052</v>
      </c>
      <c r="H60" s="42">
        <v>3249</v>
      </c>
      <c r="I60" s="42">
        <v>96.002500108394699</v>
      </c>
      <c r="J60" s="42">
        <v>1429.8712077894311</v>
      </c>
      <c r="K60" s="42">
        <v>2284.8712077894315</v>
      </c>
      <c r="L60" s="42">
        <v>10</v>
      </c>
      <c r="M60" s="42">
        <v>6841.0276386788</v>
      </c>
      <c r="N60" s="42">
        <v>6446.1924323889762</v>
      </c>
      <c r="O60" s="42">
        <v>22091.138802431495</v>
      </c>
      <c r="P60" s="42">
        <v>11800.343844372446</v>
      </c>
      <c r="Q60" s="42">
        <v>21144.032501409132</v>
      </c>
      <c r="R60" s="42">
        <v>24921.150006503685</v>
      </c>
      <c r="S60" s="42">
        <v>16556.565469670724</v>
      </c>
      <c r="T60" s="42">
        <v>12475.002500108396</v>
      </c>
      <c r="U60" s="42">
        <v>114552.61344085867</v>
      </c>
      <c r="V60" s="42">
        <v>1204</v>
      </c>
      <c r="W60" s="42">
        <v>3121.9999999999995</v>
      </c>
      <c r="X60" s="42">
        <v>12475.721251129415</v>
      </c>
      <c r="Y60" s="42">
        <v>4903.0075003251841</v>
      </c>
      <c r="Z60" s="42">
        <v>10736</v>
      </c>
      <c r="AA60" s="42">
        <v>795</v>
      </c>
      <c r="AB60" s="42">
        <v>37628.030001300744</v>
      </c>
      <c r="AC60" s="42">
        <v>83177.105004552563</v>
      </c>
      <c r="AD60" s="42">
        <v>7364.5989016558669</v>
      </c>
      <c r="AE60" s="42">
        <v>130066.9852019307</v>
      </c>
      <c r="AF60" s="42">
        <v>80819.390641575766</v>
      </c>
      <c r="AG60" s="42">
        <v>8077.3361990173271</v>
      </c>
      <c r="AH60" s="42">
        <v>61062.833787253039</v>
      </c>
      <c r="AI60" s="42">
        <v>989.40688733412742</v>
      </c>
      <c r="AJ60" s="42">
        <v>30199.035001517525</v>
      </c>
      <c r="AK60" s="42">
        <v>90</v>
      </c>
      <c r="AL60" s="42">
        <v>22914.092895286623</v>
      </c>
      <c r="AM60" s="42">
        <v>8517</v>
      </c>
      <c r="AN60" s="42">
        <v>1334.2518031344521</v>
      </c>
      <c r="AO60" s="42">
        <v>4110.0738408945144</v>
      </c>
      <c r="AP60" s="42">
        <v>126575.63712220656</v>
      </c>
      <c r="AQ60" s="42">
        <v>24369.278116673679</v>
      </c>
      <c r="AR60" s="42">
        <v>1787.8712077894313</v>
      </c>
      <c r="AS60" s="42">
        <v>1083</v>
      </c>
      <c r="AT60" s="42">
        <v>13039.541989844902</v>
      </c>
      <c r="AU60" s="42">
        <v>49740.656792093607</v>
      </c>
      <c r="AV60" s="42">
        <v>31715.144766589008</v>
      </c>
      <c r="AW60" s="42">
        <v>0</v>
      </c>
      <c r="AX60" s="42">
        <v>9492.7811523827095</v>
      </c>
      <c r="AY60" s="42">
        <v>14335.439798950201</v>
      </c>
      <c r="AZ60" s="42">
        <v>21635.003580705998</v>
      </c>
      <c r="BA60" s="42">
        <v>71</v>
      </c>
      <c r="BB60" s="42">
        <v>2506.8556133386719</v>
      </c>
      <c r="BC60" s="42">
        <v>2705.6558234201984</v>
      </c>
      <c r="BD60" s="42">
        <v>50862.407179409158</v>
      </c>
      <c r="BE60" s="42">
        <v>587.37738170151977</v>
      </c>
      <c r="BF60" s="42">
        <v>195</v>
      </c>
      <c r="BG60" s="42">
        <v>4451.1323502093237</v>
      </c>
      <c r="BH60" s="42">
        <v>2982.6780407723436</v>
      </c>
      <c r="BI60" s="42">
        <v>27786.428567571336</v>
      </c>
      <c r="BJ60" s="42">
        <v>31452.99759208137</v>
      </c>
      <c r="BK60" s="42">
        <v>56447.271139944976</v>
      </c>
      <c r="BL60" s="42">
        <v>118326.28135287936</v>
      </c>
      <c r="BM60" s="42">
        <v>13999.84424517743</v>
      </c>
      <c r="BN60" s="42">
        <v>4673.2275143116167</v>
      </c>
      <c r="BO60" s="42">
        <v>2842.6206202037001</v>
      </c>
      <c r="BP60" s="42">
        <v>95892.744899944519</v>
      </c>
      <c r="BQ60" s="42">
        <v>378</v>
      </c>
      <c r="BR60" s="42">
        <v>1529.6134334896194</v>
      </c>
      <c r="BS60" s="42">
        <v>0</v>
      </c>
      <c r="BT60" s="42">
        <f t="shared" si="0"/>
        <v>1527040.4122162689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5491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5491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23502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23502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120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120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44501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44501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25404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25404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19130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19130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10.403243075664307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24224</v>
      </c>
      <c r="AN70" s="42">
        <v>0</v>
      </c>
      <c r="AO70" s="42">
        <v>0</v>
      </c>
      <c r="AP70" s="42">
        <v>3967.1033595199892</v>
      </c>
      <c r="AQ70" s="42">
        <v>76.983998759915877</v>
      </c>
      <c r="AR70" s="42">
        <v>47.161368609678192</v>
      </c>
      <c r="AS70" s="42">
        <v>35.371026457258644</v>
      </c>
      <c r="AT70" s="42">
        <v>0</v>
      </c>
      <c r="AU70" s="42">
        <v>215.69390643543997</v>
      </c>
      <c r="AV70" s="42">
        <v>0</v>
      </c>
      <c r="AW70" s="42">
        <v>0</v>
      </c>
      <c r="AX70" s="42">
        <v>358.56511134122979</v>
      </c>
      <c r="AY70" s="42">
        <v>579.80741408369067</v>
      </c>
      <c r="AZ70" s="42">
        <v>590.90420669773266</v>
      </c>
      <c r="BA70" s="42">
        <v>32.596828303748161</v>
      </c>
      <c r="BB70" s="42">
        <v>90.854989527468277</v>
      </c>
      <c r="BC70" s="42">
        <v>22.193585228083855</v>
      </c>
      <c r="BD70" s="42">
        <v>13.87099076755241</v>
      </c>
      <c r="BE70" s="42">
        <v>21.500035689706234</v>
      </c>
      <c r="BF70" s="42">
        <v>0</v>
      </c>
      <c r="BG70" s="42">
        <v>19.419387074573372</v>
      </c>
      <c r="BH70" s="42">
        <v>0</v>
      </c>
      <c r="BI70" s="42">
        <v>2974.6339701016141</v>
      </c>
      <c r="BJ70" s="42">
        <v>1942.6322569957149</v>
      </c>
      <c r="BK70" s="42">
        <v>15970.365220221467</v>
      </c>
      <c r="BL70" s="42">
        <v>0</v>
      </c>
      <c r="BM70" s="42">
        <v>0</v>
      </c>
      <c r="BN70" s="42">
        <v>1595.8574878069046</v>
      </c>
      <c r="BO70" s="42">
        <v>1433.5668958265414</v>
      </c>
      <c r="BP70" s="42">
        <v>1140.1954410928081</v>
      </c>
      <c r="BQ70" s="42">
        <v>0</v>
      </c>
      <c r="BR70" s="42">
        <v>0</v>
      </c>
      <c r="BS70" s="42">
        <v>0</v>
      </c>
      <c r="BT70" s="42">
        <f t="shared" si="0"/>
        <v>55363.680723616773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2.0745904009884013</v>
      </c>
      <c r="AC71" s="42">
        <v>0</v>
      </c>
      <c r="AD71" s="42">
        <v>3.7910669827585664</v>
      </c>
      <c r="AE71" s="42">
        <v>0</v>
      </c>
      <c r="AF71" s="42">
        <v>2.2227754296304298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2.7414230298775299</v>
      </c>
      <c r="AM71" s="42">
        <v>161786</v>
      </c>
      <c r="AN71" s="42">
        <v>0</v>
      </c>
      <c r="AO71" s="42">
        <v>0</v>
      </c>
      <c r="AP71" s="42">
        <v>27.340137784454285</v>
      </c>
      <c r="AQ71" s="42">
        <v>11.990638567617484</v>
      </c>
      <c r="AR71" s="42">
        <v>0.4569038383129217</v>
      </c>
      <c r="AS71" s="42">
        <v>0</v>
      </c>
      <c r="AT71" s="42">
        <v>1.3213165053914222</v>
      </c>
      <c r="AU71" s="42">
        <v>13.830602673256006</v>
      </c>
      <c r="AV71" s="42">
        <v>1.901707867572701</v>
      </c>
      <c r="AW71" s="42">
        <v>0</v>
      </c>
      <c r="AX71" s="42">
        <v>29.711098242726745</v>
      </c>
      <c r="AY71" s="42">
        <v>32.958820120464537</v>
      </c>
      <c r="AZ71" s="42">
        <v>0</v>
      </c>
      <c r="BA71" s="42">
        <v>0</v>
      </c>
      <c r="BB71" s="42">
        <v>5.3223122787261961</v>
      </c>
      <c r="BC71" s="42">
        <v>0.92615642901267903</v>
      </c>
      <c r="BD71" s="42">
        <v>39.972911476187228</v>
      </c>
      <c r="BE71" s="42">
        <v>1.4324552768729437</v>
      </c>
      <c r="BF71" s="42">
        <v>0</v>
      </c>
      <c r="BG71" s="42">
        <v>1.679430324609658</v>
      </c>
      <c r="BH71" s="42">
        <v>0.48160134308659308</v>
      </c>
      <c r="BI71" s="42">
        <v>26.129960050544383</v>
      </c>
      <c r="BJ71" s="42">
        <v>2.7167255251038585</v>
      </c>
      <c r="BK71" s="42">
        <v>2.0128466390542226</v>
      </c>
      <c r="BL71" s="42">
        <v>1.5559428007413008</v>
      </c>
      <c r="BM71" s="42">
        <v>0.4569038383129217</v>
      </c>
      <c r="BN71" s="42">
        <v>0.95085393378635052</v>
      </c>
      <c r="BO71" s="42">
        <v>4.6554796498370665</v>
      </c>
      <c r="BP71" s="42">
        <v>14.657969083174001</v>
      </c>
      <c r="BQ71" s="42">
        <v>0</v>
      </c>
      <c r="BR71" s="42">
        <v>13.472488854037771</v>
      </c>
      <c r="BS71" s="42">
        <v>0</v>
      </c>
      <c r="BT71" s="42">
        <f t="shared" ref="BT71:BT134" si="1">SUM(C71:BS71)</f>
        <v>162032.76511894618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21721.68135952235</v>
      </c>
      <c r="AO72" s="42">
        <v>0</v>
      </c>
      <c r="AP72" s="42">
        <v>1234.9726059309237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1535.032356278203</v>
      </c>
      <c r="BK72" s="42">
        <v>644.50132872020083</v>
      </c>
      <c r="BL72" s="42">
        <v>0</v>
      </c>
      <c r="BM72" s="42">
        <v>0</v>
      </c>
      <c r="BN72" s="42">
        <v>2996.7382140792574</v>
      </c>
      <c r="BO72" s="42">
        <v>17853.072734488916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45985.998599019855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251622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251622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53.266063638206127</v>
      </c>
      <c r="AC75" s="42">
        <v>0</v>
      </c>
      <c r="AD75" s="42">
        <v>97.337390100769525</v>
      </c>
      <c r="AE75" s="42">
        <v>0</v>
      </c>
      <c r="AF75" s="42">
        <v>57.070782469506568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70.387298379058095</v>
      </c>
      <c r="AM75" s="42">
        <v>0</v>
      </c>
      <c r="AN75" s="42">
        <v>0</v>
      </c>
      <c r="AO75" s="42">
        <v>0</v>
      </c>
      <c r="AP75" s="42">
        <v>868458.97062437492</v>
      </c>
      <c r="AQ75" s="42">
        <v>307.86516543272705</v>
      </c>
      <c r="AR75" s="42">
        <v>11.731216396509684</v>
      </c>
      <c r="AS75" s="42">
        <v>0</v>
      </c>
      <c r="AT75" s="42">
        <v>33.925409579095572</v>
      </c>
      <c r="AU75" s="42">
        <v>355.10709092137415</v>
      </c>
      <c r="AV75" s="42">
        <v>48.827225001688952</v>
      </c>
      <c r="AW75" s="42">
        <v>0</v>
      </c>
      <c r="AX75" s="42">
        <v>762.84612567573777</v>
      </c>
      <c r="AY75" s="42">
        <v>846.23288006173902</v>
      </c>
      <c r="AZ75" s="42">
        <v>0</v>
      </c>
      <c r="BA75" s="42">
        <v>0</v>
      </c>
      <c r="BB75" s="42">
        <v>136.65281802420739</v>
      </c>
      <c r="BC75" s="42">
        <v>23.779492695627734</v>
      </c>
      <c r="BD75" s="42">
        <v>1026.3229047432931</v>
      </c>
      <c r="BE75" s="42">
        <v>36.778948702570901</v>
      </c>
      <c r="BF75" s="42">
        <v>0</v>
      </c>
      <c r="BG75" s="42">
        <v>43.120146754738293</v>
      </c>
      <c r="BH75" s="42">
        <v>12.365336201726421</v>
      </c>
      <c r="BI75" s="42">
        <v>670.89875391931048</v>
      </c>
      <c r="BJ75" s="42">
        <v>69.753178573841353</v>
      </c>
      <c r="BK75" s="42">
        <v>51.680764125164281</v>
      </c>
      <c r="BL75" s="42">
        <v>39.949547728654593</v>
      </c>
      <c r="BM75" s="42">
        <v>11.731216396509684</v>
      </c>
      <c r="BN75" s="42">
        <v>24.413612500844476</v>
      </c>
      <c r="BO75" s="42">
        <v>119.53158328335542</v>
      </c>
      <c r="BP75" s="42">
        <v>376.35010439613495</v>
      </c>
      <c r="BQ75" s="42">
        <v>0</v>
      </c>
      <c r="BR75" s="42">
        <v>345.91235374573148</v>
      </c>
      <c r="BS75" s="42">
        <v>0</v>
      </c>
      <c r="BT75" s="42">
        <f t="shared" si="1"/>
        <v>874092.80803382292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0.1869406413470823</v>
      </c>
      <c r="AC76" s="42">
        <v>0</v>
      </c>
      <c r="AD76" s="42">
        <v>0.34161176722353731</v>
      </c>
      <c r="AE76" s="42">
        <v>0</v>
      </c>
      <c r="AF76" s="42">
        <v>0.20029354430044533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0.24702870463721588</v>
      </c>
      <c r="AM76" s="42">
        <v>0</v>
      </c>
      <c r="AN76" s="42">
        <v>0</v>
      </c>
      <c r="AO76" s="42">
        <v>0</v>
      </c>
      <c r="AP76" s="42">
        <v>92016.463610594888</v>
      </c>
      <c r="AQ76" s="42">
        <v>1.0804723973096244</v>
      </c>
      <c r="AR76" s="42">
        <v>4.1171450772869315E-2</v>
      </c>
      <c r="AS76" s="42">
        <v>0</v>
      </c>
      <c r="AT76" s="42">
        <v>0.11906338466748694</v>
      </c>
      <c r="AU76" s="42">
        <v>1.246270942313882</v>
      </c>
      <c r="AV76" s="42">
        <v>0.17136225456815876</v>
      </c>
      <c r="AW76" s="42">
        <v>0</v>
      </c>
      <c r="AX76" s="42">
        <v>2.6772570421492858</v>
      </c>
      <c r="AY76" s="42">
        <v>2.9699081652104922</v>
      </c>
      <c r="AZ76" s="42">
        <v>0</v>
      </c>
      <c r="BA76" s="42">
        <v>0</v>
      </c>
      <c r="BB76" s="42">
        <v>0.47959176440828849</v>
      </c>
      <c r="BC76" s="42">
        <v>8.3455643458518886E-2</v>
      </c>
      <c r="BD76" s="42">
        <v>3.6019455716696749</v>
      </c>
      <c r="BE76" s="42">
        <v>0.1290780618825092</v>
      </c>
      <c r="BF76" s="42">
        <v>0</v>
      </c>
      <c r="BG76" s="42">
        <v>0.15133290013811423</v>
      </c>
      <c r="BH76" s="42">
        <v>4.3396934598429818E-2</v>
      </c>
      <c r="BI76" s="42">
        <v>2.3545618874430128</v>
      </c>
      <c r="BJ76" s="42">
        <v>0.2448032208116554</v>
      </c>
      <c r="BK76" s="42">
        <v>0.18137693178318104</v>
      </c>
      <c r="BL76" s="42">
        <v>0.14020548101031172</v>
      </c>
      <c r="BM76" s="42">
        <v>4.1171450772869315E-2</v>
      </c>
      <c r="BN76" s="42">
        <v>8.5681127284079381E-2</v>
      </c>
      <c r="BO76" s="42">
        <v>0.41950370111815494</v>
      </c>
      <c r="BP76" s="42">
        <v>1.3208246504701588</v>
      </c>
      <c r="BQ76" s="42">
        <v>0</v>
      </c>
      <c r="BR76" s="42">
        <v>1.2140014268432546</v>
      </c>
      <c r="BS76" s="42">
        <v>0</v>
      </c>
      <c r="BT76" s="42">
        <f t="shared" si="1"/>
        <v>92036.235921643092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45406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45406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13421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13421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16982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16982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84.786930668663189</v>
      </c>
      <c r="E88" s="42">
        <v>0</v>
      </c>
      <c r="F88" s="42">
        <v>15176.842768452472</v>
      </c>
      <c r="G88" s="42">
        <v>17730.072989347016</v>
      </c>
      <c r="H88" s="42">
        <v>10236.019511475284</v>
      </c>
      <c r="I88" s="42">
        <v>2.541580557612058</v>
      </c>
      <c r="J88" s="42">
        <v>4.2673191094984047</v>
      </c>
      <c r="K88" s="42">
        <v>2.541580557612058</v>
      </c>
      <c r="L88" s="42">
        <v>3351.7516160263576</v>
      </c>
      <c r="M88" s="42">
        <v>9287.666330398426</v>
      </c>
      <c r="N88" s="42">
        <v>22476.080641105807</v>
      </c>
      <c r="O88" s="42">
        <v>32866.86239771689</v>
      </c>
      <c r="P88" s="42">
        <v>42022.690219992859</v>
      </c>
      <c r="Q88" s="42">
        <v>2474.9015870029316</v>
      </c>
      <c r="R88" s="42">
        <v>53838.784010899573</v>
      </c>
      <c r="S88" s="42">
        <v>4974.1365753114387</v>
      </c>
      <c r="T88" s="42">
        <v>3435.353133875431</v>
      </c>
      <c r="U88" s="42">
        <v>12286.459393341906</v>
      </c>
      <c r="V88" s="42">
        <v>440.29997807984483</v>
      </c>
      <c r="W88" s="42">
        <v>669.75537801763676</v>
      </c>
      <c r="X88" s="42">
        <v>359.67683375967431</v>
      </c>
      <c r="Y88" s="42">
        <v>1356.7722678414675</v>
      </c>
      <c r="Z88" s="42">
        <v>15944.091052466214</v>
      </c>
      <c r="AA88" s="42">
        <v>13309.406999610092</v>
      </c>
      <c r="AB88" s="42">
        <v>117947.55554047797</v>
      </c>
      <c r="AC88" s="42">
        <v>134.66998249507191</v>
      </c>
      <c r="AD88" s="42">
        <v>2232.3853800862853</v>
      </c>
      <c r="AE88" s="42">
        <v>0</v>
      </c>
      <c r="AF88" s="42">
        <v>339.38980136435532</v>
      </c>
      <c r="AG88" s="42">
        <v>311539.11104061065</v>
      </c>
      <c r="AH88" s="42">
        <v>3949.5293886020927</v>
      </c>
      <c r="AI88" s="42">
        <v>0</v>
      </c>
      <c r="AJ88" s="42">
        <v>4990.0962649902322</v>
      </c>
      <c r="AK88" s="42">
        <v>347.62641574151911</v>
      </c>
      <c r="AL88" s="42">
        <v>349.19175869285056</v>
      </c>
      <c r="AM88" s="42">
        <v>0</v>
      </c>
      <c r="AN88" s="42">
        <v>0</v>
      </c>
      <c r="AO88" s="42">
        <v>24431.739467314703</v>
      </c>
      <c r="AP88" s="42">
        <v>49003.762765372099</v>
      </c>
      <c r="AQ88" s="42">
        <v>11384.459547151931</v>
      </c>
      <c r="AR88" s="42">
        <v>0</v>
      </c>
      <c r="AS88" s="42">
        <v>0</v>
      </c>
      <c r="AT88" s="42">
        <v>0</v>
      </c>
      <c r="AU88" s="42">
        <v>3690.7889041907101</v>
      </c>
      <c r="AV88" s="42">
        <v>0</v>
      </c>
      <c r="AW88" s="42">
        <v>0</v>
      </c>
      <c r="AX88" s="42">
        <v>6147.9896005129231</v>
      </c>
      <c r="AY88" s="42">
        <v>57299.332023111172</v>
      </c>
      <c r="AZ88" s="42">
        <v>113.30617098448627</v>
      </c>
      <c r="BA88" s="42">
        <v>47.018207007167767</v>
      </c>
      <c r="BB88" s="42">
        <v>1454.1025442104387</v>
      </c>
      <c r="BC88" s="42">
        <v>315.31114472709419</v>
      </c>
      <c r="BD88" s="42">
        <v>86.328511226275253</v>
      </c>
      <c r="BE88" s="42">
        <v>304.46216012838147</v>
      </c>
      <c r="BF88" s="42">
        <v>102.51510708120186</v>
      </c>
      <c r="BG88" s="42">
        <v>695.31075217846649</v>
      </c>
      <c r="BH88" s="42">
        <v>766.99424810742721</v>
      </c>
      <c r="BI88" s="42">
        <v>48235.140801093607</v>
      </c>
      <c r="BJ88" s="42">
        <v>0</v>
      </c>
      <c r="BK88" s="42">
        <v>0</v>
      </c>
      <c r="BL88" s="42">
        <v>1150.7898862574013</v>
      </c>
      <c r="BM88" s="42">
        <v>0</v>
      </c>
      <c r="BN88" s="42">
        <v>0</v>
      </c>
      <c r="BO88" s="42">
        <v>0</v>
      </c>
      <c r="BP88" s="42">
        <v>0</v>
      </c>
      <c r="BQ88" s="42">
        <v>94.807204293141567</v>
      </c>
      <c r="BR88" s="42">
        <v>0</v>
      </c>
      <c r="BS88" s="42">
        <v>0</v>
      </c>
      <c r="BT88" s="42">
        <f t="shared" si="1"/>
        <v>909485.47571362427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735851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735851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3003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3003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60356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60356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0.52057924866515271</v>
      </c>
      <c r="AC94" s="42">
        <v>0</v>
      </c>
      <c r="AD94" s="42">
        <v>0.95129660321548748</v>
      </c>
      <c r="AE94" s="42">
        <v>0</v>
      </c>
      <c r="AF94" s="42">
        <v>0.55776348071266368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0.68790829287895183</v>
      </c>
      <c r="AM94" s="42">
        <v>0</v>
      </c>
      <c r="AN94" s="42">
        <v>0</v>
      </c>
      <c r="AO94" s="42">
        <v>0</v>
      </c>
      <c r="AP94" s="42">
        <v>6.8604908127657627</v>
      </c>
      <c r="AQ94" s="42">
        <v>3.0088241098444244</v>
      </c>
      <c r="AR94" s="42">
        <v>0.11465138214649197</v>
      </c>
      <c r="AS94" s="42">
        <v>0</v>
      </c>
      <c r="AT94" s="42">
        <v>0.33155940242363896</v>
      </c>
      <c r="AU94" s="42">
        <v>3.4705283244343517</v>
      </c>
      <c r="AV94" s="42">
        <v>0.47719764460972336</v>
      </c>
      <c r="AW94" s="42">
        <v>0</v>
      </c>
      <c r="AX94" s="42">
        <v>7.4554385255259374</v>
      </c>
      <c r="AY94" s="42">
        <v>8.2703929445672184</v>
      </c>
      <c r="AZ94" s="42">
        <v>0</v>
      </c>
      <c r="BA94" s="42">
        <v>0</v>
      </c>
      <c r="BB94" s="42">
        <v>1.3355336677064336</v>
      </c>
      <c r="BC94" s="42">
        <v>0.23240145029694317</v>
      </c>
      <c r="BD94" s="42">
        <v>21249.030446594817</v>
      </c>
      <c r="BE94" s="42">
        <v>0.35944757645927211</v>
      </c>
      <c r="BF94" s="42">
        <v>0</v>
      </c>
      <c r="BG94" s="42">
        <v>0.42142129653845695</v>
      </c>
      <c r="BH94" s="42">
        <v>0.12084875415441046</v>
      </c>
      <c r="BI94" s="42">
        <v>6.5568195843777568</v>
      </c>
      <c r="BJ94" s="42">
        <v>0.68171092087103335</v>
      </c>
      <c r="BK94" s="42">
        <v>0.50508581864535651</v>
      </c>
      <c r="BL94" s="42">
        <v>0.39043443649886456</v>
      </c>
      <c r="BM94" s="42">
        <v>0.11465138214649197</v>
      </c>
      <c r="BN94" s="42">
        <v>0.23859882230486168</v>
      </c>
      <c r="BO94" s="42">
        <v>1.1682046234926344</v>
      </c>
      <c r="BP94" s="42">
        <v>3.6781402866996209</v>
      </c>
      <c r="BQ94" s="42">
        <v>0</v>
      </c>
      <c r="BR94" s="42">
        <v>3.3806664303195335</v>
      </c>
      <c r="BS94" s="42">
        <v>0</v>
      </c>
      <c r="BT94" s="42">
        <f t="shared" si="1"/>
        <v>21300.921042417118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1376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1376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2613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2613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405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405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2242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2242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28190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28190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9371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9371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6873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6873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80.565192220134293</v>
      </c>
      <c r="AC120" s="42">
        <v>0</v>
      </c>
      <c r="AD120" s="42">
        <v>147.22329768798349</v>
      </c>
      <c r="AE120" s="42">
        <v>0</v>
      </c>
      <c r="AF120" s="42">
        <v>86.319848807286746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106.46114686232032</v>
      </c>
      <c r="AM120" s="42">
        <v>0</v>
      </c>
      <c r="AN120" s="42">
        <v>0</v>
      </c>
      <c r="AO120" s="42">
        <v>0</v>
      </c>
      <c r="AP120" s="42">
        <v>1061.7341403296271</v>
      </c>
      <c r="AQ120" s="42">
        <v>465.64762884375239</v>
      </c>
      <c r="AR120" s="42">
        <v>17.743524477053388</v>
      </c>
      <c r="AS120" s="42">
        <v>0</v>
      </c>
      <c r="AT120" s="42">
        <v>51.312354568776009</v>
      </c>
      <c r="AU120" s="42">
        <v>537.10128146756199</v>
      </c>
      <c r="AV120" s="42">
        <v>73.851426201789764</v>
      </c>
      <c r="AW120" s="42">
        <v>0</v>
      </c>
      <c r="AX120" s="42">
        <v>1153.8086457240661</v>
      </c>
      <c r="AY120" s="42">
        <v>1279.9315359258239</v>
      </c>
      <c r="AZ120" s="42">
        <v>0</v>
      </c>
      <c r="BA120" s="42">
        <v>0</v>
      </c>
      <c r="BB120" s="42">
        <v>206.68808242189215</v>
      </c>
      <c r="BC120" s="42">
        <v>35.966603669702806</v>
      </c>
      <c r="BD120" s="42">
        <v>1552.3186143843732</v>
      </c>
      <c r="BE120" s="42">
        <v>55.628347009140349</v>
      </c>
      <c r="BF120" s="42">
        <v>0</v>
      </c>
      <c r="BG120" s="42">
        <v>65.219441321061097</v>
      </c>
      <c r="BH120" s="42">
        <v>18.70263390824546</v>
      </c>
      <c r="BI120" s="42">
        <v>1014.7377782012153</v>
      </c>
      <c r="BJ120" s="42">
        <v>105.50203743112824</v>
      </c>
      <c r="BK120" s="42">
        <v>78.167418642154104</v>
      </c>
      <c r="BL120" s="42">
        <v>60.42389416510072</v>
      </c>
      <c r="BM120" s="42">
        <v>17.743524477053388</v>
      </c>
      <c r="BN120" s="42">
        <v>36.925713100894882</v>
      </c>
      <c r="BO120" s="42">
        <v>180.79212777970614</v>
      </c>
      <c r="BP120" s="42">
        <v>569.23144741249644</v>
      </c>
      <c r="BQ120" s="42">
        <v>0</v>
      </c>
      <c r="BR120" s="42">
        <v>523.19419471527692</v>
      </c>
      <c r="BS120" s="42">
        <v>0</v>
      </c>
      <c r="BT120" s="42">
        <f t="shared" si="1"/>
        <v>9582.9418817556161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2.5783175666849924E-3</v>
      </c>
      <c r="D128" s="42">
        <v>0</v>
      </c>
      <c r="E128" s="42">
        <v>1.631180501372138E-2</v>
      </c>
      <c r="F128" s="42">
        <v>2.7186341689535631E-3</v>
      </c>
      <c r="G128" s="42">
        <v>3.8587065623857028E-4</v>
      </c>
      <c r="H128" s="42">
        <v>2.6133967172521349E-3</v>
      </c>
      <c r="I128" s="42">
        <v>3.5079150567142752E-5</v>
      </c>
      <c r="J128" s="42">
        <v>3.5079150567142752E-5</v>
      </c>
      <c r="K128" s="42">
        <v>3.5079150567142752E-5</v>
      </c>
      <c r="L128" s="42">
        <v>0</v>
      </c>
      <c r="M128" s="42">
        <v>2.2450656362971362E-3</v>
      </c>
      <c r="N128" s="42">
        <v>5.332030886205698E-3</v>
      </c>
      <c r="O128" s="42">
        <v>9.9975579116356843E-4</v>
      </c>
      <c r="P128" s="42">
        <v>5.419728762623555E-3</v>
      </c>
      <c r="Q128" s="42">
        <v>4.9110810793999849E-4</v>
      </c>
      <c r="R128" s="42">
        <v>2.5432384161178496E-3</v>
      </c>
      <c r="S128" s="42">
        <v>4.5602895737285577E-4</v>
      </c>
      <c r="T128" s="42">
        <v>2.8063320453714202E-4</v>
      </c>
      <c r="U128" s="42">
        <v>1.9995115823271369E-3</v>
      </c>
      <c r="V128" s="42">
        <v>0</v>
      </c>
      <c r="W128" s="42">
        <v>0</v>
      </c>
      <c r="X128" s="42">
        <v>1.9293532811928514E-4</v>
      </c>
      <c r="Y128" s="42">
        <v>0</v>
      </c>
      <c r="Z128" s="42">
        <v>0</v>
      </c>
      <c r="AA128" s="42">
        <v>0</v>
      </c>
      <c r="AB128" s="42">
        <v>5.6126640907428404E-4</v>
      </c>
      <c r="AC128" s="42">
        <v>316.75371660939396</v>
      </c>
      <c r="AD128" s="42">
        <v>1.6311805013721379E-3</v>
      </c>
      <c r="AE128" s="42">
        <v>1.3680868721185674E-2</v>
      </c>
      <c r="AF128" s="42">
        <v>3.3325193038785612E-4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4.3848938208928439E-4</v>
      </c>
      <c r="AR128" s="42">
        <v>0</v>
      </c>
      <c r="AS128" s="42">
        <v>0</v>
      </c>
      <c r="AT128" s="42">
        <v>0</v>
      </c>
      <c r="AU128" s="42">
        <v>4.0341023152214167E-4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316.81543837481678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2.3148115557209775E-2</v>
      </c>
      <c r="F131" s="42">
        <v>0</v>
      </c>
      <c r="G131" s="42">
        <v>7.4489448780251974E-2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9.0020449389149135E-3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5.1934874647586032E-2</v>
      </c>
      <c r="AE131" s="42">
        <v>3.5414638331115814E-2</v>
      </c>
      <c r="AF131" s="42">
        <v>0.38233960097699055</v>
      </c>
      <c r="AG131" s="42">
        <v>0</v>
      </c>
      <c r="AH131" s="42">
        <v>0</v>
      </c>
      <c r="AI131" s="42">
        <v>2.7500752670531273E-2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0.24354983120448917</v>
      </c>
      <c r="AR131" s="42">
        <v>0</v>
      </c>
      <c r="AS131" s="42">
        <v>0</v>
      </c>
      <c r="AT131" s="42">
        <v>0</v>
      </c>
      <c r="AU131" s="42">
        <v>1.5629924179654465E-2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0.33940677126831942</v>
      </c>
      <c r="BJ131" s="42">
        <v>0</v>
      </c>
      <c r="BK131" s="42">
        <v>0</v>
      </c>
      <c r="BL131" s="42">
        <v>0.34573787979678705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1.5481538823518504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1.1574057778604889E-3</v>
      </c>
      <c r="F133" s="42">
        <v>0</v>
      </c>
      <c r="G133" s="42">
        <v>3.7244724390125988E-3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4.5010224694574567E-4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2.5967437323793021E-3</v>
      </c>
      <c r="AE133" s="42">
        <v>1.7707319165557907E-3</v>
      </c>
      <c r="AF133" s="42">
        <v>1.9116980048849527E-2</v>
      </c>
      <c r="AG133" s="42">
        <v>0</v>
      </c>
      <c r="AH133" s="42">
        <v>0</v>
      </c>
      <c r="AI133" s="42">
        <v>1.3750376335265636E-3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1.2177491560224459E-2</v>
      </c>
      <c r="AR133" s="42">
        <v>0</v>
      </c>
      <c r="AS133" s="42">
        <v>0</v>
      </c>
      <c r="AT133" s="42">
        <v>0</v>
      </c>
      <c r="AU133" s="42">
        <v>7.8149620898272328E-4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1.6970338563415972E-2</v>
      </c>
      <c r="BJ133" s="42">
        <v>0</v>
      </c>
      <c r="BK133" s="42">
        <v>0</v>
      </c>
      <c r="BL133" s="42">
        <v>1.7286893989839354E-2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7.7407694117592518E-2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0.92174853008988478</v>
      </c>
      <c r="D135" s="42">
        <v>0</v>
      </c>
      <c r="E135" s="42">
        <v>5.8317017735609653</v>
      </c>
      <c r="F135" s="42">
        <v>0.97191171540089893</v>
      </c>
      <c r="G135" s="42">
        <v>0.2195824048545526</v>
      </c>
      <c r="H135" s="42">
        <v>0.93428932641763829</v>
      </c>
      <c r="I135" s="42">
        <v>1.2540796327753534E-2</v>
      </c>
      <c r="J135" s="42">
        <v>1.2540796327753534E-2</v>
      </c>
      <c r="K135" s="42">
        <v>1.2540796327753534E-2</v>
      </c>
      <c r="L135" s="42">
        <v>0</v>
      </c>
      <c r="M135" s="42">
        <v>0.8027009854256153</v>
      </c>
      <c r="N135" s="42">
        <v>1.9062010418185371</v>
      </c>
      <c r="O135" s="42">
        <v>0.35741269534097575</v>
      </c>
      <c r="P135" s="42">
        <v>1.9375530326379211</v>
      </c>
      <c r="Q135" s="42">
        <v>0.17557114858854947</v>
      </c>
      <c r="R135" s="42">
        <v>0.90920773376213126</v>
      </c>
      <c r="S135" s="42">
        <v>0.16303035226079596</v>
      </c>
      <c r="T135" s="42">
        <v>0.10032637062202827</v>
      </c>
      <c r="U135" s="42">
        <v>0.7148253906819515</v>
      </c>
      <c r="V135" s="42">
        <v>0</v>
      </c>
      <c r="W135" s="42">
        <v>0</v>
      </c>
      <c r="X135" s="42">
        <v>6.8974379802644439E-2</v>
      </c>
      <c r="Y135" s="42">
        <v>0</v>
      </c>
      <c r="Z135" s="42">
        <v>0</v>
      </c>
      <c r="AA135" s="42">
        <v>0</v>
      </c>
      <c r="AB135" s="42">
        <v>0.20065274124405655</v>
      </c>
      <c r="AC135" s="42">
        <v>0</v>
      </c>
      <c r="AD135" s="42">
        <v>0.58366637798701515</v>
      </c>
      <c r="AE135" s="42">
        <v>4.8912647142071899</v>
      </c>
      <c r="AF135" s="42">
        <v>0.12296096112342847</v>
      </c>
      <c r="AG135" s="42">
        <v>5.8009839783287234</v>
      </c>
      <c r="AH135" s="42">
        <v>5.4232923315669641</v>
      </c>
      <c r="AI135" s="42">
        <v>0.29536687435332859</v>
      </c>
      <c r="AJ135" s="42">
        <v>0.36026856910923272</v>
      </c>
      <c r="AK135" s="42">
        <v>0</v>
      </c>
      <c r="AL135" s="42">
        <v>6.263930924533371</v>
      </c>
      <c r="AM135" s="42">
        <v>0</v>
      </c>
      <c r="AN135" s="42">
        <v>0</v>
      </c>
      <c r="AO135" s="42">
        <v>0</v>
      </c>
      <c r="AP135" s="42">
        <v>0</v>
      </c>
      <c r="AQ135" s="42">
        <v>0.15919545240896407</v>
      </c>
      <c r="AR135" s="42">
        <v>0</v>
      </c>
      <c r="AS135" s="42">
        <v>0</v>
      </c>
      <c r="AT135" s="42">
        <v>0</v>
      </c>
      <c r="AU135" s="42">
        <v>0.14437545701096219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34.737609626596615</v>
      </c>
      <c r="BE135" s="42">
        <v>0</v>
      </c>
      <c r="BF135" s="42">
        <v>0</v>
      </c>
      <c r="BG135" s="42">
        <v>0.13723570594835513</v>
      </c>
      <c r="BH135" s="42">
        <v>0</v>
      </c>
      <c r="BI135" s="42">
        <v>3.3940677126831943E-3</v>
      </c>
      <c r="BJ135" s="42">
        <v>0</v>
      </c>
      <c r="BK135" s="42">
        <v>0.30566659027761484</v>
      </c>
      <c r="BL135" s="42">
        <v>0.62481241477213578</v>
      </c>
      <c r="BM135" s="42">
        <v>0.43428040148732161</v>
      </c>
      <c r="BN135" s="42">
        <v>0</v>
      </c>
      <c r="BO135" s="42">
        <v>0</v>
      </c>
      <c r="BP135" s="42">
        <v>0</v>
      </c>
      <c r="BQ135" s="42">
        <v>3.5076493966283671E-2</v>
      </c>
      <c r="BR135" s="42">
        <v>0</v>
      </c>
      <c r="BS135" s="42">
        <v>0</v>
      </c>
      <c r="BT135" s="42">
        <f t="shared" ref="BT135:BT198" si="2">SUM(C135:BS135)</f>
        <v>76.576692952882595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191.26846570993951</v>
      </c>
      <c r="D137" s="42">
        <v>4.6748495778650669</v>
      </c>
      <c r="E137" s="42">
        <v>73218.516326020268</v>
      </c>
      <c r="F137" s="42">
        <v>10401.930581485862</v>
      </c>
      <c r="G137" s="42">
        <v>125.02691969507231</v>
      </c>
      <c r="H137" s="42">
        <v>497.39117663429653</v>
      </c>
      <c r="I137" s="42">
        <v>6.5944601069291</v>
      </c>
      <c r="J137" s="42">
        <v>1.1565171217086953E-2</v>
      </c>
      <c r="K137" s="42">
        <v>1.1565171217086953E-2</v>
      </c>
      <c r="L137" s="42">
        <v>3.1160070093325825</v>
      </c>
      <c r="M137" s="42">
        <v>48.937147313369699</v>
      </c>
      <c r="N137" s="42">
        <v>119.30947230000433</v>
      </c>
      <c r="O137" s="42">
        <v>7.252016317182461</v>
      </c>
      <c r="P137" s="42">
        <v>132.81736746095552</v>
      </c>
      <c r="Q137" s="42">
        <v>21.521483839787088</v>
      </c>
      <c r="R137" s="42">
        <v>352.6854314872208</v>
      </c>
      <c r="S137" s="42">
        <v>581.43891563239492</v>
      </c>
      <c r="T137" s="42">
        <v>393.16965546575165</v>
      </c>
      <c r="U137" s="42">
        <v>2458.5762189262136</v>
      </c>
      <c r="V137" s="42">
        <v>8.491575873826708</v>
      </c>
      <c r="W137" s="42">
        <v>-13.555917188855512</v>
      </c>
      <c r="X137" s="42">
        <v>148.7056142243689</v>
      </c>
      <c r="Y137" s="42">
        <v>115.15916252275282</v>
      </c>
      <c r="Z137" s="42">
        <v>37305.852817409723</v>
      </c>
      <c r="AA137" s="42">
        <v>2661.8375024893076</v>
      </c>
      <c r="AB137" s="42">
        <v>705.96584248772729</v>
      </c>
      <c r="AC137" s="42">
        <v>8.7838009751949304</v>
      </c>
      <c r="AD137" s="42">
        <v>1715.3469693527427</v>
      </c>
      <c r="AE137" s="42">
        <v>2333.8099496615814</v>
      </c>
      <c r="AF137" s="42">
        <v>13028.324222877462</v>
      </c>
      <c r="AG137" s="42">
        <v>9387.7589913881257</v>
      </c>
      <c r="AH137" s="42">
        <v>107887.29752477756</v>
      </c>
      <c r="AI137" s="42">
        <v>151.34277746556532</v>
      </c>
      <c r="AJ137" s="42">
        <v>2806.7680402479164</v>
      </c>
      <c r="AK137" s="42">
        <v>86.257883713757423</v>
      </c>
      <c r="AL137" s="42">
        <v>29135.480003110824</v>
      </c>
      <c r="AM137" s="42">
        <v>-1</v>
      </c>
      <c r="AN137" s="42">
        <v>344.61116828909695</v>
      </c>
      <c r="AO137" s="42">
        <v>5260.2009611569392</v>
      </c>
      <c r="AP137" s="42">
        <v>6235.1231890205781</v>
      </c>
      <c r="AQ137" s="42">
        <v>1883.6788338779336</v>
      </c>
      <c r="AR137" s="42">
        <v>476</v>
      </c>
      <c r="AS137" s="42">
        <v>86</v>
      </c>
      <c r="AT137" s="42">
        <v>9.6713002941599875</v>
      </c>
      <c r="AU137" s="42">
        <v>26761.396818878151</v>
      </c>
      <c r="AV137" s="42">
        <v>591.19357331991569</v>
      </c>
      <c r="AW137" s="42">
        <v>0</v>
      </c>
      <c r="AX137" s="42">
        <v>2101.46118277703</v>
      </c>
      <c r="AY137" s="42">
        <v>2572.8512309801945</v>
      </c>
      <c r="AZ137" s="42">
        <v>386.49746491480545</v>
      </c>
      <c r="BA137" s="42">
        <v>-185.48121817790914</v>
      </c>
      <c r="BB137" s="42">
        <v>453.45799476785487</v>
      </c>
      <c r="BC137" s="42">
        <v>114.20583854363628</v>
      </c>
      <c r="BD137" s="42">
        <v>109344.9825272579</v>
      </c>
      <c r="BE137" s="42">
        <v>99.692394329111366</v>
      </c>
      <c r="BF137" s="42">
        <v>2.9622225768280455</v>
      </c>
      <c r="BG137" s="42">
        <v>964.54078629673006</v>
      </c>
      <c r="BH137" s="42">
        <v>737.14933809492186</v>
      </c>
      <c r="BI137" s="42">
        <v>41039.153750226462</v>
      </c>
      <c r="BJ137" s="42">
        <v>490.28606797785653</v>
      </c>
      <c r="BK137" s="42">
        <v>2236.0024791874253</v>
      </c>
      <c r="BL137" s="42">
        <v>54228.586461698098</v>
      </c>
      <c r="BM137" s="42">
        <v>8815.1507547220026</v>
      </c>
      <c r="BN137" s="42">
        <v>227.52073631287445</v>
      </c>
      <c r="BO137" s="42">
        <v>768.84982023109819</v>
      </c>
      <c r="BP137" s="42">
        <v>3541.637263993618</v>
      </c>
      <c r="BQ137" s="42">
        <v>2.9969828867548349</v>
      </c>
      <c r="BR137" s="42">
        <v>9.7019784553576933</v>
      </c>
      <c r="BS137" s="42">
        <v>0</v>
      </c>
      <c r="BT137" s="42">
        <f t="shared" si="2"/>
        <v>565636.95828960382</v>
      </c>
    </row>
    <row r="138" spans="1:72" x14ac:dyDescent="0.25">
      <c r="A138" s="10" t="s">
        <v>85</v>
      </c>
      <c r="B138" s="8" t="s">
        <v>86</v>
      </c>
      <c r="C138" s="42">
        <v>2.0626676803330376E-4</v>
      </c>
      <c r="D138" s="42">
        <v>0</v>
      </c>
      <c r="E138" s="42">
        <v>3.6440462352550331E-3</v>
      </c>
      <c r="F138" s="42">
        <v>0.4829435020425184</v>
      </c>
      <c r="G138" s="42">
        <v>48.24011254245228</v>
      </c>
      <c r="H138" s="42">
        <v>6.8755589344434584E-5</v>
      </c>
      <c r="I138" s="42">
        <v>4.1639217820669093E-5</v>
      </c>
      <c r="J138" s="42">
        <v>0</v>
      </c>
      <c r="K138" s="42">
        <v>0</v>
      </c>
      <c r="L138" s="42">
        <v>0</v>
      </c>
      <c r="M138" s="42">
        <v>0.54070134347709708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1.3751117868886917E-4</v>
      </c>
      <c r="V138" s="42">
        <v>0</v>
      </c>
      <c r="W138" s="42">
        <v>0</v>
      </c>
      <c r="X138" s="42">
        <v>2.359555676504582E-4</v>
      </c>
      <c r="Y138" s="42">
        <v>0</v>
      </c>
      <c r="Z138" s="42">
        <v>0</v>
      </c>
      <c r="AA138" s="42">
        <v>0</v>
      </c>
      <c r="AB138" s="42">
        <v>67.394560311966742</v>
      </c>
      <c r="AC138" s="42">
        <v>6.8755589344434584E-5</v>
      </c>
      <c r="AD138" s="42">
        <v>6.8755589344434584E-5</v>
      </c>
      <c r="AE138" s="42">
        <v>8.2651437614714585</v>
      </c>
      <c r="AF138" s="42">
        <v>2.5136970281998834</v>
      </c>
      <c r="AG138" s="42">
        <v>316.05313902767767</v>
      </c>
      <c r="AH138" s="42">
        <v>2.3518217884496875</v>
      </c>
      <c r="AI138" s="42">
        <v>61.000206266768032</v>
      </c>
      <c r="AJ138" s="42">
        <v>1240.5177797506778</v>
      </c>
      <c r="AK138" s="42">
        <v>0</v>
      </c>
      <c r="AL138" s="42">
        <v>619.95869004073256</v>
      </c>
      <c r="AM138" s="42">
        <v>0</v>
      </c>
      <c r="AN138" s="42">
        <v>0.27060050704547256</v>
      </c>
      <c r="AO138" s="42">
        <v>6.8755589344434584E-5</v>
      </c>
      <c r="AP138" s="42">
        <v>0.3089721962726269</v>
      </c>
      <c r="AQ138" s="42">
        <v>90.258502836141133</v>
      </c>
      <c r="AR138" s="42">
        <v>0</v>
      </c>
      <c r="AS138" s="42">
        <v>0</v>
      </c>
      <c r="AT138" s="42">
        <v>0</v>
      </c>
      <c r="AU138" s="42">
        <v>6.2257257798515733</v>
      </c>
      <c r="AV138" s="42">
        <v>9.1477657800802562E-4</v>
      </c>
      <c r="AW138" s="42">
        <v>0</v>
      </c>
      <c r="AX138" s="42">
        <v>195.23187527535546</v>
      </c>
      <c r="AY138" s="42">
        <v>248.22060693611098</v>
      </c>
      <c r="AZ138" s="42">
        <v>0</v>
      </c>
      <c r="BA138" s="42">
        <v>0</v>
      </c>
      <c r="BB138" s="42">
        <v>46.616180112632584</v>
      </c>
      <c r="BC138" s="42">
        <v>10.350568575133002</v>
      </c>
      <c r="BD138" s="42">
        <v>26.184738018978173</v>
      </c>
      <c r="BE138" s="42">
        <v>0</v>
      </c>
      <c r="BF138" s="42">
        <v>3.012478913658112</v>
      </c>
      <c r="BG138" s="42">
        <v>137.96764367217924</v>
      </c>
      <c r="BH138" s="42">
        <v>1.0432808330339638</v>
      </c>
      <c r="BI138" s="42">
        <v>78.547703499186667</v>
      </c>
      <c r="BJ138" s="42">
        <v>8.8829506428380238</v>
      </c>
      <c r="BK138" s="42">
        <v>6.8755589344434584E-5</v>
      </c>
      <c r="BL138" s="42">
        <v>3.6289252085985524</v>
      </c>
      <c r="BM138" s="42">
        <v>8.9344001283648652E-2</v>
      </c>
      <c r="BN138" s="42">
        <v>0</v>
      </c>
      <c r="BO138" s="42">
        <v>64.30483834924047</v>
      </c>
      <c r="BP138" s="42">
        <v>108.41096314510469</v>
      </c>
      <c r="BQ138" s="42">
        <v>0</v>
      </c>
      <c r="BR138" s="42">
        <v>147.37973762204302</v>
      </c>
      <c r="BS138" s="42">
        <v>0</v>
      </c>
      <c r="BT138" s="42">
        <f t="shared" si="2"/>
        <v>3544.2599554620951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28.30765380601223</v>
      </c>
      <c r="H139" s="42">
        <v>740.36506410256402</v>
      </c>
      <c r="I139" s="42">
        <v>0</v>
      </c>
      <c r="J139" s="42">
        <v>0</v>
      </c>
      <c r="K139" s="42">
        <v>0</v>
      </c>
      <c r="L139" s="42">
        <v>0</v>
      </c>
      <c r="M139" s="42">
        <v>3.9630715328417119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493.96855891491339</v>
      </c>
      <c r="AC139" s="42">
        <v>0</v>
      </c>
      <c r="AD139" s="42">
        <v>0</v>
      </c>
      <c r="AE139" s="42">
        <v>7266.9212695877559</v>
      </c>
      <c r="AF139" s="42">
        <v>21921.40428732822</v>
      </c>
      <c r="AG139" s="42">
        <v>2316.4153109459808</v>
      </c>
      <c r="AH139" s="42">
        <v>0</v>
      </c>
      <c r="AI139" s="42">
        <v>0</v>
      </c>
      <c r="AJ139" s="42">
        <v>1149.5738210621566</v>
      </c>
      <c r="AK139" s="42">
        <v>0</v>
      </c>
      <c r="AL139" s="42">
        <v>93.415257559840356</v>
      </c>
      <c r="AM139" s="42">
        <v>0</v>
      </c>
      <c r="AN139" s="42">
        <v>18.80837854278932</v>
      </c>
      <c r="AO139" s="42">
        <v>0</v>
      </c>
      <c r="AP139" s="42">
        <v>2.2646123044809783</v>
      </c>
      <c r="AQ139" s="42">
        <v>661.5498694465058</v>
      </c>
      <c r="AR139" s="42">
        <v>0</v>
      </c>
      <c r="AS139" s="42">
        <v>0</v>
      </c>
      <c r="AT139" s="42">
        <v>0</v>
      </c>
      <c r="AU139" s="42">
        <v>45.575322627679689</v>
      </c>
      <c r="AV139" s="42">
        <v>0</v>
      </c>
      <c r="AW139" s="42">
        <v>0</v>
      </c>
      <c r="AX139" s="42">
        <v>1430.9518998939182</v>
      </c>
      <c r="AY139" s="42">
        <v>1819.3329101124059</v>
      </c>
      <c r="AZ139" s="42">
        <v>0</v>
      </c>
      <c r="BA139" s="42">
        <v>0</v>
      </c>
      <c r="BB139" s="42">
        <v>341.67338143856762</v>
      </c>
      <c r="BC139" s="42">
        <v>75.86451220011277</v>
      </c>
      <c r="BD139" s="42">
        <v>0</v>
      </c>
      <c r="BE139" s="42">
        <v>0</v>
      </c>
      <c r="BF139" s="42">
        <v>22.079969968689539</v>
      </c>
      <c r="BG139" s="42">
        <v>163.90131553681081</v>
      </c>
      <c r="BH139" s="42">
        <v>7.6430665276233016</v>
      </c>
      <c r="BI139" s="42">
        <v>575.49460187622856</v>
      </c>
      <c r="BJ139" s="42">
        <v>65.10760375382813</v>
      </c>
      <c r="BK139" s="42">
        <v>0</v>
      </c>
      <c r="BL139" s="42">
        <v>18.68305151196807</v>
      </c>
      <c r="BM139" s="42">
        <v>0</v>
      </c>
      <c r="BN139" s="42">
        <v>34.65329997509545</v>
      </c>
      <c r="BO139" s="42">
        <v>675.74358524242143</v>
      </c>
      <c r="BP139" s="42">
        <v>794.59584233476323</v>
      </c>
      <c r="BQ139" s="42">
        <v>0</v>
      </c>
      <c r="BR139" s="42">
        <v>1080.2200692374267</v>
      </c>
      <c r="BS139" s="42">
        <v>0</v>
      </c>
      <c r="BT139" s="42">
        <f t="shared" si="2"/>
        <v>41848.477587371584</v>
      </c>
    </row>
    <row r="140" spans="1:72" x14ac:dyDescent="0.25">
      <c r="A140" s="10" t="s">
        <v>89</v>
      </c>
      <c r="B140" s="8" t="s">
        <v>90</v>
      </c>
      <c r="C140" s="42">
        <v>9309.028785784818</v>
      </c>
      <c r="D140" s="42">
        <v>5347.5714961552794</v>
      </c>
      <c r="E140" s="42">
        <v>9549.3852795293533</v>
      </c>
      <c r="F140" s="42">
        <v>621.59638999176059</v>
      </c>
      <c r="G140" s="42">
        <v>235.8237726981333</v>
      </c>
      <c r="H140" s="42">
        <v>909.7347989971322</v>
      </c>
      <c r="I140" s="42">
        <v>2.0522568252687376</v>
      </c>
      <c r="J140" s="42">
        <v>2.1971042225898185</v>
      </c>
      <c r="K140" s="42">
        <v>1.6553016711477591</v>
      </c>
      <c r="L140" s="42">
        <v>0.28597528442046521</v>
      </c>
      <c r="M140" s="42">
        <v>80.211047710787398</v>
      </c>
      <c r="N140" s="42">
        <v>168.7877636690086</v>
      </c>
      <c r="O140" s="42">
        <v>30.341353045302544</v>
      </c>
      <c r="P140" s="42">
        <v>165.10089146279816</v>
      </c>
      <c r="Q140" s="42">
        <v>29.826043167151802</v>
      </c>
      <c r="R140" s="42">
        <v>186.38236282140193</v>
      </c>
      <c r="S140" s="42">
        <v>158.06860323381946</v>
      </c>
      <c r="T140" s="42">
        <v>99.06537550016418</v>
      </c>
      <c r="U140" s="42">
        <v>1142.9839087810344</v>
      </c>
      <c r="V140" s="42">
        <v>19.09862813457358</v>
      </c>
      <c r="W140" s="42">
        <v>25.248678323061434</v>
      </c>
      <c r="X140" s="42">
        <v>18.645459815394197</v>
      </c>
      <c r="Y140" s="42">
        <v>76.530936432648346</v>
      </c>
      <c r="Z140" s="42">
        <v>105.9925779537607</v>
      </c>
      <c r="AA140" s="42">
        <v>834.21042343606052</v>
      </c>
      <c r="AB140" s="42">
        <v>40.828934658082986</v>
      </c>
      <c r="AC140" s="42">
        <v>1319.9480152220538</v>
      </c>
      <c r="AD140" s="42">
        <v>106.87493768775386</v>
      </c>
      <c r="AE140" s="42">
        <v>594.16500137790922</v>
      </c>
      <c r="AF140" s="42">
        <v>2650.0313813244006</v>
      </c>
      <c r="AG140" s="42">
        <v>1668.6455097907879</v>
      </c>
      <c r="AH140" s="42">
        <v>1293.1804114824015</v>
      </c>
      <c r="AI140" s="42">
        <v>52.707504258038632</v>
      </c>
      <c r="AJ140" s="42">
        <v>1882.2169798866644</v>
      </c>
      <c r="AK140" s="42">
        <v>17.858978459549824</v>
      </c>
      <c r="AL140" s="42">
        <v>7482.3186921280521</v>
      </c>
      <c r="AM140" s="42">
        <v>1.0169381997814874E-2</v>
      </c>
      <c r="AN140" s="42">
        <v>1885.3476458068467</v>
      </c>
      <c r="AO140" s="42">
        <v>917.2390803501861</v>
      </c>
      <c r="AP140" s="42">
        <v>2357.944476909227</v>
      </c>
      <c r="AQ140" s="42">
        <v>1155.3512466828804</v>
      </c>
      <c r="AR140" s="42">
        <v>32.463076253803358</v>
      </c>
      <c r="AS140" s="42">
        <v>111.23660320835866</v>
      </c>
      <c r="AT140" s="42">
        <v>1082.9390518678756</v>
      </c>
      <c r="AU140" s="42">
        <v>7653.9416268938476</v>
      </c>
      <c r="AV140" s="42">
        <v>2714.1644224674419</v>
      </c>
      <c r="AW140" s="42">
        <v>0</v>
      </c>
      <c r="AX140" s="42">
        <v>1264.9622512505277</v>
      </c>
      <c r="AY140" s="42">
        <v>1597.7760631058043</v>
      </c>
      <c r="AZ140" s="42">
        <v>6.4734791492204922</v>
      </c>
      <c r="BA140" s="42">
        <v>-0.57566781047417404</v>
      </c>
      <c r="BB140" s="42">
        <v>273.02228686549086</v>
      </c>
      <c r="BC140" s="42">
        <v>70.161014057922614</v>
      </c>
      <c r="BD140" s="42">
        <v>43140.061064008834</v>
      </c>
      <c r="BE140" s="42">
        <v>57.381679428982338</v>
      </c>
      <c r="BF140" s="42">
        <v>283.95607532287852</v>
      </c>
      <c r="BG140" s="42">
        <v>726.99260848905328</v>
      </c>
      <c r="BH140" s="42">
        <v>11.419841739060043</v>
      </c>
      <c r="BI140" s="42">
        <v>1041.793702824614</v>
      </c>
      <c r="BJ140" s="42">
        <v>81.432428992019638</v>
      </c>
      <c r="BK140" s="42">
        <v>108.44648054276965</v>
      </c>
      <c r="BL140" s="42">
        <v>12.75974766209289</v>
      </c>
      <c r="BM140" s="42">
        <v>1231.3232981838598</v>
      </c>
      <c r="BN140" s="42">
        <v>3855.9416398221265</v>
      </c>
      <c r="BO140" s="42">
        <v>18126.092418079792</v>
      </c>
      <c r="BP140" s="42">
        <v>1160.9789923741159</v>
      </c>
      <c r="BQ140" s="42">
        <v>14.123271825579559</v>
      </c>
      <c r="BR140" s="42">
        <v>55.149245093326904</v>
      </c>
      <c r="BS140" s="42">
        <v>0</v>
      </c>
      <c r="BT140" s="42">
        <f t="shared" si="2"/>
        <v>137258.91088175261</v>
      </c>
    </row>
    <row r="141" spans="1:72" x14ac:dyDescent="0.25">
      <c r="A141" s="10" t="s">
        <v>91</v>
      </c>
      <c r="B141" s="8" t="s">
        <v>7</v>
      </c>
      <c r="C141" s="42">
        <v>0.20833307828066513</v>
      </c>
      <c r="D141" s="42">
        <v>0</v>
      </c>
      <c r="E141" s="42">
        <v>6.9637247634606075E-2</v>
      </c>
      <c r="F141" s="42">
        <v>0</v>
      </c>
      <c r="G141" s="42">
        <v>305.95522798621226</v>
      </c>
      <c r="H141" s="42">
        <v>0</v>
      </c>
      <c r="I141" s="42">
        <v>0</v>
      </c>
      <c r="J141" s="42">
        <v>61.70178104925219</v>
      </c>
      <c r="K141" s="42">
        <v>50.494864838999959</v>
      </c>
      <c r="L141" s="42">
        <v>0</v>
      </c>
      <c r="M141" s="42">
        <v>88.27214683690147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-1.6911242693729134</v>
      </c>
      <c r="AE141" s="42">
        <v>0.10653903697944006</v>
      </c>
      <c r="AF141" s="42">
        <v>22.953689145244972</v>
      </c>
      <c r="AG141" s="42">
        <v>8.6800995733084125</v>
      </c>
      <c r="AH141" s="42">
        <v>0</v>
      </c>
      <c r="AI141" s="42">
        <v>8.2731430950514911E-2</v>
      </c>
      <c r="AJ141" s="42">
        <v>0</v>
      </c>
      <c r="AK141" s="42">
        <v>0</v>
      </c>
      <c r="AL141" s="42">
        <v>1.7998428892424378</v>
      </c>
      <c r="AM141" s="42">
        <v>267.8837133414014</v>
      </c>
      <c r="AN141" s="42">
        <v>4560.6973521416048</v>
      </c>
      <c r="AO141" s="42">
        <v>0</v>
      </c>
      <c r="AP141" s="42">
        <v>9.8406363662398686</v>
      </c>
      <c r="AQ141" s="42">
        <v>0.31388707124128357</v>
      </c>
      <c r="AR141" s="42">
        <v>0</v>
      </c>
      <c r="AS141" s="42">
        <v>0</v>
      </c>
      <c r="AT141" s="42">
        <v>0</v>
      </c>
      <c r="AU141" s="42">
        <v>0.96113454905698437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0.13392840746614187</v>
      </c>
      <c r="BI141" s="42">
        <v>13.714748805383081</v>
      </c>
      <c r="BJ141" s="42">
        <v>72.044498640073215</v>
      </c>
      <c r="BK141" s="42">
        <v>165.89668113355094</v>
      </c>
      <c r="BL141" s="42">
        <v>1.0400947883886678</v>
      </c>
      <c r="BM141" s="42">
        <v>2.1940056466230273</v>
      </c>
      <c r="BN141" s="42">
        <v>0</v>
      </c>
      <c r="BO141" s="42">
        <v>32.000375040989518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5665.3548247756535</v>
      </c>
    </row>
    <row r="142" spans="1:72" x14ac:dyDescent="0.25">
      <c r="A142" s="10" t="s">
        <v>92</v>
      </c>
      <c r="B142" s="8" t="s">
        <v>8</v>
      </c>
      <c r="C142" s="42">
        <v>23.761223781724375</v>
      </c>
      <c r="D142" s="42">
        <v>9.9528739513839319</v>
      </c>
      <c r="E142" s="42">
        <v>8.4833308447630191</v>
      </c>
      <c r="F142" s="42">
        <v>13.819730142255157</v>
      </c>
      <c r="G142" s="42">
        <v>295.51542164977616</v>
      </c>
      <c r="H142" s="42">
        <v>153.85350463574153</v>
      </c>
      <c r="I142" s="42">
        <v>0.23629961282723302</v>
      </c>
      <c r="J142" s="42">
        <v>19.988361475902433</v>
      </c>
      <c r="K142" s="42">
        <v>17.652994196195959</v>
      </c>
      <c r="L142" s="42">
        <v>5.6877631467158247</v>
      </c>
      <c r="M142" s="42">
        <v>78.179168648326296</v>
      </c>
      <c r="N142" s="42">
        <v>232.8645666059399</v>
      </c>
      <c r="O142" s="42">
        <v>13.883359881695192</v>
      </c>
      <c r="P142" s="42">
        <v>94.047683406936713</v>
      </c>
      <c r="Q142" s="42">
        <v>82.044881608151883</v>
      </c>
      <c r="R142" s="42">
        <v>178.04689372904454</v>
      </c>
      <c r="S142" s="42">
        <v>83.515145057969818</v>
      </c>
      <c r="T142" s="42">
        <v>57.293624720133757</v>
      </c>
      <c r="U142" s="42">
        <v>283.57774111904905</v>
      </c>
      <c r="V142" s="42">
        <v>4.4725118070458514</v>
      </c>
      <c r="W142" s="42">
        <v>5.9892797340032251</v>
      </c>
      <c r="X142" s="42">
        <v>5.9212972123244532</v>
      </c>
      <c r="Y142" s="42">
        <v>18.363399281632521</v>
      </c>
      <c r="Z142" s="42">
        <v>156.24491185979181</v>
      </c>
      <c r="AA142" s="42">
        <v>15.59774716687507</v>
      </c>
      <c r="AB142" s="42">
        <v>80.911655634406856</v>
      </c>
      <c r="AC142" s="42">
        <v>-0.37194748442323733</v>
      </c>
      <c r="AD142" s="42">
        <v>242.45006601176121</v>
      </c>
      <c r="AE142" s="42">
        <v>471.30686892505645</v>
      </c>
      <c r="AF142" s="42">
        <v>3719.7566310708962</v>
      </c>
      <c r="AG142" s="42">
        <v>1390.5068080912974</v>
      </c>
      <c r="AH142" s="42">
        <v>243.26973430968559</v>
      </c>
      <c r="AI142" s="42">
        <v>55.938624538718557</v>
      </c>
      <c r="AJ142" s="42">
        <v>657.0794772372484</v>
      </c>
      <c r="AK142" s="42">
        <v>3.6690641081850064</v>
      </c>
      <c r="AL142" s="42">
        <v>2344.9749359364678</v>
      </c>
      <c r="AM142" s="42">
        <v>3.1681959404608377E-2</v>
      </c>
      <c r="AN142" s="42">
        <v>332.84153667036145</v>
      </c>
      <c r="AO142" s="42">
        <v>924.01637352275588</v>
      </c>
      <c r="AP142" s="42">
        <v>2372.1010225625496</v>
      </c>
      <c r="AQ142" s="42">
        <v>6477.6446479568394</v>
      </c>
      <c r="AR142" s="42">
        <v>359.13970083495599</v>
      </c>
      <c r="AS142" s="42">
        <v>360.39115316571679</v>
      </c>
      <c r="AT142" s="42">
        <v>143.95298688363272</v>
      </c>
      <c r="AU142" s="42">
        <v>2299.5812381662304</v>
      </c>
      <c r="AV142" s="42">
        <v>1494.4446052265123</v>
      </c>
      <c r="AW142" s="42">
        <v>0</v>
      </c>
      <c r="AX142" s="42">
        <v>330.6513430948936</v>
      </c>
      <c r="AY142" s="42">
        <v>309.12070758973175</v>
      </c>
      <c r="AZ142" s="42">
        <v>48.842350532162477</v>
      </c>
      <c r="BA142" s="42">
        <v>1.1243370584358074</v>
      </c>
      <c r="BB142" s="42">
        <v>73.824473867947887</v>
      </c>
      <c r="BC142" s="42">
        <v>20.889136056770809</v>
      </c>
      <c r="BD142" s="42">
        <v>1642.3661970327234</v>
      </c>
      <c r="BE142" s="42">
        <v>16.126936638810982</v>
      </c>
      <c r="BF142" s="42">
        <v>14.44919763996125</v>
      </c>
      <c r="BG142" s="42">
        <v>104.7191715165644</v>
      </c>
      <c r="BH142" s="42">
        <v>34.446666166673374</v>
      </c>
      <c r="BI142" s="42">
        <v>2510.8794399724334</v>
      </c>
      <c r="BJ142" s="42">
        <v>245.97630456221904</v>
      </c>
      <c r="BK142" s="42">
        <v>360.6775322259212</v>
      </c>
      <c r="BL142" s="42">
        <v>217.71615112538876</v>
      </c>
      <c r="BM142" s="42">
        <v>24.88617911231988</v>
      </c>
      <c r="BN142" s="42">
        <v>343.72716429847645</v>
      </c>
      <c r="BO142" s="42">
        <v>1311.6705379510195</v>
      </c>
      <c r="BP142" s="42">
        <v>1397.3618384848637</v>
      </c>
      <c r="BQ142" s="42">
        <v>10.835511742969771</v>
      </c>
      <c r="BR142" s="42">
        <v>249.36621312525065</v>
      </c>
      <c r="BS142" s="42">
        <v>0</v>
      </c>
      <c r="BT142" s="42">
        <f t="shared" si="2"/>
        <v>35102.287970400001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3.4223686122723471</v>
      </c>
      <c r="H144" s="42">
        <v>0</v>
      </c>
      <c r="I144" s="42">
        <v>0</v>
      </c>
      <c r="J144" s="42">
        <v>0</v>
      </c>
      <c r="K144" s="42">
        <v>7.4240906395643181E-4</v>
      </c>
      <c r="L144" s="42">
        <v>-1.6476624857468643E-2</v>
      </c>
      <c r="M144" s="42">
        <v>0.38185709403435597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-0.15927404028886355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6.7491733086948343E-4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3.6298923675551964</v>
      </c>
    </row>
    <row r="145" spans="1:72" x14ac:dyDescent="0.25">
      <c r="A145" s="10" t="s">
        <v>97</v>
      </c>
      <c r="B145" s="8" t="s">
        <v>98</v>
      </c>
      <c r="C145" s="42">
        <v>136.45472633188882</v>
      </c>
      <c r="D145" s="42">
        <v>66.231647232867516</v>
      </c>
      <c r="E145" s="42">
        <v>51.438437465510084</v>
      </c>
      <c r="F145" s="42">
        <v>9.522903061727682</v>
      </c>
      <c r="G145" s="42">
        <v>35.399819811771053</v>
      </c>
      <c r="H145" s="42">
        <v>13.41259589433484</v>
      </c>
      <c r="I145" s="42">
        <v>1.6654613124707656E-2</v>
      </c>
      <c r="J145" s="42">
        <v>2.9864778980915281</v>
      </c>
      <c r="K145" s="42">
        <v>1.9903729361097158</v>
      </c>
      <c r="L145" s="42">
        <v>3.5484724106722168E-2</v>
      </c>
      <c r="M145" s="42">
        <v>55.297683356574531</v>
      </c>
      <c r="N145" s="42">
        <v>127.32923235836634</v>
      </c>
      <c r="O145" s="42">
        <v>6.2299377787544303</v>
      </c>
      <c r="P145" s="42">
        <v>13.515081347954</v>
      </c>
      <c r="Q145" s="42">
        <v>5301.6109189021818</v>
      </c>
      <c r="R145" s="42">
        <v>26483.597122783151</v>
      </c>
      <c r="S145" s="42">
        <v>102.72954436490707</v>
      </c>
      <c r="T145" s="42">
        <v>1713.0192178082759</v>
      </c>
      <c r="U145" s="42">
        <v>36155.827698200126</v>
      </c>
      <c r="V145" s="42">
        <v>931.67634491470733</v>
      </c>
      <c r="W145" s="42">
        <v>1356.2322948030426</v>
      </c>
      <c r="X145" s="42">
        <v>256.87031626724712</v>
      </c>
      <c r="Y145" s="42">
        <v>2553.0663411039873</v>
      </c>
      <c r="Z145" s="42">
        <v>341.05253355342774</v>
      </c>
      <c r="AA145" s="42">
        <v>11.586339391463785</v>
      </c>
      <c r="AB145" s="42">
        <v>1173.1533024215357</v>
      </c>
      <c r="AC145" s="42">
        <v>1437.7068375213216</v>
      </c>
      <c r="AD145" s="42">
        <v>13182.721074165685</v>
      </c>
      <c r="AE145" s="42">
        <v>13.671028729387801</v>
      </c>
      <c r="AF145" s="42">
        <v>410.77584491685479</v>
      </c>
      <c r="AG145" s="42">
        <v>39681.789968512618</v>
      </c>
      <c r="AH145" s="42">
        <v>239.02368154918119</v>
      </c>
      <c r="AI145" s="42">
        <v>19.613397306136278</v>
      </c>
      <c r="AJ145" s="42">
        <v>89.74376095500422</v>
      </c>
      <c r="AK145" s="42">
        <v>3.0812852385994419E-3</v>
      </c>
      <c r="AL145" s="42">
        <v>668.18185489867165</v>
      </c>
      <c r="AM145" s="42">
        <v>2.4017328440850984E-4</v>
      </c>
      <c r="AN145" s="42">
        <v>4.5336685336645699</v>
      </c>
      <c r="AO145" s="42">
        <v>0.1993509557788716</v>
      </c>
      <c r="AP145" s="42">
        <v>7.5630847453266892</v>
      </c>
      <c r="AQ145" s="42">
        <v>2187.5389661280146</v>
      </c>
      <c r="AR145" s="42">
        <v>0.22647135154526976</v>
      </c>
      <c r="AS145" s="42">
        <v>8.2535977351222214E-2</v>
      </c>
      <c r="AT145" s="42">
        <v>21.832505834186556</v>
      </c>
      <c r="AU145" s="42">
        <v>175.46067532211819</v>
      </c>
      <c r="AV145" s="42">
        <v>47.36914042053219</v>
      </c>
      <c r="AW145" s="42">
        <v>0</v>
      </c>
      <c r="AX145" s="42">
        <v>108.61643271448813</v>
      </c>
      <c r="AY145" s="42">
        <v>4586.2987534838758</v>
      </c>
      <c r="AZ145" s="42">
        <v>37.638310717864435</v>
      </c>
      <c r="BA145" s="42">
        <v>0.44150762682093236</v>
      </c>
      <c r="BB145" s="42">
        <v>800.77235135272997</v>
      </c>
      <c r="BC145" s="42">
        <v>214.6320371181678</v>
      </c>
      <c r="BD145" s="42">
        <v>121.28444533893743</v>
      </c>
      <c r="BE145" s="42">
        <v>1.0472775737142854</v>
      </c>
      <c r="BF145" s="42">
        <v>1.4071896276311768</v>
      </c>
      <c r="BG145" s="42">
        <v>1194.2470512014684</v>
      </c>
      <c r="BH145" s="42">
        <v>1.1610258171801124</v>
      </c>
      <c r="BI145" s="42">
        <v>111.74499376513603</v>
      </c>
      <c r="BJ145" s="42">
        <v>147.37386853120233</v>
      </c>
      <c r="BK145" s="42">
        <v>3494.7691715885617</v>
      </c>
      <c r="BL145" s="42">
        <v>485.76174588829036</v>
      </c>
      <c r="BM145" s="42">
        <v>19.918734249442533</v>
      </c>
      <c r="BN145" s="42">
        <v>0.27830058469408409</v>
      </c>
      <c r="BO145" s="42">
        <v>40.653849262148661</v>
      </c>
      <c r="BP145" s="42">
        <v>58.584542592594971</v>
      </c>
      <c r="BQ145" s="42">
        <v>128.39951107646448</v>
      </c>
      <c r="BR145" s="42">
        <v>135.95401772904114</v>
      </c>
      <c r="BS145" s="42">
        <v>0</v>
      </c>
      <c r="BT145" s="42">
        <f t="shared" si="2"/>
        <v>146779.30531644766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1582.4728933741014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858.11964595548977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2552.5721163884841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3531.3392146145379</v>
      </c>
      <c r="BA146" s="42">
        <v>18.038551116181466</v>
      </c>
      <c r="BB146" s="42">
        <v>0</v>
      </c>
      <c r="BC146" s="42">
        <v>6.7937400307696434</v>
      </c>
      <c r="BD146" s="42">
        <v>0</v>
      </c>
      <c r="BE146" s="42">
        <v>0</v>
      </c>
      <c r="BF146" s="42">
        <v>0</v>
      </c>
      <c r="BG146" s="42">
        <v>0</v>
      </c>
      <c r="BH146" s="42">
        <v>51.304450577191446</v>
      </c>
      <c r="BI146" s="42">
        <v>350.69754572628125</v>
      </c>
      <c r="BJ146" s="42">
        <v>0</v>
      </c>
      <c r="BK146" s="42">
        <v>1526.7173717422679</v>
      </c>
      <c r="BL146" s="42">
        <v>36452.866336133782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46930.921865659089</v>
      </c>
    </row>
    <row r="147" spans="1:72" x14ac:dyDescent="0.25">
      <c r="A147" s="10" t="s">
        <v>100</v>
      </c>
      <c r="B147" s="8" t="s">
        <v>12</v>
      </c>
      <c r="C147" s="42">
        <v>19583.459644447819</v>
      </c>
      <c r="D147" s="42">
        <v>13.850345869640224</v>
      </c>
      <c r="E147" s="42">
        <v>1970.4530339957539</v>
      </c>
      <c r="F147" s="42">
        <v>825.0874526811881</v>
      </c>
      <c r="G147" s="42">
        <v>40966.090536267693</v>
      </c>
      <c r="H147" s="42">
        <v>1552.598178415607</v>
      </c>
      <c r="I147" s="42">
        <v>0.86159606396615107</v>
      </c>
      <c r="J147" s="42">
        <v>4.7066340804843074</v>
      </c>
      <c r="K147" s="42">
        <v>13.817190342965786</v>
      </c>
      <c r="L147" s="42">
        <v>36.316058488704222</v>
      </c>
      <c r="M147" s="42">
        <v>5509.3833040240652</v>
      </c>
      <c r="N147" s="42">
        <v>4710.876345394423</v>
      </c>
      <c r="O147" s="42">
        <v>7664.9830252883012</v>
      </c>
      <c r="P147" s="42">
        <v>1261.3767585133085</v>
      </c>
      <c r="Q147" s="42">
        <v>282.26947371224685</v>
      </c>
      <c r="R147" s="42">
        <v>1277.7471899914199</v>
      </c>
      <c r="S147" s="42">
        <v>2049.5802812605598</v>
      </c>
      <c r="T147" s="42">
        <v>1524.4610117419079</v>
      </c>
      <c r="U147" s="42">
        <v>2314.8382916552628</v>
      </c>
      <c r="V147" s="42">
        <v>62.692464510032856</v>
      </c>
      <c r="W147" s="42">
        <v>74.67634102855888</v>
      </c>
      <c r="X147" s="42">
        <v>457.45955804979479</v>
      </c>
      <c r="Y147" s="42">
        <v>191.30166701196546</v>
      </c>
      <c r="Z147" s="42">
        <v>5006.6117322715299</v>
      </c>
      <c r="AA147" s="42">
        <v>101.99961399124044</v>
      </c>
      <c r="AB147" s="42">
        <v>2735.1485982092358</v>
      </c>
      <c r="AC147" s="42">
        <v>128.89194721140967</v>
      </c>
      <c r="AD147" s="42">
        <v>282.46468525324235</v>
      </c>
      <c r="AE147" s="42">
        <v>936.08948517396902</v>
      </c>
      <c r="AF147" s="42">
        <v>8028.7431463769453</v>
      </c>
      <c r="AG147" s="42">
        <v>12987.897284765326</v>
      </c>
      <c r="AH147" s="42">
        <v>73383.858881517357</v>
      </c>
      <c r="AI147" s="42">
        <v>2448.286461608001</v>
      </c>
      <c r="AJ147" s="42">
        <v>7630.2196804418172</v>
      </c>
      <c r="AK147" s="42">
        <v>3.9755039932183216</v>
      </c>
      <c r="AL147" s="42">
        <v>4045.6343958692905</v>
      </c>
      <c r="AM147" s="42">
        <v>19.66013239902405</v>
      </c>
      <c r="AN147" s="42">
        <v>79.320760693768875</v>
      </c>
      <c r="AO147" s="42">
        <v>796.17952104867845</v>
      </c>
      <c r="AP147" s="42">
        <v>2976.9493815743949</v>
      </c>
      <c r="AQ147" s="42">
        <v>3993.1639880503685</v>
      </c>
      <c r="AR147" s="42">
        <v>113.47219368667179</v>
      </c>
      <c r="AS147" s="42">
        <v>92.021325970321257</v>
      </c>
      <c r="AT147" s="42">
        <v>1080.5434764500314</v>
      </c>
      <c r="AU147" s="42">
        <v>8716.9723034146773</v>
      </c>
      <c r="AV147" s="42">
        <v>1966.0934516236925</v>
      </c>
      <c r="AW147" s="42">
        <v>0</v>
      </c>
      <c r="AX147" s="42">
        <v>4587.096850777325</v>
      </c>
      <c r="AY147" s="42">
        <v>5742.6391755640652</v>
      </c>
      <c r="AZ147" s="42">
        <v>1485.2407097462599</v>
      </c>
      <c r="BA147" s="42">
        <v>90.925780684269228</v>
      </c>
      <c r="BB147" s="42">
        <v>1211.4672833660168</v>
      </c>
      <c r="BC147" s="42">
        <v>265.88958947114025</v>
      </c>
      <c r="BD147" s="42">
        <v>9996.8595558133766</v>
      </c>
      <c r="BE147" s="42">
        <v>111.20702121638853</v>
      </c>
      <c r="BF147" s="42">
        <v>53.187025569066435</v>
      </c>
      <c r="BG147" s="42">
        <v>582.95822610963546</v>
      </c>
      <c r="BH147" s="42">
        <v>2562.0725882453435</v>
      </c>
      <c r="BI147" s="42">
        <v>11349.517383417982</v>
      </c>
      <c r="BJ147" s="42">
        <v>217.97188595357954</v>
      </c>
      <c r="BK147" s="42">
        <v>1829.0411092623935</v>
      </c>
      <c r="BL147" s="42">
        <v>12829.932400192754</v>
      </c>
      <c r="BM147" s="42">
        <v>457.28677988404246</v>
      </c>
      <c r="BN147" s="42">
        <v>228.50125647898992</v>
      </c>
      <c r="BO147" s="42">
        <v>1951.7878761344678</v>
      </c>
      <c r="BP147" s="42">
        <v>3286.6722355047655</v>
      </c>
      <c r="BQ147" s="42">
        <v>17.276515583120549</v>
      </c>
      <c r="BR147" s="42">
        <v>5861.4893297139224</v>
      </c>
      <c r="BS147" s="42">
        <v>0</v>
      </c>
      <c r="BT147" s="42">
        <f t="shared" si="2"/>
        <v>294622.10491311876</v>
      </c>
    </row>
    <row r="148" spans="1:72" x14ac:dyDescent="0.25">
      <c r="A148" s="10" t="s">
        <v>101</v>
      </c>
      <c r="B148" s="8" t="s">
        <v>102</v>
      </c>
      <c r="C148" s="42">
        <v>3.7730746777100047E-2</v>
      </c>
      <c r="D148" s="42">
        <v>270.91851242935098</v>
      </c>
      <c r="E148" s="42">
        <v>0</v>
      </c>
      <c r="F148" s="42">
        <v>111.26990310810682</v>
      </c>
      <c r="G148" s="42">
        <v>2045.074428800064</v>
      </c>
      <c r="H148" s="42">
        <v>0.13879524707290375</v>
      </c>
      <c r="I148" s="42">
        <v>0.90008216010006448</v>
      </c>
      <c r="J148" s="42">
        <v>6.3742532046386626E-3</v>
      </c>
      <c r="K148" s="42">
        <v>3.3688166765267899E-4</v>
      </c>
      <c r="L148" s="42">
        <v>284.68343425084083</v>
      </c>
      <c r="M148" s="42">
        <v>4768.4285465456169</v>
      </c>
      <c r="N148" s="42">
        <v>9927.4071664968615</v>
      </c>
      <c r="O148" s="42">
        <v>371.78568483749376</v>
      </c>
      <c r="P148" s="42">
        <v>86.031404734384964</v>
      </c>
      <c r="Q148" s="42">
        <v>704.94327043081671</v>
      </c>
      <c r="R148" s="42">
        <v>3484.0977246757548</v>
      </c>
      <c r="S148" s="42">
        <v>1220.7892847064788</v>
      </c>
      <c r="T148" s="42">
        <v>973.27625652114295</v>
      </c>
      <c r="U148" s="42">
        <v>9661.1126232871848</v>
      </c>
      <c r="V148" s="42">
        <v>3.0530560858250779</v>
      </c>
      <c r="W148" s="42">
        <v>0.57873978053768627</v>
      </c>
      <c r="X148" s="42">
        <v>33.011643233170943</v>
      </c>
      <c r="Y148" s="42">
        <v>306.49092725778564</v>
      </c>
      <c r="Z148" s="42">
        <v>25.079752627470786</v>
      </c>
      <c r="AA148" s="42">
        <v>1.9072113706891356</v>
      </c>
      <c r="AB148" s="42">
        <v>86.651538892546739</v>
      </c>
      <c r="AC148" s="42">
        <v>3.9078273447710761E-2</v>
      </c>
      <c r="AD148" s="42">
        <v>0.1539549221172743</v>
      </c>
      <c r="AE148" s="42">
        <v>1565.043399470951</v>
      </c>
      <c r="AF148" s="42">
        <v>4258.2547514835769</v>
      </c>
      <c r="AG148" s="42">
        <v>2454.298463758023</v>
      </c>
      <c r="AH148" s="42">
        <v>1165.3251723498329</v>
      </c>
      <c r="AI148" s="42">
        <v>31.568391250971363</v>
      </c>
      <c r="AJ148" s="42">
        <v>73.132943590268894</v>
      </c>
      <c r="AK148" s="42">
        <v>3.6103102505777598E-2</v>
      </c>
      <c r="AL148" s="42">
        <v>2577.4687470575996</v>
      </c>
      <c r="AM148" s="42">
        <v>0</v>
      </c>
      <c r="AN148" s="42">
        <v>7.0181630611854509</v>
      </c>
      <c r="AO148" s="42">
        <v>3.7680238036293145</v>
      </c>
      <c r="AP148" s="42">
        <v>1.7373777405557644</v>
      </c>
      <c r="AQ148" s="42">
        <v>4.7163433471375058E-3</v>
      </c>
      <c r="AR148" s="42">
        <v>3.3688166765267901E-3</v>
      </c>
      <c r="AS148" s="42">
        <v>1.0106450029580369E-3</v>
      </c>
      <c r="AT148" s="42">
        <v>0.17282029550582431</v>
      </c>
      <c r="AU148" s="42">
        <v>1699.8724817188161</v>
      </c>
      <c r="AV148" s="42">
        <v>213.23064183503996</v>
      </c>
      <c r="AW148" s="42">
        <v>0</v>
      </c>
      <c r="AX148" s="42">
        <v>6476.3099745980771</v>
      </c>
      <c r="AY148" s="42">
        <v>5927.7427615181432</v>
      </c>
      <c r="AZ148" s="42">
        <v>6604.1397481717713</v>
      </c>
      <c r="BA148" s="42">
        <v>268</v>
      </c>
      <c r="BB148" s="42">
        <v>2.3581716735687529E-3</v>
      </c>
      <c r="BC148" s="42">
        <v>451.51592265169603</v>
      </c>
      <c r="BD148" s="42">
        <v>14281.593487237407</v>
      </c>
      <c r="BE148" s="42">
        <v>0</v>
      </c>
      <c r="BF148" s="42">
        <v>1.684408338263395E-3</v>
      </c>
      <c r="BG148" s="42">
        <v>986.41058462196452</v>
      </c>
      <c r="BH148" s="42">
        <v>0.12464238555465128</v>
      </c>
      <c r="BI148" s="42">
        <v>7.8816389040427461</v>
      </c>
      <c r="BJ148" s="42">
        <v>591.01482279337677</v>
      </c>
      <c r="BK148" s="42">
        <v>14938.168486014749</v>
      </c>
      <c r="BL148" s="42">
        <v>8922.8975860939827</v>
      </c>
      <c r="BM148" s="42">
        <v>182.81274767498519</v>
      </c>
      <c r="BN148" s="42">
        <v>3.3233855938213166</v>
      </c>
      <c r="BO148" s="42">
        <v>19.9061106237119</v>
      </c>
      <c r="BP148" s="42">
        <v>0.10274890863406709</v>
      </c>
      <c r="BQ148" s="42">
        <v>14.765645004518035</v>
      </c>
      <c r="BR148" s="42">
        <v>4.6489670136069701E-2</v>
      </c>
      <c r="BS148" s="42">
        <v>0</v>
      </c>
      <c r="BT148" s="42">
        <f t="shared" si="2"/>
        <v>108095.56486392657</v>
      </c>
    </row>
    <row r="149" spans="1:72" x14ac:dyDescent="0.25">
      <c r="A149" s="10" t="s">
        <v>103</v>
      </c>
      <c r="B149" s="8" t="s">
        <v>104</v>
      </c>
      <c r="C149" s="42">
        <v>159.02508205195898</v>
      </c>
      <c r="D149" s="42">
        <v>77.151850914379239</v>
      </c>
      <c r="E149" s="42">
        <v>2.4019233465592014</v>
      </c>
      <c r="F149" s="42">
        <v>2.5848938202421747</v>
      </c>
      <c r="G149" s="42">
        <v>302.29045241654615</v>
      </c>
      <c r="H149" s="42">
        <v>3.0086469055277774</v>
      </c>
      <c r="I149" s="42">
        <v>2.5482934052192905E-2</v>
      </c>
      <c r="J149" s="42">
        <v>2.8250205685706829E-2</v>
      </c>
      <c r="K149" s="42">
        <v>0.11936252526900855</v>
      </c>
      <c r="L149" s="42">
        <v>0.15537613127138755</v>
      </c>
      <c r="M149" s="42">
        <v>84.350564713418706</v>
      </c>
      <c r="N149" s="42">
        <v>2.4012674832850802</v>
      </c>
      <c r="O149" s="42">
        <v>0.43787818812845586</v>
      </c>
      <c r="P149" s="42">
        <v>865.27001387777773</v>
      </c>
      <c r="Q149" s="42">
        <v>465.29570058486149</v>
      </c>
      <c r="R149" s="42">
        <v>1833.2030019113772</v>
      </c>
      <c r="S149" s="42">
        <v>52.628965106848923</v>
      </c>
      <c r="T149" s="42">
        <v>42.864751670464123</v>
      </c>
      <c r="U149" s="42">
        <v>716.18056778785456</v>
      </c>
      <c r="V149" s="42">
        <v>0.25425185117136145</v>
      </c>
      <c r="W149" s="42">
        <v>2.6703526581562773</v>
      </c>
      <c r="X149" s="42">
        <v>5.7710398958285545</v>
      </c>
      <c r="Y149" s="42">
        <v>31.72397838098469</v>
      </c>
      <c r="Z149" s="42">
        <v>46.994217158173306</v>
      </c>
      <c r="AA149" s="42">
        <v>4.1386551329560506</v>
      </c>
      <c r="AB149" s="42">
        <v>3.1922732424848714</v>
      </c>
      <c r="AC149" s="42">
        <v>11.805854631644115</v>
      </c>
      <c r="AD149" s="42">
        <v>58.828282537470123</v>
      </c>
      <c r="AE149" s="42">
        <v>5.1566659523942109</v>
      </c>
      <c r="AF149" s="42">
        <v>69.920726676985225</v>
      </c>
      <c r="AG149" s="42">
        <v>17.402126702395407</v>
      </c>
      <c r="AH149" s="42">
        <v>358.87722748442246</v>
      </c>
      <c r="AI149" s="42">
        <v>1.8511676604061291</v>
      </c>
      <c r="AJ149" s="42">
        <v>22.317662491708393</v>
      </c>
      <c r="AK149" s="42">
        <v>5.6500411371413657E-2</v>
      </c>
      <c r="AL149" s="42">
        <v>7.0060510100552937</v>
      </c>
      <c r="AM149" s="42">
        <v>8.2829381439365204E-2</v>
      </c>
      <c r="AN149" s="42">
        <v>0.76275555351408442</v>
      </c>
      <c r="AO149" s="42">
        <v>2.8108954657278296</v>
      </c>
      <c r="AP149" s="42">
        <v>316.09155141737369</v>
      </c>
      <c r="AQ149" s="42">
        <v>121.97716362659003</v>
      </c>
      <c r="AR149" s="42">
        <v>17.882380199052424</v>
      </c>
      <c r="AS149" s="42">
        <v>1.0311325075282993</v>
      </c>
      <c r="AT149" s="42">
        <v>19.309015586180617</v>
      </c>
      <c r="AU149" s="42">
        <v>466.09579114332007</v>
      </c>
      <c r="AV149" s="42">
        <v>182.28445218702331</v>
      </c>
      <c r="AW149" s="42">
        <v>0</v>
      </c>
      <c r="AX149" s="42">
        <v>23.009792531008213</v>
      </c>
      <c r="AY149" s="42">
        <v>30.538472346249083</v>
      </c>
      <c r="AZ149" s="42">
        <v>1.7656378553566767</v>
      </c>
      <c r="BA149" s="42">
        <v>0.5367539080284297</v>
      </c>
      <c r="BB149" s="42">
        <v>5.1697876404843495</v>
      </c>
      <c r="BC149" s="42">
        <v>1.3842600785996346</v>
      </c>
      <c r="BD149" s="42">
        <v>42.008055854646052</v>
      </c>
      <c r="BE149" s="42">
        <v>1.0452576103711526</v>
      </c>
      <c r="BF149" s="42">
        <v>0.4237530852856024</v>
      </c>
      <c r="BG149" s="42">
        <v>7.3026781697552154</v>
      </c>
      <c r="BH149" s="42">
        <v>75.356456752759357</v>
      </c>
      <c r="BI149" s="42">
        <v>1195.1922670306922</v>
      </c>
      <c r="BJ149" s="42">
        <v>2.276040321835191</v>
      </c>
      <c r="BK149" s="42">
        <v>11.563809000504001</v>
      </c>
      <c r="BL149" s="42">
        <v>12.538762128205221</v>
      </c>
      <c r="BM149" s="42">
        <v>12.048712724953962</v>
      </c>
      <c r="BN149" s="42">
        <v>4.7742847608844539</v>
      </c>
      <c r="BO149" s="42">
        <v>4.0256543102132234</v>
      </c>
      <c r="BP149" s="42">
        <v>101.81374129128741</v>
      </c>
      <c r="BQ149" s="42">
        <v>0.80333034927973057</v>
      </c>
      <c r="BR149" s="42">
        <v>13.757850168939225</v>
      </c>
      <c r="BS149" s="42">
        <v>0</v>
      </c>
      <c r="BT149" s="42">
        <f t="shared" si="2"/>
        <v>7933.054391441201</v>
      </c>
    </row>
    <row r="150" spans="1:72" x14ac:dyDescent="0.25">
      <c r="A150" s="10" t="s">
        <v>105</v>
      </c>
      <c r="B150" s="8" t="s">
        <v>14</v>
      </c>
      <c r="C150" s="42">
        <v>1442.352713585236</v>
      </c>
      <c r="D150" s="42">
        <v>54.864437387280475</v>
      </c>
      <c r="E150" s="42">
        <v>16.987837106901296</v>
      </c>
      <c r="F150" s="42">
        <v>1679.5211923373295</v>
      </c>
      <c r="G150" s="42">
        <v>559.16222903902371</v>
      </c>
      <c r="H150" s="42">
        <v>127.05153647525887</v>
      </c>
      <c r="I150" s="42">
        <v>6.2949020316066903E-2</v>
      </c>
      <c r="J150" s="42">
        <v>0.10649433360015494</v>
      </c>
      <c r="K150" s="42">
        <v>5.2730840263802238E-2</v>
      </c>
      <c r="L150" s="42">
        <v>9.710531116232815</v>
      </c>
      <c r="M150" s="42">
        <v>839.04578695674434</v>
      </c>
      <c r="N150" s="42">
        <v>1842.8819812235784</v>
      </c>
      <c r="O150" s="42">
        <v>546.76948653108718</v>
      </c>
      <c r="P150" s="42">
        <v>279.17621870715357</v>
      </c>
      <c r="Q150" s="42">
        <v>1013.753479486298</v>
      </c>
      <c r="R150" s="42">
        <v>1874.2643314733839</v>
      </c>
      <c r="S150" s="42">
        <v>552.93009802634128</v>
      </c>
      <c r="T150" s="42">
        <v>224.50732258838153</v>
      </c>
      <c r="U150" s="42">
        <v>1097.4515062231294</v>
      </c>
      <c r="V150" s="42">
        <v>104.62328347762262</v>
      </c>
      <c r="W150" s="42">
        <v>143.10790545494018</v>
      </c>
      <c r="X150" s="42">
        <v>0.12999857680193294</v>
      </c>
      <c r="Y150" s="42">
        <v>202.9098350076423</v>
      </c>
      <c r="Z150" s="42">
        <v>1331.6078642731186</v>
      </c>
      <c r="AA150" s="42">
        <v>89.20932847758715</v>
      </c>
      <c r="AB150" s="42">
        <v>3270.5692108159096</v>
      </c>
      <c r="AC150" s="42">
        <v>53.643560789129438</v>
      </c>
      <c r="AD150" s="42">
        <v>799.55680614588846</v>
      </c>
      <c r="AE150" s="42">
        <v>790.97553046975349</v>
      </c>
      <c r="AF150" s="42">
        <v>917.38622007369418</v>
      </c>
      <c r="AG150" s="42">
        <v>1293.4247017178745</v>
      </c>
      <c r="AH150" s="42">
        <v>625.35468447787525</v>
      </c>
      <c r="AI150" s="42">
        <v>78.6999069211343</v>
      </c>
      <c r="AJ150" s="42">
        <v>1151.1052011609286</v>
      </c>
      <c r="AK150" s="42">
        <v>4.5969652606833336</v>
      </c>
      <c r="AL150" s="42">
        <v>346.83577059344907</v>
      </c>
      <c r="AM150" s="42">
        <v>2.6576563232647961E-2</v>
      </c>
      <c r="AN150" s="42">
        <v>49.008368902493316</v>
      </c>
      <c r="AO150" s="42">
        <v>744.41202652657842</v>
      </c>
      <c r="AP150" s="42">
        <v>366.27386101577287</v>
      </c>
      <c r="AQ150" s="42">
        <v>200.96919666512198</v>
      </c>
      <c r="AR150" s="42">
        <v>1.8530708540278349</v>
      </c>
      <c r="AS150" s="42">
        <v>1.4767782812438641</v>
      </c>
      <c r="AT150" s="42">
        <v>363.23484076718745</v>
      </c>
      <c r="AU150" s="42">
        <v>4057.1137406097382</v>
      </c>
      <c r="AV150" s="42">
        <v>3637.2467829043485</v>
      </c>
      <c r="AW150" s="42">
        <v>0</v>
      </c>
      <c r="AX150" s="42">
        <v>333.43355464954391</v>
      </c>
      <c r="AY150" s="42">
        <v>382.02878675718404</v>
      </c>
      <c r="AZ150" s="42">
        <v>-1438.7797820119054</v>
      </c>
      <c r="BA150" s="42">
        <v>8.8720259134968593</v>
      </c>
      <c r="BB150" s="42">
        <v>115.64325026692347</v>
      </c>
      <c r="BC150" s="42">
        <v>27.314301442923185</v>
      </c>
      <c r="BD150" s="42">
        <v>2407.9812963796758</v>
      </c>
      <c r="BE150" s="42">
        <v>25.838361202934262</v>
      </c>
      <c r="BF150" s="42">
        <v>12.549179417156788</v>
      </c>
      <c r="BG150" s="42">
        <v>60.477661602878243</v>
      </c>
      <c r="BH150" s="42">
        <v>26.687900514503042</v>
      </c>
      <c r="BI150" s="42">
        <v>2311.9592555096315</v>
      </c>
      <c r="BJ150" s="42">
        <v>18.761619995561986</v>
      </c>
      <c r="BK150" s="42">
        <v>484.81029333720761</v>
      </c>
      <c r="BL150" s="42">
        <v>310.97209085902762</v>
      </c>
      <c r="BM150" s="42">
        <v>5.7539868026541727</v>
      </c>
      <c r="BN150" s="42">
        <v>113.98029937583627</v>
      </c>
      <c r="BO150" s="42">
        <v>104.63035911581962</v>
      </c>
      <c r="BP150" s="42">
        <v>558.20661783603975</v>
      </c>
      <c r="BQ150" s="42">
        <v>3.6264208244852045</v>
      </c>
      <c r="BR150" s="42">
        <v>23.514324161117052</v>
      </c>
      <c r="BS150" s="42">
        <v>0</v>
      </c>
      <c r="BT150" s="42">
        <f t="shared" si="2"/>
        <v>38684.266683193986</v>
      </c>
    </row>
    <row r="151" spans="1:72" x14ac:dyDescent="0.25">
      <c r="A151" s="10" t="s">
        <v>106</v>
      </c>
      <c r="B151" s="8" t="s">
        <v>107</v>
      </c>
      <c r="C151" s="42">
        <v>21456.328078234321</v>
      </c>
      <c r="D151" s="42">
        <v>17585.550340893398</v>
      </c>
      <c r="E151" s="42">
        <v>8663.6225994957204</v>
      </c>
      <c r="F151" s="42">
        <v>57991.110184118181</v>
      </c>
      <c r="G151" s="42">
        <v>11897.266927801951</v>
      </c>
      <c r="H151" s="42">
        <v>3237.6805613855608</v>
      </c>
      <c r="I151" s="42">
        <v>15.902797937511814</v>
      </c>
      <c r="J151" s="42">
        <v>580.20955038927661</v>
      </c>
      <c r="K151" s="42">
        <v>1414.4935090901877</v>
      </c>
      <c r="L151" s="42">
        <v>369.14631333372108</v>
      </c>
      <c r="M151" s="42">
        <v>16235.183863920553</v>
      </c>
      <c r="N151" s="42">
        <v>58344.534281454005</v>
      </c>
      <c r="O151" s="42">
        <v>34903.184478417061</v>
      </c>
      <c r="P151" s="42">
        <v>28676.210111505123</v>
      </c>
      <c r="Q151" s="42">
        <v>6581.1516370680356</v>
      </c>
      <c r="R151" s="42">
        <v>21178.958132175107</v>
      </c>
      <c r="S151" s="42">
        <v>18427.719453885395</v>
      </c>
      <c r="T151" s="42">
        <v>15068.314753156967</v>
      </c>
      <c r="U151" s="42">
        <v>46156.783331267725</v>
      </c>
      <c r="V151" s="42">
        <v>4989.625445897078</v>
      </c>
      <c r="W151" s="42">
        <v>4745.3410130851753</v>
      </c>
      <c r="X151" s="42">
        <v>7962.3912353119158</v>
      </c>
      <c r="Y151" s="42">
        <v>1199.6141416480864</v>
      </c>
      <c r="Z151" s="42">
        <v>397950.21798821143</v>
      </c>
      <c r="AA151" s="42">
        <v>93672.94841096476</v>
      </c>
      <c r="AB151" s="42">
        <v>283844.36926808249</v>
      </c>
      <c r="AC151" s="42">
        <v>221656.6756057819</v>
      </c>
      <c r="AD151" s="42">
        <v>8354.256515129493</v>
      </c>
      <c r="AE151" s="42">
        <v>68545.116210480424</v>
      </c>
      <c r="AF151" s="42">
        <v>67773.991251144733</v>
      </c>
      <c r="AG151" s="42">
        <v>39563.8062384574</v>
      </c>
      <c r="AH151" s="42">
        <v>51405.297116922935</v>
      </c>
      <c r="AI151" s="42">
        <v>8952.3181296066305</v>
      </c>
      <c r="AJ151" s="42">
        <v>24729.043635613216</v>
      </c>
      <c r="AK151" s="42">
        <v>118.53917716438258</v>
      </c>
      <c r="AL151" s="42">
        <v>17814.180605421112</v>
      </c>
      <c r="AM151" s="42">
        <v>9201.9068623098028</v>
      </c>
      <c r="AN151" s="42">
        <v>2992.609300590022</v>
      </c>
      <c r="AO151" s="42">
        <v>8962.7393266245308</v>
      </c>
      <c r="AP151" s="42">
        <v>272478.03188073653</v>
      </c>
      <c r="AQ151" s="42">
        <v>33963.777606051422</v>
      </c>
      <c r="AR151" s="42">
        <v>2325.1486569142326</v>
      </c>
      <c r="AS151" s="42">
        <v>1247.4013213399971</v>
      </c>
      <c r="AT151" s="42">
        <v>17745.261232358</v>
      </c>
      <c r="AU151" s="42">
        <v>41757.177697168547</v>
      </c>
      <c r="AV151" s="42">
        <v>48241.313134748816</v>
      </c>
      <c r="AW151" s="42">
        <v>0</v>
      </c>
      <c r="AX151" s="42">
        <v>23065.51170228441</v>
      </c>
      <c r="AY151" s="42">
        <v>30958.013533924623</v>
      </c>
      <c r="AZ151" s="42">
        <v>20424.043804220528</v>
      </c>
      <c r="BA151" s="42">
        <v>4187.5845344102745</v>
      </c>
      <c r="BB151" s="42">
        <v>5326.6039329796768</v>
      </c>
      <c r="BC151" s="42">
        <v>5343.4356772816118</v>
      </c>
      <c r="BD151" s="42">
        <v>108724.4404760196</v>
      </c>
      <c r="BE151" s="42">
        <v>1344.8960797261836</v>
      </c>
      <c r="BF151" s="42">
        <v>237.04634528239859</v>
      </c>
      <c r="BG151" s="42">
        <v>15850.948928436506</v>
      </c>
      <c r="BH151" s="42">
        <v>710.28521738964332</v>
      </c>
      <c r="BI151" s="42">
        <v>58655.293813504526</v>
      </c>
      <c r="BJ151" s="42">
        <v>8137.8216784529614</v>
      </c>
      <c r="BK151" s="42">
        <v>14428.905129011435</v>
      </c>
      <c r="BL151" s="42">
        <v>73559.614793929999</v>
      </c>
      <c r="BM151" s="42">
        <v>9128.8714797662615</v>
      </c>
      <c r="BN151" s="42">
        <v>9885.0024239406484</v>
      </c>
      <c r="BO151" s="42">
        <v>17221.130293683374</v>
      </c>
      <c r="BP151" s="42">
        <v>28962.847726118904</v>
      </c>
      <c r="BQ151" s="42">
        <v>381.53596617318232</v>
      </c>
      <c r="BR151" s="42">
        <v>10434.151631741723</v>
      </c>
      <c r="BS151" s="42">
        <v>0</v>
      </c>
      <c r="BT151" s="42">
        <f t="shared" si="2"/>
        <v>2557944.4350815732</v>
      </c>
    </row>
    <row r="152" spans="1:72" x14ac:dyDescent="0.25">
      <c r="A152" s="10" t="s">
        <v>108</v>
      </c>
      <c r="B152" s="8" t="s">
        <v>109</v>
      </c>
      <c r="C152" s="42">
        <v>29930.54253235846</v>
      </c>
      <c r="D152" s="42">
        <v>515.60776244661395</v>
      </c>
      <c r="E152" s="42">
        <v>738.47152754896513</v>
      </c>
      <c r="F152" s="42">
        <v>12667.44136476351</v>
      </c>
      <c r="G152" s="42">
        <v>33013.383829135666</v>
      </c>
      <c r="H152" s="42">
        <v>1556.6678332241722</v>
      </c>
      <c r="I152" s="42">
        <v>119.95916557356004</v>
      </c>
      <c r="J152" s="42">
        <v>791.79976607483889</v>
      </c>
      <c r="K152" s="42">
        <v>1448.1804126086984</v>
      </c>
      <c r="L152" s="42">
        <v>49.21076017651874</v>
      </c>
      <c r="M152" s="42">
        <v>18191.935626086692</v>
      </c>
      <c r="N152" s="42">
        <v>13674.206474457855</v>
      </c>
      <c r="O152" s="42">
        <v>12122.899468103793</v>
      </c>
      <c r="P152" s="42">
        <v>4058.5747295225024</v>
      </c>
      <c r="Q152" s="42">
        <v>353.85087785936355</v>
      </c>
      <c r="R152" s="42">
        <v>4543.2585789121695</v>
      </c>
      <c r="S152" s="42">
        <v>42751.822081040322</v>
      </c>
      <c r="T152" s="42">
        <v>31016.965972512262</v>
      </c>
      <c r="U152" s="42">
        <v>181576.41044299578</v>
      </c>
      <c r="V152" s="42">
        <v>13198.117695067351</v>
      </c>
      <c r="W152" s="42">
        <v>46085.614458072982</v>
      </c>
      <c r="X152" s="42">
        <v>22134.078666047237</v>
      </c>
      <c r="Y152" s="42">
        <v>11843.082481192594</v>
      </c>
      <c r="Z152" s="42">
        <v>6263.6726790313915</v>
      </c>
      <c r="AA152" s="42">
        <v>386.28622011920743</v>
      </c>
      <c r="AB152" s="42">
        <v>31231.201694760319</v>
      </c>
      <c r="AC152" s="42">
        <v>180772.73149522973</v>
      </c>
      <c r="AD152" s="42">
        <v>2721.8792431838715</v>
      </c>
      <c r="AE152" s="42">
        <v>298776.05271944404</v>
      </c>
      <c r="AF152" s="42">
        <v>42009.734143893053</v>
      </c>
      <c r="AG152" s="42">
        <v>40030.854798071057</v>
      </c>
      <c r="AH152" s="42">
        <v>100630.55104484459</v>
      </c>
      <c r="AI152" s="42">
        <v>3299.3398822782278</v>
      </c>
      <c r="AJ152" s="42">
        <v>504009.47618030029</v>
      </c>
      <c r="AK152" s="42">
        <v>11698.787832832451</v>
      </c>
      <c r="AL152" s="42">
        <v>56497.458237032508</v>
      </c>
      <c r="AM152" s="42">
        <v>28717.091601506807</v>
      </c>
      <c r="AN152" s="42">
        <v>10934.684875318406</v>
      </c>
      <c r="AO152" s="42">
        <v>74636.779522519006</v>
      </c>
      <c r="AP152" s="42">
        <v>254608.80484410949</v>
      </c>
      <c r="AQ152" s="42">
        <v>69534.477243043482</v>
      </c>
      <c r="AR152" s="42">
        <v>3692.0793265819339</v>
      </c>
      <c r="AS152" s="42">
        <v>3144.3470284278019</v>
      </c>
      <c r="AT152" s="42">
        <v>24346.648048240615</v>
      </c>
      <c r="AU152" s="42">
        <v>163964.22132095421</v>
      </c>
      <c r="AV152" s="42">
        <v>35804.719439612629</v>
      </c>
      <c r="AW152" s="42">
        <v>0</v>
      </c>
      <c r="AX152" s="42">
        <v>49210.911668806126</v>
      </c>
      <c r="AY152" s="42">
        <v>35098.791458720953</v>
      </c>
      <c r="AZ152" s="42">
        <v>15644.039183473671</v>
      </c>
      <c r="BA152" s="42">
        <v>35.327851722603583</v>
      </c>
      <c r="BB152" s="42">
        <v>4752.9137534409274</v>
      </c>
      <c r="BC152" s="42">
        <v>7146.6914549383373</v>
      </c>
      <c r="BD152" s="42">
        <v>36894.215796266748</v>
      </c>
      <c r="BE152" s="42">
        <v>1903.079595291701</v>
      </c>
      <c r="BF152" s="42">
        <v>3486.2367728239624</v>
      </c>
      <c r="BG152" s="42">
        <v>7737.1827890840177</v>
      </c>
      <c r="BH152" s="42">
        <v>7668.9069997188926</v>
      </c>
      <c r="BI152" s="42">
        <v>67630.797617744887</v>
      </c>
      <c r="BJ152" s="42">
        <v>39667.099593157778</v>
      </c>
      <c r="BK152" s="42">
        <v>34390.148506162528</v>
      </c>
      <c r="BL152" s="42">
        <v>102804.29976174928</v>
      </c>
      <c r="BM152" s="42">
        <v>59643.895476669742</v>
      </c>
      <c r="BN152" s="42">
        <v>40899.161316905396</v>
      </c>
      <c r="BO152" s="42">
        <v>20632.995811009496</v>
      </c>
      <c r="BP152" s="42">
        <v>93052.758998921345</v>
      </c>
      <c r="BQ152" s="42">
        <v>179.51683473984377</v>
      </c>
      <c r="BR152" s="42">
        <v>1882.7350744050623</v>
      </c>
      <c r="BS152" s="42">
        <v>0</v>
      </c>
      <c r="BT152" s="42">
        <f t="shared" si="2"/>
        <v>3060455.6682428694</v>
      </c>
    </row>
    <row r="153" spans="1:72" x14ac:dyDescent="0.25">
      <c r="A153" s="10" t="s">
        <v>110</v>
      </c>
      <c r="B153" s="8" t="s">
        <v>111</v>
      </c>
      <c r="C153" s="42">
        <v>63113.532388834297</v>
      </c>
      <c r="D153" s="42">
        <v>11813.62295368181</v>
      </c>
      <c r="E153" s="42">
        <v>13099.664712380094</v>
      </c>
      <c r="F153" s="42">
        <v>95011.180836538275</v>
      </c>
      <c r="G153" s="42">
        <v>60039.530963617173</v>
      </c>
      <c r="H153" s="42">
        <v>4048.2416367499418</v>
      </c>
      <c r="I153" s="42">
        <v>390.66522952039332</v>
      </c>
      <c r="J153" s="42">
        <v>3360.6507118974569</v>
      </c>
      <c r="K153" s="42">
        <v>5417.3800690310854</v>
      </c>
      <c r="L153" s="42">
        <v>340.40658155583333</v>
      </c>
      <c r="M153" s="42">
        <v>83393.861580276935</v>
      </c>
      <c r="N153" s="42">
        <v>83788.710701084419</v>
      </c>
      <c r="O153" s="42">
        <v>98161.459351445388</v>
      </c>
      <c r="P153" s="42">
        <v>23173.097893813785</v>
      </c>
      <c r="Q153" s="42">
        <v>3267.80166837758</v>
      </c>
      <c r="R153" s="42">
        <v>34246.048276132737</v>
      </c>
      <c r="S153" s="42">
        <v>36522.371442029842</v>
      </c>
      <c r="T153" s="42">
        <v>26763.236268529981</v>
      </c>
      <c r="U153" s="42">
        <v>178903.97044511818</v>
      </c>
      <c r="V153" s="42">
        <v>1346.1132447051748</v>
      </c>
      <c r="W153" s="42">
        <v>3884.7682832009264</v>
      </c>
      <c r="X153" s="42">
        <v>32912.455293057887</v>
      </c>
      <c r="Y153" s="42">
        <v>3631.0358692948685</v>
      </c>
      <c r="Z153" s="42">
        <v>88851.240750960511</v>
      </c>
      <c r="AA153" s="42">
        <v>10072.461954415323</v>
      </c>
      <c r="AB153" s="42">
        <v>51415.448277420568</v>
      </c>
      <c r="AC153" s="42">
        <v>220928.93504735976</v>
      </c>
      <c r="AD153" s="42">
        <v>10128.896825031983</v>
      </c>
      <c r="AE153" s="42">
        <v>398431.04513329023</v>
      </c>
      <c r="AF153" s="42">
        <v>178910.44712554844</v>
      </c>
      <c r="AG153" s="42">
        <v>71826.944963312693</v>
      </c>
      <c r="AH153" s="42">
        <v>116986.40039941201</v>
      </c>
      <c r="AI153" s="42">
        <v>3965.8028896550104</v>
      </c>
      <c r="AJ153" s="42">
        <v>132889.51541192076</v>
      </c>
      <c r="AK153" s="42">
        <v>1917.5616349660095</v>
      </c>
      <c r="AL153" s="42">
        <v>53156.321876880407</v>
      </c>
      <c r="AM153" s="42">
        <v>38837.394427030151</v>
      </c>
      <c r="AN153" s="42">
        <v>24885.379537181823</v>
      </c>
      <c r="AO153" s="42">
        <v>27099.390415810645</v>
      </c>
      <c r="AP153" s="42">
        <v>1049291.6565646422</v>
      </c>
      <c r="AQ153" s="42">
        <v>269442.78268603754</v>
      </c>
      <c r="AR153" s="42">
        <v>9756.3510449653713</v>
      </c>
      <c r="AS153" s="42">
        <v>9016.8451152526068</v>
      </c>
      <c r="AT153" s="42">
        <v>78489.355653654347</v>
      </c>
      <c r="AU153" s="42">
        <v>215669.81953424006</v>
      </c>
      <c r="AV153" s="42">
        <v>160226.32189106656</v>
      </c>
      <c r="AW153" s="42">
        <v>0</v>
      </c>
      <c r="AX153" s="42">
        <v>93464.167378970684</v>
      </c>
      <c r="AY153" s="42">
        <v>120514.9861724363</v>
      </c>
      <c r="AZ153" s="42">
        <v>118391.19870059629</v>
      </c>
      <c r="BA153" s="42">
        <v>5327.1596149846227</v>
      </c>
      <c r="BB153" s="42">
        <v>15218.167412482804</v>
      </c>
      <c r="BC153" s="42">
        <v>24601.271418545195</v>
      </c>
      <c r="BD153" s="42">
        <v>132952.12291772052</v>
      </c>
      <c r="BE153" s="42">
        <v>5594.3692728968626</v>
      </c>
      <c r="BF153" s="42">
        <v>1070.9061266373778</v>
      </c>
      <c r="BG153" s="42">
        <v>29847.751219219528</v>
      </c>
      <c r="BH153" s="42">
        <v>12378.167895139361</v>
      </c>
      <c r="BI153" s="42">
        <v>167866.92476762284</v>
      </c>
      <c r="BJ153" s="42">
        <v>38884.152840343238</v>
      </c>
      <c r="BK153" s="42">
        <v>226930.80110398997</v>
      </c>
      <c r="BL153" s="42">
        <v>1418694.5262286253</v>
      </c>
      <c r="BM153" s="42">
        <v>27371.31588371619</v>
      </c>
      <c r="BN153" s="42">
        <v>96268.602848268536</v>
      </c>
      <c r="BO153" s="42">
        <v>44063.261175001833</v>
      </c>
      <c r="BP153" s="42">
        <v>155133.12208955371</v>
      </c>
      <c r="BQ153" s="42">
        <v>1106.4568053604453</v>
      </c>
      <c r="BR153" s="42">
        <v>9239.2278013098694</v>
      </c>
      <c r="BS153" s="42">
        <v>0</v>
      </c>
      <c r="BT153" s="42">
        <f t="shared" si="2"/>
        <v>6833744.7852343516</v>
      </c>
    </row>
    <row r="154" spans="1:72" x14ac:dyDescent="0.25">
      <c r="A154" s="10" t="s">
        <v>112</v>
      </c>
      <c r="B154" s="8" t="s">
        <v>113</v>
      </c>
      <c r="C154" s="42">
        <v>16925.727136929203</v>
      </c>
      <c r="D154" s="42">
        <v>262.67732507480525</v>
      </c>
      <c r="E154" s="42">
        <v>12719.793907577645</v>
      </c>
      <c r="F154" s="42">
        <v>15240.639871529642</v>
      </c>
      <c r="G154" s="42">
        <v>985.81703629976914</v>
      </c>
      <c r="H154" s="42">
        <v>1749.0979085755296</v>
      </c>
      <c r="I154" s="42">
        <v>0.89969314917381871</v>
      </c>
      <c r="J154" s="42">
        <v>5.0482631633882731</v>
      </c>
      <c r="K154" s="42">
        <v>4.6463960238466138</v>
      </c>
      <c r="L154" s="42">
        <v>104.33932270928615</v>
      </c>
      <c r="M154" s="42">
        <v>2373.5734463154818</v>
      </c>
      <c r="N154" s="42">
        <v>5093.7941522250194</v>
      </c>
      <c r="O154" s="42">
        <v>327.90313276040581</v>
      </c>
      <c r="P154" s="42">
        <v>2495.0051171177588</v>
      </c>
      <c r="Q154" s="42">
        <v>1094.438992063674</v>
      </c>
      <c r="R154" s="42">
        <v>4584.2405180866626</v>
      </c>
      <c r="S154" s="42">
        <v>6811.0184681047313</v>
      </c>
      <c r="T154" s="42">
        <v>4818.5234358514444</v>
      </c>
      <c r="U154" s="42">
        <v>15900.183672855861</v>
      </c>
      <c r="V154" s="42">
        <v>99.890014922423532</v>
      </c>
      <c r="W154" s="42">
        <v>98.214278292910421</v>
      </c>
      <c r="X154" s="42">
        <v>157.06955711101304</v>
      </c>
      <c r="Y154" s="42">
        <v>691.7661220179059</v>
      </c>
      <c r="Z154" s="42">
        <v>60839.725614220319</v>
      </c>
      <c r="AA154" s="42">
        <v>4948.8144245638823</v>
      </c>
      <c r="AB154" s="42">
        <v>1307.802565263954</v>
      </c>
      <c r="AC154" s="42">
        <v>527.83033750811137</v>
      </c>
      <c r="AD154" s="42">
        <v>723.93156831630893</v>
      </c>
      <c r="AE154" s="42">
        <v>939.93885422236076</v>
      </c>
      <c r="AF154" s="42">
        <v>18994.978565896152</v>
      </c>
      <c r="AG154" s="42">
        <v>52870.885246921636</v>
      </c>
      <c r="AH154" s="42">
        <v>182387.92170988428</v>
      </c>
      <c r="AI154" s="42">
        <v>1120.1481713122519</v>
      </c>
      <c r="AJ154" s="42">
        <v>18680.458353163009</v>
      </c>
      <c r="AK154" s="42">
        <v>412.29992700107198</v>
      </c>
      <c r="AL154" s="42">
        <v>23480.520615125461</v>
      </c>
      <c r="AM154" s="42">
        <v>1.8911611502960879</v>
      </c>
      <c r="AN154" s="42">
        <v>1198.9721502479736</v>
      </c>
      <c r="AO154" s="42">
        <v>21324.00048004778</v>
      </c>
      <c r="AP154" s="42">
        <v>15950.208735448456</v>
      </c>
      <c r="AQ154" s="42">
        <v>23629.976471075126</v>
      </c>
      <c r="AR154" s="42">
        <v>733.57458957760616</v>
      </c>
      <c r="AS154" s="42">
        <v>1533.8659024357257</v>
      </c>
      <c r="AT154" s="42">
        <v>1513.3660977433069</v>
      </c>
      <c r="AU154" s="42">
        <v>15116.909594988774</v>
      </c>
      <c r="AV154" s="42">
        <v>14238.849953923098</v>
      </c>
      <c r="AW154" s="42">
        <v>0</v>
      </c>
      <c r="AX154" s="42">
        <v>12705.141777773048</v>
      </c>
      <c r="AY154" s="42">
        <v>16705.44287889947</v>
      </c>
      <c r="AZ154" s="42">
        <v>14635.615742038057</v>
      </c>
      <c r="BA154" s="42">
        <v>45.313997991486026</v>
      </c>
      <c r="BB154" s="42">
        <v>2744.6783013924246</v>
      </c>
      <c r="BC154" s="42">
        <v>767.70792932043037</v>
      </c>
      <c r="BD154" s="42">
        <v>58073.616848342477</v>
      </c>
      <c r="BE154" s="42">
        <v>542.7848394694729</v>
      </c>
      <c r="BF154" s="42">
        <v>304.19579253000074</v>
      </c>
      <c r="BG154" s="42">
        <v>2837.0012136425057</v>
      </c>
      <c r="BH154" s="42">
        <v>377.72883186056464</v>
      </c>
      <c r="BI154" s="42">
        <v>22351.341746660561</v>
      </c>
      <c r="BJ154" s="42">
        <v>1719.0384096828375</v>
      </c>
      <c r="BK154" s="42">
        <v>2295.2320432247961</v>
      </c>
      <c r="BL154" s="42">
        <v>93386.539871397152</v>
      </c>
      <c r="BM154" s="42">
        <v>7381.8898120607537</v>
      </c>
      <c r="BN154" s="42">
        <v>3294.4194046198149</v>
      </c>
      <c r="BO154" s="42">
        <v>7732.919592792412</v>
      </c>
      <c r="BP154" s="42">
        <v>7850.5292585121615</v>
      </c>
      <c r="BQ154" s="42">
        <v>24.039808822454436</v>
      </c>
      <c r="BR154" s="42">
        <v>4789.0569535156501</v>
      </c>
      <c r="BS154" s="42">
        <v>0</v>
      </c>
      <c r="BT154" s="42">
        <f t="shared" si="2"/>
        <v>815585.41391334322</v>
      </c>
    </row>
    <row r="155" spans="1:72" x14ac:dyDescent="0.25">
      <c r="A155" s="10" t="s">
        <v>114</v>
      </c>
      <c r="B155" s="8" t="s">
        <v>115</v>
      </c>
      <c r="C155" s="42">
        <v>1131.9089087155862</v>
      </c>
      <c r="D155" s="42">
        <v>43.841161599326966</v>
      </c>
      <c r="E155" s="42">
        <v>1270.0009919760234</v>
      </c>
      <c r="F155" s="42">
        <v>533.86635223497046</v>
      </c>
      <c r="G155" s="42">
        <v>2735.0140072523454</v>
      </c>
      <c r="H155" s="42">
        <v>158.56446114710934</v>
      </c>
      <c r="I155" s="42">
        <v>6.094397732679548</v>
      </c>
      <c r="J155" s="42">
        <v>34.300128242641875</v>
      </c>
      <c r="K155" s="42">
        <v>65.235544436859684</v>
      </c>
      <c r="L155" s="42">
        <v>4.6986142057500615</v>
      </c>
      <c r="M155" s="42">
        <v>1477.5856999922271</v>
      </c>
      <c r="N155" s="42">
        <v>1492.355149807835</v>
      </c>
      <c r="O155" s="42">
        <v>1188.8315745632767</v>
      </c>
      <c r="P155" s="42">
        <v>424.78392282498379</v>
      </c>
      <c r="Q155" s="42">
        <v>139.21722923478842</v>
      </c>
      <c r="R155" s="42">
        <v>953.11300442977188</v>
      </c>
      <c r="S155" s="42">
        <v>912.21747069125649</v>
      </c>
      <c r="T155" s="42">
        <v>655.44500094140221</v>
      </c>
      <c r="U155" s="42">
        <v>2001.6834014918827</v>
      </c>
      <c r="V155" s="42">
        <v>5.8944321459136715</v>
      </c>
      <c r="W155" s="42">
        <v>531.24255849292922</v>
      </c>
      <c r="X155" s="42">
        <v>347.11491124334748</v>
      </c>
      <c r="Y155" s="42">
        <v>219.6418598271311</v>
      </c>
      <c r="Z155" s="42">
        <v>9738.4715164486261</v>
      </c>
      <c r="AA155" s="42">
        <v>745.89396151927087</v>
      </c>
      <c r="AB155" s="42">
        <v>149.87839357817421</v>
      </c>
      <c r="AC155" s="42">
        <v>7551.3908279745492</v>
      </c>
      <c r="AD155" s="42">
        <v>121.2607630964235</v>
      </c>
      <c r="AE155" s="42">
        <v>12466.488859168241</v>
      </c>
      <c r="AF155" s="42">
        <v>1988.0805075973951</v>
      </c>
      <c r="AG155" s="42">
        <v>1238.3204974433345</v>
      </c>
      <c r="AH155" s="42">
        <v>10127.626201574876</v>
      </c>
      <c r="AI155" s="42">
        <v>58.523397933549205</v>
      </c>
      <c r="AJ155" s="42">
        <v>2443.5089816138702</v>
      </c>
      <c r="AK155" s="42">
        <v>108.97789797829964</v>
      </c>
      <c r="AL155" s="42">
        <v>111.23583461514329</v>
      </c>
      <c r="AM155" s="42">
        <v>1647.4175649633207</v>
      </c>
      <c r="AN155" s="42">
        <v>67.636778645059906</v>
      </c>
      <c r="AO155" s="42">
        <v>8941.2084349360466</v>
      </c>
      <c r="AP155" s="42">
        <v>15032.676364904866</v>
      </c>
      <c r="AQ155" s="42">
        <v>2192.6712770228628</v>
      </c>
      <c r="AR155" s="42">
        <v>225.18537813819137</v>
      </c>
      <c r="AS155" s="42">
        <v>108.59706223311147</v>
      </c>
      <c r="AT155" s="42">
        <v>662.29004499663142</v>
      </c>
      <c r="AU155" s="42">
        <v>2867.9872488384672</v>
      </c>
      <c r="AV155" s="42">
        <v>3080.4123245661604</v>
      </c>
      <c r="AW155" s="42">
        <v>0</v>
      </c>
      <c r="AX155" s="42">
        <v>2219.6771978835586</v>
      </c>
      <c r="AY155" s="42">
        <v>2956.1361498315309</v>
      </c>
      <c r="AZ155" s="42">
        <v>361.37878783653514</v>
      </c>
      <c r="BA155" s="42">
        <v>0.53078566990947396</v>
      </c>
      <c r="BB155" s="42">
        <v>532.48517826393845</v>
      </c>
      <c r="BC155" s="42">
        <v>248.64004342682352</v>
      </c>
      <c r="BD155" s="42">
        <v>4518.4054489418404</v>
      </c>
      <c r="BE155" s="42">
        <v>119.49542764367814</v>
      </c>
      <c r="BF155" s="42">
        <v>36.266138261842954</v>
      </c>
      <c r="BG155" s="42">
        <v>621.36853300300413</v>
      </c>
      <c r="BH155" s="42">
        <v>59.351372040580301</v>
      </c>
      <c r="BI155" s="42">
        <v>315.79110291225771</v>
      </c>
      <c r="BJ155" s="42">
        <v>185.31468573251141</v>
      </c>
      <c r="BK155" s="42">
        <v>282.57340784957171</v>
      </c>
      <c r="BL155" s="42">
        <v>783.53135826296113</v>
      </c>
      <c r="BM155" s="42">
        <v>97.862960544888367</v>
      </c>
      <c r="BN155" s="42">
        <v>219.81683337098551</v>
      </c>
      <c r="BO155" s="42">
        <v>655.02117899923542</v>
      </c>
      <c r="BP155" s="42">
        <v>1143.9475606724318</v>
      </c>
      <c r="BQ155" s="42">
        <v>5.9462720714670532</v>
      </c>
      <c r="BR155" s="42">
        <v>391.60831987889208</v>
      </c>
      <c r="BS155" s="42">
        <v>0</v>
      </c>
      <c r="BT155" s="42">
        <f t="shared" si="2"/>
        <v>113763.53964611495</v>
      </c>
    </row>
    <row r="156" spans="1:72" x14ac:dyDescent="0.25">
      <c r="A156" s="10" t="s">
        <v>116</v>
      </c>
      <c r="B156" s="8" t="s">
        <v>117</v>
      </c>
      <c r="C156" s="42">
        <v>15139.68509524506</v>
      </c>
      <c r="D156" s="42">
        <v>516.44323565745765</v>
      </c>
      <c r="E156" s="42">
        <v>3810.3274289509714</v>
      </c>
      <c r="F156" s="42">
        <v>1068.3492126518311</v>
      </c>
      <c r="G156" s="42">
        <v>1051.765064869754</v>
      </c>
      <c r="H156" s="42">
        <v>2044.6135656682147</v>
      </c>
      <c r="I156" s="42">
        <v>1.351128296541767</v>
      </c>
      <c r="J156" s="42">
        <v>3.975299775342795</v>
      </c>
      <c r="K156" s="42">
        <v>4.1456466904237921</v>
      </c>
      <c r="L156" s="42">
        <v>161.58306794373809</v>
      </c>
      <c r="M156" s="42">
        <v>2032.2254102011154</v>
      </c>
      <c r="N156" s="42">
        <v>6305.9289773284254</v>
      </c>
      <c r="O156" s="42">
        <v>944.33187460722718</v>
      </c>
      <c r="P156" s="42">
        <v>186.28146049657934</v>
      </c>
      <c r="Q156" s="42">
        <v>1869.4395301034272</v>
      </c>
      <c r="R156" s="42">
        <v>6049.3393887941929</v>
      </c>
      <c r="S156" s="42">
        <v>5347.4208510045355</v>
      </c>
      <c r="T156" s="42">
        <v>2726.2441474064585</v>
      </c>
      <c r="U156" s="42">
        <v>-7049.0931216834588</v>
      </c>
      <c r="V156" s="42">
        <v>728.35390949969462</v>
      </c>
      <c r="W156" s="42">
        <v>1064.6512455097577</v>
      </c>
      <c r="X156" s="42">
        <v>268.75879083010045</v>
      </c>
      <c r="Y156" s="42">
        <v>341.46192525036309</v>
      </c>
      <c r="Z156" s="42">
        <v>9750.3849445778142</v>
      </c>
      <c r="AA156" s="42">
        <v>676.43954201763984</v>
      </c>
      <c r="AB156" s="42">
        <v>3376.8283088452699</v>
      </c>
      <c r="AC156" s="42">
        <v>1378.1361718873729</v>
      </c>
      <c r="AD156" s="42">
        <v>5050.34059591594</v>
      </c>
      <c r="AE156" s="42">
        <v>4295.7812855110678</v>
      </c>
      <c r="AF156" s="42">
        <v>19731.482840877623</v>
      </c>
      <c r="AG156" s="42">
        <v>60705.730520680845</v>
      </c>
      <c r="AH156" s="42">
        <v>24308.048491301124</v>
      </c>
      <c r="AI156" s="42">
        <v>3064.0471984803098</v>
      </c>
      <c r="AJ156" s="42">
        <v>3857.7335860806693</v>
      </c>
      <c r="AK156" s="42">
        <v>31.730045507629285</v>
      </c>
      <c r="AL156" s="42">
        <v>24251.643280837601</v>
      </c>
      <c r="AM156" s="42">
        <v>13.706044361128471</v>
      </c>
      <c r="AN156" s="42">
        <v>757.83244431226319</v>
      </c>
      <c r="AO156" s="42">
        <v>3941.8461435398212</v>
      </c>
      <c r="AP156" s="42">
        <v>21760.321472182917</v>
      </c>
      <c r="AQ156" s="42">
        <v>13289.454990422788</v>
      </c>
      <c r="AR156" s="42">
        <v>1257.5052130947936</v>
      </c>
      <c r="AS156" s="42">
        <v>396.69722694010954</v>
      </c>
      <c r="AT156" s="42">
        <v>1646.8295155278033</v>
      </c>
      <c r="AU156" s="42">
        <v>19396.261445157146</v>
      </c>
      <c r="AV156" s="42">
        <v>17026.130962176056</v>
      </c>
      <c r="AW156" s="42">
        <v>0</v>
      </c>
      <c r="AX156" s="42">
        <v>3606.1209925966141</v>
      </c>
      <c r="AY156" s="42">
        <v>6042.1205696375901</v>
      </c>
      <c r="AZ156" s="42">
        <v>1564.8196553787986</v>
      </c>
      <c r="BA156" s="42">
        <v>39.125537424846108</v>
      </c>
      <c r="BB156" s="42">
        <v>749.23318974253993</v>
      </c>
      <c r="BC156" s="42">
        <v>516.64952743207834</v>
      </c>
      <c r="BD156" s="42">
        <v>29131.333198043256</v>
      </c>
      <c r="BE156" s="42">
        <v>448.87041607566493</v>
      </c>
      <c r="BF156" s="42">
        <v>57.721399673847579</v>
      </c>
      <c r="BG156" s="42">
        <v>7076.5913207730637</v>
      </c>
      <c r="BH156" s="42">
        <v>497.44955013589498</v>
      </c>
      <c r="BI156" s="42">
        <v>24874.892143758407</v>
      </c>
      <c r="BJ156" s="42">
        <v>1607.7245358487351</v>
      </c>
      <c r="BK156" s="42">
        <v>7252.3139931324231</v>
      </c>
      <c r="BL156" s="42">
        <v>4870.9802442838145</v>
      </c>
      <c r="BM156" s="42">
        <v>2444.278643135955</v>
      </c>
      <c r="BN156" s="42">
        <v>933.65384345979089</v>
      </c>
      <c r="BO156" s="42">
        <v>2707.9597885597436</v>
      </c>
      <c r="BP156" s="42">
        <v>14862.265592560938</v>
      </c>
      <c r="BQ156" s="42">
        <v>89.290564578371587</v>
      </c>
      <c r="BR156" s="42">
        <v>14449.78950839443</v>
      </c>
      <c r="BS156" s="42">
        <v>0</v>
      </c>
      <c r="BT156" s="42">
        <f t="shared" si="2"/>
        <v>408405.67961996043</v>
      </c>
    </row>
    <row r="157" spans="1:72" x14ac:dyDescent="0.25">
      <c r="A157" s="10" t="s">
        <v>118</v>
      </c>
      <c r="B157" s="8" t="s">
        <v>119</v>
      </c>
      <c r="C157" s="42">
        <v>41822.577679917231</v>
      </c>
      <c r="D157" s="42">
        <v>5741.8379796630161</v>
      </c>
      <c r="E157" s="42">
        <v>5087.0778425347871</v>
      </c>
      <c r="F157" s="42">
        <v>55193.099906374089</v>
      </c>
      <c r="G157" s="42">
        <v>11310.909283601684</v>
      </c>
      <c r="H157" s="42">
        <v>4306.3140547377707</v>
      </c>
      <c r="I157" s="42">
        <v>98.419577823401909</v>
      </c>
      <c r="J157" s="42">
        <v>350.54707165119464</v>
      </c>
      <c r="K157" s="42">
        <v>947.61673458819314</v>
      </c>
      <c r="L157" s="42">
        <v>476.49623053745341</v>
      </c>
      <c r="M157" s="42">
        <v>12852.623522718446</v>
      </c>
      <c r="N157" s="42">
        <v>23170.172295579436</v>
      </c>
      <c r="O157" s="42">
        <v>5986.8896044046987</v>
      </c>
      <c r="P157" s="42">
        <v>11063.592181415361</v>
      </c>
      <c r="Q157" s="42">
        <v>3424.5927821088849</v>
      </c>
      <c r="R157" s="42">
        <v>16239.958443796049</v>
      </c>
      <c r="S157" s="42">
        <v>12595.489820721821</v>
      </c>
      <c r="T157" s="42">
        <v>8825.9667042001565</v>
      </c>
      <c r="U157" s="42">
        <v>73524.327623785372</v>
      </c>
      <c r="V157" s="42">
        <v>1147.7389352834789</v>
      </c>
      <c r="W157" s="42">
        <v>1957.721501275601</v>
      </c>
      <c r="X157" s="42">
        <v>8703.9813165766645</v>
      </c>
      <c r="Y157" s="42">
        <v>2261.2700614381165</v>
      </c>
      <c r="Z157" s="42">
        <v>87305.740468861986</v>
      </c>
      <c r="AA157" s="42">
        <v>7486.3284214260921</v>
      </c>
      <c r="AB157" s="42">
        <v>21369.041067187925</v>
      </c>
      <c r="AC157" s="42">
        <v>28066.156702724165</v>
      </c>
      <c r="AD157" s="42">
        <v>9769.369370997023</v>
      </c>
      <c r="AE157" s="42">
        <v>30097.034606123234</v>
      </c>
      <c r="AF157" s="42">
        <v>39701.36440527442</v>
      </c>
      <c r="AG157" s="42">
        <v>88648.588817259733</v>
      </c>
      <c r="AH157" s="42">
        <v>64958.794807896142</v>
      </c>
      <c r="AI157" s="42">
        <v>973.51787347494633</v>
      </c>
      <c r="AJ157" s="42">
        <v>11636.098421710589</v>
      </c>
      <c r="AK157" s="42">
        <v>271.48155877311979</v>
      </c>
      <c r="AL157" s="42">
        <v>6989.9739655607927</v>
      </c>
      <c r="AM157" s="42">
        <v>9609.0532079288278</v>
      </c>
      <c r="AN157" s="42">
        <v>2283.7386273429279</v>
      </c>
      <c r="AO157" s="42">
        <v>10974.899218432638</v>
      </c>
      <c r="AP157" s="42">
        <v>130281.14296327741</v>
      </c>
      <c r="AQ157" s="42">
        <v>104941.49423617334</v>
      </c>
      <c r="AR157" s="42">
        <v>1559.5266722435215</v>
      </c>
      <c r="AS157" s="42">
        <v>1557.3405855763617</v>
      </c>
      <c r="AT157" s="42">
        <v>15483.56698333478</v>
      </c>
      <c r="AU157" s="42">
        <v>26214.21666645713</v>
      </c>
      <c r="AV157" s="42">
        <v>39508.087416446608</v>
      </c>
      <c r="AW157" s="42">
        <v>0</v>
      </c>
      <c r="AX157" s="42">
        <v>21987.603324101299</v>
      </c>
      <c r="AY157" s="42">
        <v>21575.797450976934</v>
      </c>
      <c r="AZ157" s="42">
        <v>31616.203147652188</v>
      </c>
      <c r="BA157" s="42">
        <v>518.78822404415052</v>
      </c>
      <c r="BB157" s="42">
        <v>3058.7302355512361</v>
      </c>
      <c r="BC157" s="42">
        <v>4311.0405149207618</v>
      </c>
      <c r="BD157" s="42">
        <v>55745.205040322326</v>
      </c>
      <c r="BE157" s="42">
        <v>1383.8282079161565</v>
      </c>
      <c r="BF157" s="42">
        <v>131.10084242665454</v>
      </c>
      <c r="BG157" s="42">
        <v>5938.9348914736383</v>
      </c>
      <c r="BH157" s="42">
        <v>551.79865064627666</v>
      </c>
      <c r="BI157" s="42">
        <v>65862.329490463337</v>
      </c>
      <c r="BJ157" s="42">
        <v>12489.307878729058</v>
      </c>
      <c r="BK157" s="42">
        <v>10051.031901489765</v>
      </c>
      <c r="BL157" s="42">
        <v>88920.955498811236</v>
      </c>
      <c r="BM157" s="42">
        <v>8996.7589912164458</v>
      </c>
      <c r="BN157" s="42">
        <v>4396.313553513678</v>
      </c>
      <c r="BO157" s="42">
        <v>36062.594863456667</v>
      </c>
      <c r="BP157" s="42">
        <v>30272.642109706187</v>
      </c>
      <c r="BQ157" s="42">
        <v>142.60616764470581</v>
      </c>
      <c r="BR157" s="42">
        <v>3416.3199153268993</v>
      </c>
      <c r="BS157" s="42">
        <v>0</v>
      </c>
      <c r="BT157" s="42">
        <f t="shared" si="2"/>
        <v>1454205.6691196067</v>
      </c>
    </row>
    <row r="158" spans="1:72" x14ac:dyDescent="0.25">
      <c r="A158" s="10" t="s">
        <v>120</v>
      </c>
      <c r="B158" s="8" t="s">
        <v>121</v>
      </c>
      <c r="C158" s="42">
        <v>1727284.3538537349</v>
      </c>
      <c r="D158" s="42">
        <v>98527.265501872927</v>
      </c>
      <c r="E158" s="42">
        <v>53913.982126650568</v>
      </c>
      <c r="F158" s="42">
        <v>232750.67360384401</v>
      </c>
      <c r="G158" s="42">
        <v>479103.28253745841</v>
      </c>
      <c r="H158" s="42">
        <v>91470.578065175723</v>
      </c>
      <c r="I158" s="42">
        <v>6688.9738542567966</v>
      </c>
      <c r="J158" s="42">
        <v>19161.28794404526</v>
      </c>
      <c r="K158" s="42">
        <v>4701.8253123728609</v>
      </c>
      <c r="L158" s="42">
        <v>11355.187288829984</v>
      </c>
      <c r="M158" s="42">
        <v>144112.81802618349</v>
      </c>
      <c r="N158" s="42">
        <v>254430.59962324679</v>
      </c>
      <c r="O158" s="42">
        <v>42009.45132344975</v>
      </c>
      <c r="P158" s="42">
        <v>140419.50210470511</v>
      </c>
      <c r="Q158" s="42">
        <v>64973.21997103469</v>
      </c>
      <c r="R158" s="42">
        <v>328051.52834297216</v>
      </c>
      <c r="S158" s="42">
        <v>72183.644118388736</v>
      </c>
      <c r="T158" s="42">
        <v>68836.246890925016</v>
      </c>
      <c r="U158" s="42">
        <v>383906.91026788362</v>
      </c>
      <c r="V158" s="42">
        <v>16461.101623068524</v>
      </c>
      <c r="W158" s="42">
        <v>25655.016060808131</v>
      </c>
      <c r="X158" s="42">
        <v>23443.245322186776</v>
      </c>
      <c r="Y158" s="42">
        <v>24276.409573962919</v>
      </c>
      <c r="Z158" s="42">
        <v>326282.41363999731</v>
      </c>
      <c r="AA158" s="42">
        <v>33567.634677154427</v>
      </c>
      <c r="AB158" s="42">
        <v>290302.69893476338</v>
      </c>
      <c r="AC158" s="42">
        <v>280264.55231671419</v>
      </c>
      <c r="AD158" s="42">
        <v>83710.172225906354</v>
      </c>
      <c r="AE158" s="42">
        <v>277554.30683516141</v>
      </c>
      <c r="AF158" s="42">
        <v>363790.96583869134</v>
      </c>
      <c r="AG158" s="42">
        <v>1087434.1424473836</v>
      </c>
      <c r="AH158" s="42">
        <v>418820.09998225799</v>
      </c>
      <c r="AI158" s="42">
        <v>47890.946325119985</v>
      </c>
      <c r="AJ158" s="42">
        <v>743077.60520258581</v>
      </c>
      <c r="AK158" s="42">
        <v>1022.945437208869</v>
      </c>
      <c r="AL158" s="42">
        <v>175252.50733732941</v>
      </c>
      <c r="AM158" s="42">
        <v>5972.7356666895339</v>
      </c>
      <c r="AN158" s="42">
        <v>55302.917355784615</v>
      </c>
      <c r="AO158" s="42">
        <v>121750.32606668027</v>
      </c>
      <c r="AP158" s="42">
        <v>66277.395776041754</v>
      </c>
      <c r="AQ158" s="42">
        <v>144409.51242541318</v>
      </c>
      <c r="AR158" s="42">
        <v>2207.5091292904376</v>
      </c>
      <c r="AS158" s="42">
        <v>1823.5690683386929</v>
      </c>
      <c r="AT158" s="42">
        <v>49367.186282289949</v>
      </c>
      <c r="AU158" s="42">
        <v>268861.69357770251</v>
      </c>
      <c r="AV158" s="42">
        <v>344675.33266949444</v>
      </c>
      <c r="AW158" s="42">
        <v>0</v>
      </c>
      <c r="AX158" s="42">
        <v>63534.430966251573</v>
      </c>
      <c r="AY158" s="42">
        <v>54025.624980546112</v>
      </c>
      <c r="AZ158" s="42">
        <v>68203.965350873128</v>
      </c>
      <c r="BA158" s="42">
        <v>40754.784425231635</v>
      </c>
      <c r="BB158" s="42">
        <v>6500.7394501028948</v>
      </c>
      <c r="BC158" s="42">
        <v>7378.1894450678483</v>
      </c>
      <c r="BD158" s="42">
        <v>862898.10124021233</v>
      </c>
      <c r="BE158" s="42">
        <v>2537.017044831332</v>
      </c>
      <c r="BF158" s="42">
        <v>1702.7471685776402</v>
      </c>
      <c r="BG158" s="42">
        <v>58007.450546362481</v>
      </c>
      <c r="BH158" s="42">
        <v>3298.0117628127682</v>
      </c>
      <c r="BI158" s="42">
        <v>562889.79936793796</v>
      </c>
      <c r="BJ158" s="42">
        <v>27354.049976581282</v>
      </c>
      <c r="BK158" s="42">
        <v>93466.508959756684</v>
      </c>
      <c r="BL158" s="42">
        <v>65751.971763781505</v>
      </c>
      <c r="BM158" s="42">
        <v>45486.536780341579</v>
      </c>
      <c r="BN158" s="42">
        <v>10291.364487771172</v>
      </c>
      <c r="BO158" s="42">
        <v>43192.616921977926</v>
      </c>
      <c r="BP158" s="42">
        <v>22958.170024482068</v>
      </c>
      <c r="BQ158" s="42">
        <v>2584.9456004248536</v>
      </c>
      <c r="BR158" s="42">
        <v>87907.168476790626</v>
      </c>
      <c r="BS158" s="42">
        <v>0</v>
      </c>
      <c r="BT158" s="42">
        <f t="shared" si="2"/>
        <v>11634060.467295775</v>
      </c>
    </row>
    <row r="159" spans="1:72" x14ac:dyDescent="0.25">
      <c r="A159" s="10" t="s">
        <v>122</v>
      </c>
      <c r="B159" s="8" t="s">
        <v>123</v>
      </c>
      <c r="C159" s="42">
        <v>19.367831196328549</v>
      </c>
      <c r="D159" s="42">
        <v>3.5776121705522144</v>
      </c>
      <c r="E159" s="42">
        <v>10845.708900609803</v>
      </c>
      <c r="F159" s="42">
        <v>218.31566317206466</v>
      </c>
      <c r="G159" s="42">
        <v>1600.6470742942697</v>
      </c>
      <c r="H159" s="42">
        <v>1960.281471719032</v>
      </c>
      <c r="I159" s="42">
        <v>4.4582361814569531E-2</v>
      </c>
      <c r="J159" s="42">
        <v>4.3828919733515583E-2</v>
      </c>
      <c r="K159" s="42">
        <v>4.2729070278049258E-2</v>
      </c>
      <c r="L159" s="42">
        <v>5.6777194968808145</v>
      </c>
      <c r="M159" s="42">
        <v>3568.2328729401402</v>
      </c>
      <c r="N159" s="42">
        <v>7466.9713849290911</v>
      </c>
      <c r="O159" s="42">
        <v>1653.9831165765772</v>
      </c>
      <c r="P159" s="42">
        <v>2693.6465267130225</v>
      </c>
      <c r="Q159" s="42">
        <v>711.23945126202011</v>
      </c>
      <c r="R159" s="42">
        <v>3448.9622934986528</v>
      </c>
      <c r="S159" s="42">
        <v>743.79594794773448</v>
      </c>
      <c r="T159" s="42">
        <v>484.89092998962695</v>
      </c>
      <c r="U159" s="42">
        <v>2149.8124838320705</v>
      </c>
      <c r="V159" s="42">
        <v>302.22576888442705</v>
      </c>
      <c r="W159" s="42">
        <v>456.38912782300054</v>
      </c>
      <c r="X159" s="42">
        <v>41.855568016326451</v>
      </c>
      <c r="Y159" s="42">
        <v>340.17320797568533</v>
      </c>
      <c r="Z159" s="42">
        <v>148.74478260456948</v>
      </c>
      <c r="AA159" s="42">
        <v>12.456411407778372</v>
      </c>
      <c r="AB159" s="42">
        <v>241.73108783852078</v>
      </c>
      <c r="AC159" s="42">
        <v>2.2139976369930499</v>
      </c>
      <c r="AD159" s="42">
        <v>34.556717735183312</v>
      </c>
      <c r="AE159" s="42">
        <v>45.191106511897537</v>
      </c>
      <c r="AF159" s="42">
        <v>107.46375711392167</v>
      </c>
      <c r="AG159" s="42">
        <v>966.38243587628699</v>
      </c>
      <c r="AH159" s="42">
        <v>3878.4531370961504</v>
      </c>
      <c r="AI159" s="42">
        <v>10.584977416901326</v>
      </c>
      <c r="AJ159" s="42">
        <v>756.63359092336123</v>
      </c>
      <c r="AK159" s="42">
        <v>0.29278900536935215</v>
      </c>
      <c r="AL159" s="42">
        <v>1099.3370051748736</v>
      </c>
      <c r="AM159" s="42">
        <v>0</v>
      </c>
      <c r="AN159" s="42">
        <v>96.115988178963548</v>
      </c>
      <c r="AO159" s="42">
        <v>101.59293162720105</v>
      </c>
      <c r="AP159" s="42">
        <v>663.85702154430999</v>
      </c>
      <c r="AQ159" s="42">
        <v>1192.6697627192646</v>
      </c>
      <c r="AR159" s="42">
        <v>63.422031227865673</v>
      </c>
      <c r="AS159" s="42">
        <v>7.5126145080600315</v>
      </c>
      <c r="AT159" s="42">
        <v>18.238086792214567</v>
      </c>
      <c r="AU159" s="42">
        <v>189.79998576951721</v>
      </c>
      <c r="AV159" s="42">
        <v>153.88160897387348</v>
      </c>
      <c r="AW159" s="42">
        <v>0</v>
      </c>
      <c r="AX159" s="42">
        <v>188.87023626775203</v>
      </c>
      <c r="AY159" s="42">
        <v>198.61932383539389</v>
      </c>
      <c r="AZ159" s="42">
        <v>243.07149993647559</v>
      </c>
      <c r="BA159" s="42">
        <v>18.661714723185163</v>
      </c>
      <c r="BB159" s="42">
        <v>30.095415292900185</v>
      </c>
      <c r="BC159" s="42">
        <v>42.668515128994343</v>
      </c>
      <c r="BD159" s="42">
        <v>509.82154074874666</v>
      </c>
      <c r="BE159" s="42">
        <v>29.918200917802274</v>
      </c>
      <c r="BF159" s="42">
        <v>12.557283339264005</v>
      </c>
      <c r="BG159" s="42">
        <v>36.06543232850737</v>
      </c>
      <c r="BH159" s="42">
        <v>76.795041566479526</v>
      </c>
      <c r="BI159" s="42">
        <v>5678.1691594407894</v>
      </c>
      <c r="BJ159" s="42">
        <v>212.27633567019529</v>
      </c>
      <c r="BK159" s="42">
        <v>253.50113888609667</v>
      </c>
      <c r="BL159" s="42">
        <v>24.270758252939213</v>
      </c>
      <c r="BM159" s="42">
        <v>8.9566484584114399</v>
      </c>
      <c r="BN159" s="42">
        <v>96.38001233427434</v>
      </c>
      <c r="BO159" s="42">
        <v>30.380555522336188</v>
      </c>
      <c r="BP159" s="42">
        <v>716.80535418493162</v>
      </c>
      <c r="BQ159" s="42">
        <v>7.2590086045318793</v>
      </c>
      <c r="BR159" s="42">
        <v>551.08260075679129</v>
      </c>
      <c r="BS159" s="42">
        <v>0</v>
      </c>
      <c r="BT159" s="42">
        <f t="shared" si="2"/>
        <v>57473.243697279002</v>
      </c>
    </row>
    <row r="160" spans="1:72" x14ac:dyDescent="0.25">
      <c r="A160" s="10" t="s">
        <v>124</v>
      </c>
      <c r="B160" s="8" t="s">
        <v>125</v>
      </c>
      <c r="C160" s="42">
        <v>11673.510087317054</v>
      </c>
      <c r="D160" s="42">
        <v>79.211693223089512</v>
      </c>
      <c r="E160" s="42">
        <v>618.68113284437561</v>
      </c>
      <c r="F160" s="42">
        <v>38.389407002037331</v>
      </c>
      <c r="G160" s="42">
        <v>115.4900916284369</v>
      </c>
      <c r="H160" s="42">
        <v>39.080371584881426</v>
      </c>
      <c r="I160" s="42">
        <v>-2.6458753172856433</v>
      </c>
      <c r="J160" s="42">
        <v>1.3234732420503761</v>
      </c>
      <c r="K160" s="42">
        <v>1.2496947389544605E-4</v>
      </c>
      <c r="L160" s="42">
        <v>8.623421840216432</v>
      </c>
      <c r="M160" s="42">
        <v>38.43976609097782</v>
      </c>
      <c r="N160" s="42">
        <v>0.13588590748145127</v>
      </c>
      <c r="O160" s="42">
        <v>9.539534911905065</v>
      </c>
      <c r="P160" s="42">
        <v>256.81357777767846</v>
      </c>
      <c r="Q160" s="42">
        <v>150.88352311870497</v>
      </c>
      <c r="R160" s="42">
        <v>648.54772401051787</v>
      </c>
      <c r="S160" s="42">
        <v>21.21973436871793</v>
      </c>
      <c r="T160" s="42">
        <v>41.711246017212396</v>
      </c>
      <c r="U160" s="42">
        <v>721.3203583970203</v>
      </c>
      <c r="V160" s="42">
        <v>9.9547664727187932</v>
      </c>
      <c r="W160" s="42">
        <v>11.927275617983653</v>
      </c>
      <c r="X160" s="42">
        <v>6.0693468257699035</v>
      </c>
      <c r="Y160" s="42">
        <v>30.457886924783885</v>
      </c>
      <c r="Z160" s="42">
        <v>13113.703254222888</v>
      </c>
      <c r="AA160" s="42">
        <v>792.1077733697507</v>
      </c>
      <c r="AB160" s="42">
        <v>199.34303338153691</v>
      </c>
      <c r="AC160" s="42">
        <v>1311.9258772273365</v>
      </c>
      <c r="AD160" s="42">
        <v>19.316262539935217</v>
      </c>
      <c r="AE160" s="42">
        <v>607.4275810137508</v>
      </c>
      <c r="AF160" s="42">
        <v>116.30848682388486</v>
      </c>
      <c r="AG160" s="42">
        <v>8571.0215899611521</v>
      </c>
      <c r="AH160" s="42">
        <v>11.297807349778274</v>
      </c>
      <c r="AI160" s="42">
        <v>5.5505554418008218</v>
      </c>
      <c r="AJ160" s="42">
        <v>432.76654684461005</v>
      </c>
      <c r="AK160" s="42">
        <v>2.6491971072536677</v>
      </c>
      <c r="AL160" s="42">
        <v>155.78695372485041</v>
      </c>
      <c r="AM160" s="42">
        <v>0</v>
      </c>
      <c r="AN160" s="42">
        <v>58.051735408750744</v>
      </c>
      <c r="AO160" s="42">
        <v>172.23372244502826</v>
      </c>
      <c r="AP160" s="42">
        <v>0.82350502877592324</v>
      </c>
      <c r="AQ160" s="42">
        <v>405.47009253091892</v>
      </c>
      <c r="AR160" s="42">
        <v>1.183006078413123E-2</v>
      </c>
      <c r="AS160" s="42">
        <v>1.9284619634405704E-2</v>
      </c>
      <c r="AT160" s="42">
        <v>2835.6932177063641</v>
      </c>
      <c r="AU160" s="42">
        <v>22137.135337956683</v>
      </c>
      <c r="AV160" s="42">
        <v>26751.963415165934</v>
      </c>
      <c r="AW160" s="42">
        <v>0</v>
      </c>
      <c r="AX160" s="42">
        <v>618.29906036751845</v>
      </c>
      <c r="AY160" s="42">
        <v>0.48739123722782479</v>
      </c>
      <c r="AZ160" s="42">
        <v>253.43959585373238</v>
      </c>
      <c r="BA160" s="42">
        <v>948</v>
      </c>
      <c r="BB160" s="42">
        <v>8.6093221545474496E-2</v>
      </c>
      <c r="BC160" s="42">
        <v>40.643799387961828</v>
      </c>
      <c r="BD160" s="42">
        <v>590.33735166458973</v>
      </c>
      <c r="BE160" s="42">
        <v>2.14958864218752E-2</v>
      </c>
      <c r="BF160" s="42">
        <v>0.93262932904712736</v>
      </c>
      <c r="BG160" s="42">
        <v>2252.0810190935031</v>
      </c>
      <c r="BH160" s="42">
        <v>586.75215111189561</v>
      </c>
      <c r="BI160" s="42">
        <v>194153.64951596083</v>
      </c>
      <c r="BJ160" s="42">
        <v>20.03693587410379</v>
      </c>
      <c r="BK160" s="42">
        <v>89.378515687441947</v>
      </c>
      <c r="BL160" s="42">
        <v>3734.4740238111535</v>
      </c>
      <c r="BM160" s="42">
        <v>48591.248688161446</v>
      </c>
      <c r="BN160" s="42">
        <v>143.42315972957374</v>
      </c>
      <c r="BO160" s="42">
        <v>1003.8173770238823</v>
      </c>
      <c r="BP160" s="42">
        <v>0.34364809687721404</v>
      </c>
      <c r="BQ160" s="42">
        <v>1.2298909846237483E-2</v>
      </c>
      <c r="BR160" s="42">
        <v>0.22169209798207565</v>
      </c>
      <c r="BS160" s="42">
        <v>0</v>
      </c>
      <c r="BT160" s="42">
        <f t="shared" si="2"/>
        <v>345246.97805721371</v>
      </c>
    </row>
    <row r="161" spans="1:72" x14ac:dyDescent="0.25">
      <c r="A161" s="10" t="s">
        <v>126</v>
      </c>
      <c r="B161" s="8" t="s">
        <v>127</v>
      </c>
      <c r="C161" s="42">
        <v>940.56808331384468</v>
      </c>
      <c r="D161" s="42">
        <v>420.51146832042139</v>
      </c>
      <c r="E161" s="42">
        <v>111.78801190858961</v>
      </c>
      <c r="F161" s="42">
        <v>14646.456309416395</v>
      </c>
      <c r="G161" s="42">
        <v>9623.5400776537026</v>
      </c>
      <c r="H161" s="42">
        <v>6430.1952593185279</v>
      </c>
      <c r="I161" s="42">
        <v>7.8939936877887282</v>
      </c>
      <c r="J161" s="42">
        <v>8.5510846301764776</v>
      </c>
      <c r="K161" s="42">
        <v>5.6828819582159706</v>
      </c>
      <c r="L161" s="42">
        <v>431.23765240085072</v>
      </c>
      <c r="M161" s="42">
        <v>6117.0401147984376</v>
      </c>
      <c r="N161" s="42">
        <v>13358.147395686559</v>
      </c>
      <c r="O161" s="42">
        <v>475.75740126719768</v>
      </c>
      <c r="P161" s="42">
        <v>2598.0804126017601</v>
      </c>
      <c r="Q161" s="42">
        <v>3553.5285104879376</v>
      </c>
      <c r="R161" s="42">
        <v>5448.2963236568648</v>
      </c>
      <c r="S161" s="42">
        <v>2648.4586045234728</v>
      </c>
      <c r="T161" s="42">
        <v>1863.2513894867241</v>
      </c>
      <c r="U161" s="42">
        <v>10219.043010613595</v>
      </c>
      <c r="V161" s="42">
        <v>223.29879775423564</v>
      </c>
      <c r="W161" s="42">
        <v>299.74895682218278</v>
      </c>
      <c r="X161" s="42">
        <v>226.79233859751497</v>
      </c>
      <c r="Y161" s="42">
        <v>728.49740098928123</v>
      </c>
      <c r="Z161" s="42">
        <v>8539.8734653338397</v>
      </c>
      <c r="AA161" s="42">
        <v>750.17147267548933</v>
      </c>
      <c r="AB161" s="42">
        <v>6146.0071093644228</v>
      </c>
      <c r="AC161" s="42">
        <v>132.46413637303351</v>
      </c>
      <c r="AD161" s="42">
        <v>3723.5477622987278</v>
      </c>
      <c r="AE161" s="42">
        <v>11480.763874362932</v>
      </c>
      <c r="AF161" s="42">
        <v>113936.19216052964</v>
      </c>
      <c r="AG161" s="42">
        <v>72589.075172136247</v>
      </c>
      <c r="AH161" s="42">
        <v>84041.399277790595</v>
      </c>
      <c r="AI161" s="42">
        <v>2035.5780279228591</v>
      </c>
      <c r="AJ161" s="42">
        <v>67358.481074257274</v>
      </c>
      <c r="AK161" s="42">
        <v>178.30743474167971</v>
      </c>
      <c r="AL161" s="42">
        <v>342781.61023225606</v>
      </c>
      <c r="AM161" s="42">
        <v>3.9360853464035515</v>
      </c>
      <c r="AN161" s="42">
        <v>8989.5134369785519</v>
      </c>
      <c r="AO161" s="42">
        <v>43226.795086237893</v>
      </c>
      <c r="AP161" s="42">
        <v>78663.382359980096</v>
      </c>
      <c r="AQ161" s="42">
        <v>193981.1091507223</v>
      </c>
      <c r="AR161" s="42">
        <v>15064.078351234519</v>
      </c>
      <c r="AS161" s="42">
        <v>20598.666288946766</v>
      </c>
      <c r="AT161" s="42">
        <v>3821.0645140805536</v>
      </c>
      <c r="AU161" s="42">
        <v>55903.730192288167</v>
      </c>
      <c r="AV161" s="42">
        <v>38465.245314577354</v>
      </c>
      <c r="AW161" s="42">
        <v>0</v>
      </c>
      <c r="AX161" s="42">
        <v>20380.596072691922</v>
      </c>
      <c r="AY161" s="42">
        <v>25523.697258887063</v>
      </c>
      <c r="AZ161" s="42">
        <v>13319.881251246456</v>
      </c>
      <c r="BA161" s="42">
        <v>765.794778471786</v>
      </c>
      <c r="BB161" s="42">
        <v>4506.6580837250604</v>
      </c>
      <c r="BC161" s="42">
        <v>1288.2457602781908</v>
      </c>
      <c r="BD161" s="42">
        <v>150739.14364005715</v>
      </c>
      <c r="BE161" s="42">
        <v>987.98283066600504</v>
      </c>
      <c r="BF161" s="42">
        <v>1249.7868794350766</v>
      </c>
      <c r="BG161" s="42">
        <v>6577.3985562767011</v>
      </c>
      <c r="BH161" s="42">
        <v>1653.6216570051831</v>
      </c>
      <c r="BI161" s="42">
        <v>127679.67696663976</v>
      </c>
      <c r="BJ161" s="42">
        <v>25189.179998710453</v>
      </c>
      <c r="BK161" s="42">
        <v>21088.081915927571</v>
      </c>
      <c r="BL161" s="42">
        <v>51320.847945211244</v>
      </c>
      <c r="BM161" s="42">
        <v>36259.947153310524</v>
      </c>
      <c r="BN161" s="42">
        <v>18662.079628851883</v>
      </c>
      <c r="BO161" s="42">
        <v>5445.9487944656466</v>
      </c>
      <c r="BP161" s="42">
        <v>201280.35444890041</v>
      </c>
      <c r="BQ161" s="42">
        <v>275.60075668831433</v>
      </c>
      <c r="BR161" s="42">
        <v>35325.577443918781</v>
      </c>
      <c r="BS161" s="42">
        <v>0</v>
      </c>
      <c r="BT161" s="42">
        <f t="shared" si="2"/>
        <v>2002317.4592816951</v>
      </c>
    </row>
    <row r="162" spans="1:72" x14ac:dyDescent="0.25">
      <c r="A162" s="10" t="s">
        <v>128</v>
      </c>
      <c r="B162" s="8" t="s">
        <v>129</v>
      </c>
      <c r="C162" s="42">
        <v>19.413472249124531</v>
      </c>
      <c r="D162" s="42">
        <v>0.71439640784792291</v>
      </c>
      <c r="E162" s="42">
        <v>4426.2022913984283</v>
      </c>
      <c r="F162" s="42">
        <v>8.4528503006087007E-3</v>
      </c>
      <c r="G162" s="42">
        <v>13.664873804972748</v>
      </c>
      <c r="H162" s="42">
        <v>0.92851429800191299</v>
      </c>
      <c r="I162" s="42">
        <v>0</v>
      </c>
      <c r="J162" s="42">
        <v>4.6143066747440405E-2</v>
      </c>
      <c r="K162" s="42">
        <v>1.0917143703723757E-2</v>
      </c>
      <c r="L162" s="42">
        <v>8.367003535094969E-2</v>
      </c>
      <c r="M162" s="42">
        <v>11.329301470197002</v>
      </c>
      <c r="N162" s="42">
        <v>2794.5363390303255</v>
      </c>
      <c r="O162" s="42">
        <v>3.2795243817182311</v>
      </c>
      <c r="P162" s="42">
        <v>2.169700890871527</v>
      </c>
      <c r="Q162" s="42">
        <v>5.0792918286056183</v>
      </c>
      <c r="R162" s="42">
        <v>30.70102903809358</v>
      </c>
      <c r="S162" s="42">
        <v>15.903096800323214</v>
      </c>
      <c r="T162" s="42">
        <v>19.259043707431438</v>
      </c>
      <c r="U162" s="42">
        <v>241.72102300220448</v>
      </c>
      <c r="V162" s="42">
        <v>1.1755079840298317</v>
      </c>
      <c r="W162" s="42">
        <v>1.4252024968961832</v>
      </c>
      <c r="X162" s="42">
        <v>5.2395646509691032</v>
      </c>
      <c r="Y162" s="42">
        <v>9.156236527159253</v>
      </c>
      <c r="Z162" s="42">
        <v>132.35161737916414</v>
      </c>
      <c r="AA162" s="42">
        <v>43.861198596572024</v>
      </c>
      <c r="AB162" s="42">
        <v>18.987033005857089</v>
      </c>
      <c r="AC162" s="42">
        <v>28.063507919463976</v>
      </c>
      <c r="AD162" s="42">
        <v>33.245941021683656</v>
      </c>
      <c r="AE162" s="42">
        <v>11.109655813981476</v>
      </c>
      <c r="AF162" s="42">
        <v>56.918949008364535</v>
      </c>
      <c r="AG162" s="42">
        <v>60.959254908040258</v>
      </c>
      <c r="AH162" s="42">
        <v>7139.4285431519666</v>
      </c>
      <c r="AI162" s="42">
        <v>9.0854049098752903</v>
      </c>
      <c r="AJ162" s="42">
        <v>81.870480556361926</v>
      </c>
      <c r="AK162" s="42">
        <v>0.11091064478084889</v>
      </c>
      <c r="AL162" s="42">
        <v>5.5680830832760728</v>
      </c>
      <c r="AM162" s="42">
        <v>1.3275134793753434</v>
      </c>
      <c r="AN162" s="42">
        <v>3.0612073968955196</v>
      </c>
      <c r="AO162" s="42">
        <v>4.6979889866702038</v>
      </c>
      <c r="AP162" s="42">
        <v>45.955530056549321</v>
      </c>
      <c r="AQ162" s="42">
        <v>18.310840184176584</v>
      </c>
      <c r="AR162" s="42">
        <v>0.26025491750670948</v>
      </c>
      <c r="AS162" s="42">
        <v>3.7815382923775771E-3</v>
      </c>
      <c r="AT162" s="42">
        <v>0.37688924843330729</v>
      </c>
      <c r="AU162" s="42">
        <v>9.2256852471209534</v>
      </c>
      <c r="AV162" s="42">
        <v>4.1019028624965745</v>
      </c>
      <c r="AW162" s="42">
        <v>0</v>
      </c>
      <c r="AX162" s="42">
        <v>19.828617976982493</v>
      </c>
      <c r="AY162" s="42">
        <v>25.136768599431409</v>
      </c>
      <c r="AZ162" s="42">
        <v>70041.363587355285</v>
      </c>
      <c r="BA162" s="42">
        <v>919.02274502441549</v>
      </c>
      <c r="BB162" s="42">
        <v>9.7879648101668995</v>
      </c>
      <c r="BC162" s="42">
        <v>125.97056620476886</v>
      </c>
      <c r="BD162" s="42">
        <v>7.2255044239426764</v>
      </c>
      <c r="BE162" s="42">
        <v>0.97726816566840002</v>
      </c>
      <c r="BF162" s="42">
        <v>1.6745035092795104</v>
      </c>
      <c r="BG162" s="42">
        <v>42.268516726539929</v>
      </c>
      <c r="BH162" s="42">
        <v>160.19640394550174</v>
      </c>
      <c r="BI162" s="42">
        <v>1571.3338189216136</v>
      </c>
      <c r="BJ162" s="42">
        <v>25.592981974321297</v>
      </c>
      <c r="BK162" s="42">
        <v>23832.139377998286</v>
      </c>
      <c r="BL162" s="42">
        <v>404468.67865713418</v>
      </c>
      <c r="BM162" s="42">
        <v>3428.1022272134137</v>
      </c>
      <c r="BN162" s="42">
        <v>17.279593401882732</v>
      </c>
      <c r="BO162" s="42">
        <v>60.511755302581541</v>
      </c>
      <c r="BP162" s="42">
        <v>0.87056234828916423</v>
      </c>
      <c r="BQ162" s="42">
        <v>1.2233897528920195</v>
      </c>
      <c r="BR162" s="42">
        <v>19.025178406773069</v>
      </c>
      <c r="BS162" s="42">
        <v>0</v>
      </c>
      <c r="BT162" s="42">
        <f t="shared" si="2"/>
        <v>520089.13975617645</v>
      </c>
    </row>
    <row r="163" spans="1:72" x14ac:dyDescent="0.25">
      <c r="A163" s="10" t="s">
        <v>130</v>
      </c>
      <c r="B163" s="8" t="s">
        <v>131</v>
      </c>
      <c r="C163" s="42">
        <v>858.47691245844658</v>
      </c>
      <c r="D163" s="42">
        <v>1.6773695485734081</v>
      </c>
      <c r="E163" s="42">
        <v>18.64107376632575</v>
      </c>
      <c r="F163" s="42">
        <v>51.405255212437659</v>
      </c>
      <c r="G163" s="42">
        <v>350.06087900361138</v>
      </c>
      <c r="H163" s="42">
        <v>1130.4357778280362</v>
      </c>
      <c r="I163" s="42">
        <v>0.33665039766257532</v>
      </c>
      <c r="J163" s="42">
        <v>0.16987258164188873</v>
      </c>
      <c r="K163" s="42">
        <v>9.0807297179611057E-2</v>
      </c>
      <c r="L163" s="42">
        <v>0.6893184104701211</v>
      </c>
      <c r="M163" s="42">
        <v>203.82831195008632</v>
      </c>
      <c r="N163" s="42">
        <v>4814.3245142135602</v>
      </c>
      <c r="O163" s="42">
        <v>6862.813494775939</v>
      </c>
      <c r="P163" s="42">
        <v>51.41159230378323</v>
      </c>
      <c r="Q163" s="42">
        <v>75.464196617137915</v>
      </c>
      <c r="R163" s="42">
        <v>366.62128017117925</v>
      </c>
      <c r="S163" s="42">
        <v>1771.256215303511</v>
      </c>
      <c r="T163" s="42">
        <v>1084.1902194149848</v>
      </c>
      <c r="U163" s="42">
        <v>445.41581167431889</v>
      </c>
      <c r="V163" s="42">
        <v>12.195387505077697</v>
      </c>
      <c r="W163" s="42">
        <v>32.668118582475259</v>
      </c>
      <c r="X163" s="42">
        <v>539.73983181309097</v>
      </c>
      <c r="Y163" s="42">
        <v>30.530746217700404</v>
      </c>
      <c r="Z163" s="42">
        <v>4985.7022114251131</v>
      </c>
      <c r="AA163" s="42">
        <v>36.889501613304951</v>
      </c>
      <c r="AB163" s="42">
        <v>1352.0187770253685</v>
      </c>
      <c r="AC163" s="42">
        <v>27.224424941418846</v>
      </c>
      <c r="AD163" s="42">
        <v>523.80189811620141</v>
      </c>
      <c r="AE163" s="42">
        <v>2084.6138687507591</v>
      </c>
      <c r="AF163" s="42">
        <v>6558.1936329457831</v>
      </c>
      <c r="AG163" s="42">
        <v>677.28832364636128</v>
      </c>
      <c r="AH163" s="42">
        <v>10564.619526524177</v>
      </c>
      <c r="AI163" s="42">
        <v>1845.2336574091933</v>
      </c>
      <c r="AJ163" s="42">
        <v>838.30567299844574</v>
      </c>
      <c r="AK163" s="42">
        <v>0.4722289493526583</v>
      </c>
      <c r="AL163" s="42">
        <v>27426.233885699199</v>
      </c>
      <c r="AM163" s="42">
        <v>0</v>
      </c>
      <c r="AN163" s="42">
        <v>9253.3301950506921</v>
      </c>
      <c r="AO163" s="42">
        <v>27.109469530152278</v>
      </c>
      <c r="AP163" s="42">
        <v>3367.4071830516086</v>
      </c>
      <c r="AQ163" s="42">
        <v>658.32821562716413</v>
      </c>
      <c r="AR163" s="42">
        <v>14.517173570785042</v>
      </c>
      <c r="AS163" s="42">
        <v>4.5032015750416106</v>
      </c>
      <c r="AT163" s="42">
        <v>211.6347794631958</v>
      </c>
      <c r="AU163" s="42">
        <v>2188.9494233037026</v>
      </c>
      <c r="AV163" s="42">
        <v>1807.8378554719993</v>
      </c>
      <c r="AW163" s="42">
        <v>0</v>
      </c>
      <c r="AX163" s="42">
        <v>50.435170797529963</v>
      </c>
      <c r="AY163" s="42">
        <v>65.434920266494757</v>
      </c>
      <c r="AZ163" s="42">
        <v>52.533210308625783</v>
      </c>
      <c r="BA163" s="42">
        <v>3.9429861217126474</v>
      </c>
      <c r="BB163" s="42">
        <v>11.734189875558984</v>
      </c>
      <c r="BC163" s="42">
        <v>28.140363369167861</v>
      </c>
      <c r="BD163" s="42">
        <v>21900.666670206912</v>
      </c>
      <c r="BE163" s="42">
        <v>2.0533056298091967</v>
      </c>
      <c r="BF163" s="42">
        <v>1.3097262607411686</v>
      </c>
      <c r="BG163" s="42">
        <v>330.1096946046643</v>
      </c>
      <c r="BH163" s="42">
        <v>95.16716485571871</v>
      </c>
      <c r="BI163" s="42">
        <v>5946.9222172863729</v>
      </c>
      <c r="BJ163" s="42">
        <v>24477.584053472357</v>
      </c>
      <c r="BK163" s="42">
        <v>69063.709142705469</v>
      </c>
      <c r="BL163" s="42">
        <v>785.06031261072928</v>
      </c>
      <c r="BM163" s="42">
        <v>70488.472146317945</v>
      </c>
      <c r="BN163" s="42">
        <v>24826.070571521377</v>
      </c>
      <c r="BO163" s="42">
        <v>58810.236264411433</v>
      </c>
      <c r="BP163" s="42">
        <v>179.58772208830783</v>
      </c>
      <c r="BQ163" s="42">
        <v>37.879506892716286</v>
      </c>
      <c r="BR163" s="42">
        <v>7875.8927976313389</v>
      </c>
      <c r="BS163" s="42">
        <v>0</v>
      </c>
      <c r="BT163" s="42">
        <f t="shared" si="2"/>
        <v>378189.60088097112</v>
      </c>
    </row>
    <row r="164" spans="1:72" x14ac:dyDescent="0.25">
      <c r="A164" s="10" t="s">
        <v>132</v>
      </c>
      <c r="B164" s="8" t="s">
        <v>133</v>
      </c>
      <c r="C164" s="42">
        <v>748.54371897552016</v>
      </c>
      <c r="D164" s="42">
        <v>647.45763034861693</v>
      </c>
      <c r="E164" s="42">
        <v>4605.0932503865697</v>
      </c>
      <c r="F164" s="42">
        <v>13966.226889662994</v>
      </c>
      <c r="G164" s="42">
        <v>5355.4667934060453</v>
      </c>
      <c r="H164" s="42">
        <v>7935.8477323952793</v>
      </c>
      <c r="I164" s="42">
        <v>0.2688774276805298</v>
      </c>
      <c r="J164" s="42">
        <v>3.0636715474794092</v>
      </c>
      <c r="K164" s="42">
        <v>2.2236854377926085</v>
      </c>
      <c r="L164" s="42">
        <v>574.79086470215645</v>
      </c>
      <c r="M164" s="42">
        <v>14108.007916589304</v>
      </c>
      <c r="N164" s="42">
        <v>29510.85272568716</v>
      </c>
      <c r="O164" s="42">
        <v>6294.2239530258876</v>
      </c>
      <c r="P164" s="42">
        <v>27912.140113105572</v>
      </c>
      <c r="Q164" s="42">
        <v>4900.8524319021599</v>
      </c>
      <c r="R164" s="42">
        <v>23014.437479601784</v>
      </c>
      <c r="S164" s="42">
        <v>3044.9395269348447</v>
      </c>
      <c r="T164" s="42">
        <v>2269.011896541057</v>
      </c>
      <c r="U164" s="42">
        <v>17004.323495099219</v>
      </c>
      <c r="V164" s="42">
        <v>1105.1072726944894</v>
      </c>
      <c r="W164" s="42">
        <v>1581.9620510750219</v>
      </c>
      <c r="X164" s="42">
        <v>244.79965346061536</v>
      </c>
      <c r="Y164" s="42">
        <v>1879.5059315283199</v>
      </c>
      <c r="Z164" s="42">
        <v>5685.3005648947155</v>
      </c>
      <c r="AA164" s="42">
        <v>510.63575419443805</v>
      </c>
      <c r="AB164" s="42">
        <v>3198.2920322151995</v>
      </c>
      <c r="AC164" s="42">
        <v>33689.035442192195</v>
      </c>
      <c r="AD164" s="42">
        <v>3489.537246051957</v>
      </c>
      <c r="AE164" s="42">
        <v>658.5395377949709</v>
      </c>
      <c r="AF164" s="42">
        <v>1895.6735516372303</v>
      </c>
      <c r="AG164" s="42">
        <v>16551.059801043011</v>
      </c>
      <c r="AH164" s="42">
        <v>29519.090572915269</v>
      </c>
      <c r="AI164" s="42">
        <v>77.057176858627855</v>
      </c>
      <c r="AJ164" s="42">
        <v>6729.3285554203712</v>
      </c>
      <c r="AK164" s="42">
        <v>33.577250385260285</v>
      </c>
      <c r="AL164" s="42">
        <v>51.945363626226445</v>
      </c>
      <c r="AM164" s="42">
        <v>0.1143546687062803</v>
      </c>
      <c r="AN164" s="42">
        <v>783.57186528468742</v>
      </c>
      <c r="AO164" s="42">
        <v>3319.2445254683544</v>
      </c>
      <c r="AP164" s="42">
        <v>776.28482037675849</v>
      </c>
      <c r="AQ164" s="42">
        <v>2655.75061915688</v>
      </c>
      <c r="AR164" s="42">
        <v>0.54488600105048346</v>
      </c>
      <c r="AS164" s="42">
        <v>1.4602420176488486</v>
      </c>
      <c r="AT164" s="42">
        <v>54.401748013523076</v>
      </c>
      <c r="AU164" s="42">
        <v>1007.9997466957018</v>
      </c>
      <c r="AV164" s="42">
        <v>477.1801437919259</v>
      </c>
      <c r="AW164" s="42">
        <v>0</v>
      </c>
      <c r="AX164" s="42">
        <v>1501.6912193185908</v>
      </c>
      <c r="AY164" s="42">
        <v>1345.3372327242325</v>
      </c>
      <c r="AZ164" s="42">
        <v>110.77030079197849</v>
      </c>
      <c r="BA164" s="42">
        <v>8.0142405113666442</v>
      </c>
      <c r="BB164" s="42">
        <v>183.29903233592833</v>
      </c>
      <c r="BC164" s="42">
        <v>237.62581870191724</v>
      </c>
      <c r="BD164" s="42">
        <v>10490.102244775348</v>
      </c>
      <c r="BE164" s="42">
        <v>130.61655218755047</v>
      </c>
      <c r="BF164" s="42">
        <v>28.13236031814078</v>
      </c>
      <c r="BG164" s="42">
        <v>237.97905883439685</v>
      </c>
      <c r="BH164" s="42">
        <v>87.960926450572344</v>
      </c>
      <c r="BI164" s="42">
        <v>14370.295390911129</v>
      </c>
      <c r="BJ164" s="42">
        <v>218.65818798399445</v>
      </c>
      <c r="BK164" s="42">
        <v>2316.3095485081103</v>
      </c>
      <c r="BL164" s="42">
        <v>443.33931399070127</v>
      </c>
      <c r="BM164" s="42">
        <v>36.726029580274783</v>
      </c>
      <c r="BN164" s="42">
        <v>350.93154242765115</v>
      </c>
      <c r="BO164" s="42">
        <v>458.60820155054591</v>
      </c>
      <c r="BP164" s="42">
        <v>738.65964854680146</v>
      </c>
      <c r="BQ164" s="42">
        <v>30.765361241513926</v>
      </c>
      <c r="BR164" s="42">
        <v>197.1552650421919</v>
      </c>
      <c r="BS164" s="42">
        <v>0</v>
      </c>
      <c r="BT164" s="42">
        <f t="shared" si="2"/>
        <v>311397.75083897315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4.5967569243356925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1752.8966404800108</v>
      </c>
      <c r="AQ188" s="42">
        <v>34.016001240084123</v>
      </c>
      <c r="AR188" s="42">
        <v>20.838631390321805</v>
      </c>
      <c r="AS188" s="42">
        <v>15.628973542741354</v>
      </c>
      <c r="AT188" s="42">
        <v>0</v>
      </c>
      <c r="AU188" s="42">
        <v>95.306093564560015</v>
      </c>
      <c r="AV188" s="42">
        <v>0</v>
      </c>
      <c r="AW188" s="42">
        <v>0</v>
      </c>
      <c r="AX188" s="42">
        <v>158.43488865877021</v>
      </c>
      <c r="AY188" s="42">
        <v>256.19258591630927</v>
      </c>
      <c r="AZ188" s="42">
        <v>261.09579330226734</v>
      </c>
      <c r="BA188" s="42">
        <v>14.403171696251835</v>
      </c>
      <c r="BB188" s="42">
        <v>40.145010472531716</v>
      </c>
      <c r="BC188" s="42">
        <v>9.8064147719161436</v>
      </c>
      <c r="BD188" s="42">
        <v>6.12900923244759</v>
      </c>
      <c r="BE188" s="42">
        <v>9.4999643102937643</v>
      </c>
      <c r="BF188" s="42">
        <v>0</v>
      </c>
      <c r="BG188" s="42">
        <v>8.5806129254266263</v>
      </c>
      <c r="BH188" s="42">
        <v>0</v>
      </c>
      <c r="BI188" s="42">
        <v>1314.3660298983857</v>
      </c>
      <c r="BJ188" s="42">
        <v>858.36774300428499</v>
      </c>
      <c r="BK188" s="42">
        <v>7056.6347797785329</v>
      </c>
      <c r="BL188" s="42">
        <v>0</v>
      </c>
      <c r="BM188" s="42">
        <v>0</v>
      </c>
      <c r="BN188" s="42">
        <v>705.14251219309517</v>
      </c>
      <c r="BO188" s="42">
        <v>633.43310417345845</v>
      </c>
      <c r="BP188" s="42">
        <v>503.8045589071919</v>
      </c>
      <c r="BQ188" s="42">
        <v>0</v>
      </c>
      <c r="BR188" s="42">
        <v>0</v>
      </c>
      <c r="BS188" s="42">
        <v>0</v>
      </c>
      <c r="BT188" s="42">
        <f t="shared" si="2"/>
        <v>13759.319276383218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0.47663278595107456</v>
      </c>
      <c r="AC189" s="42">
        <v>0</v>
      </c>
      <c r="AD189" s="42">
        <v>0.87098967432726127</v>
      </c>
      <c r="AE189" s="42">
        <v>0</v>
      </c>
      <c r="AF189" s="42">
        <v>0.51067798494757988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0.62983618143534859</v>
      </c>
      <c r="AM189" s="42">
        <v>0</v>
      </c>
      <c r="AN189" s="42">
        <v>0</v>
      </c>
      <c r="AO189" s="42">
        <v>0</v>
      </c>
      <c r="AP189" s="42">
        <v>6.2813392148552332</v>
      </c>
      <c r="AQ189" s="42">
        <v>2.7548240188005559</v>
      </c>
      <c r="AR189" s="42">
        <v>0.10497269690589142</v>
      </c>
      <c r="AS189" s="42">
        <v>0</v>
      </c>
      <c r="AT189" s="42">
        <v>0.30356969105217252</v>
      </c>
      <c r="AU189" s="42">
        <v>3.1775519063404971</v>
      </c>
      <c r="AV189" s="42">
        <v>0.43691338712181838</v>
      </c>
      <c r="AW189" s="42">
        <v>0</v>
      </c>
      <c r="AX189" s="42">
        <v>6.8260623987993183</v>
      </c>
      <c r="AY189" s="42">
        <v>7.5722196768060597</v>
      </c>
      <c r="AZ189" s="42">
        <v>0</v>
      </c>
      <c r="BA189" s="42">
        <v>0</v>
      </c>
      <c r="BB189" s="42">
        <v>1.2227900639578164</v>
      </c>
      <c r="BC189" s="42">
        <v>0.2127824937281583</v>
      </c>
      <c r="BD189" s="42">
        <v>9.1836924293073121</v>
      </c>
      <c r="BE189" s="42">
        <v>0.3291035902995515</v>
      </c>
      <c r="BF189" s="42">
        <v>0</v>
      </c>
      <c r="BG189" s="42">
        <v>0.38584558862706037</v>
      </c>
      <c r="BH189" s="42">
        <v>0.11064689673864231</v>
      </c>
      <c r="BI189" s="42">
        <v>6.003303423050439</v>
      </c>
      <c r="BJ189" s="42">
        <v>0.62416198160259762</v>
      </c>
      <c r="BK189" s="42">
        <v>0.46244728636919735</v>
      </c>
      <c r="BL189" s="42">
        <v>0.3574745894633059</v>
      </c>
      <c r="BM189" s="42">
        <v>0.10497269690589142</v>
      </c>
      <c r="BN189" s="42">
        <v>0.21845669356090919</v>
      </c>
      <c r="BO189" s="42">
        <v>1.0695866684735424</v>
      </c>
      <c r="BP189" s="42">
        <v>3.3676376007376518</v>
      </c>
      <c r="BQ189" s="42">
        <v>0</v>
      </c>
      <c r="BR189" s="42">
        <v>3.0952760087656093</v>
      </c>
      <c r="BS189" s="42">
        <v>0</v>
      </c>
      <c r="BT189" s="42">
        <f t="shared" si="2"/>
        <v>56.693767628930502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639.31864047764907</v>
      </c>
      <c r="AO190" s="42">
        <v>0</v>
      </c>
      <c r="AP190" s="42">
        <v>45.027394069076195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55.967643721797053</v>
      </c>
      <c r="BK190" s="42">
        <v>23.49867127979914</v>
      </c>
      <c r="BL190" s="42">
        <v>0</v>
      </c>
      <c r="BM190" s="42">
        <v>0</v>
      </c>
      <c r="BN190" s="42">
        <v>109.26178592074271</v>
      </c>
      <c r="BO190" s="42">
        <v>650.92726551108274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1524.0014009801469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12.237766209864651</v>
      </c>
      <c r="AC193" s="42">
        <v>0</v>
      </c>
      <c r="AD193" s="42">
        <v>22.363060871597902</v>
      </c>
      <c r="AE193" s="42">
        <v>0</v>
      </c>
      <c r="AF193" s="42">
        <v>13.111892367712127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16.171333920178288</v>
      </c>
      <c r="AM193" s="42">
        <v>0</v>
      </c>
      <c r="AN193" s="42">
        <v>0</v>
      </c>
      <c r="AO193" s="42">
        <v>0</v>
      </c>
      <c r="AP193" s="42">
        <v>161.27627612285914</v>
      </c>
      <c r="AQ193" s="42">
        <v>70.731374939158187</v>
      </c>
      <c r="AR193" s="42">
        <v>2.695222320029715</v>
      </c>
      <c r="AS193" s="42">
        <v>0</v>
      </c>
      <c r="AT193" s="42">
        <v>7.7942915741399856</v>
      </c>
      <c r="AU193" s="42">
        <v>81.585108065764331</v>
      </c>
      <c r="AV193" s="42">
        <v>11.217952359042597</v>
      </c>
      <c r="AW193" s="42">
        <v>0</v>
      </c>
      <c r="AX193" s="42">
        <v>175.26229464841876</v>
      </c>
      <c r="AY193" s="42">
        <v>194.4202262745759</v>
      </c>
      <c r="AZ193" s="42">
        <v>0</v>
      </c>
      <c r="BA193" s="42">
        <v>0</v>
      </c>
      <c r="BB193" s="42">
        <v>31.395697836021814</v>
      </c>
      <c r="BC193" s="42">
        <v>5.4632884865467188</v>
      </c>
      <c r="BD193" s="42">
        <v>235.79553107935641</v>
      </c>
      <c r="BE193" s="42">
        <v>8.449886192525593</v>
      </c>
      <c r="BF193" s="42">
        <v>0</v>
      </c>
      <c r="BG193" s="42">
        <v>9.9067631222713839</v>
      </c>
      <c r="BH193" s="42">
        <v>2.8409100130042937</v>
      </c>
      <c r="BI193" s="42">
        <v>154.13757916710478</v>
      </c>
      <c r="BJ193" s="42">
        <v>16.025646227203708</v>
      </c>
      <c r="BK193" s="42">
        <v>11.873546977428203</v>
      </c>
      <c r="BL193" s="42">
        <v>9.1783246573984876</v>
      </c>
      <c r="BM193" s="42">
        <v>2.695222320029715</v>
      </c>
      <c r="BN193" s="42">
        <v>5.6089761795212985</v>
      </c>
      <c r="BO193" s="42">
        <v>27.462130125708175</v>
      </c>
      <c r="BP193" s="42">
        <v>86.465645780412743</v>
      </c>
      <c r="BQ193" s="42">
        <v>0</v>
      </c>
      <c r="BR193" s="42">
        <v>79.472636517632935</v>
      </c>
      <c r="BS193" s="42">
        <v>0</v>
      </c>
      <c r="BT193" s="42">
        <f t="shared" si="2"/>
        <v>1455.6385843555079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4.2949219590666873E-2</v>
      </c>
      <c r="AC194" s="42">
        <v>0</v>
      </c>
      <c r="AD194" s="42">
        <v>7.8484585799611484E-2</v>
      </c>
      <c r="AE194" s="42">
        <v>0</v>
      </c>
      <c r="AF194" s="42">
        <v>4.6017020990000219E-2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5.6754325887666934E-2</v>
      </c>
      <c r="AM194" s="42">
        <v>0</v>
      </c>
      <c r="AN194" s="42">
        <v>0</v>
      </c>
      <c r="AO194" s="42">
        <v>0</v>
      </c>
      <c r="AP194" s="42">
        <v>0.56600935817700271</v>
      </c>
      <c r="AQ194" s="42">
        <v>0.24823626322939008</v>
      </c>
      <c r="AR194" s="42">
        <v>9.4590543146111563E-3</v>
      </c>
      <c r="AS194" s="42">
        <v>0</v>
      </c>
      <c r="AT194" s="42">
        <v>2.735456247738902E-2</v>
      </c>
      <c r="AU194" s="42">
        <v>0.28632813060444579</v>
      </c>
      <c r="AV194" s="42">
        <v>3.9370117958111295E-2</v>
      </c>
      <c r="AW194" s="42">
        <v>0</v>
      </c>
      <c r="AX194" s="42">
        <v>0.61509418056633625</v>
      </c>
      <c r="AY194" s="42">
        <v>0.68233016123505874</v>
      </c>
      <c r="AZ194" s="42">
        <v>0</v>
      </c>
      <c r="BA194" s="42">
        <v>0</v>
      </c>
      <c r="BB194" s="42">
        <v>0.11018520025938941</v>
      </c>
      <c r="BC194" s="42">
        <v>1.9173758745833425E-2</v>
      </c>
      <c r="BD194" s="42">
        <v>0.82753942747017062</v>
      </c>
      <c r="BE194" s="42">
        <v>2.9655413526889031E-2</v>
      </c>
      <c r="BF194" s="42">
        <v>0</v>
      </c>
      <c r="BG194" s="42">
        <v>3.4768415859111279E-2</v>
      </c>
      <c r="BH194" s="42">
        <v>9.9703545478333801E-3</v>
      </c>
      <c r="BI194" s="42">
        <v>0.54095564674911367</v>
      </c>
      <c r="BJ194" s="42">
        <v>5.6243025654444709E-2</v>
      </c>
      <c r="BK194" s="42">
        <v>4.167096900761131E-2</v>
      </c>
      <c r="BL194" s="42">
        <v>3.2211914693000152E-2</v>
      </c>
      <c r="BM194" s="42">
        <v>9.4590543146111563E-3</v>
      </c>
      <c r="BN194" s="42">
        <v>1.9685058979055647E-2</v>
      </c>
      <c r="BO194" s="42">
        <v>9.6380093962389349E-2</v>
      </c>
      <c r="BP194" s="42">
        <v>0.30345668841739032</v>
      </c>
      <c r="BQ194" s="42">
        <v>0</v>
      </c>
      <c r="BR194" s="42">
        <v>0.27891427722272355</v>
      </c>
      <c r="BS194" s="42">
        <v>0</v>
      </c>
      <c r="BT194" s="42">
        <f t="shared" si="2"/>
        <v>5.1086562802398578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25.213069331336801</v>
      </c>
      <c r="E206" s="42">
        <v>0</v>
      </c>
      <c r="F206" s="42">
        <v>4499.157231547526</v>
      </c>
      <c r="G206" s="42">
        <v>183.92701065298399</v>
      </c>
      <c r="H206" s="42">
        <v>2557.9804885247154</v>
      </c>
      <c r="I206" s="42">
        <v>0.45841944238794186</v>
      </c>
      <c r="J206" s="42">
        <v>0.73268089050159513</v>
      </c>
      <c r="K206" s="42">
        <v>0.45841944238794186</v>
      </c>
      <c r="L206" s="42">
        <v>234.24838397364272</v>
      </c>
      <c r="M206" s="42">
        <v>1309.3336696015742</v>
      </c>
      <c r="N206" s="42">
        <v>2870.9193588941912</v>
      </c>
      <c r="O206" s="42">
        <v>492.13760228310787</v>
      </c>
      <c r="P206" s="42">
        <v>669.30978000714583</v>
      </c>
      <c r="Q206" s="42">
        <v>611.09841299706829</v>
      </c>
      <c r="R206" s="42">
        <v>2934.2159891004248</v>
      </c>
      <c r="S206" s="42">
        <v>1068.8634246885613</v>
      </c>
      <c r="T206" s="42">
        <v>729.64686612456887</v>
      </c>
      <c r="U206" s="42">
        <v>1525.5406066580958</v>
      </c>
      <c r="V206" s="42">
        <v>126.70002192015512</v>
      </c>
      <c r="W206" s="42">
        <v>196.24462198236324</v>
      </c>
      <c r="X206" s="42">
        <v>49.323166240325648</v>
      </c>
      <c r="Y206" s="42">
        <v>313.22773215853221</v>
      </c>
      <c r="Z206" s="42">
        <v>2239.9089475337851</v>
      </c>
      <c r="AA206" s="42">
        <v>174.59300038990835</v>
      </c>
      <c r="AB206" s="42">
        <v>4142.4444595220366</v>
      </c>
      <c r="AC206" s="42">
        <v>39.330017504928072</v>
      </c>
      <c r="AD206" s="42">
        <v>652.61461991371459</v>
      </c>
      <c r="AE206" s="42">
        <v>0</v>
      </c>
      <c r="AF206" s="42">
        <v>99.61019863564465</v>
      </c>
      <c r="AG206" s="42">
        <v>3057.8889593893668</v>
      </c>
      <c r="AH206" s="42">
        <v>1174.4706113979071</v>
      </c>
      <c r="AI206" s="42">
        <v>0</v>
      </c>
      <c r="AJ206" s="42">
        <v>1483.9037350097678</v>
      </c>
      <c r="AK206" s="42">
        <v>103.37358425848089</v>
      </c>
      <c r="AL206" s="42">
        <v>101.80824130714943</v>
      </c>
      <c r="AM206" s="42">
        <v>0</v>
      </c>
      <c r="AN206" s="42">
        <v>0</v>
      </c>
      <c r="AO206" s="42">
        <v>7265.2605326852963</v>
      </c>
      <c r="AP206" s="42">
        <v>14572.237234627895</v>
      </c>
      <c r="AQ206" s="42">
        <v>3379.5404528480667</v>
      </c>
      <c r="AR206" s="42">
        <v>0</v>
      </c>
      <c r="AS206" s="42">
        <v>0</v>
      </c>
      <c r="AT206" s="42">
        <v>0</v>
      </c>
      <c r="AU206" s="42">
        <v>1088.2110958092899</v>
      </c>
      <c r="AV206" s="42">
        <v>0</v>
      </c>
      <c r="AW206" s="42">
        <v>0</v>
      </c>
      <c r="AX206" s="42">
        <v>1814.0103994870765</v>
      </c>
      <c r="AY206" s="42">
        <v>2522.6679768888303</v>
      </c>
      <c r="AZ206" s="42">
        <v>33.693829015513728</v>
      </c>
      <c r="BA206" s="42">
        <v>13.981792992832226</v>
      </c>
      <c r="BB206" s="42">
        <v>429.89745578956115</v>
      </c>
      <c r="BC206" s="42">
        <v>92.68885527290584</v>
      </c>
      <c r="BD206" s="42">
        <v>25.671488773724743</v>
      </c>
      <c r="BE206" s="42">
        <v>90.537839871618516</v>
      </c>
      <c r="BF206" s="42">
        <v>30.484892918798135</v>
      </c>
      <c r="BG206" s="42">
        <v>205.68924782153351</v>
      </c>
      <c r="BH206" s="42">
        <v>227.00575189257282</v>
      </c>
      <c r="BI206" s="42">
        <v>14266.859198906386</v>
      </c>
      <c r="BJ206" s="42">
        <v>0</v>
      </c>
      <c r="BK206" s="42">
        <v>0</v>
      </c>
      <c r="BL206" s="42">
        <v>342.21011374259859</v>
      </c>
      <c r="BM206" s="42">
        <v>0</v>
      </c>
      <c r="BN206" s="42">
        <v>0</v>
      </c>
      <c r="BO206" s="42">
        <v>0</v>
      </c>
      <c r="BP206" s="42">
        <v>0</v>
      </c>
      <c r="BQ206" s="42">
        <v>28.192795706858423</v>
      </c>
      <c r="BR206" s="42">
        <v>0</v>
      </c>
      <c r="BS206" s="42">
        <v>0</v>
      </c>
      <c r="BT206" s="42">
        <f t="shared" si="3"/>
        <v>80097.524286375628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0.11960198865345864</v>
      </c>
      <c r="AC212" s="42">
        <v>0</v>
      </c>
      <c r="AD212" s="42">
        <v>0.2185583959322131</v>
      </c>
      <c r="AE212" s="42">
        <v>0</v>
      </c>
      <c r="AF212" s="42">
        <v>0.12814498784299139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0.15804548500635607</v>
      </c>
      <c r="AM212" s="42">
        <v>0</v>
      </c>
      <c r="AN212" s="42">
        <v>0</v>
      </c>
      <c r="AO212" s="42">
        <v>0</v>
      </c>
      <c r="AP212" s="42">
        <v>1.5761833504687943</v>
      </c>
      <c r="AQ212" s="42">
        <v>0.6912710177530258</v>
      </c>
      <c r="AR212" s="42">
        <v>2.634091416772601E-2</v>
      </c>
      <c r="AS212" s="42">
        <v>0</v>
      </c>
      <c r="AT212" s="42">
        <v>7.6175076106667114E-2</v>
      </c>
      <c r="AU212" s="42">
        <v>0.7973465910230576</v>
      </c>
      <c r="AV212" s="42">
        <v>0.10963515626567041</v>
      </c>
      <c r="AW212" s="42">
        <v>0</v>
      </c>
      <c r="AX212" s="42">
        <v>1.7128713375013185</v>
      </c>
      <c r="AY212" s="42">
        <v>1.9001054030719113</v>
      </c>
      <c r="AZ212" s="42">
        <v>0</v>
      </c>
      <c r="BA212" s="42">
        <v>0</v>
      </c>
      <c r="BB212" s="42">
        <v>0.30683605422405164</v>
      </c>
      <c r="BC212" s="42">
        <v>5.3393744934579754E-2</v>
      </c>
      <c r="BD212" s="42">
        <v>2.3044740313764622</v>
      </c>
      <c r="BE212" s="42">
        <v>8.258232549881668E-2</v>
      </c>
      <c r="BF212" s="42">
        <v>0</v>
      </c>
      <c r="BG212" s="42">
        <v>9.6820657481371281E-2</v>
      </c>
      <c r="BH212" s="42">
        <v>2.776474736598147E-2</v>
      </c>
      <c r="BI212" s="42">
        <v>1.5064155237542767</v>
      </c>
      <c r="BJ212" s="42">
        <v>0.15662165180810061</v>
      </c>
      <c r="BK212" s="42">
        <v>0.11604240565781999</v>
      </c>
      <c r="BL212" s="42">
        <v>8.9701491490093987E-2</v>
      </c>
      <c r="BM212" s="42">
        <v>2.634091416772601E-2</v>
      </c>
      <c r="BN212" s="42">
        <v>5.4817578132835207E-2</v>
      </c>
      <c r="BO212" s="42">
        <v>0.26839255787115424</v>
      </c>
      <c r="BP212" s="42">
        <v>0.8450450031646155</v>
      </c>
      <c r="BQ212" s="42">
        <v>0</v>
      </c>
      <c r="BR212" s="42">
        <v>0.77670100964835342</v>
      </c>
      <c r="BS212" s="42">
        <v>0</v>
      </c>
      <c r="BT212" s="42">
        <f t="shared" si="3"/>
        <v>14.226229400369432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480231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480231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18.509683646599086</v>
      </c>
      <c r="AC238" s="42">
        <v>0</v>
      </c>
      <c r="AD238" s="42">
        <v>33.824243330392378</v>
      </c>
      <c r="AE238" s="42">
        <v>0</v>
      </c>
      <c r="AF238" s="42">
        <v>19.831803907070448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24.459224818720219</v>
      </c>
      <c r="AM238" s="42">
        <v>0</v>
      </c>
      <c r="AN238" s="42">
        <v>0</v>
      </c>
      <c r="AO238" s="42">
        <v>0</v>
      </c>
      <c r="AP238" s="42">
        <v>243.9311880569665</v>
      </c>
      <c r="AQ238" s="42">
        <v>106.9815644098078</v>
      </c>
      <c r="AR238" s="42">
        <v>4.0765374697867029</v>
      </c>
      <c r="AS238" s="42">
        <v>0</v>
      </c>
      <c r="AT238" s="42">
        <v>11.788905655869655</v>
      </c>
      <c r="AU238" s="42">
        <v>123.39789097732724</v>
      </c>
      <c r="AV238" s="42">
        <v>16.967210009382494</v>
      </c>
      <c r="AW238" s="42">
        <v>0</v>
      </c>
      <c r="AX238" s="42">
        <v>265.08511222450835</v>
      </c>
      <c r="AY238" s="42">
        <v>294.0615812665057</v>
      </c>
      <c r="AZ238" s="42">
        <v>0</v>
      </c>
      <c r="BA238" s="42">
        <v>0</v>
      </c>
      <c r="BB238" s="42">
        <v>47.486152688596462</v>
      </c>
      <c r="BC238" s="42">
        <v>8.2632516279460209</v>
      </c>
      <c r="BD238" s="42">
        <v>356.64194026215023</v>
      </c>
      <c r="BE238" s="42">
        <v>12.780495851223177</v>
      </c>
      <c r="BF238" s="42">
        <v>0</v>
      </c>
      <c r="BG238" s="42">
        <v>14.98402961867545</v>
      </c>
      <c r="BH238" s="42">
        <v>4.2968908465319302</v>
      </c>
      <c r="BI238" s="42">
        <v>233.13387259645037</v>
      </c>
      <c r="BJ238" s="42">
        <v>24.238871441974993</v>
      </c>
      <c r="BK238" s="42">
        <v>17.958800204736018</v>
      </c>
      <c r="BL238" s="42">
        <v>13.882262734949315</v>
      </c>
      <c r="BM238" s="42">
        <v>4.0765374697867029</v>
      </c>
      <c r="BN238" s="42">
        <v>8.4836050046912472</v>
      </c>
      <c r="BO238" s="42">
        <v>41.536611516475325</v>
      </c>
      <c r="BP238" s="42">
        <v>130.77972909829234</v>
      </c>
      <c r="BQ238" s="42">
        <v>0</v>
      </c>
      <c r="BR238" s="42">
        <v>120.20276701452144</v>
      </c>
      <c r="BS238" s="42">
        <v>0</v>
      </c>
      <c r="BT238" s="42">
        <f t="shared" si="3"/>
        <v>2201.6607637499374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373</v>
      </c>
      <c r="D248" s="42">
        <v>6</v>
      </c>
      <c r="E248" s="42">
        <v>-2</v>
      </c>
      <c r="F248" s="42">
        <v>220</v>
      </c>
      <c r="G248" s="42">
        <v>271</v>
      </c>
      <c r="H248" s="42">
        <v>58</v>
      </c>
      <c r="I248" s="42">
        <v>1</v>
      </c>
      <c r="J248" s="42">
        <v>0</v>
      </c>
      <c r="K248" s="42">
        <v>1</v>
      </c>
      <c r="L248" s="42">
        <v>2</v>
      </c>
      <c r="M248" s="42">
        <v>264</v>
      </c>
      <c r="N248" s="42">
        <v>473</v>
      </c>
      <c r="O248" s="42">
        <v>25</v>
      </c>
      <c r="P248" s="42">
        <v>49</v>
      </c>
      <c r="Q248" s="42">
        <v>9</v>
      </c>
      <c r="R248" s="42">
        <v>55</v>
      </c>
      <c r="S248" s="42">
        <v>88</v>
      </c>
      <c r="T248" s="42">
        <v>56</v>
      </c>
      <c r="U248" s="42">
        <v>257</v>
      </c>
      <c r="V248" s="42">
        <v>0</v>
      </c>
      <c r="W248" s="42">
        <v>9</v>
      </c>
      <c r="X248" s="42">
        <v>10</v>
      </c>
      <c r="Y248" s="42">
        <v>15</v>
      </c>
      <c r="Z248" s="42">
        <v>372</v>
      </c>
      <c r="AA248" s="42">
        <v>59</v>
      </c>
      <c r="AB248" s="42">
        <v>504</v>
      </c>
      <c r="AC248" s="42">
        <v>11</v>
      </c>
      <c r="AD248" s="42">
        <v>164</v>
      </c>
      <c r="AE248" s="42">
        <v>886</v>
      </c>
      <c r="AF248" s="42">
        <v>1838</v>
      </c>
      <c r="AG248" s="42">
        <v>2073</v>
      </c>
      <c r="AH248" s="42">
        <v>2335</v>
      </c>
      <c r="AI248" s="42">
        <v>0</v>
      </c>
      <c r="AJ248" s="42">
        <v>934</v>
      </c>
      <c r="AK248" s="42">
        <v>2</v>
      </c>
      <c r="AL248" s="42">
        <v>950</v>
      </c>
      <c r="AM248" s="42">
        <v>0</v>
      </c>
      <c r="AN248" s="42">
        <v>30</v>
      </c>
      <c r="AO248" s="42">
        <v>224</v>
      </c>
      <c r="AP248" s="42">
        <v>1184</v>
      </c>
      <c r="AQ248" s="42">
        <v>440</v>
      </c>
      <c r="AR248" s="42">
        <v>37</v>
      </c>
      <c r="AS248" s="42">
        <v>12</v>
      </c>
      <c r="AT248" s="42">
        <v>466</v>
      </c>
      <c r="AU248" s="42">
        <v>3915</v>
      </c>
      <c r="AV248" s="42">
        <v>4133</v>
      </c>
      <c r="AW248" s="42">
        <v>0</v>
      </c>
      <c r="AX248" s="42">
        <v>466</v>
      </c>
      <c r="AY248" s="42">
        <v>773</v>
      </c>
      <c r="AZ248" s="42">
        <v>71</v>
      </c>
      <c r="BA248" s="42">
        <v>0</v>
      </c>
      <c r="BB248" s="42">
        <v>139</v>
      </c>
      <c r="BC248" s="42">
        <v>35</v>
      </c>
      <c r="BD248" s="42">
        <v>960</v>
      </c>
      <c r="BE248" s="42">
        <v>26</v>
      </c>
      <c r="BF248" s="42">
        <v>8</v>
      </c>
      <c r="BG248" s="42">
        <v>203</v>
      </c>
      <c r="BH248" s="42">
        <v>34</v>
      </c>
      <c r="BI248" s="42">
        <v>1822</v>
      </c>
      <c r="BJ248" s="42">
        <v>49</v>
      </c>
      <c r="BK248" s="42">
        <v>247</v>
      </c>
      <c r="BL248" s="42">
        <v>636</v>
      </c>
      <c r="BM248" s="42">
        <v>35</v>
      </c>
      <c r="BN248" s="42">
        <v>78</v>
      </c>
      <c r="BO248" s="42">
        <v>0</v>
      </c>
      <c r="BP248" s="42">
        <v>906</v>
      </c>
      <c r="BQ248" s="42">
        <v>7</v>
      </c>
      <c r="BR248" s="42">
        <v>1220</v>
      </c>
      <c r="BS248" s="42">
        <v>0</v>
      </c>
      <c r="BT248" s="42">
        <f t="shared" si="3"/>
        <v>30524</v>
      </c>
    </row>
    <row r="249" spans="1:72" x14ac:dyDescent="0.25">
      <c r="A249" s="16" t="s">
        <v>291</v>
      </c>
      <c r="B249" s="17"/>
      <c r="C249" s="43">
        <v>220</v>
      </c>
      <c r="D249" s="43">
        <v>8</v>
      </c>
      <c r="E249" s="43">
        <v>257</v>
      </c>
      <c r="F249" s="43">
        <v>239</v>
      </c>
      <c r="G249" s="43">
        <v>332</v>
      </c>
      <c r="H249" s="43">
        <v>134</v>
      </c>
      <c r="I249" s="43">
        <v>3</v>
      </c>
      <c r="J249" s="43">
        <v>15</v>
      </c>
      <c r="K249" s="43">
        <v>13</v>
      </c>
      <c r="L249" s="43">
        <v>79</v>
      </c>
      <c r="M249" s="43">
        <v>1012</v>
      </c>
      <c r="N249" s="43">
        <v>4012</v>
      </c>
      <c r="O249" s="43">
        <v>147</v>
      </c>
      <c r="P249" s="43">
        <v>146</v>
      </c>
      <c r="Q249" s="43">
        <v>148</v>
      </c>
      <c r="R249" s="43">
        <v>590</v>
      </c>
      <c r="S249" s="43">
        <v>593</v>
      </c>
      <c r="T249" s="43">
        <v>358</v>
      </c>
      <c r="U249" s="43">
        <v>1480</v>
      </c>
      <c r="V249" s="43">
        <v>2</v>
      </c>
      <c r="W249" s="43">
        <v>0</v>
      </c>
      <c r="X249" s="43">
        <v>79</v>
      </c>
      <c r="Y249" s="43">
        <v>51</v>
      </c>
      <c r="Z249" s="43">
        <v>10851</v>
      </c>
      <c r="AA249" s="43">
        <v>3980</v>
      </c>
      <c r="AB249" s="43">
        <v>91951</v>
      </c>
      <c r="AC249" s="43">
        <v>1483</v>
      </c>
      <c r="AD249" s="43">
        <v>10653</v>
      </c>
      <c r="AE249" s="43">
        <v>14</v>
      </c>
      <c r="AF249" s="43">
        <v>55446</v>
      </c>
      <c r="AG249" s="43">
        <v>154884</v>
      </c>
      <c r="AH249" s="43">
        <v>79493</v>
      </c>
      <c r="AI249" s="43">
        <v>3392</v>
      </c>
      <c r="AJ249" s="43">
        <v>255100</v>
      </c>
      <c r="AK249" s="43">
        <v>1761</v>
      </c>
      <c r="AL249" s="43">
        <v>4903</v>
      </c>
      <c r="AM249" s="43">
        <v>4377</v>
      </c>
      <c r="AN249" s="43">
        <v>6</v>
      </c>
      <c r="AO249" s="43">
        <v>94</v>
      </c>
      <c r="AP249" s="43">
        <v>1713</v>
      </c>
      <c r="AQ249" s="43">
        <v>414101</v>
      </c>
      <c r="AR249" s="43">
        <v>20125</v>
      </c>
      <c r="AS249" s="43">
        <v>13460</v>
      </c>
      <c r="AT249" s="43">
        <v>7568</v>
      </c>
      <c r="AU249" s="43">
        <v>225881</v>
      </c>
      <c r="AV249" s="43">
        <v>148</v>
      </c>
      <c r="AW249" s="43">
        <v>0</v>
      </c>
      <c r="AX249" s="43">
        <v>23602</v>
      </c>
      <c r="AY249" s="43">
        <v>22857</v>
      </c>
      <c r="AZ249" s="43">
        <v>38931</v>
      </c>
      <c r="BA249" s="43">
        <v>13284</v>
      </c>
      <c r="BB249" s="43">
        <v>3160</v>
      </c>
      <c r="BC249" s="43">
        <v>4029</v>
      </c>
      <c r="BD249" s="43">
        <v>49</v>
      </c>
      <c r="BE249" s="43">
        <v>1583</v>
      </c>
      <c r="BF249" s="43">
        <v>1970</v>
      </c>
      <c r="BG249" s="43">
        <v>12182</v>
      </c>
      <c r="BH249" s="43">
        <v>13156</v>
      </c>
      <c r="BI249" s="43">
        <v>738034</v>
      </c>
      <c r="BJ249" s="43">
        <v>82045</v>
      </c>
      <c r="BK249" s="43">
        <v>298647</v>
      </c>
      <c r="BL249" s="43">
        <v>1205900</v>
      </c>
      <c r="BM249" s="43">
        <v>192592</v>
      </c>
      <c r="BN249" s="43">
        <v>62750</v>
      </c>
      <c r="BO249" s="43">
        <v>69930</v>
      </c>
      <c r="BP249" s="43">
        <v>203541</v>
      </c>
      <c r="BQ249" s="43">
        <v>293</v>
      </c>
      <c r="BR249" s="43">
        <v>7116</v>
      </c>
      <c r="BS249" s="43">
        <v>0</v>
      </c>
      <c r="BT249" s="42">
        <f t="shared" si="3"/>
        <v>4366953</v>
      </c>
    </row>
    <row r="250" spans="1:72" ht="15.75" thickBot="1" x14ac:dyDescent="0.3">
      <c r="A250" s="18" t="s">
        <v>301</v>
      </c>
      <c r="B250" s="19"/>
      <c r="C250" s="46">
        <f>SUM(C6:C249)</f>
        <v>3785233.9999999995</v>
      </c>
      <c r="D250" s="46">
        <f t="shared" ref="D250:BO250" si="4">SUM(D6:D249)</f>
        <v>472890.00000000006</v>
      </c>
      <c r="E250" s="46">
        <f t="shared" si="4"/>
        <v>387714.00000000017</v>
      </c>
      <c r="F250" s="46">
        <f t="shared" si="4"/>
        <v>1333063.0000000007</v>
      </c>
      <c r="G250" s="46">
        <f t="shared" si="4"/>
        <v>3361388.0000000005</v>
      </c>
      <c r="H250" s="46">
        <f t="shared" si="4"/>
        <v>268909.00000000006</v>
      </c>
      <c r="I250" s="46">
        <f t="shared" si="4"/>
        <v>337986.99999999988</v>
      </c>
      <c r="J250" s="46">
        <f t="shared" si="4"/>
        <v>226830.99999999997</v>
      </c>
      <c r="K250" s="46">
        <f t="shared" si="4"/>
        <v>190782.99999999997</v>
      </c>
      <c r="L250" s="46">
        <f t="shared" si="4"/>
        <v>43107</v>
      </c>
      <c r="M250" s="46">
        <f t="shared" si="4"/>
        <v>1025460</v>
      </c>
      <c r="N250" s="46">
        <f t="shared" si="4"/>
        <v>1689294</v>
      </c>
      <c r="O250" s="46">
        <f t="shared" si="4"/>
        <v>596414</v>
      </c>
      <c r="P250" s="46">
        <f t="shared" si="4"/>
        <v>604747</v>
      </c>
      <c r="Q250" s="46">
        <f t="shared" si="4"/>
        <v>200455.99999999997</v>
      </c>
      <c r="R250" s="46">
        <f t="shared" si="4"/>
        <v>1064763</v>
      </c>
      <c r="S250" s="46">
        <f t="shared" si="4"/>
        <v>541510.00000000023</v>
      </c>
      <c r="T250" s="46">
        <f t="shared" si="4"/>
        <v>324083</v>
      </c>
      <c r="U250" s="46">
        <f t="shared" si="4"/>
        <v>2403332.9999999995</v>
      </c>
      <c r="V250" s="46">
        <f t="shared" si="4"/>
        <v>93021</v>
      </c>
      <c r="W250" s="46">
        <f t="shared" si="4"/>
        <v>195490.99999999997</v>
      </c>
      <c r="X250" s="46">
        <f t="shared" si="4"/>
        <v>893419.99999999942</v>
      </c>
      <c r="Y250" s="46">
        <f t="shared" si="4"/>
        <v>145062</v>
      </c>
      <c r="Z250" s="46">
        <f t="shared" si="4"/>
        <v>3068333.0000000005</v>
      </c>
      <c r="AA250" s="46">
        <f t="shared" si="4"/>
        <v>390909.00000000023</v>
      </c>
      <c r="AB250" s="46">
        <f t="shared" si="4"/>
        <v>1838055.0000000002</v>
      </c>
      <c r="AC250" s="46">
        <f t="shared" si="4"/>
        <v>2581456</v>
      </c>
      <c r="AD250" s="46">
        <f t="shared" si="4"/>
        <v>283058.99999999994</v>
      </c>
      <c r="AE250" s="46">
        <f t="shared" si="4"/>
        <v>2824166.9999999995</v>
      </c>
      <c r="AF250" s="46">
        <f t="shared" si="4"/>
        <v>2039300.0000000009</v>
      </c>
      <c r="AG250" s="46">
        <f t="shared" si="4"/>
        <v>3281217</v>
      </c>
      <c r="AH250" s="46">
        <f t="shared" si="4"/>
        <v>1981615.0000000002</v>
      </c>
      <c r="AI250" s="46">
        <f t="shared" si="4"/>
        <v>72651.999999999985</v>
      </c>
      <c r="AJ250" s="46">
        <f t="shared" si="4"/>
        <v>3021615.0000000005</v>
      </c>
      <c r="AK250" s="46">
        <f t="shared" si="4"/>
        <v>20192.000000000004</v>
      </c>
      <c r="AL250" s="46">
        <f t="shared" si="4"/>
        <v>1708480.0000000005</v>
      </c>
      <c r="AM250" s="46">
        <f t="shared" si="4"/>
        <v>366000</v>
      </c>
      <c r="AN250" s="46">
        <f t="shared" si="4"/>
        <v>264536</v>
      </c>
      <c r="AO250" s="46">
        <f t="shared" si="4"/>
        <v>497272.00000000006</v>
      </c>
      <c r="AP250" s="46">
        <f t="shared" si="4"/>
        <v>3734873.9999999991</v>
      </c>
      <c r="AQ250" s="46">
        <f t="shared" si="4"/>
        <v>1991504</v>
      </c>
      <c r="AR250" s="46">
        <f t="shared" si="4"/>
        <v>97000.999999999985</v>
      </c>
      <c r="AS250" s="46">
        <f t="shared" si="4"/>
        <v>101050</v>
      </c>
      <c r="AT250" s="46">
        <f t="shared" si="4"/>
        <v>339199</v>
      </c>
      <c r="AU250" s="46">
        <f t="shared" si="4"/>
        <v>1592899.9999999995</v>
      </c>
      <c r="AV250" s="46">
        <f t="shared" si="4"/>
        <v>916333.99999999988</v>
      </c>
      <c r="AW250" s="46">
        <f t="shared" si="4"/>
        <v>0</v>
      </c>
      <c r="AX250" s="46">
        <f t="shared" si="4"/>
        <v>578896.00000000023</v>
      </c>
      <c r="AY250" s="46">
        <f t="shared" si="4"/>
        <v>692802.99999999988</v>
      </c>
      <c r="AZ250" s="46">
        <f t="shared" si="4"/>
        <v>1400338.9999999998</v>
      </c>
      <c r="BA250" s="46">
        <f t="shared" si="4"/>
        <v>92489.999999999985</v>
      </c>
      <c r="BB250" s="46">
        <f t="shared" si="4"/>
        <v>100134.00000000001</v>
      </c>
      <c r="BC250" s="46">
        <f t="shared" si="4"/>
        <v>172298.99999999997</v>
      </c>
      <c r="BD250" s="46">
        <f t="shared" si="4"/>
        <v>2476437</v>
      </c>
      <c r="BE250" s="46">
        <f t="shared" si="4"/>
        <v>28576.000000000004</v>
      </c>
      <c r="BF250" s="46">
        <f t="shared" si="4"/>
        <v>21087.000000000004</v>
      </c>
      <c r="BG250" s="46">
        <f t="shared" si="4"/>
        <v>449244.99999999988</v>
      </c>
      <c r="BH250" s="46">
        <f t="shared" si="4"/>
        <v>95785.999999999971</v>
      </c>
      <c r="BI250" s="46">
        <f t="shared" si="4"/>
        <v>4569147.9999999991</v>
      </c>
      <c r="BJ250" s="46">
        <f t="shared" si="4"/>
        <v>448370.00000000006</v>
      </c>
      <c r="BK250" s="46">
        <f t="shared" si="4"/>
        <v>1502637.0000000005</v>
      </c>
      <c r="BL250" s="46">
        <f t="shared" si="4"/>
        <v>6031611.9999999981</v>
      </c>
      <c r="BM250" s="46">
        <f t="shared" si="4"/>
        <v>851910.99999999988</v>
      </c>
      <c r="BN250" s="46">
        <f t="shared" si="4"/>
        <v>467053.99999999994</v>
      </c>
      <c r="BO250" s="46">
        <f t="shared" si="4"/>
        <v>582067.99999999988</v>
      </c>
      <c r="BP250" s="46">
        <f t="shared" ref="BP250:BT250" si="5">SUM(BP6:BP249)</f>
        <v>1228040</v>
      </c>
      <c r="BQ250" s="46">
        <f t="shared" si="5"/>
        <v>11935.999999999998</v>
      </c>
      <c r="BR250" s="46">
        <f t="shared" si="5"/>
        <v>305588.00000000006</v>
      </c>
      <c r="BS250" s="46">
        <f t="shared" si="5"/>
        <v>0</v>
      </c>
      <c r="BT250" s="46">
        <f t="shared" si="5"/>
        <v>75303136.000000015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6"/>
    </row>
    <row r="4" spans="1:72" ht="21.95" customHeight="1" thickBot="1" x14ac:dyDescent="0.35">
      <c r="A4" s="4"/>
      <c r="B4" s="36" t="s">
        <v>296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-35643.631230841725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-35643.631230841725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-82085.368769158275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-82085.368769158275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0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0</v>
      </c>
      <c r="BH249" s="43">
        <v>0</v>
      </c>
      <c r="BI249" s="43">
        <v>0</v>
      </c>
      <c r="BJ249" s="43">
        <v>0</v>
      </c>
      <c r="BK249" s="43">
        <v>0</v>
      </c>
      <c r="BL249" s="43">
        <v>0</v>
      </c>
      <c r="BM249" s="43">
        <v>0</v>
      </c>
      <c r="BN249" s="43">
        <v>0</v>
      </c>
      <c r="BO249" s="43">
        <v>0</v>
      </c>
      <c r="BP249" s="43">
        <v>0</v>
      </c>
      <c r="BQ249" s="43">
        <v>0</v>
      </c>
      <c r="BR249" s="43">
        <v>0</v>
      </c>
      <c r="BS249" s="43">
        <v>0</v>
      </c>
      <c r="BT249" s="42">
        <f t="shared" si="3"/>
        <v>0</v>
      </c>
    </row>
    <row r="250" spans="1:72" ht="15.75" thickBot="1" x14ac:dyDescent="0.3">
      <c r="A250" s="18" t="s">
        <v>301</v>
      </c>
      <c r="B250" s="19"/>
      <c r="C250" s="46">
        <f>SUM(C6:C249)</f>
        <v>-117729</v>
      </c>
      <c r="D250" s="46">
        <f t="shared" ref="D250:BO250" si="4">SUM(D6:D249)</f>
        <v>0</v>
      </c>
      <c r="E250" s="46">
        <f t="shared" si="4"/>
        <v>0</v>
      </c>
      <c r="F250" s="46">
        <f t="shared" si="4"/>
        <v>0</v>
      </c>
      <c r="G250" s="46">
        <f t="shared" si="4"/>
        <v>0</v>
      </c>
      <c r="H250" s="46">
        <f t="shared" si="4"/>
        <v>0</v>
      </c>
      <c r="I250" s="46">
        <f t="shared" si="4"/>
        <v>0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0</v>
      </c>
      <c r="N250" s="46">
        <f t="shared" si="4"/>
        <v>0</v>
      </c>
      <c r="O250" s="46">
        <f t="shared" si="4"/>
        <v>0</v>
      </c>
      <c r="P250" s="46">
        <f t="shared" si="4"/>
        <v>0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0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0</v>
      </c>
      <c r="AA250" s="46">
        <f t="shared" si="4"/>
        <v>0</v>
      </c>
      <c r="AB250" s="46">
        <f t="shared" si="4"/>
        <v>0</v>
      </c>
      <c r="AC250" s="46">
        <f t="shared" si="4"/>
        <v>0</v>
      </c>
      <c r="AD250" s="46">
        <f t="shared" si="4"/>
        <v>0</v>
      </c>
      <c r="AE250" s="46">
        <f t="shared" si="4"/>
        <v>0</v>
      </c>
      <c r="AF250" s="46">
        <f t="shared" si="4"/>
        <v>0</v>
      </c>
      <c r="AG250" s="46">
        <f t="shared" si="4"/>
        <v>0</v>
      </c>
      <c r="AH250" s="46">
        <f t="shared" si="4"/>
        <v>0</v>
      </c>
      <c r="AI250" s="46">
        <f t="shared" si="4"/>
        <v>0</v>
      </c>
      <c r="AJ250" s="46">
        <f t="shared" si="4"/>
        <v>0</v>
      </c>
      <c r="AK250" s="46">
        <f t="shared" si="4"/>
        <v>0</v>
      </c>
      <c r="AL250" s="46">
        <f t="shared" si="4"/>
        <v>0</v>
      </c>
      <c r="AM250" s="46">
        <f t="shared" si="4"/>
        <v>0</v>
      </c>
      <c r="AN250" s="46">
        <f t="shared" si="4"/>
        <v>0</v>
      </c>
      <c r="AO250" s="46">
        <f t="shared" si="4"/>
        <v>0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0</v>
      </c>
      <c r="AV250" s="46">
        <f t="shared" si="4"/>
        <v>0</v>
      </c>
      <c r="AW250" s="46">
        <f t="shared" si="4"/>
        <v>0</v>
      </c>
      <c r="AX250" s="46">
        <f t="shared" si="4"/>
        <v>0</v>
      </c>
      <c r="AY250" s="46">
        <f t="shared" si="4"/>
        <v>0</v>
      </c>
      <c r="AZ250" s="46">
        <f t="shared" si="4"/>
        <v>0</v>
      </c>
      <c r="BA250" s="46">
        <f t="shared" si="4"/>
        <v>0</v>
      </c>
      <c r="BB250" s="46">
        <f t="shared" si="4"/>
        <v>0</v>
      </c>
      <c r="BC250" s="46">
        <f t="shared" si="4"/>
        <v>0</v>
      </c>
      <c r="BD250" s="46">
        <f t="shared" si="4"/>
        <v>0</v>
      </c>
      <c r="BE250" s="46">
        <f t="shared" si="4"/>
        <v>0</v>
      </c>
      <c r="BF250" s="46">
        <f t="shared" si="4"/>
        <v>0</v>
      </c>
      <c r="BG250" s="46">
        <f t="shared" si="4"/>
        <v>0</v>
      </c>
      <c r="BH250" s="46">
        <f t="shared" si="4"/>
        <v>0</v>
      </c>
      <c r="BI250" s="46">
        <f t="shared" si="4"/>
        <v>0</v>
      </c>
      <c r="BJ250" s="46">
        <f t="shared" si="4"/>
        <v>0</v>
      </c>
      <c r="BK250" s="46">
        <f t="shared" si="4"/>
        <v>0</v>
      </c>
      <c r="BL250" s="46">
        <f t="shared" si="4"/>
        <v>0</v>
      </c>
      <c r="BM250" s="46">
        <f t="shared" si="4"/>
        <v>0</v>
      </c>
      <c r="BN250" s="46">
        <f t="shared" si="4"/>
        <v>0</v>
      </c>
      <c r="BO250" s="46">
        <f t="shared" si="4"/>
        <v>0</v>
      </c>
      <c r="BP250" s="46">
        <f t="shared" ref="BP250:BT250" si="5">SUM(BP6:BP249)</f>
        <v>0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-117729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A9" sqref="A9"/>
    </sheetView>
  </sheetViews>
  <sheetFormatPr defaultRowHeight="15" x14ac:dyDescent="0.25"/>
  <cols>
    <col min="1" max="1" width="8.28515625" style="1" customWidth="1"/>
    <col min="2" max="2" width="45.85546875" style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4"/>
    </row>
    <row r="4" spans="1:72" ht="21.95" customHeight="1" thickBot="1" x14ac:dyDescent="0.35">
      <c r="A4" s="4"/>
      <c r="B4" s="36" t="s">
        <v>307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732.9421790185869</v>
      </c>
      <c r="D6" s="42">
        <v>0</v>
      </c>
      <c r="E6" s="42">
        <v>0</v>
      </c>
      <c r="F6" s="42">
        <v>440.25184056645423</v>
      </c>
      <c r="G6" s="42">
        <v>2325.3008914415268</v>
      </c>
      <c r="H6" s="42">
        <v>201.74746399909057</v>
      </c>
      <c r="I6" s="42">
        <v>35.616410907465145</v>
      </c>
      <c r="J6" s="42">
        <v>38.667859499945976</v>
      </c>
      <c r="K6" s="42">
        <v>0</v>
      </c>
      <c r="L6" s="42">
        <v>7.7347851996283525</v>
      </c>
      <c r="M6" s="42">
        <v>9223.012470520609</v>
      </c>
      <c r="N6" s="42">
        <v>41132.629184908641</v>
      </c>
      <c r="O6" s="42">
        <v>682.37185005850688</v>
      </c>
      <c r="P6" s="42">
        <v>1281.0442245097415</v>
      </c>
      <c r="Q6" s="42">
        <v>69.467470839956292</v>
      </c>
      <c r="R6" s="42">
        <v>614.51806773862995</v>
      </c>
      <c r="S6" s="42">
        <v>11918.533547356426</v>
      </c>
      <c r="T6" s="42">
        <v>1485.9098685814665</v>
      </c>
      <c r="U6" s="42">
        <v>13160.806781896894</v>
      </c>
      <c r="V6" s="42">
        <v>121.39062889769673</v>
      </c>
      <c r="W6" s="42">
        <v>521.44585241886671</v>
      </c>
      <c r="X6" s="42">
        <v>5738.4219733587852</v>
      </c>
      <c r="Y6" s="42">
        <v>52.093020007222478</v>
      </c>
      <c r="Z6" s="42">
        <v>388.06782308629494</v>
      </c>
      <c r="AA6" s="42">
        <v>1.9048804334771001</v>
      </c>
      <c r="AB6" s="42">
        <v>127.80291749064354</v>
      </c>
      <c r="AC6" s="42">
        <v>231.37624118731401</v>
      </c>
      <c r="AD6" s="42">
        <v>50.085009104417004</v>
      </c>
      <c r="AE6" s="42">
        <v>7111.488909000419</v>
      </c>
      <c r="AF6" s="42">
        <v>103.5611907002789</v>
      </c>
      <c r="AG6" s="42">
        <v>3.3365740076828185</v>
      </c>
      <c r="AH6" s="42">
        <v>38.328135600981909</v>
      </c>
      <c r="AI6" s="42">
        <v>16.258215164709007</v>
      </c>
      <c r="AJ6" s="42">
        <v>56.964418058439399</v>
      </c>
      <c r="AK6" s="42">
        <v>55.854248888610385</v>
      </c>
      <c r="AL6" s="42">
        <v>92.332102539877269</v>
      </c>
      <c r="AM6" s="42">
        <v>1250.9786594514214</v>
      </c>
      <c r="AN6" s="42">
        <v>137.54571359307735</v>
      </c>
      <c r="AO6" s="42">
        <v>1003.1864741463079</v>
      </c>
      <c r="AP6" s="42">
        <v>2619.3379924931241</v>
      </c>
      <c r="AQ6" s="42">
        <v>4809.8048950350903</v>
      </c>
      <c r="AR6" s="42">
        <v>713.92977367299056</v>
      </c>
      <c r="AS6" s="42">
        <v>1419.724373265431</v>
      </c>
      <c r="AT6" s="42">
        <v>0</v>
      </c>
      <c r="AU6" s="42">
        <v>91.519191781641823</v>
      </c>
      <c r="AV6" s="42">
        <v>0</v>
      </c>
      <c r="AW6" s="42">
        <v>0</v>
      </c>
      <c r="AX6" s="42">
        <v>1704.7648574926764</v>
      </c>
      <c r="AY6" s="42">
        <v>1087.3773361074391</v>
      </c>
      <c r="AZ6" s="42">
        <v>5882.0766506350201</v>
      </c>
      <c r="BA6" s="42">
        <v>0</v>
      </c>
      <c r="BB6" s="42">
        <v>9.4273381962529097</v>
      </c>
      <c r="BC6" s="42">
        <v>571.40953155936791</v>
      </c>
      <c r="BD6" s="42">
        <v>238.05545570087543</v>
      </c>
      <c r="BE6" s="42">
        <v>1.5651565345130314</v>
      </c>
      <c r="BF6" s="42">
        <v>0</v>
      </c>
      <c r="BG6" s="42">
        <v>211.26579966828029</v>
      </c>
      <c r="BH6" s="42">
        <v>0</v>
      </c>
      <c r="BI6" s="42">
        <v>0</v>
      </c>
      <c r="BJ6" s="42">
        <v>0</v>
      </c>
      <c r="BK6" s="42">
        <v>0</v>
      </c>
      <c r="BL6" s="42">
        <v>7.0068054161339193</v>
      </c>
      <c r="BM6" s="42">
        <v>0</v>
      </c>
      <c r="BN6" s="42">
        <v>332.26210618325086</v>
      </c>
      <c r="BO6" s="42">
        <v>4.9563290259579329</v>
      </c>
      <c r="BP6" s="42">
        <v>660.53852305186967</v>
      </c>
      <c r="BQ6" s="42">
        <v>0</v>
      </c>
      <c r="BR6" s="42">
        <v>0</v>
      </c>
      <c r="BS6" s="42">
        <v>0</v>
      </c>
      <c r="BT6" s="42">
        <f>SUM(C6:BS6)</f>
        <v>120818.00000000001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10.615862382860696</v>
      </c>
      <c r="G9" s="42">
        <v>113.23136704743489</v>
      </c>
      <c r="H9" s="42">
        <v>5.2243485793779714</v>
      </c>
      <c r="I9" s="42">
        <v>9.6202715820076499</v>
      </c>
      <c r="J9" s="42">
        <v>9.3464514623152279</v>
      </c>
      <c r="K9" s="42">
        <v>35.265332394536301</v>
      </c>
      <c r="L9" s="42">
        <v>3.2253311077919666</v>
      </c>
      <c r="M9" s="42">
        <v>59.048503458377375</v>
      </c>
      <c r="N9" s="42">
        <v>322.59971567317592</v>
      </c>
      <c r="O9" s="42">
        <v>15.285605505182795</v>
      </c>
      <c r="P9" s="42">
        <v>7.3565758389224518</v>
      </c>
      <c r="Q9" s="42">
        <v>8.5898546927994452</v>
      </c>
      <c r="R9" s="42">
        <v>21.17643835045758</v>
      </c>
      <c r="S9" s="42">
        <v>331.05244264307692</v>
      </c>
      <c r="T9" s="42">
        <v>40.6598934807501</v>
      </c>
      <c r="U9" s="42">
        <v>231.16556200112927</v>
      </c>
      <c r="V9" s="42">
        <v>2.1182968242024174</v>
      </c>
      <c r="W9" s="42">
        <v>6.5381627625762651</v>
      </c>
      <c r="X9" s="42">
        <v>118.11441996093232</v>
      </c>
      <c r="Y9" s="42">
        <v>13.137706505878494</v>
      </c>
      <c r="Z9" s="42">
        <v>306.87921938965809</v>
      </c>
      <c r="AA9" s="42">
        <v>18.757766514191935</v>
      </c>
      <c r="AB9" s="42">
        <v>14.308298400716206</v>
      </c>
      <c r="AC9" s="42">
        <v>101.20853069502586</v>
      </c>
      <c r="AD9" s="42">
        <v>86.35085075050705</v>
      </c>
      <c r="AE9" s="42">
        <v>614.37790782593356</v>
      </c>
      <c r="AF9" s="42">
        <v>222.4385795854314</v>
      </c>
      <c r="AG9" s="42">
        <v>45.213839859291298</v>
      </c>
      <c r="AH9" s="42">
        <v>120.24098798111909</v>
      </c>
      <c r="AI9" s="42">
        <v>26.55837497964264</v>
      </c>
      <c r="AJ9" s="42">
        <v>221.44603606730942</v>
      </c>
      <c r="AK9" s="42">
        <v>45.628270310717667</v>
      </c>
      <c r="AL9" s="42">
        <v>39.761380401187054</v>
      </c>
      <c r="AM9" s="42">
        <v>843.77909312576969</v>
      </c>
      <c r="AN9" s="42">
        <v>60.757593744406698</v>
      </c>
      <c r="AO9" s="42">
        <v>449.58782294700222</v>
      </c>
      <c r="AP9" s="42">
        <v>1902.1225872598698</v>
      </c>
      <c r="AQ9" s="42">
        <v>1266.4881410802618</v>
      </c>
      <c r="AR9" s="42">
        <v>461.66115712752622</v>
      </c>
      <c r="AS9" s="42">
        <v>462.0303136640909</v>
      </c>
      <c r="AT9" s="42">
        <v>45.15855344402749</v>
      </c>
      <c r="AU9" s="42">
        <v>14.298721226418538</v>
      </c>
      <c r="AV9" s="42">
        <v>22.896847115202331</v>
      </c>
      <c r="AW9" s="42">
        <v>0</v>
      </c>
      <c r="AX9" s="42">
        <v>608.64858096540581</v>
      </c>
      <c r="AY9" s="42">
        <v>242.29510918722855</v>
      </c>
      <c r="AZ9" s="42">
        <v>156.69214868414849</v>
      </c>
      <c r="BA9" s="42">
        <v>0</v>
      </c>
      <c r="BB9" s="42">
        <v>90.55610091939225</v>
      </c>
      <c r="BC9" s="42">
        <v>81.00112825305051</v>
      </c>
      <c r="BD9" s="42">
        <v>36.445501463671675</v>
      </c>
      <c r="BE9" s="42">
        <v>17.382136024163238</v>
      </c>
      <c r="BF9" s="42">
        <v>50.77338953908766</v>
      </c>
      <c r="BG9" s="42">
        <v>140.33259367931353</v>
      </c>
      <c r="BH9" s="42">
        <v>7.8232454228815538</v>
      </c>
      <c r="BI9" s="42">
        <v>0</v>
      </c>
      <c r="BJ9" s="42">
        <v>19.320643167232159</v>
      </c>
      <c r="BK9" s="42">
        <v>0</v>
      </c>
      <c r="BL9" s="42">
        <v>3.7555583029992303</v>
      </c>
      <c r="BM9" s="42">
        <v>0</v>
      </c>
      <c r="BN9" s="42">
        <v>65.133056420127716</v>
      </c>
      <c r="BO9" s="42">
        <v>17.718643102894944</v>
      </c>
      <c r="BP9" s="42">
        <v>49.50093133581111</v>
      </c>
      <c r="BQ9" s="42">
        <v>17.731267559923687</v>
      </c>
      <c r="BR9" s="42">
        <v>5.566950223571828</v>
      </c>
      <c r="BS9" s="42">
        <v>0</v>
      </c>
      <c r="BT9" s="42">
        <f t="shared" si="0"/>
        <v>10365.999999999998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1.1853472591151191</v>
      </c>
      <c r="G10" s="42">
        <v>13.709658743366436</v>
      </c>
      <c r="H10" s="42">
        <v>0.61068511724053676</v>
      </c>
      <c r="I10" s="42">
        <v>0.62201568347345348</v>
      </c>
      <c r="J10" s="42">
        <v>0.55753583190554357</v>
      </c>
      <c r="K10" s="42">
        <v>1.96296515450969</v>
      </c>
      <c r="L10" s="42">
        <v>0.21230121703309826</v>
      </c>
      <c r="M10" s="42">
        <v>59.219055858183552</v>
      </c>
      <c r="N10" s="42">
        <v>307.20646603967657</v>
      </c>
      <c r="O10" s="42">
        <v>1.7333824510180498</v>
      </c>
      <c r="P10" s="42">
        <v>1.8400407614755878</v>
      </c>
      <c r="Q10" s="42">
        <v>0.74734816305542484</v>
      </c>
      <c r="R10" s="42">
        <v>2.4495156830000013</v>
      </c>
      <c r="S10" s="42">
        <v>82.690943475929942</v>
      </c>
      <c r="T10" s="42">
        <v>20.215107797748509</v>
      </c>
      <c r="U10" s="42">
        <v>40.179735074170509</v>
      </c>
      <c r="V10" s="42">
        <v>0.8949276042651334</v>
      </c>
      <c r="W10" s="42">
        <v>0.94807203003128859</v>
      </c>
      <c r="X10" s="42">
        <v>31.598079589971722</v>
      </c>
      <c r="Y10" s="42">
        <v>0.73128078852902678</v>
      </c>
      <c r="Z10" s="42">
        <v>19.011780443246515</v>
      </c>
      <c r="AA10" s="42">
        <v>1.0514889809347736</v>
      </c>
      <c r="AB10" s="42">
        <v>1.2002039944356206</v>
      </c>
      <c r="AC10" s="42">
        <v>5.6335444926712253</v>
      </c>
      <c r="AD10" s="42">
        <v>4.8065252636545024</v>
      </c>
      <c r="AE10" s="42">
        <v>53.959360571205607</v>
      </c>
      <c r="AF10" s="42">
        <v>12.381541618830207</v>
      </c>
      <c r="AG10" s="42">
        <v>2.5308810009940155</v>
      </c>
      <c r="AH10" s="42">
        <v>6.8633495631164578</v>
      </c>
      <c r="AI10" s="42">
        <v>1.478312016520722</v>
      </c>
      <c r="AJ10" s="42">
        <v>12.789045562393246</v>
      </c>
      <c r="AK10" s="42">
        <v>2.544916812691616</v>
      </c>
      <c r="AL10" s="42">
        <v>2.2132275218488262</v>
      </c>
      <c r="AM10" s="42">
        <v>50.96279468149713</v>
      </c>
      <c r="AN10" s="42">
        <v>3.3883232200427389</v>
      </c>
      <c r="AO10" s="42">
        <v>29.020311093394955</v>
      </c>
      <c r="AP10" s="42">
        <v>113.42133711360766</v>
      </c>
      <c r="AQ10" s="42">
        <v>80.086707582160102</v>
      </c>
      <c r="AR10" s="42">
        <v>27.912277803676346</v>
      </c>
      <c r="AS10" s="42">
        <v>35.387853008071971</v>
      </c>
      <c r="AT10" s="42">
        <v>2.5136489810152289</v>
      </c>
      <c r="AU10" s="42">
        <v>0.79590605321662133</v>
      </c>
      <c r="AV10" s="42">
        <v>1.2745013298737937</v>
      </c>
      <c r="AW10" s="42">
        <v>0</v>
      </c>
      <c r="AX10" s="42">
        <v>33.879049895527608</v>
      </c>
      <c r="AY10" s="42">
        <v>19.380642762928787</v>
      </c>
      <c r="AZ10" s="42">
        <v>196.63036366770004</v>
      </c>
      <c r="BA10" s="42">
        <v>0</v>
      </c>
      <c r="BB10" s="42">
        <v>5.041317018291303</v>
      </c>
      <c r="BC10" s="42">
        <v>4.5087450320287621</v>
      </c>
      <c r="BD10" s="42">
        <v>2.0286566027916804</v>
      </c>
      <c r="BE10" s="42">
        <v>0.96753738046905169</v>
      </c>
      <c r="BF10" s="42">
        <v>2.8261861628452229</v>
      </c>
      <c r="BG10" s="42">
        <v>7.8112971785610572</v>
      </c>
      <c r="BH10" s="42">
        <v>0.43546330397478844</v>
      </c>
      <c r="BI10" s="42">
        <v>0</v>
      </c>
      <c r="BJ10" s="42">
        <v>1.0754400065109933</v>
      </c>
      <c r="BK10" s="42">
        <v>0</v>
      </c>
      <c r="BL10" s="42">
        <v>0.20904467883759947</v>
      </c>
      <c r="BM10" s="42">
        <v>0</v>
      </c>
      <c r="BN10" s="42">
        <v>3.6254846184076497</v>
      </c>
      <c r="BO10" s="42">
        <v>0.9862682877069634</v>
      </c>
      <c r="BP10" s="42">
        <v>2.7553576481538697</v>
      </c>
      <c r="BQ10" s="42">
        <v>0.98697099962145174</v>
      </c>
      <c r="BR10" s="42">
        <v>0.30987172284400394</v>
      </c>
      <c r="BS10" s="42">
        <v>0</v>
      </c>
      <c r="BT10" s="42">
        <f t="shared" si="0"/>
        <v>1324.0000000000002</v>
      </c>
    </row>
    <row r="11" spans="1:72" x14ac:dyDescent="0.25">
      <c r="A11" s="10" t="s">
        <v>67</v>
      </c>
      <c r="B11" s="8" t="s">
        <v>68</v>
      </c>
      <c r="C11" s="42">
        <v>440.25184056645423</v>
      </c>
      <c r="D11" s="42">
        <v>0</v>
      </c>
      <c r="E11" s="42">
        <v>0</v>
      </c>
      <c r="F11" s="42">
        <v>286.20467023809761</v>
      </c>
      <c r="G11" s="42">
        <v>1643.1778508596049</v>
      </c>
      <c r="H11" s="42">
        <v>132.2594635538866</v>
      </c>
      <c r="I11" s="42">
        <v>35.033029384666634</v>
      </c>
      <c r="J11" s="42">
        <v>35.848645418079236</v>
      </c>
      <c r="K11" s="42">
        <v>45.733345878810681</v>
      </c>
      <c r="L11" s="42">
        <v>9.2694423620557007</v>
      </c>
      <c r="M11" s="42">
        <v>6368.7087201027289</v>
      </c>
      <c r="N11" s="42">
        <v>29015.203467178366</v>
      </c>
      <c r="O11" s="42">
        <v>441.56784901762666</v>
      </c>
      <c r="P11" s="42">
        <v>798.25591672039491</v>
      </c>
      <c r="Q11" s="42">
        <v>56.486730972130879</v>
      </c>
      <c r="R11" s="42">
        <v>413.6711210866643</v>
      </c>
      <c r="S11" s="42">
        <v>8452.5996563723402</v>
      </c>
      <c r="T11" s="42">
        <v>1186.6864550933697</v>
      </c>
      <c r="U11" s="42">
        <v>8572.3141796036707</v>
      </c>
      <c r="V11" s="42">
        <v>86.11172833250329</v>
      </c>
      <c r="W11" s="42">
        <v>329.54835825715963</v>
      </c>
      <c r="X11" s="42">
        <v>3936.5650505538711</v>
      </c>
      <c r="Y11" s="42">
        <v>48.327840037091121</v>
      </c>
      <c r="Z11" s="42">
        <v>657.02633947000277</v>
      </c>
      <c r="AA11" s="42">
        <v>25.569188830363952</v>
      </c>
      <c r="AB11" s="42">
        <v>100.75211651064919</v>
      </c>
      <c r="AC11" s="42">
        <v>270.23018101830581</v>
      </c>
      <c r="AD11" s="42">
        <v>142.06712773446156</v>
      </c>
      <c r="AE11" s="42">
        <v>5334.1216985255014</v>
      </c>
      <c r="AF11" s="42">
        <v>350.67177459896487</v>
      </c>
      <c r="AG11" s="42">
        <v>60.829443793785174</v>
      </c>
      <c r="AH11" s="42">
        <v>181.24684500365919</v>
      </c>
      <c r="AI11" s="42">
        <v>44.207573150638204</v>
      </c>
      <c r="AJ11" s="42">
        <v>327.61891085056959</v>
      </c>
      <c r="AK11" s="42">
        <v>92.790885098837975</v>
      </c>
      <c r="AL11" s="42">
        <v>107.02453428119466</v>
      </c>
      <c r="AM11" s="42">
        <v>1899.3970383909977</v>
      </c>
      <c r="AN11" s="42">
        <v>161.49727572433227</v>
      </c>
      <c r="AO11" s="42">
        <v>1239.3462567684492</v>
      </c>
      <c r="AP11" s="42">
        <v>4141.5370724954919</v>
      </c>
      <c r="AQ11" s="42">
        <v>4660.4803992263733</v>
      </c>
      <c r="AR11" s="42">
        <v>1057.3181807531478</v>
      </c>
      <c r="AS11" s="42">
        <v>1582.0008236664639</v>
      </c>
      <c r="AT11" s="42">
        <v>58.563229205871274</v>
      </c>
      <c r="AU11" s="42">
        <v>73.515359989488886</v>
      </c>
      <c r="AV11" s="42">
        <v>29.693451260820467</v>
      </c>
      <c r="AW11" s="42">
        <v>0</v>
      </c>
      <c r="AX11" s="42">
        <v>1813.3078268041952</v>
      </c>
      <c r="AY11" s="42">
        <v>1046.6281558439744</v>
      </c>
      <c r="AZ11" s="42">
        <v>6263.43390415873</v>
      </c>
      <c r="BA11" s="42">
        <v>0</v>
      </c>
      <c r="BB11" s="42">
        <v>123.10868429416438</v>
      </c>
      <c r="BC11" s="42">
        <v>448.27018908551827</v>
      </c>
      <c r="BD11" s="42">
        <v>190.25512801402419</v>
      </c>
      <c r="BE11" s="42">
        <v>23.481909324313889</v>
      </c>
      <c r="BF11" s="42">
        <v>65.844749717726742</v>
      </c>
      <c r="BG11" s="42">
        <v>308.88805251376004</v>
      </c>
      <c r="BH11" s="42">
        <v>10.145464809936016</v>
      </c>
      <c r="BI11" s="42">
        <v>0</v>
      </c>
      <c r="BJ11" s="42">
        <v>25.055701919458031</v>
      </c>
      <c r="BK11" s="42">
        <v>0</v>
      </c>
      <c r="BL11" s="42">
        <v>9.0790769173148362</v>
      </c>
      <c r="BM11" s="42">
        <v>0</v>
      </c>
      <c r="BN11" s="42">
        <v>284.0447020178222</v>
      </c>
      <c r="BO11" s="42">
        <v>25.955258337682736</v>
      </c>
      <c r="BP11" s="42">
        <v>460.95616518714536</v>
      </c>
      <c r="BQ11" s="42">
        <v>22.994542717350392</v>
      </c>
      <c r="BR11" s="42">
        <v>7.2194203989461787</v>
      </c>
      <c r="BS11" s="42">
        <v>0</v>
      </c>
      <c r="BT11" s="42">
        <f t="shared" si="0"/>
        <v>96060.000000000015</v>
      </c>
    </row>
    <row r="12" spans="1:72" x14ac:dyDescent="0.25">
      <c r="A12" s="10" t="s">
        <v>69</v>
      </c>
      <c r="B12" s="8" t="s">
        <v>70</v>
      </c>
      <c r="C12" s="42">
        <v>94.564573875926868</v>
      </c>
      <c r="D12" s="42">
        <v>0</v>
      </c>
      <c r="E12" s="42">
        <v>0</v>
      </c>
      <c r="F12" s="42">
        <v>158.20502175094165</v>
      </c>
      <c r="G12" s="42">
        <v>1389.2909788053826</v>
      </c>
      <c r="H12" s="42">
        <v>76.129972134862243</v>
      </c>
      <c r="I12" s="42">
        <v>93.230417010143782</v>
      </c>
      <c r="J12" s="42">
        <v>90.764237186620861</v>
      </c>
      <c r="K12" s="42">
        <v>322.62710132196179</v>
      </c>
      <c r="L12" s="42">
        <v>30.741238462694003</v>
      </c>
      <c r="M12" s="42">
        <v>2133.2233640161148</v>
      </c>
      <c r="N12" s="42">
        <v>10342.655390299475</v>
      </c>
      <c r="O12" s="42">
        <v>234.2410326009192</v>
      </c>
      <c r="P12" s="42">
        <v>242.89186904822176</v>
      </c>
      <c r="Q12" s="42">
        <v>89.487545434354971</v>
      </c>
      <c r="R12" s="42">
        <v>282.17682667583051</v>
      </c>
      <c r="S12" s="42">
        <v>5029.4833355532619</v>
      </c>
      <c r="T12" s="42">
        <v>693.05641679707196</v>
      </c>
      <c r="U12" s="42">
        <v>4009.664276197348</v>
      </c>
      <c r="V12" s="42">
        <v>40.640562055624258</v>
      </c>
      <c r="W12" s="42">
        <v>131.30140606579761</v>
      </c>
      <c r="X12" s="42">
        <v>2001.2746403587448</v>
      </c>
      <c r="Y12" s="42">
        <v>126.91219852010481</v>
      </c>
      <c r="Z12" s="42">
        <v>2871.4806417196869</v>
      </c>
      <c r="AA12" s="42">
        <v>171.90555312309726</v>
      </c>
      <c r="AB12" s="42">
        <v>150.29915464444792</v>
      </c>
      <c r="AC12" s="42">
        <v>955.76486026413227</v>
      </c>
      <c r="AD12" s="42">
        <v>796.44815781812702</v>
      </c>
      <c r="AE12" s="42">
        <v>6680.6064567917765</v>
      </c>
      <c r="AF12" s="42">
        <v>2048.3547895492488</v>
      </c>
      <c r="AG12" s="42">
        <v>414.17413167937104</v>
      </c>
      <c r="AH12" s="42">
        <v>1106.2052968436235</v>
      </c>
      <c r="AI12" s="42">
        <v>245.0685994973324</v>
      </c>
      <c r="AJ12" s="42">
        <v>2036.5971650612469</v>
      </c>
      <c r="AK12" s="42">
        <v>424.67634202159871</v>
      </c>
      <c r="AL12" s="42">
        <v>375.67221297826006</v>
      </c>
      <c r="AM12" s="42">
        <v>7909.5616664312929</v>
      </c>
      <c r="AN12" s="42">
        <v>573.63690758070175</v>
      </c>
      <c r="AO12" s="42">
        <v>4271.302717739778</v>
      </c>
      <c r="AP12" s="42">
        <v>17793.998980286888</v>
      </c>
      <c r="AQ12" s="42">
        <v>12276.220212191085</v>
      </c>
      <c r="AR12" s="42">
        <v>4331.6088717155353</v>
      </c>
      <c r="AS12" s="42">
        <v>4479.7702044860862</v>
      </c>
      <c r="AT12" s="42">
        <v>413.13585349323785</v>
      </c>
      <c r="AU12" s="42">
        <v>142.62059917751787</v>
      </c>
      <c r="AV12" s="42">
        <v>209.47323937131952</v>
      </c>
      <c r="AW12" s="42">
        <v>0</v>
      </c>
      <c r="AX12" s="42">
        <v>5788.2092812194433</v>
      </c>
      <c r="AY12" s="42">
        <v>2399.4178408699945</v>
      </c>
      <c r="AZ12" s="42">
        <v>3546.5144277948966</v>
      </c>
      <c r="BA12" s="42">
        <v>0</v>
      </c>
      <c r="BB12" s="42">
        <v>829.67963838608023</v>
      </c>
      <c r="BC12" s="42">
        <v>814.76744247300735</v>
      </c>
      <c r="BD12" s="42">
        <v>364.13798828736793</v>
      </c>
      <c r="BE12" s="42">
        <v>159.22349698161364</v>
      </c>
      <c r="BF12" s="42">
        <v>464.503533045518</v>
      </c>
      <c r="BG12" s="42">
        <v>1311.0991405509669</v>
      </c>
      <c r="BH12" s="42">
        <v>71.571450553111077</v>
      </c>
      <c r="BI12" s="42">
        <v>0</v>
      </c>
      <c r="BJ12" s="42">
        <v>176.75611365244981</v>
      </c>
      <c r="BK12" s="42">
        <v>0</v>
      </c>
      <c r="BL12" s="42">
        <v>35.261981874548979</v>
      </c>
      <c r="BM12" s="42">
        <v>0</v>
      </c>
      <c r="BN12" s="42">
        <v>638.74247100051184</v>
      </c>
      <c r="BO12" s="42">
        <v>162.73958386458816</v>
      </c>
      <c r="BP12" s="42">
        <v>538.0853867496686</v>
      </c>
      <c r="BQ12" s="42">
        <v>162.21561140052125</v>
      </c>
      <c r="BR12" s="42">
        <v>50.92959265890515</v>
      </c>
      <c r="BS12" s="42">
        <v>0</v>
      </c>
      <c r="BT12" s="42">
        <f t="shared" si="0"/>
        <v>115805.00000000001</v>
      </c>
    </row>
    <row r="13" spans="1:72" x14ac:dyDescent="0.25">
      <c r="A13" s="10" t="s">
        <v>71</v>
      </c>
      <c r="B13" s="8" t="s">
        <v>72</v>
      </c>
      <c r="C13" s="42">
        <v>25.145635021536883</v>
      </c>
      <c r="D13" s="42">
        <v>0</v>
      </c>
      <c r="E13" s="42">
        <v>0</v>
      </c>
      <c r="F13" s="42">
        <v>19.194145941377766</v>
      </c>
      <c r="G13" s="42">
        <v>125.27903877020579</v>
      </c>
      <c r="H13" s="42">
        <v>8.982481856728592</v>
      </c>
      <c r="I13" s="42">
        <v>4.1324319371052614</v>
      </c>
      <c r="J13" s="42">
        <v>4.0719365957679647</v>
      </c>
      <c r="K13" s="42">
        <v>10.110801454424262</v>
      </c>
      <c r="L13" s="42">
        <v>1.2477752573527712</v>
      </c>
      <c r="M13" s="42">
        <v>431.81260869671149</v>
      </c>
      <c r="N13" s="42">
        <v>2012.8493972077745</v>
      </c>
      <c r="O13" s="42">
        <v>29.346769011298477</v>
      </c>
      <c r="P13" s="42">
        <v>48.57730027954625</v>
      </c>
      <c r="Q13" s="42">
        <v>5.3199600352184033</v>
      </c>
      <c r="R13" s="42">
        <v>29.391231356135101</v>
      </c>
      <c r="S13" s="42">
        <v>616.94171060499298</v>
      </c>
      <c r="T13" s="42">
        <v>94.237772805706044</v>
      </c>
      <c r="U13" s="42">
        <v>565.8751361935042</v>
      </c>
      <c r="V13" s="42">
        <v>6.1398170533890921</v>
      </c>
      <c r="W13" s="42">
        <v>20.792500262448023</v>
      </c>
      <c r="X13" s="42">
        <v>274.78757235486029</v>
      </c>
      <c r="Y13" s="42">
        <v>5.5538633903850574</v>
      </c>
      <c r="Z13" s="42">
        <v>104.69562919752207</v>
      </c>
      <c r="AA13" s="42">
        <v>5.4563185841590256</v>
      </c>
      <c r="AB13" s="42">
        <v>9.1976973807535138</v>
      </c>
      <c r="AC13" s="42">
        <v>36.955157944108471</v>
      </c>
      <c r="AD13" s="42">
        <v>26.475660264101883</v>
      </c>
      <c r="AE13" s="42">
        <v>454.91318901647742</v>
      </c>
      <c r="AF13" s="42">
        <v>67.327552458470478</v>
      </c>
      <c r="AG13" s="42">
        <v>13.102491581837024</v>
      </c>
      <c r="AH13" s="42">
        <v>36.088810712202424</v>
      </c>
      <c r="AI13" s="42">
        <v>8.1722434385095504</v>
      </c>
      <c r="AJ13" s="42">
        <v>66.25896723775432</v>
      </c>
      <c r="AK13" s="42">
        <v>15.00717685625497</v>
      </c>
      <c r="AL13" s="42">
        <v>14.567559300184872</v>
      </c>
      <c r="AM13" s="42">
        <v>291.86930475715894</v>
      </c>
      <c r="AN13" s="42">
        <v>22.14973738719663</v>
      </c>
      <c r="AO13" s="42">
        <v>170.34962374308162</v>
      </c>
      <c r="AP13" s="42">
        <v>648.49493976321753</v>
      </c>
      <c r="AQ13" s="42">
        <v>545.00714677155975</v>
      </c>
      <c r="AR13" s="42">
        <v>160.75377881550926</v>
      </c>
      <c r="AS13" s="42">
        <v>198.19752145563137</v>
      </c>
      <c r="AT13" s="42">
        <v>12.94725263704898</v>
      </c>
      <c r="AU13" s="42">
        <v>7.2393591921763205</v>
      </c>
      <c r="AV13" s="42">
        <v>6.5646758273568722</v>
      </c>
      <c r="AW13" s="42">
        <v>0</v>
      </c>
      <c r="AX13" s="42">
        <v>232.99026397441907</v>
      </c>
      <c r="AY13" s="42">
        <v>117.14847263358733</v>
      </c>
      <c r="AZ13" s="42">
        <v>577.51508796274118</v>
      </c>
      <c r="BA13" s="42">
        <v>0</v>
      </c>
      <c r="BB13" s="42">
        <v>26.28771809221821</v>
      </c>
      <c r="BC13" s="42">
        <v>42.827358232658284</v>
      </c>
      <c r="BD13" s="42">
        <v>18.616323041361632</v>
      </c>
      <c r="BE13" s="42">
        <v>5.0372691681615196</v>
      </c>
      <c r="BF13" s="42">
        <v>14.557062869975743</v>
      </c>
      <c r="BG13" s="42">
        <v>47.48233765498037</v>
      </c>
      <c r="BH13" s="42">
        <v>2.2429756315651153</v>
      </c>
      <c r="BI13" s="42">
        <v>0</v>
      </c>
      <c r="BJ13" s="42">
        <v>5.5393547649058448</v>
      </c>
      <c r="BK13" s="42">
        <v>0</v>
      </c>
      <c r="BL13" s="42">
        <v>1.317131220716661</v>
      </c>
      <c r="BM13" s="42">
        <v>0</v>
      </c>
      <c r="BN13" s="42">
        <v>30.07325577623827</v>
      </c>
      <c r="BO13" s="42">
        <v>5.2500916223624783</v>
      </c>
      <c r="BP13" s="42">
        <v>36.853865522199335</v>
      </c>
      <c r="BQ13" s="42">
        <v>5.0836703827988821</v>
      </c>
      <c r="BR13" s="42">
        <v>1.5960810403680759</v>
      </c>
      <c r="BS13" s="42">
        <v>0</v>
      </c>
      <c r="BT13" s="42">
        <f t="shared" si="0"/>
        <v>8432</v>
      </c>
    </row>
    <row r="14" spans="1:72" x14ac:dyDescent="0.25">
      <c r="A14" s="10" t="s">
        <v>73</v>
      </c>
      <c r="B14" s="8" t="s">
        <v>74</v>
      </c>
      <c r="C14" s="42">
        <v>966.1626356574202</v>
      </c>
      <c r="D14" s="42">
        <v>0</v>
      </c>
      <c r="E14" s="42">
        <v>0</v>
      </c>
      <c r="F14" s="42">
        <v>683.88330908632349</v>
      </c>
      <c r="G14" s="42">
        <v>4267.1985826317141</v>
      </c>
      <c r="H14" s="42">
        <v>319.40150754866846</v>
      </c>
      <c r="I14" s="42">
        <v>99.417511119496965</v>
      </c>
      <c r="J14" s="42">
        <v>97.667356578165538</v>
      </c>
      <c r="K14" s="42">
        <v>163.31734004747344</v>
      </c>
      <c r="L14" s="42">
        <v>28.130758509999886</v>
      </c>
      <c r="M14" s="42">
        <v>17548.078014094233</v>
      </c>
      <c r="N14" s="42">
        <v>82176.431565666411</v>
      </c>
      <c r="O14" s="42">
        <v>1051.028123159303</v>
      </c>
      <c r="P14" s="42">
        <v>1853.6102110738245</v>
      </c>
      <c r="Q14" s="42">
        <v>155.98085574997933</v>
      </c>
      <c r="R14" s="42">
        <v>1024.3813263776274</v>
      </c>
      <c r="S14" s="42">
        <v>23123.16925789052</v>
      </c>
      <c r="T14" s="42">
        <v>3789.318344626161</v>
      </c>
      <c r="U14" s="42">
        <v>20917.725307244134</v>
      </c>
      <c r="V14" s="42">
        <v>240.91097503327609</v>
      </c>
      <c r="W14" s="42">
        <v>771.08660883614664</v>
      </c>
      <c r="X14" s="42">
        <v>10400.606223472707</v>
      </c>
      <c r="Y14" s="42">
        <v>129.51094962107425</v>
      </c>
      <c r="Z14" s="42">
        <v>2109.3054166851302</v>
      </c>
      <c r="AA14" s="42">
        <v>90.055300685785326</v>
      </c>
      <c r="AB14" s="42">
        <v>271.67041363212655</v>
      </c>
      <c r="AC14" s="42">
        <v>773.70660674264241</v>
      </c>
      <c r="AD14" s="42">
        <v>465.92150963323252</v>
      </c>
      <c r="AE14" s="42">
        <v>14027.431789253715</v>
      </c>
      <c r="AF14" s="42">
        <v>1166.6497943555098</v>
      </c>
      <c r="AG14" s="42">
        <v>215.08306504088807</v>
      </c>
      <c r="AH14" s="42">
        <v>622.96162156007074</v>
      </c>
      <c r="AI14" s="42">
        <v>144.42607547658315</v>
      </c>
      <c r="AJ14" s="42">
        <v>1142.9635010858897</v>
      </c>
      <c r="AK14" s="42">
        <v>285.40468379042943</v>
      </c>
      <c r="AL14" s="42">
        <v>305.8509532950165</v>
      </c>
      <c r="AM14" s="42">
        <v>5922.2067896240451</v>
      </c>
      <c r="AN14" s="42">
        <v>463.27150026933032</v>
      </c>
      <c r="AO14" s="42">
        <v>3769.96236645101</v>
      </c>
      <c r="AP14" s="42">
        <v>12951.875712747758</v>
      </c>
      <c r="AQ14" s="42">
        <v>13082.87925385223</v>
      </c>
      <c r="AR14" s="42">
        <v>3281.7312577959688</v>
      </c>
      <c r="AS14" s="42">
        <v>4895.8278357827712</v>
      </c>
      <c r="AT14" s="42">
        <v>209.13385265618214</v>
      </c>
      <c r="AU14" s="42">
        <v>186.85921262360858</v>
      </c>
      <c r="AV14" s="42">
        <v>106.03762710904913</v>
      </c>
      <c r="AW14" s="42">
        <v>0</v>
      </c>
      <c r="AX14" s="42">
        <v>5065.9304420212029</v>
      </c>
      <c r="AY14" s="42">
        <v>3094.6585267456521</v>
      </c>
      <c r="AZ14" s="42">
        <v>25669.875389503468</v>
      </c>
      <c r="BA14" s="42">
        <v>0</v>
      </c>
      <c r="BB14" s="42">
        <v>431.86710709903167</v>
      </c>
      <c r="BC14" s="42">
        <v>1128.355145313777</v>
      </c>
      <c r="BD14" s="42">
        <v>482.58695803270109</v>
      </c>
      <c r="BE14" s="42">
        <v>82.561624936573367</v>
      </c>
      <c r="BF14" s="42">
        <v>235.13672952088004</v>
      </c>
      <c r="BG14" s="42">
        <v>928.38458436275107</v>
      </c>
      <c r="BH14" s="42">
        <v>36.23024500972911</v>
      </c>
      <c r="BI14" s="42">
        <v>0</v>
      </c>
      <c r="BJ14" s="42">
        <v>89.475863002715329</v>
      </c>
      <c r="BK14" s="42">
        <v>0</v>
      </c>
      <c r="BL14" s="42">
        <v>26.628726581234567</v>
      </c>
      <c r="BM14" s="42">
        <v>0</v>
      </c>
      <c r="BN14" s="42">
        <v>739.62492435804529</v>
      </c>
      <c r="BO14" s="42">
        <v>88.590258939476627</v>
      </c>
      <c r="BP14" s="42">
        <v>1099.9641549144353</v>
      </c>
      <c r="BQ14" s="42">
        <v>82.115302959839539</v>
      </c>
      <c r="BR14" s="42">
        <v>25.781112524868725</v>
      </c>
      <c r="BS14" s="42">
        <v>0</v>
      </c>
      <c r="BT14" s="42">
        <f t="shared" si="0"/>
        <v>275605.99999999983</v>
      </c>
    </row>
    <row r="15" spans="1:72" x14ac:dyDescent="0.25">
      <c r="A15" s="10" t="s">
        <v>75</v>
      </c>
      <c r="B15" s="8" t="s">
        <v>76</v>
      </c>
      <c r="C15" s="42">
        <v>234.17289685557182</v>
      </c>
      <c r="D15" s="42">
        <v>0</v>
      </c>
      <c r="E15" s="42">
        <v>0</v>
      </c>
      <c r="F15" s="42">
        <v>153.12714532057845</v>
      </c>
      <c r="G15" s="42">
        <v>888.03110333632867</v>
      </c>
      <c r="H15" s="42">
        <v>70.904250254294013</v>
      </c>
      <c r="I15" s="42">
        <v>17.540152046953157</v>
      </c>
      <c r="J15" s="42">
        <v>17.808226644503996</v>
      </c>
      <c r="K15" s="42">
        <v>18.979865852702879</v>
      </c>
      <c r="L15" s="42">
        <v>4.5794838828402842</v>
      </c>
      <c r="M15" s="42">
        <v>3614.0518502315713</v>
      </c>
      <c r="N15" s="42">
        <v>16602.06105940331</v>
      </c>
      <c r="O15" s="42">
        <v>236.27071825205022</v>
      </c>
      <c r="P15" s="42">
        <v>429.50430235966382</v>
      </c>
      <c r="Q15" s="42">
        <v>29.876743012424015</v>
      </c>
      <c r="R15" s="42">
        <v>222.17350031989213</v>
      </c>
      <c r="S15" s="42">
        <v>4716.3239430138947</v>
      </c>
      <c r="T15" s="42">
        <v>700.61030528716299</v>
      </c>
      <c r="U15" s="42">
        <v>4639.5984630896573</v>
      </c>
      <c r="V15" s="42">
        <v>48.753105609554048</v>
      </c>
      <c r="W15" s="42">
        <v>176.75674238499582</v>
      </c>
      <c r="X15" s="42">
        <v>2181.3152601074712</v>
      </c>
      <c r="Y15" s="42">
        <v>23.714306020151632</v>
      </c>
      <c r="Z15" s="42">
        <v>311.08013602801213</v>
      </c>
      <c r="AA15" s="42">
        <v>10.787927721430913</v>
      </c>
      <c r="AB15" s="42">
        <v>53.121305955840761</v>
      </c>
      <c r="AC15" s="42">
        <v>128.39465163998523</v>
      </c>
      <c r="AD15" s="42">
        <v>62.47619938375928</v>
      </c>
      <c r="AE15" s="42">
        <v>2827.3038865324343</v>
      </c>
      <c r="AF15" s="42">
        <v>152.8043465154162</v>
      </c>
      <c r="AG15" s="42">
        <v>25.561032284419444</v>
      </c>
      <c r="AH15" s="42">
        <v>78.895935617431917</v>
      </c>
      <c r="AI15" s="42">
        <v>19.48821809270121</v>
      </c>
      <c r="AJ15" s="42">
        <v>142.64077144419204</v>
      </c>
      <c r="AK15" s="42">
        <v>42.46068942897368</v>
      </c>
      <c r="AL15" s="42">
        <v>50.899485562624591</v>
      </c>
      <c r="AM15" s="42">
        <v>899.21016548372108</v>
      </c>
      <c r="AN15" s="42">
        <v>76.717898263712925</v>
      </c>
      <c r="AO15" s="42">
        <v>607.87868996810698</v>
      </c>
      <c r="AP15" s="42">
        <v>1946.3172701774547</v>
      </c>
      <c r="AQ15" s="42">
        <v>2327.3197227832247</v>
      </c>
      <c r="AR15" s="42">
        <v>501.73337362948297</v>
      </c>
      <c r="AS15" s="42">
        <v>812.14124277717087</v>
      </c>
      <c r="AT15" s="42">
        <v>24.30441536409699</v>
      </c>
      <c r="AU15" s="42">
        <v>36.93571358954825</v>
      </c>
      <c r="AV15" s="42">
        <v>12.323124643615071</v>
      </c>
      <c r="AW15" s="42">
        <v>0</v>
      </c>
      <c r="AX15" s="42">
        <v>872.24318942615287</v>
      </c>
      <c r="AY15" s="42">
        <v>544.78791235866049</v>
      </c>
      <c r="AZ15" s="42">
        <v>4098.8016036299332</v>
      </c>
      <c r="BA15" s="42">
        <v>0</v>
      </c>
      <c r="BB15" s="42">
        <v>51.757600586338825</v>
      </c>
      <c r="BC15" s="42">
        <v>226.15863940756816</v>
      </c>
      <c r="BD15" s="42">
        <v>95.673061484705045</v>
      </c>
      <c r="BE15" s="42">
        <v>9.8551600985095043</v>
      </c>
      <c r="BF15" s="42">
        <v>27.326330333645579</v>
      </c>
      <c r="BG15" s="42">
        <v>143.02606565381677</v>
      </c>
      <c r="BH15" s="42">
        <v>4.2104848750005974</v>
      </c>
      <c r="BI15" s="42">
        <v>0</v>
      </c>
      <c r="BJ15" s="42">
        <v>10.398405192937316</v>
      </c>
      <c r="BK15" s="42">
        <v>0</v>
      </c>
      <c r="BL15" s="42">
        <v>4.2599022641452979</v>
      </c>
      <c r="BM15" s="42">
        <v>0</v>
      </c>
      <c r="BN15" s="42">
        <v>141.2115067309465</v>
      </c>
      <c r="BO15" s="42">
        <v>11.119738577574422</v>
      </c>
      <c r="BP15" s="42">
        <v>237.68163014191978</v>
      </c>
      <c r="BQ15" s="42">
        <v>9.5430003585581957</v>
      </c>
      <c r="BR15" s="42">
        <v>2.996142706666721</v>
      </c>
      <c r="BS15" s="42">
        <v>0</v>
      </c>
      <c r="BT15" s="42">
        <f t="shared" si="0"/>
        <v>52668</v>
      </c>
    </row>
    <row r="16" spans="1:72" x14ac:dyDescent="0.25">
      <c r="A16" s="10" t="s">
        <v>77</v>
      </c>
      <c r="B16" s="8" t="s">
        <v>78</v>
      </c>
      <c r="C16" s="42">
        <v>954.53922511429244</v>
      </c>
      <c r="D16" s="42">
        <v>0</v>
      </c>
      <c r="E16" s="42">
        <v>0</v>
      </c>
      <c r="F16" s="42">
        <v>663.54234034849389</v>
      </c>
      <c r="G16" s="42">
        <v>4060.5576467329829</v>
      </c>
      <c r="H16" s="42">
        <v>308.92838988224355</v>
      </c>
      <c r="I16" s="42">
        <v>98.30956665623917</v>
      </c>
      <c r="J16" s="42">
        <v>97.722667847972644</v>
      </c>
      <c r="K16" s="42">
        <v>169.43757282557212</v>
      </c>
      <c r="L16" s="42">
        <v>27.729809065133573</v>
      </c>
      <c r="M16" s="42">
        <v>15981.708823019544</v>
      </c>
      <c r="N16" s="42">
        <v>74183.143625220342</v>
      </c>
      <c r="O16" s="42">
        <v>1020.2902200937605</v>
      </c>
      <c r="P16" s="42">
        <v>1797.98792213815</v>
      </c>
      <c r="Q16" s="42">
        <v>149.48537456221862</v>
      </c>
      <c r="R16" s="42">
        <v>985.81355551953152</v>
      </c>
      <c r="S16" s="42">
        <v>21348.200150116762</v>
      </c>
      <c r="T16" s="42">
        <v>3313.7280576332482</v>
      </c>
      <c r="U16" s="42">
        <v>20050.672633660779</v>
      </c>
      <c r="V16" s="42">
        <v>219.48288692896918</v>
      </c>
      <c r="W16" s="42">
        <v>749.01372555611749</v>
      </c>
      <c r="X16" s="42">
        <v>9690.1765243699119</v>
      </c>
      <c r="Y16" s="42">
        <v>130.96485362659729</v>
      </c>
      <c r="Z16" s="42">
        <v>2107.0526733385859</v>
      </c>
      <c r="AA16" s="42">
        <v>93.091733073401585</v>
      </c>
      <c r="AB16" s="42">
        <v>261.801359679379</v>
      </c>
      <c r="AC16" s="42">
        <v>787.60186385204668</v>
      </c>
      <c r="AD16" s="42">
        <v>480.11326267973226</v>
      </c>
      <c r="AE16" s="42">
        <v>13515.920450347128</v>
      </c>
      <c r="AF16" s="42">
        <v>1203.61126391075</v>
      </c>
      <c r="AG16" s="42">
        <v>222.51495381987158</v>
      </c>
      <c r="AH16" s="42">
        <v>638.86359921106634</v>
      </c>
      <c r="AI16" s="42">
        <v>148.77740005874207</v>
      </c>
      <c r="AJ16" s="42">
        <v>1168.6577460103797</v>
      </c>
      <c r="AK16" s="42">
        <v>292.30662965595121</v>
      </c>
      <c r="AL16" s="42">
        <v>311.28721226509754</v>
      </c>
      <c r="AM16" s="42">
        <v>5946.6215799383426</v>
      </c>
      <c r="AN16" s="42">
        <v>471.47120800683996</v>
      </c>
      <c r="AO16" s="42">
        <v>3729.9139340661472</v>
      </c>
      <c r="AP16" s="42">
        <v>13047.524840215279</v>
      </c>
      <c r="AQ16" s="42">
        <v>12981.141779898315</v>
      </c>
      <c r="AR16" s="42">
        <v>3293.8869360756125</v>
      </c>
      <c r="AS16" s="42">
        <v>4706.2075970517217</v>
      </c>
      <c r="AT16" s="42">
        <v>216.97103552766634</v>
      </c>
      <c r="AU16" s="42">
        <v>187.88936609909942</v>
      </c>
      <c r="AV16" s="42">
        <v>110.01133229525875</v>
      </c>
      <c r="AW16" s="42">
        <v>0</v>
      </c>
      <c r="AX16" s="42">
        <v>5144.5251472275104</v>
      </c>
      <c r="AY16" s="42">
        <v>2968.7414216313123</v>
      </c>
      <c r="AZ16" s="42">
        <v>20798.412768023136</v>
      </c>
      <c r="BA16" s="42">
        <v>0</v>
      </c>
      <c r="BB16" s="42">
        <v>447.41513571033516</v>
      </c>
      <c r="BC16" s="42">
        <v>1133.3510056139296</v>
      </c>
      <c r="BD16" s="42">
        <v>485.13678924679994</v>
      </c>
      <c r="BE16" s="42">
        <v>85.553441145269105</v>
      </c>
      <c r="BF16" s="42">
        <v>243.9483567426453</v>
      </c>
      <c r="BG16" s="42">
        <v>949.38867248604038</v>
      </c>
      <c r="BH16" s="42">
        <v>37.587954687113239</v>
      </c>
      <c r="BI16" s="42">
        <v>0</v>
      </c>
      <c r="BJ16" s="42">
        <v>92.828924652131761</v>
      </c>
      <c r="BK16" s="42">
        <v>0</v>
      </c>
      <c r="BL16" s="42">
        <v>27.169378859434261</v>
      </c>
      <c r="BM16" s="42">
        <v>0</v>
      </c>
      <c r="BN16" s="42">
        <v>745.6594451154167</v>
      </c>
      <c r="BO16" s="42">
        <v>91.586696198756755</v>
      </c>
      <c r="BP16" s="42">
        <v>1098.0797568617886</v>
      </c>
      <c r="BQ16" s="42">
        <v>85.192531431796198</v>
      </c>
      <c r="BR16" s="42">
        <v>26.747246371309561</v>
      </c>
      <c r="BS16" s="42">
        <v>0</v>
      </c>
      <c r="BT16" s="42">
        <f t="shared" si="0"/>
        <v>256385.99999999994</v>
      </c>
    </row>
    <row r="17" spans="1:72" x14ac:dyDescent="0.25">
      <c r="A17" s="10" t="s">
        <v>79</v>
      </c>
      <c r="B17" s="8" t="s">
        <v>80</v>
      </c>
      <c r="C17" s="42">
        <v>40.821466359450348</v>
      </c>
      <c r="D17" s="42">
        <v>0</v>
      </c>
      <c r="E17" s="42">
        <v>0</v>
      </c>
      <c r="F17" s="42">
        <v>33.012249709586371</v>
      </c>
      <c r="G17" s="42">
        <v>222.5517723647925</v>
      </c>
      <c r="H17" s="42">
        <v>15.478811775908643</v>
      </c>
      <c r="I17" s="42">
        <v>8.6353491092892174</v>
      </c>
      <c r="J17" s="42">
        <v>8.5079591731869861</v>
      </c>
      <c r="K17" s="42">
        <v>23.650838395409643</v>
      </c>
      <c r="L17" s="42">
        <v>2.6695476321620366</v>
      </c>
      <c r="M17" s="42">
        <v>682.44079333226784</v>
      </c>
      <c r="N17" s="42">
        <v>3175.1947672874185</v>
      </c>
      <c r="O17" s="42">
        <v>50.294290480067268</v>
      </c>
      <c r="P17" s="42">
        <v>79.585402622803002</v>
      </c>
      <c r="Q17" s="42">
        <v>10.251512842287452</v>
      </c>
      <c r="R17" s="42">
        <v>51.362384457223264</v>
      </c>
      <c r="S17" s="42">
        <v>1034.2284934406728</v>
      </c>
      <c r="T17" s="42">
        <v>151.48209667430945</v>
      </c>
      <c r="U17" s="42">
        <v>951.09863875279029</v>
      </c>
      <c r="V17" s="42">
        <v>9.9758544004820742</v>
      </c>
      <c r="W17" s="42">
        <v>34.775868791603806</v>
      </c>
      <c r="X17" s="42">
        <v>456.60250462223223</v>
      </c>
      <c r="Y17" s="42">
        <v>11.712194863569</v>
      </c>
      <c r="Z17" s="42">
        <v>231.88028781960531</v>
      </c>
      <c r="AA17" s="42">
        <v>12.703107971838937</v>
      </c>
      <c r="AB17" s="42">
        <v>17.646334520341135</v>
      </c>
      <c r="AC17" s="42">
        <v>80.762491363966348</v>
      </c>
      <c r="AD17" s="42">
        <v>60.701050538955748</v>
      </c>
      <c r="AE17" s="42">
        <v>853.74561248705891</v>
      </c>
      <c r="AF17" s="42">
        <v>154.94721288078651</v>
      </c>
      <c r="AG17" s="42">
        <v>30.54136335254659</v>
      </c>
      <c r="AH17" s="42">
        <v>83.168314084955924</v>
      </c>
      <c r="AI17" s="42">
        <v>18.716988919888578</v>
      </c>
      <c r="AJ17" s="42">
        <v>152.75493946746386</v>
      </c>
      <c r="AK17" s="42">
        <v>33.723434516746202</v>
      </c>
      <c r="AL17" s="42">
        <v>31.80859940975666</v>
      </c>
      <c r="AM17" s="42">
        <v>644.78466149626729</v>
      </c>
      <c r="AN17" s="42">
        <v>48.422736144200442</v>
      </c>
      <c r="AO17" s="42">
        <v>366.61616094878474</v>
      </c>
      <c r="AP17" s="42">
        <v>1438.971993767801</v>
      </c>
      <c r="AQ17" s="42">
        <v>1139.4058945509505</v>
      </c>
      <c r="AR17" s="42">
        <v>354.49234104065062</v>
      </c>
      <c r="AS17" s="42">
        <v>411.26481362551749</v>
      </c>
      <c r="AT17" s="42">
        <v>30.285767272128027</v>
      </c>
      <c r="AU17" s="42">
        <v>14.686688277473696</v>
      </c>
      <c r="AV17" s="42">
        <v>15.355863510021862</v>
      </c>
      <c r="AW17" s="42">
        <v>0</v>
      </c>
      <c r="AX17" s="42">
        <v>503.14010693186981</v>
      </c>
      <c r="AY17" s="42">
        <v>236.6683083183799</v>
      </c>
      <c r="AZ17" s="42">
        <v>866.61563762356263</v>
      </c>
      <c r="BA17" s="42">
        <v>0</v>
      </c>
      <c r="BB17" s="42">
        <v>61.258529097259043</v>
      </c>
      <c r="BC17" s="42">
        <v>86.148585724628148</v>
      </c>
      <c r="BD17" s="42">
        <v>37.700903930378942</v>
      </c>
      <c r="BE17" s="42">
        <v>11.744572050298878</v>
      </c>
      <c r="BF17" s="42">
        <v>34.051379903119567</v>
      </c>
      <c r="BG17" s="42">
        <v>105.88114515455423</v>
      </c>
      <c r="BH17" s="42">
        <v>5.2466913158279542</v>
      </c>
      <c r="BI17" s="42">
        <v>0</v>
      </c>
      <c r="BJ17" s="42">
        <v>12.957467808083926</v>
      </c>
      <c r="BK17" s="42">
        <v>0</v>
      </c>
      <c r="BL17" s="42">
        <v>2.9089268624120606</v>
      </c>
      <c r="BM17" s="42">
        <v>0</v>
      </c>
      <c r="BN17" s="42">
        <v>62.187200922290991</v>
      </c>
      <c r="BO17" s="42">
        <v>12.159124405795309</v>
      </c>
      <c r="BP17" s="42">
        <v>69.986920517498476</v>
      </c>
      <c r="BQ17" s="42">
        <v>11.891546602024839</v>
      </c>
      <c r="BR17" s="42">
        <v>3.7334977767963871</v>
      </c>
      <c r="BS17" s="42">
        <v>0</v>
      </c>
      <c r="BT17" s="42">
        <f t="shared" si="0"/>
        <v>15405.999999999995</v>
      </c>
    </row>
    <row r="18" spans="1:72" x14ac:dyDescent="0.25">
      <c r="A18" s="10" t="s">
        <v>81</v>
      </c>
      <c r="B18" s="8" t="s">
        <v>82</v>
      </c>
      <c r="C18" s="42">
        <v>9.8944585573285035</v>
      </c>
      <c r="D18" s="42">
        <v>0</v>
      </c>
      <c r="E18" s="42">
        <v>0</v>
      </c>
      <c r="F18" s="42">
        <v>7.9494629550923319</v>
      </c>
      <c r="G18" s="42">
        <v>52.789562153448067</v>
      </c>
      <c r="H18" s="42">
        <v>3.7108331480460204</v>
      </c>
      <c r="I18" s="42">
        <v>2.298878717644766</v>
      </c>
      <c r="J18" s="42">
        <v>2.2883247812361933</v>
      </c>
      <c r="K18" s="42">
        <v>6.6645558712036097</v>
      </c>
      <c r="L18" s="42">
        <v>0.71395028743746547</v>
      </c>
      <c r="M18" s="42">
        <v>135.66656180157986</v>
      </c>
      <c r="N18" s="42">
        <v>616.24178581385718</v>
      </c>
      <c r="O18" s="42">
        <v>12.100499976439378</v>
      </c>
      <c r="P18" s="42">
        <v>18.683910446660132</v>
      </c>
      <c r="Q18" s="42">
        <v>2.5611244830484874</v>
      </c>
      <c r="R18" s="42">
        <v>12.297766591098716</v>
      </c>
      <c r="S18" s="42">
        <v>223.45931572766051</v>
      </c>
      <c r="T18" s="42">
        <v>27.743291745089572</v>
      </c>
      <c r="U18" s="42">
        <v>221.35261848435641</v>
      </c>
      <c r="V18" s="42">
        <v>2.0390528291110979</v>
      </c>
      <c r="W18" s="42">
        <v>8.2749364361498881</v>
      </c>
      <c r="X18" s="42">
        <v>99.788297040309487</v>
      </c>
      <c r="Y18" s="42">
        <v>3.1860432345434604</v>
      </c>
      <c r="Z18" s="42">
        <v>63.233798794414589</v>
      </c>
      <c r="AA18" s="42">
        <v>3.5706182178566825</v>
      </c>
      <c r="AB18" s="42">
        <v>4.4293221238534652</v>
      </c>
      <c r="AC18" s="42">
        <v>22.250210358405404</v>
      </c>
      <c r="AD18" s="42">
        <v>16.994991134379607</v>
      </c>
      <c r="AE18" s="42">
        <v>212.10968109058197</v>
      </c>
      <c r="AF18" s="42">
        <v>43.435196982807987</v>
      </c>
      <c r="AG18" s="42">
        <v>8.5896993515168472</v>
      </c>
      <c r="AH18" s="42">
        <v>23.240944595199814</v>
      </c>
      <c r="AI18" s="42">
        <v>5.2385671899954147</v>
      </c>
      <c r="AJ18" s="42">
        <v>42.618583071830002</v>
      </c>
      <c r="AK18" s="42">
        <v>9.3769896698260435</v>
      </c>
      <c r="AL18" s="42">
        <v>8.7606839980184255</v>
      </c>
      <c r="AM18" s="42">
        <v>176.3478518943767</v>
      </c>
      <c r="AN18" s="42">
        <v>13.338983542262479</v>
      </c>
      <c r="AO18" s="42">
        <v>98.507212274874263</v>
      </c>
      <c r="AP18" s="42">
        <v>394.8293712942197</v>
      </c>
      <c r="AQ18" s="42">
        <v>304.27565408198177</v>
      </c>
      <c r="AR18" s="42">
        <v>96.884007268449125</v>
      </c>
      <c r="AS18" s="42">
        <v>106.48174755442453</v>
      </c>
      <c r="AT18" s="42">
        <v>8.5342085854572503</v>
      </c>
      <c r="AU18" s="42">
        <v>3.9376948152391313</v>
      </c>
      <c r="AV18" s="42">
        <v>4.3271197664172654</v>
      </c>
      <c r="AW18" s="42">
        <v>0</v>
      </c>
      <c r="AX18" s="42">
        <v>138.03808408122998</v>
      </c>
      <c r="AY18" s="42">
        <v>60.468915588598477</v>
      </c>
      <c r="AZ18" s="42">
        <v>109.01812723241403</v>
      </c>
      <c r="BA18" s="42">
        <v>0</v>
      </c>
      <c r="BB18" s="42">
        <v>17.240848741559756</v>
      </c>
      <c r="BC18" s="42">
        <v>23.021678890878928</v>
      </c>
      <c r="BD18" s="42">
        <v>10.101251941674144</v>
      </c>
      <c r="BE18" s="42">
        <v>3.3060609943610149</v>
      </c>
      <c r="BF18" s="42">
        <v>9.5953183587760691</v>
      </c>
      <c r="BG18" s="42">
        <v>29.372517736733357</v>
      </c>
      <c r="BH18" s="42">
        <v>1.4784620667012316</v>
      </c>
      <c r="BI18" s="42">
        <v>0</v>
      </c>
      <c r="BJ18" s="42">
        <v>3.6512772491421766</v>
      </c>
      <c r="BK18" s="42">
        <v>0</v>
      </c>
      <c r="BL18" s="42">
        <v>0.80432685914206437</v>
      </c>
      <c r="BM18" s="42">
        <v>0</v>
      </c>
      <c r="BN18" s="42">
        <v>16.794474542003869</v>
      </c>
      <c r="BO18" s="42">
        <v>3.4154348054445061</v>
      </c>
      <c r="BP18" s="42">
        <v>18.27188008815159</v>
      </c>
      <c r="BQ18" s="42">
        <v>3.350911938056194</v>
      </c>
      <c r="BR18" s="42">
        <v>1.0520601474027795</v>
      </c>
      <c r="BS18" s="42">
        <v>0</v>
      </c>
      <c r="BT18" s="42">
        <f t="shared" si="0"/>
        <v>3589.9999999999991</v>
      </c>
    </row>
    <row r="19" spans="1:72" x14ac:dyDescent="0.25">
      <c r="A19" s="10" t="s">
        <v>83</v>
      </c>
      <c r="B19" s="8" t="s">
        <v>84</v>
      </c>
      <c r="C19" s="42">
        <v>163.61345634037386</v>
      </c>
      <c r="D19" s="42">
        <v>0</v>
      </c>
      <c r="E19" s="42">
        <v>0</v>
      </c>
      <c r="F19" s="42">
        <v>109.65349669543892</v>
      </c>
      <c r="G19" s="42">
        <v>648.71270876431527</v>
      </c>
      <c r="H19" s="42">
        <v>50.847186057269646</v>
      </c>
      <c r="I19" s="42">
        <v>14.744816963116783</v>
      </c>
      <c r="J19" s="42">
        <v>14.868919456319134</v>
      </c>
      <c r="K19" s="42">
        <v>22.439719513251152</v>
      </c>
      <c r="L19" s="42">
        <v>4.0337303261023711</v>
      </c>
      <c r="M19" s="42">
        <v>2531.2897478059831</v>
      </c>
      <c r="N19" s="42">
        <v>11636.187056483766</v>
      </c>
      <c r="O19" s="42">
        <v>168.91299156050428</v>
      </c>
      <c r="P19" s="42">
        <v>301.76912679311823</v>
      </c>
      <c r="Q19" s="42">
        <v>23.066086774990254</v>
      </c>
      <c r="R19" s="42">
        <v>160.53306009071409</v>
      </c>
      <c r="S19" s="42">
        <v>3370.8629988265316</v>
      </c>
      <c r="T19" s="42">
        <v>497.14707705742921</v>
      </c>
      <c r="U19" s="42">
        <v>3297.3149242470795</v>
      </c>
      <c r="V19" s="42">
        <v>34.48711082800795</v>
      </c>
      <c r="W19" s="42">
        <v>125.10353698288367</v>
      </c>
      <c r="X19" s="42">
        <v>1550.6961215376575</v>
      </c>
      <c r="Y19" s="42">
        <v>19.988305084624326</v>
      </c>
      <c r="Z19" s="42">
        <v>296.90462265835913</v>
      </c>
      <c r="AA19" s="42">
        <v>12.418378809756963</v>
      </c>
      <c r="AB19" s="42">
        <v>40.773071591731508</v>
      </c>
      <c r="AC19" s="42">
        <v>116.04983427972908</v>
      </c>
      <c r="AD19" s="42">
        <v>66.126390426757922</v>
      </c>
      <c r="AE19" s="42">
        <v>2132.0680761043413</v>
      </c>
      <c r="AF19" s="42">
        <v>164.6579100806664</v>
      </c>
      <c r="AG19" s="42">
        <v>29.624935888558614</v>
      </c>
      <c r="AH19" s="42">
        <v>86.391516846993312</v>
      </c>
      <c r="AI19" s="42">
        <v>20.528680757149228</v>
      </c>
      <c r="AJ19" s="42">
        <v>157.22256456296435</v>
      </c>
      <c r="AK19" s="42">
        <v>41.541846464145422</v>
      </c>
      <c r="AL19" s="42">
        <v>45.911745161471536</v>
      </c>
      <c r="AM19" s="42">
        <v>847.22704957950577</v>
      </c>
      <c r="AN19" s="42">
        <v>69.414499788491398</v>
      </c>
      <c r="AO19" s="42">
        <v>541.07899978252999</v>
      </c>
      <c r="AP19" s="42">
        <v>1853.7071603809386</v>
      </c>
      <c r="AQ19" s="42">
        <v>1954.1321794539629</v>
      </c>
      <c r="AR19" s="42">
        <v>470.35089710489012</v>
      </c>
      <c r="AS19" s="42">
        <v>686.10272602710643</v>
      </c>
      <c r="AT19" s="42">
        <v>28.734885058538044</v>
      </c>
      <c r="AU19" s="42">
        <v>29.528109903424323</v>
      </c>
      <c r="AV19" s="42">
        <v>14.569516069059869</v>
      </c>
      <c r="AW19" s="42">
        <v>0</v>
      </c>
      <c r="AX19" s="42">
        <v>767.84160432365161</v>
      </c>
      <c r="AY19" s="42">
        <v>442.73360806867379</v>
      </c>
      <c r="AZ19" s="42">
        <v>2873.75812542533</v>
      </c>
      <c r="BA19" s="42">
        <v>0</v>
      </c>
      <c r="BB19" s="42">
        <v>59.731860500600447</v>
      </c>
      <c r="BC19" s="42">
        <v>179.09670398701135</v>
      </c>
      <c r="BD19" s="42">
        <v>76.331395180309087</v>
      </c>
      <c r="BE19" s="42">
        <v>11.409831921985372</v>
      </c>
      <c r="BF19" s="42">
        <v>32.307667123270519</v>
      </c>
      <c r="BG19" s="42">
        <v>136.45568636443346</v>
      </c>
      <c r="BH19" s="42">
        <v>4.9780172495974089</v>
      </c>
      <c r="BI19" s="42">
        <v>0</v>
      </c>
      <c r="BJ19" s="42">
        <v>12.293938098694129</v>
      </c>
      <c r="BK19" s="42">
        <v>0</v>
      </c>
      <c r="BL19" s="42">
        <v>3.9538205723711997</v>
      </c>
      <c r="BM19" s="42">
        <v>0</v>
      </c>
      <c r="BN19" s="42">
        <v>115.61519541424403</v>
      </c>
      <c r="BO19" s="42">
        <v>12.380960844919983</v>
      </c>
      <c r="BP19" s="42">
        <v>178.94889730724969</v>
      </c>
      <c r="BQ19" s="42">
        <v>11.282600889953372</v>
      </c>
      <c r="BR19" s="42">
        <v>3.5423117571560661</v>
      </c>
      <c r="BS19" s="42">
        <v>0</v>
      </c>
      <c r="BT19" s="42">
        <f t="shared" si="0"/>
        <v>39373.999999999993</v>
      </c>
    </row>
    <row r="20" spans="1:72" x14ac:dyDescent="0.25">
      <c r="A20" s="10" t="s">
        <v>85</v>
      </c>
      <c r="B20" s="8" t="s">
        <v>86</v>
      </c>
      <c r="C20" s="42">
        <v>38.134007658716726</v>
      </c>
      <c r="D20" s="42">
        <v>0</v>
      </c>
      <c r="E20" s="42">
        <v>0</v>
      </c>
      <c r="F20" s="42">
        <v>28.441000555066182</v>
      </c>
      <c r="G20" s="42">
        <v>180.0229811095308</v>
      </c>
      <c r="H20" s="42">
        <v>13.220712292604121</v>
      </c>
      <c r="I20" s="42">
        <v>6.8692396790417298</v>
      </c>
      <c r="J20" s="42">
        <v>6.8852282570206587</v>
      </c>
      <c r="K20" s="42">
        <v>18.387914488951257</v>
      </c>
      <c r="L20" s="42">
        <v>2.0841703836811662</v>
      </c>
      <c r="M20" s="42">
        <v>510.64992794176624</v>
      </c>
      <c r="N20" s="42">
        <v>2308.2847480826995</v>
      </c>
      <c r="O20" s="42">
        <v>43.473062491314892</v>
      </c>
      <c r="P20" s="42">
        <v>70.48686636635955</v>
      </c>
      <c r="Q20" s="42">
        <v>8.0931893208065731</v>
      </c>
      <c r="R20" s="42">
        <v>43.014295849595385</v>
      </c>
      <c r="S20" s="42">
        <v>792.72155954363643</v>
      </c>
      <c r="T20" s="42">
        <v>98.510641881518978</v>
      </c>
      <c r="U20" s="42">
        <v>805.27275067251833</v>
      </c>
      <c r="V20" s="42">
        <v>7.4203073339274264</v>
      </c>
      <c r="W20" s="42">
        <v>30.539238591880491</v>
      </c>
      <c r="X20" s="42">
        <v>360.1492384694476</v>
      </c>
      <c r="Y20" s="42">
        <v>9.5605431968338763</v>
      </c>
      <c r="Z20" s="42">
        <v>180.20243986751211</v>
      </c>
      <c r="AA20" s="42">
        <v>9.879711138409597</v>
      </c>
      <c r="AB20" s="42">
        <v>14.10999410182017</v>
      </c>
      <c r="AC20" s="42">
        <v>64.809962650328927</v>
      </c>
      <c r="AD20" s="42">
        <v>47.630586194763893</v>
      </c>
      <c r="AE20" s="42">
        <v>690.34789291430252</v>
      </c>
      <c r="AF20" s="42">
        <v>121.37122297926354</v>
      </c>
      <c r="AG20" s="42">
        <v>23.748824643015929</v>
      </c>
      <c r="AH20" s="42">
        <v>64.689757184618287</v>
      </c>
      <c r="AI20" s="42">
        <v>14.693859448129858</v>
      </c>
      <c r="AJ20" s="42">
        <v>118.42932657732619</v>
      </c>
      <c r="AK20" s="42">
        <v>26.697340220855853</v>
      </c>
      <c r="AL20" s="42">
        <v>25.536143219325503</v>
      </c>
      <c r="AM20" s="42">
        <v>505.04681896207438</v>
      </c>
      <c r="AN20" s="42">
        <v>38.836312432704339</v>
      </c>
      <c r="AO20" s="42">
        <v>286.61681916964733</v>
      </c>
      <c r="AP20" s="42">
        <v>1128.0781462134607</v>
      </c>
      <c r="AQ20" s="42">
        <v>910.61515118412876</v>
      </c>
      <c r="AR20" s="42">
        <v>277.86240904755937</v>
      </c>
      <c r="AS20" s="42">
        <v>314.77644840854964</v>
      </c>
      <c r="AT20" s="42">
        <v>23.546399900151322</v>
      </c>
      <c r="AU20" s="42">
        <v>12.217206372582197</v>
      </c>
      <c r="AV20" s="42">
        <v>11.938786287639264</v>
      </c>
      <c r="AW20" s="42">
        <v>0</v>
      </c>
      <c r="AX20" s="42">
        <v>406.0558611786588</v>
      </c>
      <c r="AY20" s="42">
        <v>182.91138533355365</v>
      </c>
      <c r="AZ20" s="42">
        <v>387.73845193366401</v>
      </c>
      <c r="BA20" s="42">
        <v>0</v>
      </c>
      <c r="BB20" s="42">
        <v>47.707907031890194</v>
      </c>
      <c r="BC20" s="42">
        <v>71.964976569051345</v>
      </c>
      <c r="BD20" s="42">
        <v>31.388982760714086</v>
      </c>
      <c r="BE20" s="42">
        <v>9.1447597763352118</v>
      </c>
      <c r="BF20" s="42">
        <v>26.474066222146327</v>
      </c>
      <c r="BG20" s="42">
        <v>84.163562107694759</v>
      </c>
      <c r="BH20" s="42">
        <v>4.0791666516182525</v>
      </c>
      <c r="BI20" s="42">
        <v>0</v>
      </c>
      <c r="BJ20" s="42">
        <v>10.074095728235562</v>
      </c>
      <c r="BK20" s="42">
        <v>0</v>
      </c>
      <c r="BL20" s="42">
        <v>2.3227635952905112</v>
      </c>
      <c r="BM20" s="42">
        <v>0</v>
      </c>
      <c r="BN20" s="42">
        <v>51.248584587458296</v>
      </c>
      <c r="BO20" s="42">
        <v>9.4966582065368268</v>
      </c>
      <c r="BP20" s="42">
        <v>60.17752758851892</v>
      </c>
      <c r="BQ20" s="42">
        <v>9.2453695891749508</v>
      </c>
      <c r="BR20" s="42">
        <v>2.9026978543706088</v>
      </c>
      <c r="BS20" s="42">
        <v>0</v>
      </c>
      <c r="BT20" s="42">
        <f t="shared" si="0"/>
        <v>11691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35.616410907465152</v>
      </c>
      <c r="D22" s="42">
        <v>0</v>
      </c>
      <c r="E22" s="42">
        <v>0</v>
      </c>
      <c r="F22" s="42">
        <v>45.275316650147737</v>
      </c>
      <c r="G22" s="42">
        <v>369.96731442056347</v>
      </c>
      <c r="H22" s="42">
        <v>21.614056642158509</v>
      </c>
      <c r="I22" s="42">
        <v>22.421905310154322</v>
      </c>
      <c r="J22" s="42">
        <v>21.882884833721896</v>
      </c>
      <c r="K22" s="42">
        <v>75.181225215787933</v>
      </c>
      <c r="L22" s="42">
        <v>7.3207787582938622</v>
      </c>
      <c r="M22" s="42">
        <v>691.69466999391341</v>
      </c>
      <c r="N22" s="42">
        <v>3294.8454933637113</v>
      </c>
      <c r="O22" s="42">
        <v>67.602044258366618</v>
      </c>
      <c r="P22" s="42">
        <v>80.942601822496115</v>
      </c>
      <c r="Q22" s="42">
        <v>22.254344897471441</v>
      </c>
      <c r="R22" s="42">
        <v>77.679769708285022</v>
      </c>
      <c r="S22" s="42">
        <v>1420.0797223881482</v>
      </c>
      <c r="T22" s="42">
        <v>196.64187648207559</v>
      </c>
      <c r="U22" s="42">
        <v>1189.7888971010943</v>
      </c>
      <c r="V22" s="42">
        <v>12.048895853142067</v>
      </c>
      <c r="W22" s="42">
        <v>40.506038687137078</v>
      </c>
      <c r="X22" s="42">
        <v>583.28286297579552</v>
      </c>
      <c r="Y22" s="42">
        <v>30.539322787939899</v>
      </c>
      <c r="Z22" s="42">
        <v>677.14435550975509</v>
      </c>
      <c r="AA22" s="42">
        <v>40.097270584188401</v>
      </c>
      <c r="AB22" s="42">
        <v>37.563053944089766</v>
      </c>
      <c r="AC22" s="42">
        <v>227.00721753710147</v>
      </c>
      <c r="AD22" s="42">
        <v>186.52290311870547</v>
      </c>
      <c r="AE22" s="42">
        <v>1696.9096580165842</v>
      </c>
      <c r="AF22" s="42">
        <v>479.24332503188572</v>
      </c>
      <c r="AG22" s="42">
        <v>96.582088920835332</v>
      </c>
      <c r="AH22" s="42">
        <v>258.55945356550404</v>
      </c>
      <c r="AI22" s="42">
        <v>57.409141711367518</v>
      </c>
      <c r="AJ22" s="42">
        <v>475.83623907998867</v>
      </c>
      <c r="AK22" s="42">
        <v>99.998636977464159</v>
      </c>
      <c r="AL22" s="42">
        <v>89.252993858466965</v>
      </c>
      <c r="AM22" s="42">
        <v>1868.0233259915847</v>
      </c>
      <c r="AN22" s="42">
        <v>136.22479856870251</v>
      </c>
      <c r="AO22" s="42">
        <v>1015.6147718883332</v>
      </c>
      <c r="AP22" s="42">
        <v>4198.2336470875853</v>
      </c>
      <c r="AQ22" s="42">
        <v>2953.8884745948185</v>
      </c>
      <c r="AR22" s="42">
        <v>1023.5538997239005</v>
      </c>
      <c r="AS22" s="42">
        <v>1074.3166133556952</v>
      </c>
      <c r="AT22" s="42">
        <v>96.272320331812026</v>
      </c>
      <c r="AU22" s="42">
        <v>34.930324861895954</v>
      </c>
      <c r="AV22" s="42">
        <v>48.813180050053667</v>
      </c>
      <c r="AW22" s="42">
        <v>0</v>
      </c>
      <c r="AX22" s="42">
        <v>1380.4026611161557</v>
      </c>
      <c r="AY22" s="42">
        <v>581.77744599616017</v>
      </c>
      <c r="AZ22" s="42">
        <v>1015.0663155659695</v>
      </c>
      <c r="BA22" s="42">
        <v>0</v>
      </c>
      <c r="BB22" s="42">
        <v>193.51376121874586</v>
      </c>
      <c r="BC22" s="42">
        <v>200.45108671726811</v>
      </c>
      <c r="BD22" s="42">
        <v>89.265204216191677</v>
      </c>
      <c r="BE22" s="42">
        <v>37.132570817240605</v>
      </c>
      <c r="BF22" s="42">
        <v>108.2424402300114</v>
      </c>
      <c r="BG22" s="42">
        <v>309.43752616029144</v>
      </c>
      <c r="BH22" s="42">
        <v>16.678169071991075</v>
      </c>
      <c r="BI22" s="42">
        <v>0</v>
      </c>
      <c r="BJ22" s="42">
        <v>41.189165864621216</v>
      </c>
      <c r="BK22" s="42">
        <v>0</v>
      </c>
      <c r="BL22" s="42">
        <v>8.3468619387132765</v>
      </c>
      <c r="BM22" s="42">
        <v>0</v>
      </c>
      <c r="BN22" s="42">
        <v>155.00129513320687</v>
      </c>
      <c r="BO22" s="42">
        <v>38.01475111522241</v>
      </c>
      <c r="BP22" s="42">
        <v>137.6277659556963</v>
      </c>
      <c r="BQ22" s="42">
        <v>37.800818233335285</v>
      </c>
      <c r="BR22" s="42">
        <v>11.868033280987248</v>
      </c>
      <c r="BS22" s="42">
        <v>0</v>
      </c>
      <c r="BT22" s="42">
        <f t="shared" si="0"/>
        <v>29541</v>
      </c>
    </row>
    <row r="23" spans="1:72" x14ac:dyDescent="0.25">
      <c r="A23" s="10" t="s">
        <v>91</v>
      </c>
      <c r="B23" s="8" t="s">
        <v>7</v>
      </c>
      <c r="C23" s="42">
        <v>38.667859499945976</v>
      </c>
      <c r="D23" s="42">
        <v>0</v>
      </c>
      <c r="E23" s="42">
        <v>0</v>
      </c>
      <c r="F23" s="42">
        <v>45.752632712300006</v>
      </c>
      <c r="G23" s="42">
        <v>363.91295587631021</v>
      </c>
      <c r="H23" s="42">
        <v>21.75414771333979</v>
      </c>
      <c r="I23" s="42">
        <v>21.882884833721896</v>
      </c>
      <c r="J23" s="42">
        <v>21.432111315315794</v>
      </c>
      <c r="K23" s="42">
        <v>73.041355056019142</v>
      </c>
      <c r="L23" s="42">
        <v>7.1180513199755193</v>
      </c>
      <c r="M23" s="42">
        <v>659.57070167797565</v>
      </c>
      <c r="N23" s="42">
        <v>3100.3470556483389</v>
      </c>
      <c r="O23" s="42">
        <v>68.459219641990401</v>
      </c>
      <c r="P23" s="42">
        <v>84.117497651725074</v>
      </c>
      <c r="Q23" s="42">
        <v>21.700141888060028</v>
      </c>
      <c r="R23" s="42">
        <v>77.432366995680781</v>
      </c>
      <c r="S23" s="42">
        <v>1372.7021007563228</v>
      </c>
      <c r="T23" s="42">
        <v>178.8763749005131</v>
      </c>
      <c r="U23" s="42">
        <v>1197.8670236159519</v>
      </c>
      <c r="V23" s="42">
        <v>11.495819006739733</v>
      </c>
      <c r="W23" s="42">
        <v>41.581146084018542</v>
      </c>
      <c r="X23" s="42">
        <v>570.05866684849514</v>
      </c>
      <c r="Y23" s="42">
        <v>29.959016200743687</v>
      </c>
      <c r="Z23" s="42">
        <v>657.8289766230572</v>
      </c>
      <c r="AA23" s="42">
        <v>38.958163376408137</v>
      </c>
      <c r="AB23" s="42">
        <v>36.743698287127259</v>
      </c>
      <c r="AC23" s="42">
        <v>221.82925627474054</v>
      </c>
      <c r="AD23" s="42">
        <v>181.49172573100398</v>
      </c>
      <c r="AE23" s="42">
        <v>1665.5867113793395</v>
      </c>
      <c r="AF23" s="42">
        <v>466.17709752535654</v>
      </c>
      <c r="AG23" s="42">
        <v>93.835502890414944</v>
      </c>
      <c r="AH23" s="42">
        <v>251.2189643979294</v>
      </c>
      <c r="AI23" s="42">
        <v>55.865289883406689</v>
      </c>
      <c r="AJ23" s="42">
        <v>462.08242731504185</v>
      </c>
      <c r="AK23" s="42">
        <v>97.456359820509675</v>
      </c>
      <c r="AL23" s="42">
        <v>87.224712392667158</v>
      </c>
      <c r="AM23" s="42">
        <v>1817.2496717903973</v>
      </c>
      <c r="AN23" s="42">
        <v>133.10307599552507</v>
      </c>
      <c r="AO23" s="42">
        <v>987.72953320408033</v>
      </c>
      <c r="AP23" s="42">
        <v>4084.6910009074782</v>
      </c>
      <c r="AQ23" s="42">
        <v>2885.5858663124482</v>
      </c>
      <c r="AR23" s="42">
        <v>995.86216556310603</v>
      </c>
      <c r="AS23" s="42">
        <v>1040.6188240897122</v>
      </c>
      <c r="AT23" s="42">
        <v>93.532137993755569</v>
      </c>
      <c r="AU23" s="42">
        <v>34.443711361584462</v>
      </c>
      <c r="AV23" s="42">
        <v>47.423818981612399</v>
      </c>
      <c r="AW23" s="42">
        <v>0</v>
      </c>
      <c r="AX23" s="42">
        <v>1350.5678118655576</v>
      </c>
      <c r="AY23" s="42">
        <v>564.54858751369943</v>
      </c>
      <c r="AZ23" s="42">
        <v>805.16072643472671</v>
      </c>
      <c r="BA23" s="42">
        <v>0</v>
      </c>
      <c r="BB23" s="42">
        <v>188.05728641246483</v>
      </c>
      <c r="BC23" s="42">
        <v>197.91494947718297</v>
      </c>
      <c r="BD23" s="42">
        <v>88.044815575022042</v>
      </c>
      <c r="BE23" s="42">
        <v>36.084353889383905</v>
      </c>
      <c r="BF23" s="42">
        <v>105.16155444763767</v>
      </c>
      <c r="BG23" s="42">
        <v>301.80182473326323</v>
      </c>
      <c r="BH23" s="42">
        <v>16.203461241488228</v>
      </c>
      <c r="BI23" s="42">
        <v>0</v>
      </c>
      <c r="BJ23" s="42">
        <v>40.016805788199356</v>
      </c>
      <c r="BK23" s="42">
        <v>0</v>
      </c>
      <c r="BL23" s="42">
        <v>8.1481492194661609</v>
      </c>
      <c r="BM23" s="42">
        <v>0</v>
      </c>
      <c r="BN23" s="42">
        <v>152.43237954881124</v>
      </c>
      <c r="BO23" s="42">
        <v>36.960233650198298</v>
      </c>
      <c r="BP23" s="42">
        <v>137.37410324514565</v>
      </c>
      <c r="BQ23" s="42">
        <v>36.724900107231484</v>
      </c>
      <c r="BR23" s="42">
        <v>11.530235510330614</v>
      </c>
      <c r="BS23" s="42">
        <v>0</v>
      </c>
      <c r="BT23" s="42">
        <f t="shared" si="0"/>
        <v>28521.000000000004</v>
      </c>
    </row>
    <row r="24" spans="1:72" x14ac:dyDescent="0.25">
      <c r="A24" s="10" t="s">
        <v>92</v>
      </c>
      <c r="B24" s="8" t="s">
        <v>8</v>
      </c>
      <c r="C24" s="42">
        <v>50.777261653744503</v>
      </c>
      <c r="D24" s="42">
        <v>10.112420753076236</v>
      </c>
      <c r="E24" s="42">
        <v>13.44736802270776</v>
      </c>
      <c r="F24" s="42">
        <v>86.834485418396497</v>
      </c>
      <c r="G24" s="42">
        <v>917.27030456272166</v>
      </c>
      <c r="H24" s="42">
        <v>43.839844439288939</v>
      </c>
      <c r="I24" s="42">
        <v>79.591961927236085</v>
      </c>
      <c r="J24" s="42">
        <v>76.48388126983231</v>
      </c>
      <c r="K24" s="42">
        <v>276.88513138854296</v>
      </c>
      <c r="L24" s="42">
        <v>25.635877006817275</v>
      </c>
      <c r="M24" s="42">
        <v>490.93333692415206</v>
      </c>
      <c r="N24" s="42">
        <v>2669.8583117700828</v>
      </c>
      <c r="O24" s="42">
        <v>151.94394594407294</v>
      </c>
      <c r="P24" s="42">
        <v>68.571355940588575</v>
      </c>
      <c r="Q24" s="42">
        <v>68.312013843165005</v>
      </c>
      <c r="R24" s="42">
        <v>174.09754593509425</v>
      </c>
      <c r="S24" s="42">
        <v>2603.5932197942548</v>
      </c>
      <c r="T24" s="42">
        <v>323.45369166096867</v>
      </c>
      <c r="U24" s="42">
        <v>1870.3244134703875</v>
      </c>
      <c r="V24" s="42">
        <v>17.522436566688945</v>
      </c>
      <c r="W24" s="42">
        <v>53.999559838799208</v>
      </c>
      <c r="X24" s="42">
        <v>948.76086086944679</v>
      </c>
      <c r="Y24" s="42">
        <v>109.01669912430546</v>
      </c>
      <c r="Z24" s="42">
        <v>2404.1397517830505</v>
      </c>
      <c r="AA24" s="42">
        <v>147.23508465758221</v>
      </c>
      <c r="AB24" s="42">
        <v>131.61209713050812</v>
      </c>
      <c r="AC24" s="42">
        <v>882.48175395405929</v>
      </c>
      <c r="AD24" s="42">
        <v>690.63525745222182</v>
      </c>
      <c r="AE24" s="42">
        <v>5026.2344654992758</v>
      </c>
      <c r="AF24" s="42">
        <v>1782.6523430267896</v>
      </c>
      <c r="AG24" s="42">
        <v>380.23526789582348</v>
      </c>
      <c r="AH24" s="42">
        <v>978.71951438433302</v>
      </c>
      <c r="AI24" s="42">
        <v>208.84134273109353</v>
      </c>
      <c r="AJ24" s="42">
        <v>1799.7464750560082</v>
      </c>
      <c r="AK24" s="42">
        <v>356.57925425438236</v>
      </c>
      <c r="AL24" s="42">
        <v>339.45381781479068</v>
      </c>
      <c r="AM24" s="42">
        <v>6637.8132387158039</v>
      </c>
      <c r="AN24" s="42">
        <v>475.78124461307408</v>
      </c>
      <c r="AO24" s="42">
        <v>3783.2808792460514</v>
      </c>
      <c r="AP24" s="42">
        <v>15338.306242559662</v>
      </c>
      <c r="AQ24" s="42">
        <v>10121.964470550243</v>
      </c>
      <c r="AR24" s="42">
        <v>3676.0295420006942</v>
      </c>
      <c r="AS24" s="42">
        <v>3684.938875268324</v>
      </c>
      <c r="AT24" s="42">
        <v>362.05268565069724</v>
      </c>
      <c r="AU24" s="42">
        <v>131.64483164938784</v>
      </c>
      <c r="AV24" s="42">
        <v>206.36864156657711</v>
      </c>
      <c r="AW24" s="42">
        <v>0</v>
      </c>
      <c r="AX24" s="42">
        <v>4822.136072739022</v>
      </c>
      <c r="AY24" s="42">
        <v>1971.6084392860541</v>
      </c>
      <c r="AZ24" s="42">
        <v>1234.211747341214</v>
      </c>
      <c r="BA24" s="42">
        <v>1.1833683859982829</v>
      </c>
      <c r="BB24" s="42">
        <v>714.46213288717286</v>
      </c>
      <c r="BC24" s="42">
        <v>643.55647361752904</v>
      </c>
      <c r="BD24" s="42">
        <v>312.57242606602864</v>
      </c>
      <c r="BE24" s="42">
        <v>163.48701855835682</v>
      </c>
      <c r="BF24" s="42">
        <v>413.03214130960885</v>
      </c>
      <c r="BG24" s="42">
        <v>1117.0141763221759</v>
      </c>
      <c r="BH24" s="42">
        <v>63.71958407404037</v>
      </c>
      <c r="BI24" s="42">
        <v>152.65452179377849</v>
      </c>
      <c r="BJ24" s="42">
        <v>151.20357987700987</v>
      </c>
      <c r="BK24" s="42">
        <v>43.677051337754804</v>
      </c>
      <c r="BL24" s="42">
        <v>96.47848194570912</v>
      </c>
      <c r="BM24" s="42">
        <v>0.96821049763495881</v>
      </c>
      <c r="BN24" s="42">
        <v>509.32946725297006</v>
      </c>
      <c r="BO24" s="42">
        <v>154.9285693070272</v>
      </c>
      <c r="BP24" s="42">
        <v>390.93161810992018</v>
      </c>
      <c r="BQ24" s="42">
        <v>148.89522804929777</v>
      </c>
      <c r="BR24" s="42">
        <v>60.502496397114939</v>
      </c>
      <c r="BS24" s="42">
        <v>0</v>
      </c>
      <c r="BT24" s="42">
        <f t="shared" si="0"/>
        <v>83844.565810740227</v>
      </c>
    </row>
    <row r="25" spans="1:72" x14ac:dyDescent="0.25">
      <c r="A25" s="10" t="s">
        <v>93</v>
      </c>
      <c r="B25" s="8" t="s">
        <v>94</v>
      </c>
      <c r="C25" s="42">
        <v>7.7347851996283525</v>
      </c>
      <c r="D25" s="42">
        <v>0</v>
      </c>
      <c r="E25" s="42">
        <v>0</v>
      </c>
      <c r="F25" s="42">
        <v>12.707074686880766</v>
      </c>
      <c r="G25" s="42">
        <v>111.36982292683075</v>
      </c>
      <c r="H25" s="42">
        <v>6.1179007097835374</v>
      </c>
      <c r="I25" s="42">
        <v>7.320778758293863</v>
      </c>
      <c r="J25" s="42">
        <v>7.1180513199755202</v>
      </c>
      <c r="K25" s="42">
        <v>25.20556123009063</v>
      </c>
      <c r="L25" s="42">
        <v>2.4130027296564376</v>
      </c>
      <c r="M25" s="42">
        <v>184.08651716840811</v>
      </c>
      <c r="N25" s="42">
        <v>895.04330560701862</v>
      </c>
      <c r="O25" s="42">
        <v>18.829317802459428</v>
      </c>
      <c r="P25" s="42">
        <v>19.916447134032055</v>
      </c>
      <c r="Q25" s="42">
        <v>7.0870452413285641</v>
      </c>
      <c r="R25" s="42">
        <v>22.632904714111568</v>
      </c>
      <c r="S25" s="42">
        <v>413.58087606116339</v>
      </c>
      <c r="T25" s="42">
        <v>59.041183573977129</v>
      </c>
      <c r="U25" s="42">
        <v>325.86509291687366</v>
      </c>
      <c r="V25" s="42">
        <v>3.4139849504149482</v>
      </c>
      <c r="W25" s="42">
        <v>10.641219598940136</v>
      </c>
      <c r="X25" s="42">
        <v>164.91079855139219</v>
      </c>
      <c r="Y25" s="42">
        <v>9.9397918245721719</v>
      </c>
      <c r="Z25" s="42">
        <v>224.97162555555084</v>
      </c>
      <c r="AA25" s="42">
        <v>13.432916198409268</v>
      </c>
      <c r="AB25" s="42">
        <v>11.897039137685894</v>
      </c>
      <c r="AC25" s="42">
        <v>74.779563724625547</v>
      </c>
      <c r="AD25" s="42">
        <v>62.247000319970546</v>
      </c>
      <c r="AE25" s="42">
        <v>529.90910335937292</v>
      </c>
      <c r="AF25" s="42">
        <v>160.07874889799425</v>
      </c>
      <c r="AG25" s="42">
        <v>32.362647918989197</v>
      </c>
      <c r="AH25" s="42">
        <v>86.481314754295454</v>
      </c>
      <c r="AI25" s="42">
        <v>19.153920126748503</v>
      </c>
      <c r="AJ25" s="42">
        <v>159.24618982205604</v>
      </c>
      <c r="AK25" s="42">
        <v>33.205885911852803</v>
      </c>
      <c r="AL25" s="42">
        <v>29.393455341777951</v>
      </c>
      <c r="AM25" s="42">
        <v>619.46742679000806</v>
      </c>
      <c r="AN25" s="42">
        <v>44.882530266934999</v>
      </c>
      <c r="AO25" s="42">
        <v>335.10742520616407</v>
      </c>
      <c r="AP25" s="42">
        <v>1393.1750071994652</v>
      </c>
      <c r="AQ25" s="42">
        <v>963.6075615832109</v>
      </c>
      <c r="AR25" s="42">
        <v>339.26632295272589</v>
      </c>
      <c r="AS25" s="42">
        <v>352.9165428214107</v>
      </c>
      <c r="AT25" s="42">
        <v>32.276646967663488</v>
      </c>
      <c r="AU25" s="42">
        <v>11.185682949693726</v>
      </c>
      <c r="AV25" s="42">
        <v>16.365303904739928</v>
      </c>
      <c r="AW25" s="42">
        <v>0</v>
      </c>
      <c r="AX25" s="42">
        <v>453.01628116066797</v>
      </c>
      <c r="AY25" s="42">
        <v>189.34784056829994</v>
      </c>
      <c r="AZ25" s="42">
        <v>323.74087842679728</v>
      </c>
      <c r="BA25" s="42">
        <v>0</v>
      </c>
      <c r="BB25" s="42">
        <v>64.824170246992821</v>
      </c>
      <c r="BC25" s="42">
        <v>63.924907676778467</v>
      </c>
      <c r="BD25" s="42">
        <v>28.561290147446055</v>
      </c>
      <c r="BE25" s="42">
        <v>12.440233750371174</v>
      </c>
      <c r="BF25" s="42">
        <v>36.289797713206688</v>
      </c>
      <c r="BG25" s="42">
        <v>102.53088921519351</v>
      </c>
      <c r="BH25" s="42">
        <v>5.5915903278149184</v>
      </c>
      <c r="BI25" s="42">
        <v>0</v>
      </c>
      <c r="BJ25" s="42">
        <v>13.809246114800608</v>
      </c>
      <c r="BK25" s="42">
        <v>0</v>
      </c>
      <c r="BL25" s="42">
        <v>2.7581928719160667</v>
      </c>
      <c r="BM25" s="42">
        <v>0</v>
      </c>
      <c r="BN25" s="42">
        <v>50.059616201583218</v>
      </c>
      <c r="BO25" s="42">
        <v>12.716536245244264</v>
      </c>
      <c r="BP25" s="42">
        <v>42.351025139717549</v>
      </c>
      <c r="BQ25" s="42">
        <v>12.67325500207164</v>
      </c>
      <c r="BR25" s="42">
        <v>3.9789247739189348</v>
      </c>
      <c r="BS25" s="42">
        <v>0</v>
      </c>
      <c r="BT25" s="42">
        <f t="shared" si="0"/>
        <v>9279.0000000000018</v>
      </c>
    </row>
    <row r="26" spans="1:72" x14ac:dyDescent="0.25">
      <c r="A26" s="10" t="s">
        <v>95</v>
      </c>
      <c r="B26" s="8" t="s">
        <v>96</v>
      </c>
      <c r="C26" s="42">
        <v>6097.5222675601981</v>
      </c>
      <c r="D26" s="42">
        <v>0</v>
      </c>
      <c r="E26" s="42">
        <v>0</v>
      </c>
      <c r="F26" s="42">
        <v>4377.0760362065457</v>
      </c>
      <c r="G26" s="42">
        <v>28114.617213749174</v>
      </c>
      <c r="H26" s="42">
        <v>2059.470172755674</v>
      </c>
      <c r="I26" s="42">
        <v>456.77601590356136</v>
      </c>
      <c r="J26" s="42">
        <v>427.21193985048592</v>
      </c>
      <c r="K26" s="42">
        <v>246.62258742785258</v>
      </c>
      <c r="L26" s="42">
        <v>122.20065903707058</v>
      </c>
      <c r="M26" s="42">
        <v>137386.43323704548</v>
      </c>
      <c r="N26" s="42">
        <v>656001.16909803834</v>
      </c>
      <c r="O26" s="42">
        <v>6734.3071231050717</v>
      </c>
      <c r="P26" s="42">
        <v>12249.621467785593</v>
      </c>
      <c r="Q26" s="42">
        <v>927.95994124270987</v>
      </c>
      <c r="R26" s="42">
        <v>6629.1806635956491</v>
      </c>
      <c r="S26" s="42">
        <v>170687.15070026062</v>
      </c>
      <c r="T26" s="42">
        <v>31982.073035322828</v>
      </c>
      <c r="U26" s="42">
        <v>140522.94461307893</v>
      </c>
      <c r="V26" s="42">
        <v>1861.6227602585136</v>
      </c>
      <c r="W26" s="42">
        <v>5012.9383658628985</v>
      </c>
      <c r="X26" s="42">
        <v>75518.324117240481</v>
      </c>
      <c r="Y26" s="42">
        <v>525.2508583781896</v>
      </c>
      <c r="Z26" s="42">
        <v>7453.402395420695</v>
      </c>
      <c r="AA26" s="42">
        <v>154.97596688793334</v>
      </c>
      <c r="AB26" s="42">
        <v>1598.1840399756743</v>
      </c>
      <c r="AC26" s="42">
        <v>2632.6606316254756</v>
      </c>
      <c r="AD26" s="42">
        <v>1020.5504081810808</v>
      </c>
      <c r="AE26" s="42">
        <v>84743.887265791884</v>
      </c>
      <c r="AF26" s="42">
        <v>2417.1398751298452</v>
      </c>
      <c r="AG26" s="42">
        <v>359.19972886687606</v>
      </c>
      <c r="AH26" s="42">
        <v>1343.2933389780574</v>
      </c>
      <c r="AI26" s="42">
        <v>320.98784453832582</v>
      </c>
      <c r="AJ26" s="42">
        <v>2520.9819921384342</v>
      </c>
      <c r="AK26" s="42">
        <v>789.27615584938962</v>
      </c>
      <c r="AL26" s="42">
        <v>1046.1979639568222</v>
      </c>
      <c r="AM26" s="42">
        <v>20611.864408207235</v>
      </c>
      <c r="AN26" s="42">
        <v>1576.0560883038565</v>
      </c>
      <c r="AO26" s="42">
        <v>15792.935415429018</v>
      </c>
      <c r="AP26" s="42">
        <v>43218.768894851324</v>
      </c>
      <c r="AQ26" s="42">
        <v>59200.909249139069</v>
      </c>
      <c r="AR26" s="42">
        <v>11553.648247636507</v>
      </c>
      <c r="AS26" s="42">
        <v>25457.767320685023</v>
      </c>
      <c r="AT26" s="42">
        <v>315.80928176904155</v>
      </c>
      <c r="AU26" s="42">
        <v>861.36603867120118</v>
      </c>
      <c r="AV26" s="42">
        <v>160.12551976870176</v>
      </c>
      <c r="AW26" s="42">
        <v>0</v>
      </c>
      <c r="AX26" s="42">
        <v>18438.837535940078</v>
      </c>
      <c r="AY26" s="42">
        <v>17088.895051792439</v>
      </c>
      <c r="AZ26" s="42">
        <v>252427.73579022847</v>
      </c>
      <c r="BA26" s="42">
        <v>0</v>
      </c>
      <c r="BB26" s="42">
        <v>712.48942565107268</v>
      </c>
      <c r="BC26" s="42">
        <v>5320.162046801317</v>
      </c>
      <c r="BD26" s="42">
        <v>2235.3165060790175</v>
      </c>
      <c r="BE26" s="42">
        <v>134.58016377260358</v>
      </c>
      <c r="BF26" s="42">
        <v>355.07575997077771</v>
      </c>
      <c r="BG26" s="42">
        <v>2738.965048247936</v>
      </c>
      <c r="BH26" s="42">
        <v>54.710643492277882</v>
      </c>
      <c r="BI26" s="42">
        <v>0</v>
      </c>
      <c r="BJ26" s="42">
        <v>135.11589669324337</v>
      </c>
      <c r="BK26" s="42">
        <v>0</v>
      </c>
      <c r="BL26" s="42">
        <v>84.555209177758968</v>
      </c>
      <c r="BM26" s="42">
        <v>0</v>
      </c>
      <c r="BN26" s="42">
        <v>3219.6662186576036</v>
      </c>
      <c r="BO26" s="42">
        <v>165.14545297486487</v>
      </c>
      <c r="BP26" s="42">
        <v>5841.3558622410055</v>
      </c>
      <c r="BQ26" s="42">
        <v>124.00084692471039</v>
      </c>
      <c r="BR26" s="42">
        <v>38.931595847712956</v>
      </c>
      <c r="BS26" s="42">
        <v>0</v>
      </c>
      <c r="BT26" s="42">
        <f t="shared" si="0"/>
        <v>1882206.0000000002</v>
      </c>
    </row>
    <row r="27" spans="1:72" x14ac:dyDescent="0.25">
      <c r="A27" s="10" t="s">
        <v>97</v>
      </c>
      <c r="B27" s="8" t="s">
        <v>98</v>
      </c>
      <c r="C27" s="42">
        <v>3125.4902029604118</v>
      </c>
      <c r="D27" s="42">
        <v>0</v>
      </c>
      <c r="E27" s="42">
        <v>0</v>
      </c>
      <c r="F27" s="42">
        <v>2109.9002432127436</v>
      </c>
      <c r="G27" s="42">
        <v>12697.182973632587</v>
      </c>
      <c r="H27" s="42">
        <v>982.46950299207504</v>
      </c>
      <c r="I27" s="42">
        <v>234.91865409035211</v>
      </c>
      <c r="J27" s="42">
        <v>232.35876182748976</v>
      </c>
      <c r="K27" s="42">
        <v>214.83411879052412</v>
      </c>
      <c r="L27" s="42">
        <v>61.885858131337535</v>
      </c>
      <c r="M27" s="42">
        <v>55483.858039421262</v>
      </c>
      <c r="N27" s="42">
        <v>259046.94114958454</v>
      </c>
      <c r="O27" s="42">
        <v>3252.1781339840977</v>
      </c>
      <c r="P27" s="42">
        <v>5911.546909244169</v>
      </c>
      <c r="Q27" s="42">
        <v>424.58101403902356</v>
      </c>
      <c r="R27" s="42">
        <v>3108.3463261740376</v>
      </c>
      <c r="S27" s="42">
        <v>70988.073183076544</v>
      </c>
      <c r="T27" s="42">
        <v>11653.396301912349</v>
      </c>
      <c r="U27" s="42">
        <v>65242.558973996151</v>
      </c>
      <c r="V27" s="42">
        <v>749.96882927566674</v>
      </c>
      <c r="W27" s="42">
        <v>2428.3869714123675</v>
      </c>
      <c r="X27" s="42">
        <v>32256.179400313853</v>
      </c>
      <c r="Y27" s="42">
        <v>302.17466762483593</v>
      </c>
      <c r="Z27" s="42">
        <v>4069.3416371157814</v>
      </c>
      <c r="AA27" s="42">
        <v>124.47815315808587</v>
      </c>
      <c r="AB27" s="42">
        <v>746.17287174246474</v>
      </c>
      <c r="AC27" s="42">
        <v>1603.2150502552565</v>
      </c>
      <c r="AD27" s="42">
        <v>739.62162191902678</v>
      </c>
      <c r="AE27" s="42">
        <v>39648.627157420262</v>
      </c>
      <c r="AF27" s="42">
        <v>1796.6980802028047</v>
      </c>
      <c r="AG27" s="42">
        <v>293.66499894453125</v>
      </c>
      <c r="AH27" s="42">
        <v>944.06326899403609</v>
      </c>
      <c r="AI27" s="42">
        <v>231.12191359871011</v>
      </c>
      <c r="AJ27" s="42">
        <v>1722.6223952757198</v>
      </c>
      <c r="AK27" s="42">
        <v>517.59051009362793</v>
      </c>
      <c r="AL27" s="42">
        <v>635.95615000785824</v>
      </c>
      <c r="AM27" s="42">
        <v>11603.136695409486</v>
      </c>
      <c r="AN27" s="42">
        <v>958.4725352891063</v>
      </c>
      <c r="AO27" s="42">
        <v>8144.8849849018279</v>
      </c>
      <c r="AP27" s="42">
        <v>24887.567342151262</v>
      </c>
      <c r="AQ27" s="42">
        <v>30934.053149538646</v>
      </c>
      <c r="AR27" s="42">
        <v>6482.2925454494489</v>
      </c>
      <c r="AS27" s="42">
        <v>11599.447866837105</v>
      </c>
      <c r="AT27" s="42">
        <v>275.10298007301679</v>
      </c>
      <c r="AU27" s="42">
        <v>477.37278024457487</v>
      </c>
      <c r="AV27" s="42">
        <v>139.48610828457575</v>
      </c>
      <c r="AW27" s="42">
        <v>0</v>
      </c>
      <c r="AX27" s="42">
        <v>10977.48780482887</v>
      </c>
      <c r="AY27" s="42">
        <v>7777.2816149529144</v>
      </c>
      <c r="AZ27" s="42">
        <v>79099.91458232986</v>
      </c>
      <c r="BA27" s="42">
        <v>0</v>
      </c>
      <c r="BB27" s="42">
        <v>592.06514223796819</v>
      </c>
      <c r="BC27" s="42">
        <v>2930.1190835621464</v>
      </c>
      <c r="BD27" s="42">
        <v>1237.1650934120075</v>
      </c>
      <c r="BE27" s="42">
        <v>112.56515322944351</v>
      </c>
      <c r="BF27" s="42">
        <v>309.30819756934659</v>
      </c>
      <c r="BG27" s="42">
        <v>1755.7992162831015</v>
      </c>
      <c r="BH27" s="42">
        <v>47.6587039561593</v>
      </c>
      <c r="BI27" s="42">
        <v>0</v>
      </c>
      <c r="BJ27" s="42">
        <v>117.70010566925949</v>
      </c>
      <c r="BK27" s="42">
        <v>0</v>
      </c>
      <c r="BL27" s="42">
        <v>52.757784601668831</v>
      </c>
      <c r="BM27" s="42">
        <v>0</v>
      </c>
      <c r="BN27" s="42">
        <v>1813.6538639409016</v>
      </c>
      <c r="BO27" s="42">
        <v>129.07613192122145</v>
      </c>
      <c r="BP27" s="42">
        <v>3118.2952765254831</v>
      </c>
      <c r="BQ27" s="42">
        <v>108.0177325044975</v>
      </c>
      <c r="BR27" s="42">
        <v>33.913499871535542</v>
      </c>
      <c r="BS27" s="42">
        <v>0</v>
      </c>
      <c r="BT27" s="42">
        <f t="shared" si="0"/>
        <v>789295.00000000023</v>
      </c>
    </row>
    <row r="28" spans="1:72" x14ac:dyDescent="0.25">
      <c r="A28" s="10" t="s">
        <v>99</v>
      </c>
      <c r="B28" s="8" t="s">
        <v>11</v>
      </c>
      <c r="C28" s="42">
        <v>41132.629184908648</v>
      </c>
      <c r="D28" s="42">
        <v>0</v>
      </c>
      <c r="E28" s="42">
        <v>0</v>
      </c>
      <c r="F28" s="42">
        <v>29573.322366738004</v>
      </c>
      <c r="G28" s="42">
        <v>189899.99087377902</v>
      </c>
      <c r="H28" s="42">
        <v>13909.192583984135</v>
      </c>
      <c r="I28" s="42">
        <v>3229.8812824105435</v>
      </c>
      <c r="J28" s="42">
        <v>3037.2319097519407</v>
      </c>
      <c r="K28" s="42">
        <v>2282.9352787334328</v>
      </c>
      <c r="L28" s="42">
        <v>873.26314184612363</v>
      </c>
      <c r="M28" s="42">
        <v>914649.36480655719</v>
      </c>
      <c r="N28" s="42">
        <v>4362815.6918677334</v>
      </c>
      <c r="O28" s="42">
        <v>45488.891439791623</v>
      </c>
      <c r="P28" s="42">
        <v>82425.811811537176</v>
      </c>
      <c r="Q28" s="42">
        <v>6347.2862595978004</v>
      </c>
      <c r="R28" s="42">
        <v>44791.773120078011</v>
      </c>
      <c r="S28" s="42">
        <v>1142104.1572582652</v>
      </c>
      <c r="T28" s="42">
        <v>212232.07130729168</v>
      </c>
      <c r="U28" s="42">
        <v>945568.01560186723</v>
      </c>
      <c r="V28" s="42">
        <v>12412.388504305294</v>
      </c>
      <c r="W28" s="42">
        <v>33793.537757187136</v>
      </c>
      <c r="X28" s="42">
        <v>505613.90302644594</v>
      </c>
      <c r="Y28" s="42">
        <v>3773.9362692751793</v>
      </c>
      <c r="Z28" s="42">
        <v>55213.62156501814</v>
      </c>
      <c r="AA28" s="42">
        <v>1373.0905829404105</v>
      </c>
      <c r="AB28" s="42">
        <v>10937.220145961384</v>
      </c>
      <c r="AC28" s="42">
        <v>19536.639309880811</v>
      </c>
      <c r="AD28" s="42">
        <v>8400.7703829524708</v>
      </c>
      <c r="AE28" s="42">
        <v>577801.04845642077</v>
      </c>
      <c r="AF28" s="42">
        <v>20211.617704271212</v>
      </c>
      <c r="AG28" s="42">
        <v>3213.7239204498705</v>
      </c>
      <c r="AH28" s="42">
        <v>11132.930238237841</v>
      </c>
      <c r="AI28" s="42">
        <v>2631.6911289084774</v>
      </c>
      <c r="AJ28" s="42">
        <v>20785.740306026863</v>
      </c>
      <c r="AK28" s="42">
        <v>6124.3349576721403</v>
      </c>
      <c r="AL28" s="42">
        <v>7755.6580525252339</v>
      </c>
      <c r="AM28" s="42">
        <v>152919.6969143743</v>
      </c>
      <c r="AN28" s="42">
        <v>11697.1676629184</v>
      </c>
      <c r="AO28" s="42">
        <v>113490.24295222624</v>
      </c>
      <c r="AP28" s="42">
        <v>323170.69405508862</v>
      </c>
      <c r="AQ28" s="42">
        <v>419339.17018858349</v>
      </c>
      <c r="AR28" s="42">
        <v>85523.977667471016</v>
      </c>
      <c r="AS28" s="42">
        <v>177569.6472833897</v>
      </c>
      <c r="AT28" s="42">
        <v>2923.382477742136</v>
      </c>
      <c r="AU28" s="42">
        <v>6061.6878153017642</v>
      </c>
      <c r="AV28" s="42">
        <v>1482.2494643254747</v>
      </c>
      <c r="AW28" s="42">
        <v>0</v>
      </c>
      <c r="AX28" s="42">
        <v>135072.65646242176</v>
      </c>
      <c r="AY28" s="42">
        <v>118145.35849698735</v>
      </c>
      <c r="AZ28" s="42">
        <v>1661337.8083379362</v>
      </c>
      <c r="BA28" s="42">
        <v>0</v>
      </c>
      <c r="BB28" s="42">
        <v>6396.3313754264218</v>
      </c>
      <c r="BC28" s="42">
        <v>37311.122041779701</v>
      </c>
      <c r="BD28" s="42">
        <v>15718.978934362169</v>
      </c>
      <c r="BE28" s="42">
        <v>1213.0857284467711</v>
      </c>
      <c r="BF28" s="42">
        <v>3286.8643035282066</v>
      </c>
      <c r="BG28" s="42">
        <v>20940.777611024139</v>
      </c>
      <c r="BH28" s="42">
        <v>506.4453319275454</v>
      </c>
      <c r="BI28" s="42">
        <v>0</v>
      </c>
      <c r="BJ28" s="42">
        <v>1250.7404552672817</v>
      </c>
      <c r="BK28" s="42">
        <v>0</v>
      </c>
      <c r="BL28" s="42">
        <v>636.34078482801419</v>
      </c>
      <c r="BM28" s="42">
        <v>0</v>
      </c>
      <c r="BN28" s="42">
        <v>22862.961635405802</v>
      </c>
      <c r="BO28" s="42">
        <v>1425.1820412604293</v>
      </c>
      <c r="BP28" s="42">
        <v>40273.834993279153</v>
      </c>
      <c r="BQ28" s="42">
        <v>1147.8506936030744</v>
      </c>
      <c r="BR28" s="42">
        <v>360.38188774633858</v>
      </c>
      <c r="BS28" s="42">
        <v>0</v>
      </c>
      <c r="BT28" s="42">
        <f t="shared" si="0"/>
        <v>12703138.000000002</v>
      </c>
    </row>
    <row r="29" spans="1:72" x14ac:dyDescent="0.25">
      <c r="A29" s="10" t="s">
        <v>100</v>
      </c>
      <c r="B29" s="8" t="s">
        <v>12</v>
      </c>
      <c r="C29" s="42">
        <v>682.37185005850699</v>
      </c>
      <c r="D29" s="42">
        <v>0</v>
      </c>
      <c r="E29" s="42">
        <v>0</v>
      </c>
      <c r="F29" s="42">
        <v>458.58683697382753</v>
      </c>
      <c r="G29" s="42">
        <v>2707.3011804172825</v>
      </c>
      <c r="H29" s="42">
        <v>212.3860540518192</v>
      </c>
      <c r="I29" s="42">
        <v>67.602044258366618</v>
      </c>
      <c r="J29" s="42">
        <v>68.459219641990401</v>
      </c>
      <c r="K29" s="42">
        <v>119.45510480121098</v>
      </c>
      <c r="L29" s="42">
        <v>18.829317802459428</v>
      </c>
      <c r="M29" s="42">
        <v>9986.4852570891708</v>
      </c>
      <c r="N29" s="42">
        <v>45592.112777372444</v>
      </c>
      <c r="O29" s="42">
        <v>705.99955315083469</v>
      </c>
      <c r="P29" s="42">
        <v>1248.2629668823381</v>
      </c>
      <c r="Q29" s="42">
        <v>99.546021237471791</v>
      </c>
      <c r="R29" s="42">
        <v>671.10963906611903</v>
      </c>
      <c r="S29" s="42">
        <v>13596.108752029519</v>
      </c>
      <c r="T29" s="42">
        <v>1906.2037195718528</v>
      </c>
      <c r="U29" s="42">
        <v>13621.674513531912</v>
      </c>
      <c r="V29" s="42">
        <v>136.85838435084872</v>
      </c>
      <c r="W29" s="42">
        <v>520.14533819886287</v>
      </c>
      <c r="X29" s="42">
        <v>6279.3663506997618</v>
      </c>
      <c r="Y29" s="42">
        <v>93.000460015748132</v>
      </c>
      <c r="Z29" s="42">
        <v>1442.1934693286275</v>
      </c>
      <c r="AA29" s="42">
        <v>65.4703966961943</v>
      </c>
      <c r="AB29" s="42">
        <v>176.11304096119656</v>
      </c>
      <c r="AC29" s="42">
        <v>558.23820633724495</v>
      </c>
      <c r="AD29" s="42">
        <v>339.12763100974661</v>
      </c>
      <c r="AE29" s="42">
        <v>9125.8237181303048</v>
      </c>
      <c r="AF29" s="42">
        <v>849.88737403362097</v>
      </c>
      <c r="AG29" s="42">
        <v>156.56391779102697</v>
      </c>
      <c r="AH29" s="42">
        <v>446.63422068662032</v>
      </c>
      <c r="AI29" s="42">
        <v>105.09827727061813</v>
      </c>
      <c r="AJ29" s="42">
        <v>813.07009102328277</v>
      </c>
      <c r="AK29" s="42">
        <v>206.6681175034648</v>
      </c>
      <c r="AL29" s="42">
        <v>220.64620111794594</v>
      </c>
      <c r="AM29" s="42">
        <v>4108.5319043883474</v>
      </c>
      <c r="AN29" s="42">
        <v>333.99826288861345</v>
      </c>
      <c r="AO29" s="42">
        <v>2542.5675866286961</v>
      </c>
      <c r="AP29" s="42">
        <v>9043.5454909525852</v>
      </c>
      <c r="AQ29" s="42">
        <v>8973.6787588703937</v>
      </c>
      <c r="AR29" s="42">
        <v>2275.980345939176</v>
      </c>
      <c r="AS29" s="42">
        <v>3094.2469638093726</v>
      </c>
      <c r="AT29" s="42">
        <v>152.96664934209312</v>
      </c>
      <c r="AU29" s="42">
        <v>133.63910313608227</v>
      </c>
      <c r="AV29" s="42">
        <v>77.559038467692403</v>
      </c>
      <c r="AW29" s="42">
        <v>0</v>
      </c>
      <c r="AX29" s="42">
        <v>3648.8322306093783</v>
      </c>
      <c r="AY29" s="42">
        <v>1959.5137105557199</v>
      </c>
      <c r="AZ29" s="42">
        <v>10037.851992102405</v>
      </c>
      <c r="BA29" s="42">
        <v>0</v>
      </c>
      <c r="BB29" s="42">
        <v>315.53509409833549</v>
      </c>
      <c r="BC29" s="42">
        <v>806.3614255188927</v>
      </c>
      <c r="BD29" s="42">
        <v>345.08321990513122</v>
      </c>
      <c r="BE29" s="42">
        <v>60.336092006230352</v>
      </c>
      <c r="BF29" s="42">
        <v>171.98591808662792</v>
      </c>
      <c r="BG29" s="42">
        <v>672.04118703109702</v>
      </c>
      <c r="BH29" s="42">
        <v>26.499866538070616</v>
      </c>
      <c r="BI29" s="42">
        <v>0</v>
      </c>
      <c r="BJ29" s="42">
        <v>65.445277207314575</v>
      </c>
      <c r="BK29" s="42">
        <v>0</v>
      </c>
      <c r="BL29" s="42">
        <v>19.244654037652303</v>
      </c>
      <c r="BM29" s="42">
        <v>0</v>
      </c>
      <c r="BN29" s="42">
        <v>529.96399793850969</v>
      </c>
      <c r="BO29" s="42">
        <v>64.633144487014604</v>
      </c>
      <c r="BP29" s="42">
        <v>782.63947141966082</v>
      </c>
      <c r="BQ29" s="42">
        <v>60.061547157206292</v>
      </c>
      <c r="BR29" s="42">
        <v>18.85706378547922</v>
      </c>
      <c r="BS29" s="42">
        <v>0</v>
      </c>
      <c r="BT29" s="42">
        <f t="shared" si="0"/>
        <v>163619</v>
      </c>
    </row>
    <row r="30" spans="1:72" x14ac:dyDescent="0.25">
      <c r="A30" s="10" t="s">
        <v>101</v>
      </c>
      <c r="B30" s="8" t="s">
        <v>102</v>
      </c>
      <c r="C30" s="42">
        <v>15.62123285415138</v>
      </c>
      <c r="D30" s="42">
        <v>0</v>
      </c>
      <c r="E30" s="42">
        <v>0</v>
      </c>
      <c r="F30" s="42">
        <v>13.632116841279075</v>
      </c>
      <c r="G30" s="42">
        <v>94.880200231935092</v>
      </c>
      <c r="H30" s="42">
        <v>6.3909034653157359</v>
      </c>
      <c r="I30" s="42">
        <v>4.6096159136211785</v>
      </c>
      <c r="J30" s="42">
        <v>4.5650548607172148</v>
      </c>
      <c r="K30" s="42">
        <v>14.114978208077478</v>
      </c>
      <c r="L30" s="42">
        <v>1.4557932795317365</v>
      </c>
      <c r="M30" s="42">
        <v>220.204732145413</v>
      </c>
      <c r="N30" s="42">
        <v>1005.782557675846</v>
      </c>
      <c r="O30" s="42">
        <v>20.661501073328335</v>
      </c>
      <c r="P30" s="42">
        <v>30.247434326851582</v>
      </c>
      <c r="Q30" s="42">
        <v>4.9186600206942028</v>
      </c>
      <c r="R30" s="42">
        <v>21.573140736856978</v>
      </c>
      <c r="S30" s="42">
        <v>386.5243056597626</v>
      </c>
      <c r="T30" s="42">
        <v>47.943426109706365</v>
      </c>
      <c r="U30" s="42">
        <v>373.02113056802415</v>
      </c>
      <c r="V30" s="42">
        <v>3.4350545088389515</v>
      </c>
      <c r="W30" s="42">
        <v>13.730506208569331</v>
      </c>
      <c r="X30" s="42">
        <v>169.57866432363312</v>
      </c>
      <c r="Y30" s="42">
        <v>6.3686389095154645</v>
      </c>
      <c r="Z30" s="42">
        <v>131.09956787436835</v>
      </c>
      <c r="AA30" s="42">
        <v>7.5484102391985264</v>
      </c>
      <c r="AB30" s="42">
        <v>8.4507780589194397</v>
      </c>
      <c r="AC30" s="42">
        <v>45.440130654305378</v>
      </c>
      <c r="AD30" s="42">
        <v>35.629463091831603</v>
      </c>
      <c r="AE30" s="42">
        <v>397.47277567337187</v>
      </c>
      <c r="AF30" s="42">
        <v>91.238428647381951</v>
      </c>
      <c r="AG30" s="42">
        <v>18.16798904509259</v>
      </c>
      <c r="AH30" s="42">
        <v>48.943443482370455</v>
      </c>
      <c r="AI30" s="42">
        <v>10.976523505799074</v>
      </c>
      <c r="AJ30" s="42">
        <v>89.848042974112531</v>
      </c>
      <c r="AK30" s="42">
        <v>19.45317697116727</v>
      </c>
      <c r="AL30" s="42">
        <v>17.882403770243862</v>
      </c>
      <c r="AM30" s="42">
        <v>364.38544385496635</v>
      </c>
      <c r="AN30" s="42">
        <v>27.249795302547053</v>
      </c>
      <c r="AO30" s="42">
        <v>201.32885765223574</v>
      </c>
      <c r="AP30" s="42">
        <v>817.15220524633628</v>
      </c>
      <c r="AQ30" s="42">
        <v>609.42452620932295</v>
      </c>
      <c r="AR30" s="42">
        <v>199.9962772172839</v>
      </c>
      <c r="AS30" s="42">
        <v>215.18666757704085</v>
      </c>
      <c r="AT30" s="42">
        <v>18.07474804546306</v>
      </c>
      <c r="AU30" s="42">
        <v>7.6736279493251462</v>
      </c>
      <c r="AV30" s="42">
        <v>9.1644818330093081</v>
      </c>
      <c r="AW30" s="42">
        <v>0</v>
      </c>
      <c r="AX30" s="42">
        <v>279.94583120532531</v>
      </c>
      <c r="AY30" s="42">
        <v>120.15414299058804</v>
      </c>
      <c r="AZ30" s="42">
        <v>188.08115110885623</v>
      </c>
      <c r="BA30" s="42">
        <v>0</v>
      </c>
      <c r="BB30" s="42">
        <v>36.446078972440461</v>
      </c>
      <c r="BC30" s="42">
        <v>44.599247565632297</v>
      </c>
      <c r="BD30" s="42">
        <v>19.661029528269157</v>
      </c>
      <c r="BE30" s="42">
        <v>6.9905724553292563</v>
      </c>
      <c r="BF30" s="42">
        <v>20.322090796611494</v>
      </c>
      <c r="BG30" s="42">
        <v>60.670954111895306</v>
      </c>
      <c r="BH30" s="42">
        <v>3.1312603954790252</v>
      </c>
      <c r="BI30" s="42">
        <v>0</v>
      </c>
      <c r="BJ30" s="42">
        <v>7.7331032703884084</v>
      </c>
      <c r="BK30" s="42">
        <v>0</v>
      </c>
      <c r="BL30" s="42">
        <v>1.6525016801203041</v>
      </c>
      <c r="BM30" s="42">
        <v>0</v>
      </c>
      <c r="BN30" s="42">
        <v>33.151077916714513</v>
      </c>
      <c r="BO30" s="42">
        <v>7.1975359162899926</v>
      </c>
      <c r="BP30" s="42">
        <v>33.890878516584976</v>
      </c>
      <c r="BQ30" s="42">
        <v>7.0969543802935942</v>
      </c>
      <c r="BR30" s="42">
        <v>2.2281763918193631</v>
      </c>
      <c r="BS30" s="42">
        <v>0</v>
      </c>
      <c r="BT30" s="42">
        <f t="shared" si="0"/>
        <v>6724.0000000000018</v>
      </c>
    </row>
    <row r="31" spans="1:72" x14ac:dyDescent="0.25">
      <c r="A31" s="10" t="s">
        <v>103</v>
      </c>
      <c r="B31" s="8" t="s">
        <v>104</v>
      </c>
      <c r="C31" s="42">
        <v>1265.4229916555903</v>
      </c>
      <c r="D31" s="42">
        <v>0</v>
      </c>
      <c r="E31" s="42">
        <v>0</v>
      </c>
      <c r="F31" s="42">
        <v>793.82041647951382</v>
      </c>
      <c r="G31" s="42">
        <v>4411.4448767130216</v>
      </c>
      <c r="H31" s="42">
        <v>365.86508969416212</v>
      </c>
      <c r="I31" s="42">
        <v>76.332985908874932</v>
      </c>
      <c r="J31" s="42">
        <v>79.552442791007877</v>
      </c>
      <c r="K31" s="42">
        <v>43.375746481799908</v>
      </c>
      <c r="L31" s="42">
        <v>18.460653854500322</v>
      </c>
      <c r="M31" s="42">
        <v>17940.963644884352</v>
      </c>
      <c r="N31" s="42">
        <v>81469.707076427832</v>
      </c>
      <c r="O31" s="42">
        <v>1227.6014658090098</v>
      </c>
      <c r="P31" s="42">
        <v>2270.5102758223011</v>
      </c>
      <c r="Q31" s="42">
        <v>139.86163904854675</v>
      </c>
      <c r="R31" s="42">
        <v>1131.1969816081958</v>
      </c>
      <c r="S31" s="42">
        <v>23219.026610961002</v>
      </c>
      <c r="T31" s="42">
        <v>3239.6368109112559</v>
      </c>
      <c r="U31" s="42">
        <v>23956.11501875638</v>
      </c>
      <c r="V31" s="42">
        <v>239.20384803427751</v>
      </c>
      <c r="W31" s="42">
        <v>928.62807490493731</v>
      </c>
      <c r="X31" s="42">
        <v>10922.745535518183</v>
      </c>
      <c r="Y31" s="42">
        <v>106.09763048159803</v>
      </c>
      <c r="Z31" s="42">
        <v>1114.5639412435303</v>
      </c>
      <c r="AA31" s="42">
        <v>26.617117507158923</v>
      </c>
      <c r="AB31" s="42">
        <v>252.28974424194047</v>
      </c>
      <c r="AC31" s="42">
        <v>523.9552852558196</v>
      </c>
      <c r="AD31" s="42">
        <v>192.68170037580495</v>
      </c>
      <c r="AE31" s="42">
        <v>13720.768782841571</v>
      </c>
      <c r="AF31" s="42">
        <v>452.39374867289894</v>
      </c>
      <c r="AG31" s="42">
        <v>61.864996996557878</v>
      </c>
      <c r="AH31" s="42">
        <v>219.99297669611281</v>
      </c>
      <c r="AI31" s="42">
        <v>60.736111259684179</v>
      </c>
      <c r="AJ31" s="42">
        <v>386.81409251084887</v>
      </c>
      <c r="AK31" s="42">
        <v>152.73231386724018</v>
      </c>
      <c r="AL31" s="42">
        <v>208.31697080338122</v>
      </c>
      <c r="AM31" s="42">
        <v>3336.5814720338658</v>
      </c>
      <c r="AN31" s="42">
        <v>312.42529199135583</v>
      </c>
      <c r="AO31" s="42">
        <v>2423.8955189726453</v>
      </c>
      <c r="AP31" s="42">
        <v>7124.1709920929152</v>
      </c>
      <c r="AQ31" s="42">
        <v>10195.347731747781</v>
      </c>
      <c r="AR31" s="42">
        <v>1877.4495788662714</v>
      </c>
      <c r="AS31" s="42">
        <v>3355.6757634385458</v>
      </c>
      <c r="AT31" s="42">
        <v>55.544236582225601</v>
      </c>
      <c r="AU31" s="42">
        <v>175.59485360343226</v>
      </c>
      <c r="AV31" s="42">
        <v>28.162724360296139</v>
      </c>
      <c r="AW31" s="42">
        <v>0</v>
      </c>
      <c r="AX31" s="42">
        <v>3691.8998036717171</v>
      </c>
      <c r="AY31" s="42">
        <v>2380.3081922142437</v>
      </c>
      <c r="AZ31" s="42">
        <v>16881.900993475578</v>
      </c>
      <c r="BA31" s="42">
        <v>0</v>
      </c>
      <c r="BB31" s="42">
        <v>127.68360529992829</v>
      </c>
      <c r="BC31" s="42">
        <v>1086.1672273742545</v>
      </c>
      <c r="BD31" s="42">
        <v>455.82953242052929</v>
      </c>
      <c r="BE31" s="42">
        <v>24.08196464669723</v>
      </c>
      <c r="BF31" s="42">
        <v>62.450387480548692</v>
      </c>
      <c r="BG31" s="42">
        <v>537.35657218293045</v>
      </c>
      <c r="BH31" s="42">
        <v>9.6224560237063308</v>
      </c>
      <c r="BI31" s="42">
        <v>0</v>
      </c>
      <c r="BJ31" s="42">
        <v>23.764055603145867</v>
      </c>
      <c r="BK31" s="42">
        <v>0</v>
      </c>
      <c r="BL31" s="42">
        <v>16.716504985863651</v>
      </c>
      <c r="BM31" s="42">
        <v>0</v>
      </c>
      <c r="BN31" s="42">
        <v>653.76229294283667</v>
      </c>
      <c r="BO31" s="42">
        <v>30.350714041795683</v>
      </c>
      <c r="BP31" s="42">
        <v>1201.3035316153264</v>
      </c>
      <c r="BQ31" s="42">
        <v>21.809151204806778</v>
      </c>
      <c r="BR31" s="42">
        <v>6.847252107904767</v>
      </c>
      <c r="BS31" s="42">
        <v>0</v>
      </c>
      <c r="BT31" s="42">
        <f t="shared" si="0"/>
        <v>247316.00000000012</v>
      </c>
    </row>
    <row r="32" spans="1:72" x14ac:dyDescent="0.25">
      <c r="A32" s="10" t="s">
        <v>105</v>
      </c>
      <c r="B32" s="8" t="s">
        <v>14</v>
      </c>
      <c r="C32" s="42">
        <v>69.467470839956292</v>
      </c>
      <c r="D32" s="42">
        <v>0</v>
      </c>
      <c r="E32" s="42">
        <v>0</v>
      </c>
      <c r="F32" s="42">
        <v>65.823933827985755</v>
      </c>
      <c r="G32" s="42">
        <v>484.39594793893821</v>
      </c>
      <c r="H32" s="42">
        <v>31.15927609579683</v>
      </c>
      <c r="I32" s="42">
        <v>22.254344897471441</v>
      </c>
      <c r="J32" s="42">
        <v>21.700141888060028</v>
      </c>
      <c r="K32" s="42">
        <v>67.128645457166726</v>
      </c>
      <c r="L32" s="42">
        <v>7.0870452413285632</v>
      </c>
      <c r="M32" s="42">
        <v>1352.5409552817337</v>
      </c>
      <c r="N32" s="42">
        <v>6405.2922241449705</v>
      </c>
      <c r="O32" s="42">
        <v>99.546021237471777</v>
      </c>
      <c r="P32" s="42">
        <v>144.78029906924093</v>
      </c>
      <c r="Q32" s="42">
        <v>24.696703970614553</v>
      </c>
      <c r="R32" s="42">
        <v>106.86870193326192</v>
      </c>
      <c r="S32" s="42">
        <v>2180.3040014390872</v>
      </c>
      <c r="T32" s="42">
        <v>335.69846760501497</v>
      </c>
      <c r="U32" s="42">
        <v>1866.1169209788943</v>
      </c>
      <c r="V32" s="42">
        <v>20.621935364254092</v>
      </c>
      <c r="W32" s="42">
        <v>65.689994747665665</v>
      </c>
      <c r="X32" s="42">
        <v>932.45739317314838</v>
      </c>
      <c r="Y32" s="42">
        <v>29.945348996578318</v>
      </c>
      <c r="Z32" s="42">
        <v>633.56392692405666</v>
      </c>
      <c r="AA32" s="42">
        <v>35.934820933025634</v>
      </c>
      <c r="AB32" s="42">
        <v>41.99134755151961</v>
      </c>
      <c r="AC32" s="42">
        <v>214.58314383985856</v>
      </c>
      <c r="AD32" s="42">
        <v>169.11850499224931</v>
      </c>
      <c r="AE32" s="42">
        <v>1972.8153891864886</v>
      </c>
      <c r="AF32" s="42">
        <v>433.23409968383578</v>
      </c>
      <c r="AG32" s="42">
        <v>86.474793363950738</v>
      </c>
      <c r="AH32" s="42">
        <v>233.63017507137468</v>
      </c>
      <c r="AI32" s="42">
        <v>52.095620206879062</v>
      </c>
      <c r="AJ32" s="42">
        <v>429.95638935170865</v>
      </c>
      <c r="AK32" s="42">
        <v>92.18213879171428</v>
      </c>
      <c r="AL32" s="42">
        <v>84.438148496730051</v>
      </c>
      <c r="AM32" s="42">
        <v>1750.8720047025124</v>
      </c>
      <c r="AN32" s="42">
        <v>128.73218966064746</v>
      </c>
      <c r="AO32" s="42">
        <v>977.02662947882516</v>
      </c>
      <c r="AP32" s="42">
        <v>3918.3709735620487</v>
      </c>
      <c r="AQ32" s="42">
        <v>2929.4228086152407</v>
      </c>
      <c r="AR32" s="42">
        <v>960.94526456066319</v>
      </c>
      <c r="AS32" s="42">
        <v>1077.3244415335328</v>
      </c>
      <c r="AT32" s="42">
        <v>85.960696175723569</v>
      </c>
      <c r="AU32" s="42">
        <v>35.892146371045868</v>
      </c>
      <c r="AV32" s="42">
        <v>43.584853104106934</v>
      </c>
      <c r="AW32" s="42">
        <v>0</v>
      </c>
      <c r="AX32" s="42">
        <v>1320.15708253039</v>
      </c>
      <c r="AY32" s="42">
        <v>602.84298477206096</v>
      </c>
      <c r="AZ32" s="42">
        <v>2085.3455389886917</v>
      </c>
      <c r="BA32" s="42">
        <v>0</v>
      </c>
      <c r="BB32" s="42">
        <v>173.27452291614401</v>
      </c>
      <c r="BC32" s="42">
        <v>208.34572070889621</v>
      </c>
      <c r="BD32" s="42">
        <v>91.937773463590077</v>
      </c>
      <c r="BE32" s="42">
        <v>33.23577468605869</v>
      </c>
      <c r="BF32" s="42">
        <v>96.648709471857785</v>
      </c>
      <c r="BG32" s="42">
        <v>287.15095572026098</v>
      </c>
      <c r="BH32" s="42">
        <v>14.891788412531239</v>
      </c>
      <c r="BI32" s="42">
        <v>0</v>
      </c>
      <c r="BJ32" s="42">
        <v>36.777438836178369</v>
      </c>
      <c r="BK32" s="42">
        <v>0</v>
      </c>
      <c r="BL32" s="42">
        <v>7.8129182778289721</v>
      </c>
      <c r="BM32" s="42">
        <v>0</v>
      </c>
      <c r="BN32" s="42">
        <v>155.47422208023704</v>
      </c>
      <c r="BO32" s="42">
        <v>34.197737944706255</v>
      </c>
      <c r="BP32" s="42">
        <v>156.83167638133037</v>
      </c>
      <c r="BQ32" s="42">
        <v>33.75201345672528</v>
      </c>
      <c r="BR32" s="42">
        <v>10.596861066131517</v>
      </c>
      <c r="BS32" s="42">
        <v>0</v>
      </c>
      <c r="BT32" s="42">
        <f t="shared" si="0"/>
        <v>36070.999999999993</v>
      </c>
    </row>
    <row r="33" spans="1:72" x14ac:dyDescent="0.25">
      <c r="A33" s="10" t="s">
        <v>106</v>
      </c>
      <c r="B33" s="8" t="s">
        <v>107</v>
      </c>
      <c r="C33" s="42">
        <v>614.52487639561832</v>
      </c>
      <c r="D33" s="42">
        <v>1.3559613493448074E-3</v>
      </c>
      <c r="E33" s="42">
        <v>1.8031400922138396E-3</v>
      </c>
      <c r="F33" s="42">
        <v>437.29759442446846</v>
      </c>
      <c r="G33" s="42">
        <v>2709.7446644493889</v>
      </c>
      <c r="H33" s="42">
        <v>203.54775984369016</v>
      </c>
      <c r="I33" s="42">
        <v>77.68036113823527</v>
      </c>
      <c r="J33" s="42">
        <v>77.432828599544393</v>
      </c>
      <c r="K33" s="42">
        <v>165.49140350201017</v>
      </c>
      <c r="L33" s="42">
        <v>22.632962414594523</v>
      </c>
      <c r="M33" s="42">
        <v>9737.5309422527698</v>
      </c>
      <c r="N33" s="42">
        <v>44934.79429368698</v>
      </c>
      <c r="O33" s="42">
        <v>671.11399545258178</v>
      </c>
      <c r="P33" s="42">
        <v>1152.7716081324886</v>
      </c>
      <c r="Q33" s="42">
        <v>106.86886060959003</v>
      </c>
      <c r="R33" s="42">
        <v>653.85614646506349</v>
      </c>
      <c r="S33" s="42">
        <v>13531.307077605561</v>
      </c>
      <c r="T33" s="42">
        <v>1991.1225292932984</v>
      </c>
      <c r="U33" s="42">
        <v>12962.791391844703</v>
      </c>
      <c r="V33" s="42">
        <v>135.71802860779985</v>
      </c>
      <c r="W33" s="42">
        <v>485.91894097190675</v>
      </c>
      <c r="X33" s="42">
        <v>6138.4436272010325</v>
      </c>
      <c r="Y33" s="42">
        <v>105.32892724112871</v>
      </c>
      <c r="Z33" s="42">
        <v>1825.0874215693384</v>
      </c>
      <c r="AA33" s="42">
        <v>89.850570572427571</v>
      </c>
      <c r="AB33" s="42">
        <v>186.77250359357916</v>
      </c>
      <c r="AC33" s="42">
        <v>668.95010161501716</v>
      </c>
      <c r="AD33" s="42">
        <v>447.21728154563544</v>
      </c>
      <c r="AE33" s="42">
        <v>9455.9905854998033</v>
      </c>
      <c r="AF33" s="42">
        <v>1130.6820252969944</v>
      </c>
      <c r="AG33" s="42">
        <v>215.41532390459551</v>
      </c>
      <c r="AH33" s="42">
        <v>601.6643463372028</v>
      </c>
      <c r="AI33" s="42">
        <v>138.26318485506718</v>
      </c>
      <c r="AJ33" s="42">
        <v>1101.2529038038695</v>
      </c>
      <c r="AK33" s="42">
        <v>261.10974646107627</v>
      </c>
      <c r="AL33" s="42">
        <v>264.00756275177957</v>
      </c>
      <c r="AM33" s="42">
        <v>5131.9184280331929</v>
      </c>
      <c r="AN33" s="42">
        <v>400.63934809186554</v>
      </c>
      <c r="AO33" s="42">
        <v>3074.3317968457513</v>
      </c>
      <c r="AP33" s="42">
        <v>11355.377744862686</v>
      </c>
      <c r="AQ33" s="42">
        <v>10272.231159998095</v>
      </c>
      <c r="AR33" s="42">
        <v>2833.459451120375</v>
      </c>
      <c r="AS33" s="42">
        <v>3657.2169560576963</v>
      </c>
      <c r="AT33" s="42">
        <v>211.9188252366246</v>
      </c>
      <c r="AU33" s="42">
        <v>143.83503443516685</v>
      </c>
      <c r="AV33" s="42">
        <v>107.45275499454151</v>
      </c>
      <c r="AW33" s="42">
        <v>0</v>
      </c>
      <c r="AX33" s="42">
        <v>4285.56154845535</v>
      </c>
      <c r="AY33" s="42">
        <v>2230.7716564107641</v>
      </c>
      <c r="AZ33" s="42">
        <v>11471.037632761165</v>
      </c>
      <c r="BA33" s="42">
        <v>1.5867632811481788E-4</v>
      </c>
      <c r="BB33" s="42">
        <v>432.88388958004117</v>
      </c>
      <c r="BC33" s="42">
        <v>859.20392762503673</v>
      </c>
      <c r="BD33" s="42">
        <v>370.62516234368275</v>
      </c>
      <c r="BE33" s="42">
        <v>82.885916658671874</v>
      </c>
      <c r="BF33" s="42">
        <v>238.26877419254834</v>
      </c>
      <c r="BG33" s="42">
        <v>835.67869829828783</v>
      </c>
      <c r="BH33" s="42">
        <v>36.712846067461975</v>
      </c>
      <c r="BI33" s="42">
        <v>2.0469246326811505E-2</v>
      </c>
      <c r="BJ33" s="42">
        <v>90.666890404361538</v>
      </c>
      <c r="BK33" s="42">
        <v>5.8565990195105508E-3</v>
      </c>
      <c r="BL33" s="42">
        <v>23.50757124941736</v>
      </c>
      <c r="BM33" s="42">
        <v>1.2982608663939644E-4</v>
      </c>
      <c r="BN33" s="42">
        <v>584.23022097257081</v>
      </c>
      <c r="BO33" s="42">
        <v>87.306807051784659</v>
      </c>
      <c r="BP33" s="42">
        <v>786.10875322465949</v>
      </c>
      <c r="BQ33" s="42">
        <v>83.209711114165387</v>
      </c>
      <c r="BR33" s="42">
        <v>26.126559858412037</v>
      </c>
      <c r="BS33" s="42">
        <v>0</v>
      </c>
      <c r="BT33" s="42">
        <f t="shared" si="0"/>
        <v>173015.38021733239</v>
      </c>
    </row>
    <row r="34" spans="1:72" x14ac:dyDescent="0.25">
      <c r="A34" s="10" t="s">
        <v>108</v>
      </c>
      <c r="B34" s="8" t="s">
        <v>109</v>
      </c>
      <c r="C34" s="42">
        <v>1592.2131164662412</v>
      </c>
      <c r="D34" s="42">
        <v>0</v>
      </c>
      <c r="E34" s="42">
        <v>0</v>
      </c>
      <c r="F34" s="42">
        <v>1135.9488382760051</v>
      </c>
      <c r="G34" s="42">
        <v>7060.852966475436</v>
      </c>
      <c r="H34" s="42">
        <v>529.05115908497851</v>
      </c>
      <c r="I34" s="42">
        <v>200.15907457913292</v>
      </c>
      <c r="J34" s="42">
        <v>199.16169906415763</v>
      </c>
      <c r="K34" s="42">
        <v>422.09194052889387</v>
      </c>
      <c r="L34" s="42">
        <v>58.301192588630045</v>
      </c>
      <c r="M34" s="42">
        <v>25682.525781697557</v>
      </c>
      <c r="N34" s="42">
        <v>118763.31100031482</v>
      </c>
      <c r="O34" s="42">
        <v>1743.258735095472</v>
      </c>
      <c r="P34" s="42">
        <v>2997.2885582009808</v>
      </c>
      <c r="Q34" s="42">
        <v>277.49812656573431</v>
      </c>
      <c r="R34" s="42">
        <v>1700.6533593975835</v>
      </c>
      <c r="S34" s="42">
        <v>35529.639218961704</v>
      </c>
      <c r="T34" s="42">
        <v>5300.1444000044648</v>
      </c>
      <c r="U34" s="42">
        <v>33769.122897467176</v>
      </c>
      <c r="V34" s="42">
        <v>357.68613536391604</v>
      </c>
      <c r="W34" s="42">
        <v>1262.6155514969334</v>
      </c>
      <c r="X34" s="42">
        <v>16089.766534299311</v>
      </c>
      <c r="Y34" s="42">
        <v>270.41035849760567</v>
      </c>
      <c r="Z34" s="42">
        <v>4686.5363221692751</v>
      </c>
      <c r="AA34" s="42">
        <v>229.30225813046479</v>
      </c>
      <c r="AB34" s="42">
        <v>484.55181640395904</v>
      </c>
      <c r="AC34" s="42">
        <v>1714.0004085838268</v>
      </c>
      <c r="AD34" s="42">
        <v>1142.3388062966708</v>
      </c>
      <c r="AE34" s="42">
        <v>24547.591273787875</v>
      </c>
      <c r="AF34" s="42">
        <v>2887.3468086478115</v>
      </c>
      <c r="AG34" s="42">
        <v>549.66436683519282</v>
      </c>
      <c r="AH34" s="42">
        <v>1537.4815766505214</v>
      </c>
      <c r="AI34" s="42">
        <v>353.19674726886797</v>
      </c>
      <c r="AJ34" s="42">
        <v>2815.1135695269986</v>
      </c>
      <c r="AK34" s="42">
        <v>667.91413590510888</v>
      </c>
      <c r="AL34" s="42">
        <v>676.48370989517377</v>
      </c>
      <c r="AM34" s="42">
        <v>13169.707990713434</v>
      </c>
      <c r="AN34" s="42">
        <v>1026.5725378000118</v>
      </c>
      <c r="AO34" s="42">
        <v>7913.2628411243759</v>
      </c>
      <c r="AP34" s="42">
        <v>29123.013378522639</v>
      </c>
      <c r="AQ34" s="42">
        <v>26454.317395375787</v>
      </c>
      <c r="AR34" s="42">
        <v>7272.179457591661</v>
      </c>
      <c r="AS34" s="42">
        <v>9468.2842880685748</v>
      </c>
      <c r="AT34" s="42">
        <v>540.50423348967161</v>
      </c>
      <c r="AU34" s="42">
        <v>369.95435879762431</v>
      </c>
      <c r="AV34" s="42">
        <v>274.05312738088645</v>
      </c>
      <c r="AW34" s="42">
        <v>0</v>
      </c>
      <c r="AX34" s="42">
        <v>10988.295479375631</v>
      </c>
      <c r="AY34" s="42">
        <v>5782.7702916128692</v>
      </c>
      <c r="AZ34" s="42">
        <v>31249.999552166624</v>
      </c>
      <c r="BA34" s="42">
        <v>0</v>
      </c>
      <c r="BB34" s="42">
        <v>1104.4117904192842</v>
      </c>
      <c r="BC34" s="42">
        <v>2210.8115168468439</v>
      </c>
      <c r="BD34" s="42">
        <v>953.35919794086499</v>
      </c>
      <c r="BE34" s="42">
        <v>211.44744724198031</v>
      </c>
      <c r="BF34" s="42">
        <v>607.70839412542409</v>
      </c>
      <c r="BG34" s="42">
        <v>2138.5905373070823</v>
      </c>
      <c r="BH34" s="42">
        <v>93.636685593511231</v>
      </c>
      <c r="BI34" s="42">
        <v>0</v>
      </c>
      <c r="BJ34" s="42">
        <v>231.24942295983615</v>
      </c>
      <c r="BK34" s="42">
        <v>0</v>
      </c>
      <c r="BL34" s="42">
        <v>60.1716954499054</v>
      </c>
      <c r="BM34" s="42">
        <v>0</v>
      </c>
      <c r="BN34" s="42">
        <v>1501.3721114749851</v>
      </c>
      <c r="BO34" s="42">
        <v>222.84195382641116</v>
      </c>
      <c r="BP34" s="42">
        <v>2027.4047239588422</v>
      </c>
      <c r="BQ34" s="42">
        <v>212.2261332652221</v>
      </c>
      <c r="BR34" s="42">
        <v>66.631013041557054</v>
      </c>
      <c r="BS34" s="42">
        <v>0</v>
      </c>
      <c r="BT34" s="42">
        <f t="shared" si="0"/>
        <v>452508.00000000012</v>
      </c>
    </row>
    <row r="35" spans="1:72" x14ac:dyDescent="0.25">
      <c r="A35" s="10" t="s">
        <v>110</v>
      </c>
      <c r="B35" s="8" t="s">
        <v>111</v>
      </c>
      <c r="C35" s="42">
        <v>10345.399989935368</v>
      </c>
      <c r="D35" s="42">
        <v>3.799742691201486</v>
      </c>
      <c r="E35" s="42">
        <v>5.0528493234062317</v>
      </c>
      <c r="F35" s="42">
        <v>7731.9016145813493</v>
      </c>
      <c r="G35" s="42">
        <v>50639.939151646395</v>
      </c>
      <c r="H35" s="42">
        <v>3635.665237533633</v>
      </c>
      <c r="I35" s="42">
        <v>1221.5779823870926</v>
      </c>
      <c r="J35" s="42">
        <v>1174.8397299812757</v>
      </c>
      <c r="K35" s="42">
        <v>2165.5267743406139</v>
      </c>
      <c r="L35" s="42">
        <v>355.44137465088232</v>
      </c>
      <c r="M35" s="42">
        <v>216003.77394735653</v>
      </c>
      <c r="N35" s="42">
        <v>1025632.297093709</v>
      </c>
      <c r="O35" s="42">
        <v>11865.057700899397</v>
      </c>
      <c r="P35" s="42">
        <v>20612.42590626227</v>
      </c>
      <c r="Q35" s="42">
        <v>1903.2505256138129</v>
      </c>
      <c r="R35" s="42">
        <v>11833.885334731483</v>
      </c>
      <c r="S35" s="42">
        <v>282952.68457513588</v>
      </c>
      <c r="T35" s="42">
        <v>49888.330353586833</v>
      </c>
      <c r="U35" s="42">
        <v>239886.33200041734</v>
      </c>
      <c r="V35" s="42">
        <v>2985.73670945808</v>
      </c>
      <c r="W35" s="42">
        <v>8609.8971161572954</v>
      </c>
      <c r="X35" s="42">
        <v>124985.36764569617</v>
      </c>
      <c r="Y35" s="42">
        <v>1542.8842115643856</v>
      </c>
      <c r="Z35" s="42">
        <v>27154.115585002488</v>
      </c>
      <c r="AA35" s="42">
        <v>1189.5502187160739</v>
      </c>
      <c r="AB35" s="42">
        <v>3281.4804941868215</v>
      </c>
      <c r="AC35" s="42">
        <v>9507.7146262324241</v>
      </c>
      <c r="AD35" s="42">
        <v>6012.9136782387404</v>
      </c>
      <c r="AE35" s="42">
        <v>167117.83969714647</v>
      </c>
      <c r="AF35" s="42">
        <v>15131.867139311997</v>
      </c>
      <c r="AG35" s="42">
        <v>2853.7831181000656</v>
      </c>
      <c r="AH35" s="42">
        <v>8187.8052570591399</v>
      </c>
      <c r="AI35" s="42">
        <v>1860.1047615815712</v>
      </c>
      <c r="AJ35" s="42">
        <v>15105.718354418888</v>
      </c>
      <c r="AK35" s="42">
        <v>3595.7237542124549</v>
      </c>
      <c r="AL35" s="42">
        <v>3752.7142509472451</v>
      </c>
      <c r="AM35" s="42">
        <v>75331.885902597031</v>
      </c>
      <c r="AN35" s="42">
        <v>5677.7795486518316</v>
      </c>
      <c r="AO35" s="42">
        <v>47724.154622309827</v>
      </c>
      <c r="AP35" s="42">
        <v>164975.99306737096</v>
      </c>
      <c r="AQ35" s="42">
        <v>159735.9207040222</v>
      </c>
      <c r="AR35" s="42">
        <v>41690.923045671283</v>
      </c>
      <c r="AS35" s="42">
        <v>62645.956897880649</v>
      </c>
      <c r="AT35" s="42">
        <v>2775.9615368409695</v>
      </c>
      <c r="AU35" s="42">
        <v>2174.8008029568532</v>
      </c>
      <c r="AV35" s="42">
        <v>1416.2556487718762</v>
      </c>
      <c r="AW35" s="42">
        <v>0</v>
      </c>
      <c r="AX35" s="42">
        <v>61409.745794563278</v>
      </c>
      <c r="AY35" s="42">
        <v>38910.249279878117</v>
      </c>
      <c r="AZ35" s="42">
        <v>369410.60993275919</v>
      </c>
      <c r="BA35" s="42">
        <v>0.44465074045974834</v>
      </c>
      <c r="BB35" s="42">
        <v>5695.9488099089658</v>
      </c>
      <c r="BC35" s="42">
        <v>13027.407169485559</v>
      </c>
      <c r="BD35" s="42">
        <v>5605.0385907882419</v>
      </c>
      <c r="BE35" s="42">
        <v>1099.6669856327144</v>
      </c>
      <c r="BF35" s="42">
        <v>3123.2304413735533</v>
      </c>
      <c r="BG35" s="42">
        <v>11599.62574582981</v>
      </c>
      <c r="BH35" s="42">
        <v>481.26781973874068</v>
      </c>
      <c r="BI35" s="42">
        <v>58.113797620704787</v>
      </c>
      <c r="BJ35" s="42">
        <v>1186.231529650855</v>
      </c>
      <c r="BK35" s="42">
        <v>16.481240950244725</v>
      </c>
      <c r="BL35" s="42">
        <v>354.50641819530983</v>
      </c>
      <c r="BM35" s="42">
        <v>0.36380515128524865</v>
      </c>
      <c r="BN35" s="42">
        <v>8680.0417390991151</v>
      </c>
      <c r="BO35" s="42">
        <v>1163.899924502655</v>
      </c>
      <c r="BP35" s="42">
        <v>12347.769738491055</v>
      </c>
      <c r="BQ35" s="42">
        <v>1092.4606630319358</v>
      </c>
      <c r="BR35" s="42">
        <v>348.15812658152947</v>
      </c>
      <c r="BS35" s="42">
        <v>0</v>
      </c>
      <c r="BT35" s="42">
        <f t="shared" si="0"/>
        <v>3440493.2924838606</v>
      </c>
    </row>
    <row r="36" spans="1:72" x14ac:dyDescent="0.25">
      <c r="A36" s="10" t="s">
        <v>112</v>
      </c>
      <c r="B36" s="8" t="s">
        <v>113</v>
      </c>
      <c r="C36" s="42">
        <v>1192.5522153277973</v>
      </c>
      <c r="D36" s="42">
        <v>0</v>
      </c>
      <c r="E36" s="42">
        <v>0</v>
      </c>
      <c r="F36" s="42">
        <v>1030.2284817749162</v>
      </c>
      <c r="G36" s="42">
        <v>7571.3354650780857</v>
      </c>
      <c r="H36" s="42">
        <v>494.0136806349023</v>
      </c>
      <c r="I36" s="42">
        <v>155.98791215507731</v>
      </c>
      <c r="J36" s="42">
        <v>138.87676102261756</v>
      </c>
      <c r="K36" s="42">
        <v>228.60549304607912</v>
      </c>
      <c r="L36" s="42">
        <v>47.004437962498855</v>
      </c>
      <c r="M36" s="42">
        <v>38450.326219608702</v>
      </c>
      <c r="N36" s="42">
        <v>188275.50379228729</v>
      </c>
      <c r="O36" s="42">
        <v>1573.233552506164</v>
      </c>
      <c r="P36" s="42">
        <v>2721.8650447141531</v>
      </c>
      <c r="Q36" s="42">
        <v>279.70937706601956</v>
      </c>
      <c r="R36" s="42">
        <v>1661.0868986192495</v>
      </c>
      <c r="S36" s="42">
        <v>48034.45054882855</v>
      </c>
      <c r="T36" s="42">
        <v>10082.863121242492</v>
      </c>
      <c r="U36" s="42">
        <v>34173.1254902742</v>
      </c>
      <c r="V36" s="42">
        <v>531.60969477134051</v>
      </c>
      <c r="W36" s="42">
        <v>1131.6573906299175</v>
      </c>
      <c r="X36" s="42">
        <v>20419.77093048727</v>
      </c>
      <c r="Y36" s="42">
        <v>169.92370155996838</v>
      </c>
      <c r="Z36" s="42">
        <v>3416.5034197090499</v>
      </c>
      <c r="AA36" s="42">
        <v>127.73841784221869</v>
      </c>
      <c r="AB36" s="42">
        <v>467.1709851633575</v>
      </c>
      <c r="AC36" s="42">
        <v>1032.5450894017138</v>
      </c>
      <c r="AD36" s="42">
        <v>641.25652153588896</v>
      </c>
      <c r="AE36" s="42">
        <v>23701.274178770658</v>
      </c>
      <c r="AF36" s="42">
        <v>1610.4471938568358</v>
      </c>
      <c r="AG36" s="42">
        <v>304.36096773393137</v>
      </c>
      <c r="AH36" s="42">
        <v>912.07701376698731</v>
      </c>
      <c r="AI36" s="42">
        <v>198.6164839004457</v>
      </c>
      <c r="AJ36" s="42">
        <v>1718.9903010540543</v>
      </c>
      <c r="AK36" s="42">
        <v>388.77357536617313</v>
      </c>
      <c r="AL36" s="42">
        <v>407.98216215618288</v>
      </c>
      <c r="AM36" s="42">
        <v>9152.6380462188827</v>
      </c>
      <c r="AN36" s="42">
        <v>620.28900855407608</v>
      </c>
      <c r="AO36" s="42">
        <v>6193.843980013673</v>
      </c>
      <c r="AP36" s="42">
        <v>19702.661190054743</v>
      </c>
      <c r="AQ36" s="42">
        <v>19990.040827151381</v>
      </c>
      <c r="AR36" s="42">
        <v>5067.5395596875496</v>
      </c>
      <c r="AS36" s="42">
        <v>9292.0402202150908</v>
      </c>
      <c r="AT36" s="42">
        <v>292.73773063653442</v>
      </c>
      <c r="AU36" s="42">
        <v>241.59926846554336</v>
      </c>
      <c r="AV36" s="42">
        <v>148.427497163829</v>
      </c>
      <c r="AW36" s="42">
        <v>0</v>
      </c>
      <c r="AX36" s="42">
        <v>6719.3105135792757</v>
      </c>
      <c r="AY36" s="42">
        <v>5769.9511095377711</v>
      </c>
      <c r="AZ36" s="42">
        <v>88061.461665400086</v>
      </c>
      <c r="BA36" s="42">
        <v>0</v>
      </c>
      <c r="BB36" s="42">
        <v>602.65892240982646</v>
      </c>
      <c r="BC36" s="42">
        <v>1454.8115770717593</v>
      </c>
      <c r="BD36" s="42">
        <v>623.59005562017524</v>
      </c>
      <c r="BE36" s="42">
        <v>115.22532680657172</v>
      </c>
      <c r="BF36" s="42">
        <v>329.13558333572001</v>
      </c>
      <c r="BG36" s="42">
        <v>1253.4433766095485</v>
      </c>
      <c r="BH36" s="42">
        <v>50.71373940588191</v>
      </c>
      <c r="BI36" s="42">
        <v>0</v>
      </c>
      <c r="BJ36" s="42">
        <v>125.24496034232101</v>
      </c>
      <c r="BK36" s="42">
        <v>0</v>
      </c>
      <c r="BL36" s="42">
        <v>35.745792109067025</v>
      </c>
      <c r="BM36" s="42">
        <v>0</v>
      </c>
      <c r="BN36" s="42">
        <v>962.83681086992601</v>
      </c>
      <c r="BO36" s="42">
        <v>122.92440808853731</v>
      </c>
      <c r="BP36" s="42">
        <v>1395.6329513147762</v>
      </c>
      <c r="BQ36" s="42">
        <v>114.94192419681576</v>
      </c>
      <c r="BR36" s="42">
        <v>36.087435285872672</v>
      </c>
      <c r="BS36" s="42">
        <v>0</v>
      </c>
      <c r="BT36" s="42">
        <f t="shared" si="0"/>
        <v>571767.00000000023</v>
      </c>
    </row>
    <row r="37" spans="1:72" x14ac:dyDescent="0.25">
      <c r="A37" s="10" t="s">
        <v>114</v>
      </c>
      <c r="B37" s="8" t="s">
        <v>115</v>
      </c>
      <c r="C37" s="42">
        <v>66.901342103138418</v>
      </c>
      <c r="D37" s="42">
        <v>0</v>
      </c>
      <c r="E37" s="42">
        <v>0</v>
      </c>
      <c r="F37" s="42">
        <v>53.67724159486302</v>
      </c>
      <c r="G37" s="42">
        <v>358.90150919203126</v>
      </c>
      <c r="H37" s="42">
        <v>25.125203613875598</v>
      </c>
      <c r="I37" s="42">
        <v>14.31428311892218</v>
      </c>
      <c r="J37" s="42">
        <v>14.157568442707287</v>
      </c>
      <c r="K37" s="42">
        <v>39.738987815992523</v>
      </c>
      <c r="L37" s="42">
        <v>4.4248181169611058</v>
      </c>
      <c r="M37" s="42">
        <v>1052.3067831586234</v>
      </c>
      <c r="N37" s="42">
        <v>4862.2466612351209</v>
      </c>
      <c r="O37" s="42">
        <v>81.780834654800231</v>
      </c>
      <c r="P37" s="42">
        <v>128.90144954447143</v>
      </c>
      <c r="Q37" s="42">
        <v>16.713049973484097</v>
      </c>
      <c r="R37" s="42">
        <v>83.224326004226128</v>
      </c>
      <c r="S37" s="42">
        <v>1626.2938928463407</v>
      </c>
      <c r="T37" s="42">
        <v>227.63786316208405</v>
      </c>
      <c r="U37" s="42">
        <v>1532.0536311999931</v>
      </c>
      <c r="V37" s="42">
        <v>15.466519475741045</v>
      </c>
      <c r="W37" s="42">
        <v>56.466967420518841</v>
      </c>
      <c r="X37" s="42">
        <v>721.27298391179636</v>
      </c>
      <c r="Y37" s="42">
        <v>19.559252695263421</v>
      </c>
      <c r="Z37" s="42">
        <v>386.19689545315339</v>
      </c>
      <c r="AA37" s="42">
        <v>21.330183422014532</v>
      </c>
      <c r="AB37" s="42">
        <v>28.827844709087639</v>
      </c>
      <c r="AC37" s="42">
        <v>135.16705646585177</v>
      </c>
      <c r="AD37" s="42">
        <v>101.87671236959594</v>
      </c>
      <c r="AE37" s="42">
        <v>1392.282319158295</v>
      </c>
      <c r="AF37" s="42">
        <v>260.10931431813799</v>
      </c>
      <c r="AG37" s="42">
        <v>51.290507783670755</v>
      </c>
      <c r="AH37" s="42">
        <v>139.43135870494564</v>
      </c>
      <c r="AI37" s="42">
        <v>31.411505565656782</v>
      </c>
      <c r="AJ37" s="42">
        <v>255.92825002215076</v>
      </c>
      <c r="AK37" s="42">
        <v>56.527968627389427</v>
      </c>
      <c r="AL37" s="42">
        <v>53.233261372493871</v>
      </c>
      <c r="AM37" s="42">
        <v>1075.2858334023256</v>
      </c>
      <c r="AN37" s="42">
        <v>81.036428787299741</v>
      </c>
      <c r="AO37" s="42">
        <v>608.46886320171427</v>
      </c>
      <c r="AP37" s="42">
        <v>2401.9179321581405</v>
      </c>
      <c r="AQ37" s="42">
        <v>1890.8553944010923</v>
      </c>
      <c r="AR37" s="42">
        <v>591.09103085267964</v>
      </c>
      <c r="AS37" s="42">
        <v>675.11186348334707</v>
      </c>
      <c r="AT37" s="42">
        <v>50.887233530743309</v>
      </c>
      <c r="AU37" s="42">
        <v>24.466284115278874</v>
      </c>
      <c r="AV37" s="42">
        <v>25.801473196283855</v>
      </c>
      <c r="AW37" s="42">
        <v>0</v>
      </c>
      <c r="AX37" s="42">
        <v>841.46710205386034</v>
      </c>
      <c r="AY37" s="42">
        <v>387.44993333335685</v>
      </c>
      <c r="AZ37" s="42">
        <v>1196.9532460308869</v>
      </c>
      <c r="BA37" s="42">
        <v>0</v>
      </c>
      <c r="BB37" s="42">
        <v>102.90612797977245</v>
      </c>
      <c r="BC37" s="42">
        <v>143.43369009430867</v>
      </c>
      <c r="BD37" s="42">
        <v>62.798045461546188</v>
      </c>
      <c r="BE37" s="42">
        <v>19.730046249609856</v>
      </c>
      <c r="BF37" s="42">
        <v>57.214351071395228</v>
      </c>
      <c r="BG37" s="42">
        <v>177.41864533142132</v>
      </c>
      <c r="BH37" s="42">
        <v>8.8156791225814626</v>
      </c>
      <c r="BI37" s="42">
        <v>0</v>
      </c>
      <c r="BJ37" s="42">
        <v>21.771602627478185</v>
      </c>
      <c r="BK37" s="42">
        <v>0</v>
      </c>
      <c r="BL37" s="42">
        <v>4.87154299657493</v>
      </c>
      <c r="BM37" s="42">
        <v>0</v>
      </c>
      <c r="BN37" s="42">
        <v>103.7237933467274</v>
      </c>
      <c r="BO37" s="42">
        <v>20.418780347424097</v>
      </c>
      <c r="BP37" s="42">
        <v>116.07296901422002</v>
      </c>
      <c r="BQ37" s="42">
        <v>19.980603546929249</v>
      </c>
      <c r="BR37" s="42">
        <v>6.27315700960279</v>
      </c>
      <c r="BS37" s="42">
        <v>0</v>
      </c>
      <c r="BT37" s="42">
        <f t="shared" si="0"/>
        <v>24631</v>
      </c>
    </row>
    <row r="38" spans="1:72" x14ac:dyDescent="0.25">
      <c r="A38" s="10" t="s">
        <v>116</v>
      </c>
      <c r="B38" s="8" t="s">
        <v>117</v>
      </c>
      <c r="C38" s="42">
        <v>226.45631115053081</v>
      </c>
      <c r="D38" s="42">
        <v>0</v>
      </c>
      <c r="E38" s="42">
        <v>0</v>
      </c>
      <c r="F38" s="42">
        <v>163.65573300208914</v>
      </c>
      <c r="G38" s="42">
        <v>1036.0607346092154</v>
      </c>
      <c r="H38" s="42">
        <v>76.518834690170237</v>
      </c>
      <c r="I38" s="42">
        <v>26.339681208076072</v>
      </c>
      <c r="J38" s="42">
        <v>25.842045435188254</v>
      </c>
      <c r="K38" s="42">
        <v>49.407526757269025</v>
      </c>
      <c r="L38" s="42">
        <v>7.6119274945171576</v>
      </c>
      <c r="M38" s="42">
        <v>4132.8363344678482</v>
      </c>
      <c r="N38" s="42">
        <v>19368.890846404076</v>
      </c>
      <c r="O38" s="42">
        <v>251.18933241088854</v>
      </c>
      <c r="P38" s="42">
        <v>436.81374276233782</v>
      </c>
      <c r="Q38" s="42">
        <v>39.27604056551133</v>
      </c>
      <c r="R38" s="42">
        <v>246.81054013842316</v>
      </c>
      <c r="S38" s="42">
        <v>5525.5705072163164</v>
      </c>
      <c r="T38" s="42">
        <v>901.36956281665994</v>
      </c>
      <c r="U38" s="42">
        <v>4976.3593428229115</v>
      </c>
      <c r="V38" s="42">
        <v>57.150975022833428</v>
      </c>
      <c r="W38" s="42">
        <v>182.80814987069041</v>
      </c>
      <c r="X38" s="42">
        <v>2475.5588622044334</v>
      </c>
      <c r="Y38" s="42">
        <v>34.501344505772209</v>
      </c>
      <c r="Z38" s="42">
        <v>591.27041975836198</v>
      </c>
      <c r="AA38" s="42">
        <v>27.027006379848629</v>
      </c>
      <c r="AB38" s="42">
        <v>68.199451156840468</v>
      </c>
      <c r="AC38" s="42">
        <v>213.28349015738331</v>
      </c>
      <c r="AD38" s="42">
        <v>136.45419944725941</v>
      </c>
      <c r="AE38" s="42">
        <v>3482.128573606778</v>
      </c>
      <c r="AF38" s="42">
        <v>343.63865454746843</v>
      </c>
      <c r="AG38" s="42">
        <v>64.680311146743634</v>
      </c>
      <c r="AH38" s="42">
        <v>183.9600006187915</v>
      </c>
      <c r="AI38" s="42">
        <v>42.232165111644065</v>
      </c>
      <c r="AJ38" s="42">
        <v>337.78325137880739</v>
      </c>
      <c r="AK38" s="42">
        <v>81.293397071920836</v>
      </c>
      <c r="AL38" s="42">
        <v>84.234336178886053</v>
      </c>
      <c r="AM38" s="42">
        <v>1654.4282218340486</v>
      </c>
      <c r="AN38" s="42">
        <v>127.75722826396591</v>
      </c>
      <c r="AO38" s="42">
        <v>1025.5819168633693</v>
      </c>
      <c r="AP38" s="42">
        <v>3636.1283073179702</v>
      </c>
      <c r="AQ38" s="42">
        <v>3466.3011702008703</v>
      </c>
      <c r="AR38" s="42">
        <v>914.91968205845592</v>
      </c>
      <c r="AS38" s="42">
        <v>1293.5140635221032</v>
      </c>
      <c r="AT38" s="42">
        <v>63.268152775189208</v>
      </c>
      <c r="AU38" s="42">
        <v>48.309411773998839</v>
      </c>
      <c r="AV38" s="42">
        <v>32.078999677222029</v>
      </c>
      <c r="AW38" s="42">
        <v>0</v>
      </c>
      <c r="AX38" s="42">
        <v>1379.44965987612</v>
      </c>
      <c r="AY38" s="42">
        <v>801.92707370040284</v>
      </c>
      <c r="AZ38" s="42">
        <v>6070.0217694829043</v>
      </c>
      <c r="BA38" s="42">
        <v>0</v>
      </c>
      <c r="BB38" s="42">
        <v>129.79926302606668</v>
      </c>
      <c r="BC38" s="42">
        <v>290.03216203362547</v>
      </c>
      <c r="BD38" s="42">
        <v>124.61269356567061</v>
      </c>
      <c r="BE38" s="42">
        <v>24.836349584417221</v>
      </c>
      <c r="BF38" s="42">
        <v>71.134664892549694</v>
      </c>
      <c r="BG38" s="42">
        <v>261.88368534150845</v>
      </c>
      <c r="BH38" s="42">
        <v>10.960543437826436</v>
      </c>
      <c r="BI38" s="42">
        <v>0</v>
      </c>
      <c r="BJ38" s="42">
        <v>27.068657217606859</v>
      </c>
      <c r="BK38" s="42">
        <v>0</v>
      </c>
      <c r="BL38" s="42">
        <v>7.4265066571894716</v>
      </c>
      <c r="BM38" s="42">
        <v>0</v>
      </c>
      <c r="BN38" s="42">
        <v>193.91152726321653</v>
      </c>
      <c r="BO38" s="42">
        <v>26.355570304357784</v>
      </c>
      <c r="BP38" s="42">
        <v>273.43775816889013</v>
      </c>
      <c r="BQ38" s="42">
        <v>24.84190611352226</v>
      </c>
      <c r="BR38" s="42">
        <v>7.799422930439289</v>
      </c>
      <c r="BS38" s="42">
        <v>0</v>
      </c>
      <c r="BT38" s="42">
        <f t="shared" si="0"/>
        <v>67885.000000000029</v>
      </c>
    </row>
    <row r="39" spans="1:72" x14ac:dyDescent="0.25">
      <c r="A39" s="10" t="s">
        <v>118</v>
      </c>
      <c r="B39" s="8" t="s">
        <v>119</v>
      </c>
      <c r="C39" s="42">
        <v>10774.573974227196</v>
      </c>
      <c r="D39" s="42">
        <v>0.78046875332704857</v>
      </c>
      <c r="E39" s="42">
        <v>1.0378573847434156</v>
      </c>
      <c r="F39" s="42">
        <v>6933.6887517866526</v>
      </c>
      <c r="G39" s="42">
        <v>39533.233899580497</v>
      </c>
      <c r="H39" s="42">
        <v>3203.7841733837176</v>
      </c>
      <c r="I39" s="42">
        <v>769.08849411665369</v>
      </c>
      <c r="J39" s="42">
        <v>788.76965967491503</v>
      </c>
      <c r="K39" s="42">
        <v>776.7840498023786</v>
      </c>
      <c r="L39" s="42">
        <v>197.41327158500087</v>
      </c>
      <c r="M39" s="42">
        <v>158481.13893407673</v>
      </c>
      <c r="N39" s="42">
        <v>723501.62654379592</v>
      </c>
      <c r="O39" s="42">
        <v>10708.214516495036</v>
      </c>
      <c r="P39" s="42">
        <v>19541.556022733923</v>
      </c>
      <c r="Q39" s="42">
        <v>1314.2889391611714</v>
      </c>
      <c r="R39" s="42">
        <v>9989.2364970175568</v>
      </c>
      <c r="S39" s="42">
        <v>207305.87897796612</v>
      </c>
      <c r="T39" s="42">
        <v>29678.749396142168</v>
      </c>
      <c r="U39" s="42">
        <v>209065.11538291594</v>
      </c>
      <c r="V39" s="42">
        <v>2131.2744645680245</v>
      </c>
      <c r="W39" s="42">
        <v>8032.9746716036398</v>
      </c>
      <c r="X39" s="42">
        <v>96613.891647306897</v>
      </c>
      <c r="Y39" s="42">
        <v>1055.3468736682</v>
      </c>
      <c r="Z39" s="42">
        <v>13208.774965756873</v>
      </c>
      <c r="AA39" s="42">
        <v>444.01974783432411</v>
      </c>
      <c r="AB39" s="42">
        <v>2350.9837686325532</v>
      </c>
      <c r="AC39" s="42">
        <v>5636.1803905472889</v>
      </c>
      <c r="AD39" s="42">
        <v>2639.017428496858</v>
      </c>
      <c r="AE39" s="42">
        <v>125699.94227018383</v>
      </c>
      <c r="AF39" s="42">
        <v>6424.2542359491308</v>
      </c>
      <c r="AG39" s="42">
        <v>1052.3752650577183</v>
      </c>
      <c r="AH39" s="42">
        <v>3280.3854222950904</v>
      </c>
      <c r="AI39" s="42">
        <v>823.93785629649449</v>
      </c>
      <c r="AJ39" s="42">
        <v>5898.6495592429847</v>
      </c>
      <c r="AK39" s="42">
        <v>1827.6836877468374</v>
      </c>
      <c r="AL39" s="42">
        <v>2234.7513616170304</v>
      </c>
      <c r="AM39" s="42">
        <v>38516.355460902239</v>
      </c>
      <c r="AN39" s="42">
        <v>3361.9210154398602</v>
      </c>
      <c r="AO39" s="42">
        <v>26210.516207529301</v>
      </c>
      <c r="AP39" s="42">
        <v>83339.807119184756</v>
      </c>
      <c r="AQ39" s="42">
        <v>102302.47723212358</v>
      </c>
      <c r="AR39" s="42">
        <v>21521.333197414264</v>
      </c>
      <c r="AS39" s="42">
        <v>34786.682777634735</v>
      </c>
      <c r="AT39" s="42">
        <v>995.27866505760096</v>
      </c>
      <c r="AU39" s="42">
        <v>1661.3345900316381</v>
      </c>
      <c r="AV39" s="42">
        <v>506.39786703977609</v>
      </c>
      <c r="AW39" s="42">
        <v>0</v>
      </c>
      <c r="AX39" s="42">
        <v>38461.635480775483</v>
      </c>
      <c r="AY39" s="42">
        <v>23602.319507145075</v>
      </c>
      <c r="AZ39" s="42">
        <v>162608.47455232302</v>
      </c>
      <c r="BA39" s="42">
        <v>9.1331449857420574E-2</v>
      </c>
      <c r="BB39" s="42">
        <v>2133.7452485235331</v>
      </c>
      <c r="BC39" s="42">
        <v>10181.701624979964</v>
      </c>
      <c r="BD39" s="42">
        <v>4303.0661823142218</v>
      </c>
      <c r="BE39" s="42">
        <v>407.9584849006585</v>
      </c>
      <c r="BF39" s="42">
        <v>1119.4879209126718</v>
      </c>
      <c r="BG39" s="42">
        <v>6196.8282255857011</v>
      </c>
      <c r="BH39" s="42">
        <v>172.49858882713968</v>
      </c>
      <c r="BI39" s="42">
        <v>11.781757031607254</v>
      </c>
      <c r="BJ39" s="42">
        <v>425.53485342433669</v>
      </c>
      <c r="BK39" s="42">
        <v>3.3709607856466137</v>
      </c>
      <c r="BL39" s="42">
        <v>190.85915033514536</v>
      </c>
      <c r="BM39" s="42">
        <v>7.4725731701525924E-2</v>
      </c>
      <c r="BN39" s="42">
        <v>6317.1399494363504</v>
      </c>
      <c r="BO39" s="42">
        <v>464.33982873858639</v>
      </c>
      <c r="BP39" s="42">
        <v>10797.201466452285</v>
      </c>
      <c r="BQ39" s="42">
        <v>391.31088068392148</v>
      </c>
      <c r="BR39" s="42">
        <v>123.91847945876793</v>
      </c>
      <c r="BS39" s="42">
        <v>0</v>
      </c>
      <c r="BT39" s="42">
        <f t="shared" si="0"/>
        <v>2293034.8467595768</v>
      </c>
    </row>
    <row r="40" spans="1:72" x14ac:dyDescent="0.25">
      <c r="A40" s="10" t="s">
        <v>120</v>
      </c>
      <c r="B40" s="8" t="s">
        <v>121</v>
      </c>
      <c r="C40" s="42">
        <v>2390.1534593187366</v>
      </c>
      <c r="D40" s="42">
        <v>3.3899033733620184E-4</v>
      </c>
      <c r="E40" s="42">
        <v>4.507850230534599E-4</v>
      </c>
      <c r="F40" s="42">
        <v>1838.5824754919938</v>
      </c>
      <c r="G40" s="42">
        <v>12175.637599811576</v>
      </c>
      <c r="H40" s="42">
        <v>863.75686198357607</v>
      </c>
      <c r="I40" s="42">
        <v>356.07675711095641</v>
      </c>
      <c r="J40" s="42">
        <v>346.24802493609877</v>
      </c>
      <c r="K40" s="42">
        <v>791.70437411916987</v>
      </c>
      <c r="L40" s="42">
        <v>106.70488343241027</v>
      </c>
      <c r="M40" s="42">
        <v>46887.895183440851</v>
      </c>
      <c r="N40" s="42">
        <v>221460.43615520449</v>
      </c>
      <c r="O40" s="42">
        <v>2812.7472119942108</v>
      </c>
      <c r="P40" s="42">
        <v>4738.7578699558489</v>
      </c>
      <c r="Q40" s="42">
        <v>493.91338838949281</v>
      </c>
      <c r="R40" s="42">
        <v>2831.2096342922055</v>
      </c>
      <c r="S40" s="42">
        <v>64091.231400423923</v>
      </c>
      <c r="T40" s="42">
        <v>10728.659318184102</v>
      </c>
      <c r="U40" s="42">
        <v>55669.383783751065</v>
      </c>
      <c r="V40" s="42">
        <v>658.54377610222662</v>
      </c>
      <c r="W40" s="42">
        <v>2008.9635518613145</v>
      </c>
      <c r="X40" s="42">
        <v>28292.997548489973</v>
      </c>
      <c r="Y40" s="42">
        <v>464.81811602645689</v>
      </c>
      <c r="Z40" s="42">
        <v>8689.282022626363</v>
      </c>
      <c r="AA40" s="42">
        <v>429.36582601506984</v>
      </c>
      <c r="AB40" s="42">
        <v>849.77934390320229</v>
      </c>
      <c r="AC40" s="42">
        <v>3026.6542927976425</v>
      </c>
      <c r="AD40" s="42">
        <v>2101.9003793223819</v>
      </c>
      <c r="AE40" s="42">
        <v>42454.816491935126</v>
      </c>
      <c r="AF40" s="42">
        <v>5331.4494783849977</v>
      </c>
      <c r="AG40" s="42">
        <v>1029.8481630662602</v>
      </c>
      <c r="AH40" s="42">
        <v>2871.572347528921</v>
      </c>
      <c r="AI40" s="42">
        <v>649.25241359867141</v>
      </c>
      <c r="AJ40" s="42">
        <v>5285.3336010612302</v>
      </c>
      <c r="AK40" s="42">
        <v>1207.9125039264989</v>
      </c>
      <c r="AL40" s="42">
        <v>1193.7396947809766</v>
      </c>
      <c r="AM40" s="42">
        <v>24128.551599092505</v>
      </c>
      <c r="AN40" s="42">
        <v>1814.3144565137018</v>
      </c>
      <c r="AO40" s="42">
        <v>14470.733996635405</v>
      </c>
      <c r="AP40" s="42">
        <v>53332.959453200674</v>
      </c>
      <c r="AQ40" s="42">
        <v>46772.806362676078</v>
      </c>
      <c r="AR40" s="42">
        <v>13305.657685517381</v>
      </c>
      <c r="AS40" s="42">
        <v>17679.602402347336</v>
      </c>
      <c r="AT40" s="42">
        <v>1013.8067818647343</v>
      </c>
      <c r="AU40" s="42">
        <v>619.45348777274694</v>
      </c>
      <c r="AV40" s="42">
        <v>514.0335911489509</v>
      </c>
      <c r="AW40" s="42">
        <v>0</v>
      </c>
      <c r="AX40" s="42">
        <v>19223.423465759974</v>
      </c>
      <c r="AY40" s="42">
        <v>10617.284106177998</v>
      </c>
      <c r="AZ40" s="42">
        <v>74724.633300253758</v>
      </c>
      <c r="BA40" s="42">
        <v>3.966908202870447E-5</v>
      </c>
      <c r="BB40" s="42">
        <v>2063.9197120592089</v>
      </c>
      <c r="BC40" s="42">
        <v>3681.8579874690508</v>
      </c>
      <c r="BD40" s="42">
        <v>1594.5076887911382</v>
      </c>
      <c r="BE40" s="42">
        <v>395.33274054856446</v>
      </c>
      <c r="BF40" s="42">
        <v>1139.8597110521014</v>
      </c>
      <c r="BG40" s="42">
        <v>3839.4035782876531</v>
      </c>
      <c r="BH40" s="42">
        <v>175.63141800271208</v>
      </c>
      <c r="BI40" s="42">
        <v>5.1173115817028762E-3</v>
      </c>
      <c r="BJ40" s="42">
        <v>433.7471416236736</v>
      </c>
      <c r="BK40" s="42">
        <v>1.4641497548776377E-3</v>
      </c>
      <c r="BL40" s="42">
        <v>107.16373416832246</v>
      </c>
      <c r="BM40" s="42">
        <v>3.2456521659849109E-5</v>
      </c>
      <c r="BN40" s="42">
        <v>2545.751838349137</v>
      </c>
      <c r="BO40" s="42">
        <v>413.94566654785552</v>
      </c>
      <c r="BP40" s="42">
        <v>3265.3334399002665</v>
      </c>
      <c r="BQ40" s="42">
        <v>398.06610555802035</v>
      </c>
      <c r="BR40" s="42">
        <v>124.97822638388996</v>
      </c>
      <c r="BS40" s="42">
        <v>0</v>
      </c>
      <c r="BT40" s="42">
        <f t="shared" si="0"/>
        <v>833526.09505433356</v>
      </c>
    </row>
    <row r="41" spans="1:72" x14ac:dyDescent="0.25">
      <c r="A41" s="10" t="s">
        <v>122</v>
      </c>
      <c r="B41" s="8" t="s">
        <v>123</v>
      </c>
      <c r="C41" s="42">
        <v>121.39062889769676</v>
      </c>
      <c r="D41" s="42">
        <v>0</v>
      </c>
      <c r="E41" s="42">
        <v>0</v>
      </c>
      <c r="F41" s="42">
        <v>89.124952760970871</v>
      </c>
      <c r="G41" s="42">
        <v>578.15977669741358</v>
      </c>
      <c r="H41" s="42">
        <v>41.907418161935375</v>
      </c>
      <c r="I41" s="42">
        <v>12.048895853142067</v>
      </c>
      <c r="J41" s="42">
        <v>11.495819006739733</v>
      </c>
      <c r="K41" s="42">
        <v>16.554226069053986</v>
      </c>
      <c r="L41" s="42">
        <v>3.4139849504149482</v>
      </c>
      <c r="M41" s="42">
        <v>2611.5915895341805</v>
      </c>
      <c r="N41" s="42">
        <v>12426.693036207105</v>
      </c>
      <c r="O41" s="42">
        <v>136.85838435084872</v>
      </c>
      <c r="P41" s="42">
        <v>242.63890254311647</v>
      </c>
      <c r="Q41" s="42">
        <v>20.621935364254092</v>
      </c>
      <c r="R41" s="42">
        <v>135.71789878171322</v>
      </c>
      <c r="S41" s="42">
        <v>3343.0590396707112</v>
      </c>
      <c r="T41" s="42">
        <v>604.22718926991502</v>
      </c>
      <c r="U41" s="42">
        <v>2804.0480143838386</v>
      </c>
      <c r="V41" s="42">
        <v>35.774123499090187</v>
      </c>
      <c r="W41" s="42">
        <v>100.46372244411069</v>
      </c>
      <c r="X41" s="42">
        <v>1478.4477091843139</v>
      </c>
      <c r="Y41" s="42">
        <v>14.794791342222698</v>
      </c>
      <c r="Z41" s="42">
        <v>244.77836729421813</v>
      </c>
      <c r="AA41" s="42">
        <v>9.2601296673697142</v>
      </c>
      <c r="AB41" s="42">
        <v>35.509028263464884</v>
      </c>
      <c r="AC41" s="42">
        <v>85.830001418549912</v>
      </c>
      <c r="AD41" s="42">
        <v>48.829882181262036</v>
      </c>
      <c r="AE41" s="42">
        <v>1839.4308355204566</v>
      </c>
      <c r="AF41" s="42">
        <v>121.56886206770793</v>
      </c>
      <c r="AG41" s="42">
        <v>22.044181082144572</v>
      </c>
      <c r="AH41" s="42">
        <v>66.009708878525316</v>
      </c>
      <c r="AI41" s="42">
        <v>15.159714729685611</v>
      </c>
      <c r="AJ41" s="42">
        <v>122.12516349735887</v>
      </c>
      <c r="AK41" s="42">
        <v>30.766163262842262</v>
      </c>
      <c r="AL41" s="42">
        <v>33.956894275957687</v>
      </c>
      <c r="AM41" s="42">
        <v>678.73881449985402</v>
      </c>
      <c r="AN41" s="42">
        <v>51.421906674889911</v>
      </c>
      <c r="AO41" s="42">
        <v>452.64472596303949</v>
      </c>
      <c r="AP41" s="42">
        <v>1469.1875024476785</v>
      </c>
      <c r="AQ41" s="42">
        <v>1572.2469638830883</v>
      </c>
      <c r="AR41" s="42">
        <v>376.78644824554169</v>
      </c>
      <c r="AS41" s="42">
        <v>634.65137222162275</v>
      </c>
      <c r="AT41" s="42">
        <v>21.198294526204684</v>
      </c>
      <c r="AU41" s="42">
        <v>21.869596662965925</v>
      </c>
      <c r="AV41" s="42">
        <v>10.748220920564783</v>
      </c>
      <c r="AW41" s="42">
        <v>0</v>
      </c>
      <c r="AX41" s="42">
        <v>568.05625258395685</v>
      </c>
      <c r="AY41" s="42">
        <v>405.14269177476956</v>
      </c>
      <c r="AZ41" s="42">
        <v>4596.628535704358</v>
      </c>
      <c r="BA41" s="42">
        <v>0</v>
      </c>
      <c r="BB41" s="42">
        <v>44.083665180800772</v>
      </c>
      <c r="BC41" s="42">
        <v>132.66091688902662</v>
      </c>
      <c r="BD41" s="42">
        <v>56.535206767276549</v>
      </c>
      <c r="BE41" s="42">
        <v>8.4187321638454478</v>
      </c>
      <c r="BF41" s="42">
        <v>23.834006704341167</v>
      </c>
      <c r="BG41" s="42">
        <v>100.86487815589405</v>
      </c>
      <c r="BH41" s="42">
        <v>3.6723820401062746</v>
      </c>
      <c r="BI41" s="42">
        <v>0</v>
      </c>
      <c r="BJ41" s="42">
        <v>9.0694819266594333</v>
      </c>
      <c r="BK41" s="42">
        <v>0</v>
      </c>
      <c r="BL41" s="42">
        <v>2.9234056187611213</v>
      </c>
      <c r="BM41" s="42">
        <v>0</v>
      </c>
      <c r="BN41" s="42">
        <v>85.604298686273012</v>
      </c>
      <c r="BO41" s="42">
        <v>9.1383445020925631</v>
      </c>
      <c r="BP41" s="42">
        <v>132.63575210330424</v>
      </c>
      <c r="BQ41" s="42">
        <v>8.3233984127521374</v>
      </c>
      <c r="BR41" s="42">
        <v>2.6132336280050659</v>
      </c>
      <c r="BS41" s="42">
        <v>0</v>
      </c>
      <c r="BT41" s="42">
        <f t="shared" si="0"/>
        <v>38984</v>
      </c>
    </row>
    <row r="42" spans="1:72" x14ac:dyDescent="0.25">
      <c r="A42" s="10" t="s">
        <v>124</v>
      </c>
      <c r="B42" s="8" t="s">
        <v>125</v>
      </c>
      <c r="C42" s="42">
        <v>521.44585241886682</v>
      </c>
      <c r="D42" s="42">
        <v>0</v>
      </c>
      <c r="E42" s="42">
        <v>0</v>
      </c>
      <c r="F42" s="42">
        <v>337.03459304976724</v>
      </c>
      <c r="G42" s="42">
        <v>1923.5383634952134</v>
      </c>
      <c r="H42" s="42">
        <v>155.64277557476419</v>
      </c>
      <c r="I42" s="42">
        <v>40.506038687137078</v>
      </c>
      <c r="J42" s="42">
        <v>41.581146084018549</v>
      </c>
      <c r="K42" s="42">
        <v>51.094928345894346</v>
      </c>
      <c r="L42" s="42">
        <v>10.641219598940136</v>
      </c>
      <c r="M42" s="42">
        <v>7441.3253372752661</v>
      </c>
      <c r="N42" s="42">
        <v>33837.688962413878</v>
      </c>
      <c r="O42" s="42">
        <v>520.14533819886287</v>
      </c>
      <c r="P42" s="42">
        <v>942.35858111350672</v>
      </c>
      <c r="Q42" s="42">
        <v>65.689994747665665</v>
      </c>
      <c r="R42" s="42">
        <v>485.91855149364682</v>
      </c>
      <c r="S42" s="42">
        <v>9871.4212522003745</v>
      </c>
      <c r="T42" s="42">
        <v>1370.9325079211269</v>
      </c>
      <c r="U42" s="42">
        <v>10085.865154127021</v>
      </c>
      <c r="V42" s="42">
        <v>100.46372244411069</v>
      </c>
      <c r="W42" s="42">
        <v>388.74513105415031</v>
      </c>
      <c r="X42" s="42">
        <v>4608.9739211406422</v>
      </c>
      <c r="Y42" s="42">
        <v>56.096008567669671</v>
      </c>
      <c r="Z42" s="42">
        <v>748.1192132594075</v>
      </c>
      <c r="AA42" s="42">
        <v>28.637587175552245</v>
      </c>
      <c r="AB42" s="42">
        <v>117.38795088402851</v>
      </c>
      <c r="AC42" s="42">
        <v>311.24891308963061</v>
      </c>
      <c r="AD42" s="42">
        <v>160.74384948232446</v>
      </c>
      <c r="AE42" s="42">
        <v>6230.141295474984</v>
      </c>
      <c r="AF42" s="42">
        <v>395.96265722484083</v>
      </c>
      <c r="AG42" s="42">
        <v>68.08378345396666</v>
      </c>
      <c r="AH42" s="42">
        <v>203.90141318456875</v>
      </c>
      <c r="AI42" s="42">
        <v>50.046444722568594</v>
      </c>
      <c r="AJ42" s="42">
        <v>367.94389410471945</v>
      </c>
      <c r="AK42" s="42">
        <v>105.9192747747075</v>
      </c>
      <c r="AL42" s="42">
        <v>123.29805934583868</v>
      </c>
      <c r="AM42" s="42">
        <v>2169.2580378022194</v>
      </c>
      <c r="AN42" s="42">
        <v>185.97644233825065</v>
      </c>
      <c r="AO42" s="42">
        <v>1421.8256812032105</v>
      </c>
      <c r="AP42" s="42">
        <v>4726.5482247863602</v>
      </c>
      <c r="AQ42" s="42">
        <v>5393.0427314076687</v>
      </c>
      <c r="AR42" s="42">
        <v>1208.2553899306167</v>
      </c>
      <c r="AS42" s="42">
        <v>1816.769584954696</v>
      </c>
      <c r="AT42" s="42">
        <v>65.428932488505595</v>
      </c>
      <c r="AU42" s="42">
        <v>85.827604131233912</v>
      </c>
      <c r="AV42" s="42">
        <v>33.174584875865705</v>
      </c>
      <c r="AW42" s="42">
        <v>0</v>
      </c>
      <c r="AX42" s="42">
        <v>2094.6947928739241</v>
      </c>
      <c r="AY42" s="42">
        <v>1208.3417146572792</v>
      </c>
      <c r="AZ42" s="42">
        <v>7079.7309583012502</v>
      </c>
      <c r="BA42" s="42">
        <v>0</v>
      </c>
      <c r="BB42" s="42">
        <v>137.92130670348794</v>
      </c>
      <c r="BC42" s="42">
        <v>523.88495285925592</v>
      </c>
      <c r="BD42" s="42">
        <v>222.1674918407594</v>
      </c>
      <c r="BE42" s="42">
        <v>26.297996293811973</v>
      </c>
      <c r="BF42" s="42">
        <v>73.564107417283196</v>
      </c>
      <c r="BG42" s="42">
        <v>353.62723267114688</v>
      </c>
      <c r="BH42" s="42">
        <v>11.334875844709442</v>
      </c>
      <c r="BI42" s="42">
        <v>0</v>
      </c>
      <c r="BJ42" s="42">
        <v>27.99312557675669</v>
      </c>
      <c r="BK42" s="42">
        <v>0</v>
      </c>
      <c r="BL42" s="42">
        <v>10.426256363058314</v>
      </c>
      <c r="BM42" s="42">
        <v>0</v>
      </c>
      <c r="BN42" s="42">
        <v>330.75463535139812</v>
      </c>
      <c r="BO42" s="42">
        <v>29.19817429793671</v>
      </c>
      <c r="BP42" s="42">
        <v>541.65532957782921</v>
      </c>
      <c r="BQ42" s="42">
        <v>25.690324858430824</v>
      </c>
      <c r="BR42" s="42">
        <v>8.0657944634213088</v>
      </c>
      <c r="BS42" s="42">
        <v>0</v>
      </c>
      <c r="BT42" s="42">
        <f t="shared" si="0"/>
        <v>111580.00000000004</v>
      </c>
    </row>
    <row r="43" spans="1:72" x14ac:dyDescent="0.25">
      <c r="A43" s="10" t="s">
        <v>126</v>
      </c>
      <c r="B43" s="8" t="s">
        <v>127</v>
      </c>
      <c r="C43" s="42">
        <v>139.0138061564578</v>
      </c>
      <c r="D43" s="42">
        <v>0</v>
      </c>
      <c r="E43" s="42">
        <v>0</v>
      </c>
      <c r="F43" s="42">
        <v>139.06072731508095</v>
      </c>
      <c r="G43" s="42">
        <v>1039.6250352218979</v>
      </c>
      <c r="H43" s="42">
        <v>65.760426217616882</v>
      </c>
      <c r="I43" s="42">
        <v>54.57032242615383</v>
      </c>
      <c r="J43" s="42">
        <v>53.525942431765699</v>
      </c>
      <c r="K43" s="42">
        <v>173.49958390786773</v>
      </c>
      <c r="L43" s="42">
        <v>17.518796534380176</v>
      </c>
      <c r="M43" s="42">
        <v>2353.3007754838354</v>
      </c>
      <c r="N43" s="42">
        <v>11009.845211804013</v>
      </c>
      <c r="O43" s="42">
        <v>209.5717391847148</v>
      </c>
      <c r="P43" s="42">
        <v>287.18133542071894</v>
      </c>
      <c r="Q43" s="42">
        <v>56.945202603533772</v>
      </c>
      <c r="R43" s="42">
        <v>227.86022287276501</v>
      </c>
      <c r="S43" s="42">
        <v>4249.4604676429717</v>
      </c>
      <c r="T43" s="42">
        <v>582.4874632910429</v>
      </c>
      <c r="U43" s="42">
        <v>3786.5350347117756</v>
      </c>
      <c r="V43" s="42">
        <v>37.800526898462962</v>
      </c>
      <c r="W43" s="42">
        <v>134.34109198757108</v>
      </c>
      <c r="X43" s="42">
        <v>1809.7426513257747</v>
      </c>
      <c r="Y43" s="42">
        <v>74.515582043535318</v>
      </c>
      <c r="Z43" s="42">
        <v>1594.2159455855472</v>
      </c>
      <c r="AA43" s="42">
        <v>92.687755677335005</v>
      </c>
      <c r="AB43" s="42">
        <v>96.89738861152972</v>
      </c>
      <c r="AC43" s="42">
        <v>541.81325604125607</v>
      </c>
      <c r="AD43" s="42">
        <v>434.33125339878541</v>
      </c>
      <c r="AE43" s="42">
        <v>4482.2054588013798</v>
      </c>
      <c r="AF43" s="42">
        <v>1114.0028825256165</v>
      </c>
      <c r="AG43" s="42">
        <v>223.15676062182104</v>
      </c>
      <c r="AH43" s="42">
        <v>599.79037464293583</v>
      </c>
      <c r="AI43" s="42">
        <v>133.74641979643096</v>
      </c>
      <c r="AJ43" s="42">
        <v>1102.8756985873208</v>
      </c>
      <c r="AK43" s="42">
        <v>235.10584988548104</v>
      </c>
      <c r="AL43" s="42">
        <v>213.131603603808</v>
      </c>
      <c r="AM43" s="42">
        <v>4410.9170037562517</v>
      </c>
      <c r="AN43" s="42">
        <v>325.04075928078834</v>
      </c>
      <c r="AO43" s="42">
        <v>2424.5597326381439</v>
      </c>
      <c r="AP43" s="42">
        <v>9897.2100652476875</v>
      </c>
      <c r="AQ43" s="42">
        <v>7196.9209092675155</v>
      </c>
      <c r="AR43" s="42">
        <v>2419.1190949401566</v>
      </c>
      <c r="AS43" s="42">
        <v>2596.5862069000127</v>
      </c>
      <c r="AT43" s="42">
        <v>222.17258991819006</v>
      </c>
      <c r="AU43" s="42">
        <v>87.705364325863755</v>
      </c>
      <c r="AV43" s="42">
        <v>112.64868860005825</v>
      </c>
      <c r="AW43" s="42">
        <v>0</v>
      </c>
      <c r="AX43" s="42">
        <v>3317.7850161444244</v>
      </c>
      <c r="AY43" s="42">
        <v>1431.3250851037944</v>
      </c>
      <c r="AZ43" s="42">
        <v>2939.7692766525761</v>
      </c>
      <c r="BA43" s="42">
        <v>0</v>
      </c>
      <c r="BB43" s="42">
        <v>447.31304433170573</v>
      </c>
      <c r="BC43" s="42">
        <v>506.88875506364093</v>
      </c>
      <c r="BD43" s="42">
        <v>224.4567143703004</v>
      </c>
      <c r="BE43" s="42">
        <v>85.814081186053983</v>
      </c>
      <c r="BF43" s="42">
        <v>249.79665185258844</v>
      </c>
      <c r="BG43" s="42">
        <v>730.48289829871408</v>
      </c>
      <c r="BH43" s="42">
        <v>38.489069392392089</v>
      </c>
      <c r="BI43" s="42">
        <v>0</v>
      </c>
      <c r="BJ43" s="42">
        <v>95.054358565085181</v>
      </c>
      <c r="BK43" s="42">
        <v>0</v>
      </c>
      <c r="BL43" s="42">
        <v>19.805672584679009</v>
      </c>
      <c r="BM43" s="42">
        <v>0</v>
      </c>
      <c r="BN43" s="42">
        <v>383.46247120724809</v>
      </c>
      <c r="BO43" s="42">
        <v>88.112828424908173</v>
      </c>
      <c r="BP43" s="42">
        <v>368.81770299622963</v>
      </c>
      <c r="BQ43" s="42">
        <v>87.234894297563983</v>
      </c>
      <c r="BR43" s="42">
        <v>27.388471392238053</v>
      </c>
      <c r="BS43" s="42">
        <v>0</v>
      </c>
      <c r="BT43" s="42">
        <f t="shared" si="0"/>
        <v>78101.000000000029</v>
      </c>
    </row>
    <row r="44" spans="1:72" x14ac:dyDescent="0.25">
      <c r="A44" s="10" t="s">
        <v>128</v>
      </c>
      <c r="B44" s="8" t="s">
        <v>129</v>
      </c>
      <c r="C44" s="42">
        <v>1736.3895125873137</v>
      </c>
      <c r="D44" s="42">
        <v>0</v>
      </c>
      <c r="E44" s="42">
        <v>0</v>
      </c>
      <c r="F44" s="42">
        <v>1258.0226368992419</v>
      </c>
      <c r="G44" s="42">
        <v>8143.9103059330955</v>
      </c>
      <c r="H44" s="42">
        <v>592.53422428038289</v>
      </c>
      <c r="I44" s="42">
        <v>134.4608980940084</v>
      </c>
      <c r="J44" s="42">
        <v>125.28666413796796</v>
      </c>
      <c r="K44" s="42">
        <v>82.029490130914454</v>
      </c>
      <c r="L44" s="42">
        <v>36.319857634478417</v>
      </c>
      <c r="M44" s="42">
        <v>39897.142232024351</v>
      </c>
      <c r="N44" s="42">
        <v>190815.89314208337</v>
      </c>
      <c r="O44" s="42">
        <v>1934.7362466569664</v>
      </c>
      <c r="P44" s="42">
        <v>3510.0642101207122</v>
      </c>
      <c r="Q44" s="42">
        <v>270.75744918987124</v>
      </c>
      <c r="R44" s="42">
        <v>1912.0032183618289</v>
      </c>
      <c r="S44" s="42">
        <v>49583.479039462982</v>
      </c>
      <c r="T44" s="42">
        <v>9363.0966305772017</v>
      </c>
      <c r="U44" s="42">
        <v>40462.153163584815</v>
      </c>
      <c r="V44" s="42">
        <v>541.31564825439284</v>
      </c>
      <c r="W44" s="42">
        <v>1437.5938419573661</v>
      </c>
      <c r="X44" s="42">
        <v>21882.132074285444</v>
      </c>
      <c r="Y44" s="42">
        <v>153.97105410035803</v>
      </c>
      <c r="Z44" s="42">
        <v>2251.1912491946046</v>
      </c>
      <c r="AA44" s="42">
        <v>50.507789140607578</v>
      </c>
      <c r="AB44" s="42">
        <v>465.34377854545795</v>
      </c>
      <c r="AC44" s="42">
        <v>783.56365923907595</v>
      </c>
      <c r="AD44" s="42">
        <v>319.51254516331585</v>
      </c>
      <c r="AE44" s="42">
        <v>24604.403137885452</v>
      </c>
      <c r="AF44" s="42">
        <v>762.75026725098644</v>
      </c>
      <c r="AG44" s="42">
        <v>117.60734260966476</v>
      </c>
      <c r="AH44" s="42">
        <v>425.05555386030863</v>
      </c>
      <c r="AI44" s="42">
        <v>100.2933421852058</v>
      </c>
      <c r="AJ44" s="42">
        <v>798.22656917726874</v>
      </c>
      <c r="AK44" s="42">
        <v>240.09698324436124</v>
      </c>
      <c r="AL44" s="42">
        <v>311.22857992814716</v>
      </c>
      <c r="AM44" s="42">
        <v>6205.7978353041926</v>
      </c>
      <c r="AN44" s="42">
        <v>469.22700701662922</v>
      </c>
      <c r="AO44" s="42">
        <v>4701.6172462085769</v>
      </c>
      <c r="AP44" s="42">
        <v>13045.47855700877</v>
      </c>
      <c r="AQ44" s="42">
        <v>17411.625651168015</v>
      </c>
      <c r="AR44" s="42">
        <v>3474.4431658024287</v>
      </c>
      <c r="AS44" s="42">
        <v>7534.5224456914093</v>
      </c>
      <c r="AT44" s="42">
        <v>105.04177509573518</v>
      </c>
      <c r="AU44" s="42">
        <v>250.07491405884821</v>
      </c>
      <c r="AV44" s="42">
        <v>53.259577237291012</v>
      </c>
      <c r="AW44" s="42">
        <v>0</v>
      </c>
      <c r="AX44" s="42">
        <v>5454.4598192971125</v>
      </c>
      <c r="AY44" s="42">
        <v>5026.9061176185614</v>
      </c>
      <c r="AZ44" s="42">
        <v>74468.95546932015</v>
      </c>
      <c r="BA44" s="42">
        <v>0</v>
      </c>
      <c r="BB44" s="42">
        <v>233.20273212393798</v>
      </c>
      <c r="BC44" s="42">
        <v>1542.1217327512572</v>
      </c>
      <c r="BD44" s="42">
        <v>648.7440900452192</v>
      </c>
      <c r="BE44" s="42">
        <v>44.139956866000247</v>
      </c>
      <c r="BF44" s="42">
        <v>118.10225434752861</v>
      </c>
      <c r="BG44" s="42">
        <v>826.92581746293706</v>
      </c>
      <c r="BH44" s="42">
        <v>18.197385070086828</v>
      </c>
      <c r="BI44" s="42">
        <v>0</v>
      </c>
      <c r="BJ44" s="42">
        <v>44.941090878670835</v>
      </c>
      <c r="BK44" s="42">
        <v>0</v>
      </c>
      <c r="BL44" s="42">
        <v>25.335271574808189</v>
      </c>
      <c r="BM44" s="42">
        <v>0</v>
      </c>
      <c r="BN44" s="42">
        <v>938.65515193406986</v>
      </c>
      <c r="BO44" s="42">
        <v>52.956611150079972</v>
      </c>
      <c r="BP44" s="42">
        <v>1680.002795290007</v>
      </c>
      <c r="BQ44" s="42">
        <v>41.244098341200072</v>
      </c>
      <c r="BR44" s="42">
        <v>12.949093554964684</v>
      </c>
      <c r="BS44" s="42">
        <v>0</v>
      </c>
      <c r="BT44" s="42">
        <f t="shared" si="0"/>
        <v>549532.00000000012</v>
      </c>
    </row>
    <row r="45" spans="1:72" x14ac:dyDescent="0.25">
      <c r="A45" s="10" t="s">
        <v>130</v>
      </c>
      <c r="B45" s="8" t="s">
        <v>131</v>
      </c>
      <c r="C45" s="42">
        <v>3863.0186546150148</v>
      </c>
      <c r="D45" s="42">
        <v>0</v>
      </c>
      <c r="E45" s="42">
        <v>0</v>
      </c>
      <c r="F45" s="42">
        <v>2689.194185890452</v>
      </c>
      <c r="G45" s="42">
        <v>16490.736016695711</v>
      </c>
      <c r="H45" s="42">
        <v>1252.5507095091059</v>
      </c>
      <c r="I45" s="42">
        <v>394.25164245563337</v>
      </c>
      <c r="J45" s="42">
        <v>391.24606027876143</v>
      </c>
      <c r="K45" s="42">
        <v>667.52041917124757</v>
      </c>
      <c r="L45" s="42">
        <v>111.07214438253362</v>
      </c>
      <c r="M45" s="42">
        <v>65524.060510046162</v>
      </c>
      <c r="N45" s="42">
        <v>304585.7731422928</v>
      </c>
      <c r="O45" s="42">
        <v>4135.0583648580805</v>
      </c>
      <c r="P45" s="42">
        <v>7295.078654300386</v>
      </c>
      <c r="Q45" s="42">
        <v>604.75474137974356</v>
      </c>
      <c r="R45" s="42">
        <v>3998.5767383625825</v>
      </c>
      <c r="S45" s="42">
        <v>87232.48723408462</v>
      </c>
      <c r="T45" s="42">
        <v>13671.018682735259</v>
      </c>
      <c r="U45" s="42">
        <v>81453.824222013936</v>
      </c>
      <c r="V45" s="42">
        <v>899.33153403145809</v>
      </c>
      <c r="W45" s="42">
        <v>3037.0389871957054</v>
      </c>
      <c r="X45" s="42">
        <v>39547.363972011241</v>
      </c>
      <c r="Y45" s="42">
        <v>523.23688710288729</v>
      </c>
      <c r="Z45" s="42">
        <v>8399.1694062074894</v>
      </c>
      <c r="AA45" s="42">
        <v>367.18074237231156</v>
      </c>
      <c r="AB45" s="42">
        <v>1058.4559398427218</v>
      </c>
      <c r="AC45" s="42">
        <v>3135.2106079617452</v>
      </c>
      <c r="AD45" s="42">
        <v>1898.469731599675</v>
      </c>
      <c r="AE45" s="42">
        <v>54691.656057090033</v>
      </c>
      <c r="AF45" s="42">
        <v>4756.2581625087014</v>
      </c>
      <c r="AG45" s="42">
        <v>877.41395360265119</v>
      </c>
      <c r="AH45" s="42">
        <v>2526.118996854414</v>
      </c>
      <c r="AI45" s="42">
        <v>588.40059716073426</v>
      </c>
      <c r="AJ45" s="42">
        <v>4622.565657028139</v>
      </c>
      <c r="AK45" s="42">
        <v>1159.5053891609846</v>
      </c>
      <c r="AL45" s="42">
        <v>1239.2661918233064</v>
      </c>
      <c r="AM45" s="42">
        <v>23693.288926967398</v>
      </c>
      <c r="AN45" s="42">
        <v>1876.7988724249703</v>
      </c>
      <c r="AO45" s="42">
        <v>14925.626269973156</v>
      </c>
      <c r="AP45" s="42">
        <v>51940.248330466216</v>
      </c>
      <c r="AQ45" s="42">
        <v>52031.589204623117</v>
      </c>
      <c r="AR45" s="42">
        <v>13126.899825462981</v>
      </c>
      <c r="AS45" s="42">
        <v>18959.204454234423</v>
      </c>
      <c r="AT45" s="42">
        <v>854.7844150986848</v>
      </c>
      <c r="AU45" s="42">
        <v>753.01133433987661</v>
      </c>
      <c r="AV45" s="42">
        <v>433.40334391425773</v>
      </c>
      <c r="AW45" s="42">
        <v>0</v>
      </c>
      <c r="AX45" s="42">
        <v>20505.886855072691</v>
      </c>
      <c r="AY45" s="42">
        <v>11981.861673717474</v>
      </c>
      <c r="AZ45" s="42">
        <v>87035.219915499751</v>
      </c>
      <c r="BA45" s="42">
        <v>0</v>
      </c>
      <c r="BB45" s="42">
        <v>1763.9822260430597</v>
      </c>
      <c r="BC45" s="42">
        <v>4544.8816766228765</v>
      </c>
      <c r="BD45" s="42">
        <v>1944.5457807937228</v>
      </c>
      <c r="BE45" s="42">
        <v>337.2673027871935</v>
      </c>
      <c r="BF45" s="42">
        <v>961.06493166438429</v>
      </c>
      <c r="BG45" s="42">
        <v>3769.77770314186</v>
      </c>
      <c r="BH45" s="42">
        <v>148.08242853172473</v>
      </c>
      <c r="BI45" s="42">
        <v>0</v>
      </c>
      <c r="BJ45" s="42">
        <v>365.7111091811812</v>
      </c>
      <c r="BK45" s="42">
        <v>0</v>
      </c>
      <c r="BL45" s="42">
        <v>108.0169628691834</v>
      </c>
      <c r="BM45" s="42">
        <v>0</v>
      </c>
      <c r="BN45" s="42">
        <v>2984.080812027576</v>
      </c>
      <c r="BO45" s="42">
        <v>361.51027412639343</v>
      </c>
      <c r="BP45" s="42">
        <v>4418.3897386370718</v>
      </c>
      <c r="BQ45" s="42">
        <v>335.62658708617664</v>
      </c>
      <c r="BR45" s="42">
        <v>105.37410806653475</v>
      </c>
      <c r="BS45" s="42">
        <v>0</v>
      </c>
      <c r="BT45" s="42">
        <f t="shared" si="0"/>
        <v>1043953.0000000001</v>
      </c>
    </row>
    <row r="46" spans="1:72" x14ac:dyDescent="0.25">
      <c r="A46" s="10" t="s">
        <v>132</v>
      </c>
      <c r="B46" s="8" t="s">
        <v>133</v>
      </c>
      <c r="C46" s="42">
        <v>52.093020007222485</v>
      </c>
      <c r="D46" s="42">
        <v>0</v>
      </c>
      <c r="E46" s="42">
        <v>0</v>
      </c>
      <c r="F46" s="42">
        <v>62.196827331498639</v>
      </c>
      <c r="G46" s="42">
        <v>494.92362838639315</v>
      </c>
      <c r="H46" s="42">
        <v>29.548848281458199</v>
      </c>
      <c r="I46" s="42">
        <v>30.539322787939899</v>
      </c>
      <c r="J46" s="42">
        <v>29.959016200743683</v>
      </c>
      <c r="K46" s="42">
        <v>102.6695414175874</v>
      </c>
      <c r="L46" s="42">
        <v>9.9397918245721701</v>
      </c>
      <c r="M46" s="42">
        <v>827.42552600302554</v>
      </c>
      <c r="N46" s="42">
        <v>3862.6531760291336</v>
      </c>
      <c r="O46" s="42">
        <v>93.000460015748132</v>
      </c>
      <c r="P46" s="42">
        <v>112.46626939111349</v>
      </c>
      <c r="Q46" s="42">
        <v>29.945348996578318</v>
      </c>
      <c r="R46" s="42">
        <v>105.32807615900518</v>
      </c>
      <c r="S46" s="42">
        <v>1810.903826319025</v>
      </c>
      <c r="T46" s="42">
        <v>223.98429876100403</v>
      </c>
      <c r="U46" s="42">
        <v>1608.3918149924818</v>
      </c>
      <c r="V46" s="42">
        <v>14.794791342222698</v>
      </c>
      <c r="W46" s="42">
        <v>56.096008567669656</v>
      </c>
      <c r="X46" s="42">
        <v>751.72352324678059</v>
      </c>
      <c r="Y46" s="42">
        <v>41.950844583956993</v>
      </c>
      <c r="Z46" s="42">
        <v>921.01268670518323</v>
      </c>
      <c r="AA46" s="42">
        <v>54.745712824331576</v>
      </c>
      <c r="AB46" s="42">
        <v>50.739834828457631</v>
      </c>
      <c r="AC46" s="42">
        <v>311.09772710901382</v>
      </c>
      <c r="AD46" s="42">
        <v>254.95683292334249</v>
      </c>
      <c r="AE46" s="42">
        <v>2294.1067874229402</v>
      </c>
      <c r="AF46" s="42">
        <v>654.95588995521814</v>
      </c>
      <c r="AG46" s="42">
        <v>131.87021985322173</v>
      </c>
      <c r="AH46" s="42">
        <v>352.78710085353924</v>
      </c>
      <c r="AI46" s="42">
        <v>78.476120280023778</v>
      </c>
      <c r="AJ46" s="42">
        <v>648.7544416924311</v>
      </c>
      <c r="AK46" s="42">
        <v>136.80940295399509</v>
      </c>
      <c r="AL46" s="42">
        <v>122.32148501024901</v>
      </c>
      <c r="AM46" s="42">
        <v>2545.4437244582191</v>
      </c>
      <c r="AN46" s="42">
        <v>186.66220640488751</v>
      </c>
      <c r="AO46" s="42">
        <v>1380.2054835315544</v>
      </c>
      <c r="AP46" s="42">
        <v>5723.9010939736181</v>
      </c>
      <c r="AQ46" s="42">
        <v>4029.0349750958476</v>
      </c>
      <c r="AR46" s="42">
        <v>1394.7965356264626</v>
      </c>
      <c r="AS46" s="42">
        <v>1446.0348146937622</v>
      </c>
      <c r="AT46" s="42">
        <v>131.47211888744991</v>
      </c>
      <c r="AU46" s="42">
        <v>48.13312841648635</v>
      </c>
      <c r="AV46" s="42">
        <v>66.660616350539385</v>
      </c>
      <c r="AW46" s="42">
        <v>0</v>
      </c>
      <c r="AX46" s="42">
        <v>1893.1500656571379</v>
      </c>
      <c r="AY46" s="42">
        <v>782.68869159381029</v>
      </c>
      <c r="AZ46" s="42">
        <v>874.24668292638762</v>
      </c>
      <c r="BA46" s="42">
        <v>0</v>
      </c>
      <c r="BB46" s="42">
        <v>264.31006898964961</v>
      </c>
      <c r="BC46" s="42">
        <v>276.43448539466738</v>
      </c>
      <c r="BD46" s="42">
        <v>123.02493742142548</v>
      </c>
      <c r="BE46" s="42">
        <v>50.71663269229613</v>
      </c>
      <c r="BF46" s="42">
        <v>147.81884264905716</v>
      </c>
      <c r="BG46" s="42">
        <v>423.57203725458766</v>
      </c>
      <c r="BH46" s="42">
        <v>22.776164732504576</v>
      </c>
      <c r="BI46" s="42">
        <v>0</v>
      </c>
      <c r="BJ46" s="42">
        <v>56.249053650771693</v>
      </c>
      <c r="BK46" s="42">
        <v>0</v>
      </c>
      <c r="BL46" s="42">
        <v>11.431725678622074</v>
      </c>
      <c r="BM46" s="42">
        <v>0</v>
      </c>
      <c r="BN46" s="42">
        <v>213.23992985021977</v>
      </c>
      <c r="BO46" s="42">
        <v>51.937344493228899</v>
      </c>
      <c r="BP46" s="42">
        <v>191.06129176876567</v>
      </c>
      <c r="BQ46" s="42">
        <v>51.621833271361858</v>
      </c>
      <c r="BR46" s="42">
        <v>16.20731147956533</v>
      </c>
      <c r="BS46" s="42">
        <v>0</v>
      </c>
      <c r="BT46" s="42">
        <f t="shared" si="0"/>
        <v>38765.999999999985</v>
      </c>
    </row>
    <row r="47" spans="1:72" x14ac:dyDescent="0.25">
      <c r="A47" s="10" t="s">
        <v>134</v>
      </c>
      <c r="B47" s="8" t="s">
        <v>135</v>
      </c>
      <c r="C47" s="42">
        <v>368.67322835436408</v>
      </c>
      <c r="D47" s="42">
        <v>0</v>
      </c>
      <c r="E47" s="42">
        <v>0</v>
      </c>
      <c r="F47" s="42">
        <v>959.92814653074822</v>
      </c>
      <c r="G47" s="42">
        <v>9096.0364979455662</v>
      </c>
      <c r="H47" s="42">
        <v>466.17700954168356</v>
      </c>
      <c r="I47" s="42">
        <v>666.10860275085474</v>
      </c>
      <c r="J47" s="42">
        <v>647.01867293865098</v>
      </c>
      <c r="K47" s="42">
        <v>2361.3518243338635</v>
      </c>
      <c r="L47" s="42">
        <v>221.38151297186491</v>
      </c>
      <c r="M47" s="42">
        <v>11194.341543843395</v>
      </c>
      <c r="N47" s="42">
        <v>55743.279480092278</v>
      </c>
      <c r="O47" s="42">
        <v>1407.798620314619</v>
      </c>
      <c r="P47" s="42">
        <v>1203.4955318896066</v>
      </c>
      <c r="Q47" s="42">
        <v>622.63590891525394</v>
      </c>
      <c r="R47" s="42">
        <v>1786.1712583348744</v>
      </c>
      <c r="S47" s="42">
        <v>31150.941728262369</v>
      </c>
      <c r="T47" s="42">
        <v>4304.8827160516366</v>
      </c>
      <c r="U47" s="42">
        <v>23368.922978747465</v>
      </c>
      <c r="V47" s="42">
        <v>239.03732901114458</v>
      </c>
      <c r="W47" s="42">
        <v>727.24905756986482</v>
      </c>
      <c r="X47" s="42">
        <v>11959.121380989362</v>
      </c>
      <c r="Y47" s="42">
        <v>905.89832631982222</v>
      </c>
      <c r="Z47" s="42">
        <v>20833.464447529797</v>
      </c>
      <c r="AA47" s="42">
        <v>1257.3135548153098</v>
      </c>
      <c r="AB47" s="42">
        <v>1041.1411261539481</v>
      </c>
      <c r="AC47" s="42">
        <v>6893.2639413925826</v>
      </c>
      <c r="AD47" s="42">
        <v>5807.2096325063849</v>
      </c>
      <c r="AE47" s="42">
        <v>45634.64798445996</v>
      </c>
      <c r="AF47" s="42">
        <v>14946.48547701319</v>
      </c>
      <c r="AG47" s="42">
        <v>3029.8363059242392</v>
      </c>
      <c r="AH47" s="42">
        <v>8078.4903532943235</v>
      </c>
      <c r="AI47" s="42">
        <v>1786.5155737314856</v>
      </c>
      <c r="AJ47" s="42">
        <v>14878.10815164047</v>
      </c>
      <c r="AK47" s="42">
        <v>3083.5829435602277</v>
      </c>
      <c r="AL47" s="42">
        <v>2708.848772639466</v>
      </c>
      <c r="AM47" s="42">
        <v>57314.172211262485</v>
      </c>
      <c r="AN47" s="42">
        <v>4137.7861666261815</v>
      </c>
      <c r="AO47" s="42">
        <v>30794.616671272033</v>
      </c>
      <c r="AP47" s="42">
        <v>129033.7176414157</v>
      </c>
      <c r="AQ47" s="42">
        <v>87668.895832232709</v>
      </c>
      <c r="AR47" s="42">
        <v>31374.758345040831</v>
      </c>
      <c r="AS47" s="42">
        <v>32101.208427086476</v>
      </c>
      <c r="AT47" s="42">
        <v>3023.797744661375</v>
      </c>
      <c r="AU47" s="42">
        <v>1003.4709262546853</v>
      </c>
      <c r="AV47" s="42">
        <v>1533.1632522866375</v>
      </c>
      <c r="AW47" s="42">
        <v>0</v>
      </c>
      <c r="AX47" s="42">
        <v>41612.357407786185</v>
      </c>
      <c r="AY47" s="42">
        <v>17045.04090820999</v>
      </c>
      <c r="AZ47" s="42">
        <v>22189.877905163419</v>
      </c>
      <c r="BA47" s="42">
        <v>0</v>
      </c>
      <c r="BB47" s="42">
        <v>6068.3737217912931</v>
      </c>
      <c r="BC47" s="42">
        <v>5711.2230549627266</v>
      </c>
      <c r="BD47" s="42">
        <v>2560.1184188535467</v>
      </c>
      <c r="BE47" s="42">
        <v>1164.6877979603839</v>
      </c>
      <c r="BF47" s="42">
        <v>3399.7648079538262</v>
      </c>
      <c r="BG47" s="42">
        <v>9502.8791000445653</v>
      </c>
      <c r="BH47" s="42">
        <v>523.84122301354</v>
      </c>
      <c r="BI47" s="42">
        <v>0</v>
      </c>
      <c r="BJ47" s="42">
        <v>1293.7021401027728</v>
      </c>
      <c r="BK47" s="42">
        <v>0</v>
      </c>
      <c r="BL47" s="42">
        <v>254.99505914855303</v>
      </c>
      <c r="BM47" s="42">
        <v>0</v>
      </c>
      <c r="BN47" s="42">
        <v>4528.4114035158536</v>
      </c>
      <c r="BO47" s="42">
        <v>1188.9259455039844</v>
      </c>
      <c r="BP47" s="42">
        <v>3646.8154040626891</v>
      </c>
      <c r="BQ47" s="42">
        <v>1187.278217938039</v>
      </c>
      <c r="BR47" s="42">
        <v>372.76064547866838</v>
      </c>
      <c r="BS47" s="42">
        <v>0</v>
      </c>
      <c r="BT47" s="42">
        <f t="shared" si="0"/>
        <v>789615.99999999965</v>
      </c>
    </row>
    <row r="48" spans="1:72" x14ac:dyDescent="0.25">
      <c r="A48" s="10" t="s">
        <v>136</v>
      </c>
      <c r="B48" s="8" t="s">
        <v>137</v>
      </c>
      <c r="C48" s="42">
        <v>16.980128450007658</v>
      </c>
      <c r="D48" s="42">
        <v>0</v>
      </c>
      <c r="E48" s="42">
        <v>0</v>
      </c>
      <c r="F48" s="42">
        <v>20.819447229104824</v>
      </c>
      <c r="G48" s="42">
        <v>167.31258597104249</v>
      </c>
      <c r="H48" s="42">
        <v>9.9045787391605344</v>
      </c>
      <c r="I48" s="42">
        <v>10.379022843621712</v>
      </c>
      <c r="J48" s="42">
        <v>10.170521475340934</v>
      </c>
      <c r="K48" s="42">
        <v>34.972758731992393</v>
      </c>
      <c r="L48" s="42">
        <v>3.3828538409144051</v>
      </c>
      <c r="M48" s="42">
        <v>280.91446092605861</v>
      </c>
      <c r="N48" s="42">
        <v>1317.763084698443</v>
      </c>
      <c r="O48" s="42">
        <v>31.10440071314531</v>
      </c>
      <c r="P48" s="42">
        <v>37.19574178198237</v>
      </c>
      <c r="Q48" s="42">
        <v>10.169754063756042</v>
      </c>
      <c r="R48" s="42">
        <v>35.434675180234969</v>
      </c>
      <c r="S48" s="42">
        <v>614.4028709126294</v>
      </c>
      <c r="T48" s="42">
        <v>77.534460280503808</v>
      </c>
      <c r="U48" s="42">
        <v>538.38645178783179</v>
      </c>
      <c r="V48" s="42">
        <v>5.0336501584011568</v>
      </c>
      <c r="W48" s="42">
        <v>18.655006279048749</v>
      </c>
      <c r="X48" s="42">
        <v>253.96281480843021</v>
      </c>
      <c r="Y48" s="42">
        <v>14.235554493921663</v>
      </c>
      <c r="Z48" s="42">
        <v>313.62335022368228</v>
      </c>
      <c r="AA48" s="42">
        <v>18.647422026436754</v>
      </c>
      <c r="AB48" s="42">
        <v>17.213111588759453</v>
      </c>
      <c r="AC48" s="42">
        <v>105.72918032074047</v>
      </c>
      <c r="AD48" s="42">
        <v>86.794776871026428</v>
      </c>
      <c r="AE48" s="42">
        <v>777.10193282151533</v>
      </c>
      <c r="AF48" s="42">
        <v>222.99236066250771</v>
      </c>
      <c r="AG48" s="42">
        <v>44.91822657290458</v>
      </c>
      <c r="AH48" s="42">
        <v>120.1578391611647</v>
      </c>
      <c r="AI48" s="42">
        <v>26.714692648253052</v>
      </c>
      <c r="AJ48" s="42">
        <v>221.00040027364631</v>
      </c>
      <c r="AK48" s="42">
        <v>46.544497179227882</v>
      </c>
      <c r="AL48" s="42">
        <v>41.570570933860637</v>
      </c>
      <c r="AM48" s="42">
        <v>866.38081242355656</v>
      </c>
      <c r="AN48" s="42">
        <v>63.441051624486846</v>
      </c>
      <c r="AO48" s="42">
        <v>469.71916034573451</v>
      </c>
      <c r="AP48" s="42">
        <v>1948.1958003384273</v>
      </c>
      <c r="AQ48" s="42">
        <v>1368.8993200596501</v>
      </c>
      <c r="AR48" s="42">
        <v>474.71467450219086</v>
      </c>
      <c r="AS48" s="42">
        <v>492.58964161826469</v>
      </c>
      <c r="AT48" s="42">
        <v>44.783902122766989</v>
      </c>
      <c r="AU48" s="42">
        <v>16.300326212977595</v>
      </c>
      <c r="AV48" s="42">
        <v>22.706886778340728</v>
      </c>
      <c r="AW48" s="42">
        <v>0</v>
      </c>
      <c r="AX48" s="42">
        <v>643.09343720746574</v>
      </c>
      <c r="AY48" s="42">
        <v>266.39153895783102</v>
      </c>
      <c r="AZ48" s="42">
        <v>320.84259533223712</v>
      </c>
      <c r="BA48" s="42">
        <v>0</v>
      </c>
      <c r="BB48" s="42">
        <v>90.023330559866935</v>
      </c>
      <c r="BC48" s="42">
        <v>93.567003308762665</v>
      </c>
      <c r="BD48" s="42">
        <v>41.658185953206832</v>
      </c>
      <c r="BE48" s="42">
        <v>17.274187782891747</v>
      </c>
      <c r="BF48" s="42">
        <v>50.352155552944353</v>
      </c>
      <c r="BG48" s="42">
        <v>144.06275608726727</v>
      </c>
      <c r="BH48" s="42">
        <v>7.7583410136236139</v>
      </c>
      <c r="BI48" s="42">
        <v>0</v>
      </c>
      <c r="BJ48" s="42">
        <v>19.16035228237957</v>
      </c>
      <c r="BK48" s="42">
        <v>0</v>
      </c>
      <c r="BL48" s="42">
        <v>3.8867280697436462</v>
      </c>
      <c r="BM48" s="42">
        <v>0</v>
      </c>
      <c r="BN48" s="42">
        <v>72.290231610352393</v>
      </c>
      <c r="BO48" s="42">
        <v>17.686466636739617</v>
      </c>
      <c r="BP48" s="42">
        <v>64.39300143529185</v>
      </c>
      <c r="BQ48" s="42">
        <v>17.584162696895188</v>
      </c>
      <c r="BR48" s="42">
        <v>5.5207648368047835</v>
      </c>
      <c r="BS48" s="42">
        <v>0</v>
      </c>
      <c r="BT48" s="42">
        <f t="shared" si="0"/>
        <v>13194.999999999996</v>
      </c>
    </row>
    <row r="49" spans="1:72" x14ac:dyDescent="0.25">
      <c r="A49" s="10" t="s">
        <v>138</v>
      </c>
      <c r="B49" s="8" t="s">
        <v>139</v>
      </c>
      <c r="C49" s="42">
        <v>2.4144662819232039</v>
      </c>
      <c r="D49" s="42">
        <v>0</v>
      </c>
      <c r="E49" s="42">
        <v>0</v>
      </c>
      <c r="F49" s="42">
        <v>2.1697455430543133</v>
      </c>
      <c r="G49" s="42">
        <v>15.599543027613837</v>
      </c>
      <c r="H49" s="42">
        <v>1.0254742450271417</v>
      </c>
      <c r="I49" s="42">
        <v>0.65672991527867486</v>
      </c>
      <c r="J49" s="42">
        <v>0.63978220906524652</v>
      </c>
      <c r="K49" s="42">
        <v>1.8983267872034781</v>
      </c>
      <c r="L49" s="42">
        <v>0.20725874277149323</v>
      </c>
      <c r="M49" s="42">
        <v>47.488027767023247</v>
      </c>
      <c r="N49" s="42">
        <v>224.88706093319911</v>
      </c>
      <c r="O49" s="42">
        <v>3.2904483008630456</v>
      </c>
      <c r="P49" s="42">
        <v>4.9722354463093463</v>
      </c>
      <c r="Q49" s="42">
        <v>0.75826394504668848</v>
      </c>
      <c r="R49" s="42">
        <v>3.4806946725885815</v>
      </c>
      <c r="S49" s="42">
        <v>73.084054294461168</v>
      </c>
      <c r="T49" s="42">
        <v>11.553558588424675</v>
      </c>
      <c r="U49" s="42">
        <v>62.598762959016213</v>
      </c>
      <c r="V49" s="42">
        <v>0.70738812467240586</v>
      </c>
      <c r="W49" s="42">
        <v>2.2151494104937912</v>
      </c>
      <c r="X49" s="42">
        <v>31.492405189848164</v>
      </c>
      <c r="Y49" s="42">
        <v>0.87880589143912191</v>
      </c>
      <c r="Z49" s="42">
        <v>18.278205518342219</v>
      </c>
      <c r="AA49" s="42">
        <v>1.01784007722061</v>
      </c>
      <c r="AB49" s="42">
        <v>1.2917588648405682</v>
      </c>
      <c r="AC49" s="42">
        <v>6.2102400166218183</v>
      </c>
      <c r="AD49" s="42">
        <v>4.8132420624559726</v>
      </c>
      <c r="AE49" s="42">
        <v>61.419112569470883</v>
      </c>
      <c r="AF49" s="42">
        <v>12.314982969773551</v>
      </c>
      <c r="AG49" s="42">
        <v>2.4483690600780834</v>
      </c>
      <c r="AH49" s="42">
        <v>6.6412431861498442</v>
      </c>
      <c r="AI49" s="42">
        <v>1.48319075798545</v>
      </c>
      <c r="AJ49" s="42">
        <v>12.223278215334455</v>
      </c>
      <c r="AK49" s="42">
        <v>2.641433026832511</v>
      </c>
      <c r="AL49" s="42">
        <v>2.4445097189721836</v>
      </c>
      <c r="AM49" s="42">
        <v>50.536393575598986</v>
      </c>
      <c r="AN49" s="42">
        <v>3.7252662586512573</v>
      </c>
      <c r="AO49" s="42">
        <v>28.500687137056993</v>
      </c>
      <c r="AP49" s="42">
        <v>112.89800415596586</v>
      </c>
      <c r="AQ49" s="42">
        <v>86.407348679292255</v>
      </c>
      <c r="AR49" s="42">
        <v>27.754490169878693</v>
      </c>
      <c r="AS49" s="42">
        <v>31.955669994429151</v>
      </c>
      <c r="AT49" s="42">
        <v>2.4308771774809319</v>
      </c>
      <c r="AU49" s="42">
        <v>1.0711812482551606</v>
      </c>
      <c r="AV49" s="42">
        <v>1.2325333484741368</v>
      </c>
      <c r="AW49" s="42">
        <v>0</v>
      </c>
      <c r="AX49" s="42">
        <v>38.379303962432019</v>
      </c>
      <c r="AY49" s="42">
        <v>18.092295197025742</v>
      </c>
      <c r="AZ49" s="42">
        <v>74.59996290471598</v>
      </c>
      <c r="BA49" s="42">
        <v>0</v>
      </c>
      <c r="BB49" s="42">
        <v>4.905853284344265</v>
      </c>
      <c r="BC49" s="42">
        <v>6.2426204619464984</v>
      </c>
      <c r="BD49" s="42">
        <v>2.7460600166694262</v>
      </c>
      <c r="BE49" s="42">
        <v>0.94083335347558861</v>
      </c>
      <c r="BF49" s="42">
        <v>2.7331228403251893</v>
      </c>
      <c r="BG49" s="42">
        <v>8.2500335686382726</v>
      </c>
      <c r="BH49" s="42">
        <v>0.4211239577433829</v>
      </c>
      <c r="BI49" s="42">
        <v>0</v>
      </c>
      <c r="BJ49" s="42">
        <v>1.0400269040435601</v>
      </c>
      <c r="BK49" s="42">
        <v>0</v>
      </c>
      <c r="BL49" s="42">
        <v>0.22524295493384019</v>
      </c>
      <c r="BM49" s="42">
        <v>0</v>
      </c>
      <c r="BN49" s="42">
        <v>4.6006427701873172</v>
      </c>
      <c r="BO49" s="42">
        <v>0.97011870989685356</v>
      </c>
      <c r="BP49" s="42">
        <v>4.8405799865105941</v>
      </c>
      <c r="BQ49" s="42">
        <v>0.95447108802213165</v>
      </c>
      <c r="BR49" s="42">
        <v>0.29966797460477329</v>
      </c>
      <c r="BS49" s="42">
        <v>0</v>
      </c>
      <c r="BT49" s="42">
        <f t="shared" si="0"/>
        <v>1141.9999999999998</v>
      </c>
    </row>
    <row r="50" spans="1:72" x14ac:dyDescent="0.25">
      <c r="A50" s="10" t="s">
        <v>140</v>
      </c>
      <c r="B50" s="8" t="s">
        <v>22</v>
      </c>
      <c r="C50" s="42">
        <v>1.9048804334771001</v>
      </c>
      <c r="D50" s="42">
        <v>0</v>
      </c>
      <c r="E50" s="42">
        <v>0</v>
      </c>
      <c r="F50" s="42">
        <v>45.378444325490662</v>
      </c>
      <c r="G50" s="42">
        <v>478.04792053033805</v>
      </c>
      <c r="H50" s="42">
        <v>22.298089948166556</v>
      </c>
      <c r="I50" s="42">
        <v>40.097270584188401</v>
      </c>
      <c r="J50" s="42">
        <v>38.958163376408137</v>
      </c>
      <c r="K50" s="42">
        <v>146.58961099249225</v>
      </c>
      <c r="L50" s="42">
        <v>13.432916198409266</v>
      </c>
      <c r="M50" s="42">
        <v>279.45412004601923</v>
      </c>
      <c r="N50" s="42">
        <v>1499.7588885542864</v>
      </c>
      <c r="O50" s="42">
        <v>65.4703966961943</v>
      </c>
      <c r="P50" s="42">
        <v>34.165527746357448</v>
      </c>
      <c r="Q50" s="42">
        <v>35.934820933025634</v>
      </c>
      <c r="R50" s="42">
        <v>89.850484021703124</v>
      </c>
      <c r="S50" s="42">
        <v>1418.6099400790151</v>
      </c>
      <c r="T50" s="42">
        <v>176.09560764408184</v>
      </c>
      <c r="U50" s="42">
        <v>1000.0040406711207</v>
      </c>
      <c r="V50" s="42">
        <v>9.2601296673697142</v>
      </c>
      <c r="W50" s="42">
        <v>28.637587175552241</v>
      </c>
      <c r="X50" s="42">
        <v>510.37628719025412</v>
      </c>
      <c r="Y50" s="42">
        <v>54.745712824331576</v>
      </c>
      <c r="Z50" s="42">
        <v>1276.9788169189671</v>
      </c>
      <c r="AA50" s="42">
        <v>77.977854881423752</v>
      </c>
      <c r="AB50" s="42">
        <v>59.880780618008323</v>
      </c>
      <c r="AC50" s="42">
        <v>421.3011597357513</v>
      </c>
      <c r="AD50" s="42">
        <v>359.07014607686847</v>
      </c>
      <c r="AE50" s="42">
        <v>2575.8503343116727</v>
      </c>
      <c r="AF50" s="42">
        <v>924.89349497165858</v>
      </c>
      <c r="AG50" s="42">
        <v>187.95440438800674</v>
      </c>
      <c r="AH50" s="42">
        <v>499.94341005454424</v>
      </c>
      <c r="AI50" s="42">
        <v>110.43911128039021</v>
      </c>
      <c r="AJ50" s="42">
        <v>920.7296349322736</v>
      </c>
      <c r="AK50" s="42">
        <v>189.81196388892144</v>
      </c>
      <c r="AL50" s="42">
        <v>165.51858127511693</v>
      </c>
      <c r="AM50" s="42">
        <v>3511.3572898893635</v>
      </c>
      <c r="AN50" s="42">
        <v>252.91350738710361</v>
      </c>
      <c r="AO50" s="42">
        <v>1872.1536749763502</v>
      </c>
      <c r="AP50" s="42">
        <v>7914.8326271103915</v>
      </c>
      <c r="AQ50" s="42">
        <v>5278.7112318800764</v>
      </c>
      <c r="AR50" s="42">
        <v>1921.2685777026595</v>
      </c>
      <c r="AS50" s="42">
        <v>1925.9747130358387</v>
      </c>
      <c r="AT50" s="42">
        <v>187.71338118364852</v>
      </c>
      <c r="AU50" s="42">
        <v>59.67424193657402</v>
      </c>
      <c r="AV50" s="42">
        <v>95.17675529104315</v>
      </c>
      <c r="AW50" s="42">
        <v>0</v>
      </c>
      <c r="AX50" s="42">
        <v>2534.4381920889941</v>
      </c>
      <c r="AY50" s="42">
        <v>1011.0465223073472</v>
      </c>
      <c r="AZ50" s="42">
        <v>700.32707995028591</v>
      </c>
      <c r="BA50" s="42">
        <v>0</v>
      </c>
      <c r="BB50" s="42">
        <v>376.44483341574937</v>
      </c>
      <c r="BC50" s="42">
        <v>338.18751687452635</v>
      </c>
      <c r="BD50" s="42">
        <v>152.11398785684358</v>
      </c>
      <c r="BE50" s="42">
        <v>72.257478833716164</v>
      </c>
      <c r="BF50" s="42">
        <v>211.05292126661664</v>
      </c>
      <c r="BG50" s="42">
        <v>583.87833127161639</v>
      </c>
      <c r="BH50" s="42">
        <v>32.519373145528007</v>
      </c>
      <c r="BI50" s="42">
        <v>0</v>
      </c>
      <c r="BJ50" s="42">
        <v>80.311324853643313</v>
      </c>
      <c r="BK50" s="42">
        <v>0</v>
      </c>
      <c r="BL50" s="42">
        <v>15.629174233650803</v>
      </c>
      <c r="BM50" s="42">
        <v>0</v>
      </c>
      <c r="BN50" s="42">
        <v>271.60617872916708</v>
      </c>
      <c r="BO50" s="42">
        <v>73.665072326537825</v>
      </c>
      <c r="BP50" s="42">
        <v>207.48032165013069</v>
      </c>
      <c r="BQ50" s="42">
        <v>73.704667942268159</v>
      </c>
      <c r="BR50" s="42">
        <v>23.140489888432036</v>
      </c>
      <c r="BS50" s="42">
        <v>0</v>
      </c>
      <c r="BT50" s="42">
        <f t="shared" si="0"/>
        <v>43537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2.3165233175796733</v>
      </c>
      <c r="G51" s="42">
        <v>24.708600449671785</v>
      </c>
      <c r="H51" s="42">
        <v>1.1400228136747996</v>
      </c>
      <c r="I51" s="42">
        <v>2.0992720739437876</v>
      </c>
      <c r="J51" s="42">
        <v>2.0395208573950461</v>
      </c>
      <c r="K51" s="42">
        <v>7.6953677287710889</v>
      </c>
      <c r="L51" s="42">
        <v>0.70381043467349302</v>
      </c>
      <c r="M51" s="42">
        <v>12.885174109863941</v>
      </c>
      <c r="N51" s="42">
        <v>70.395577547050351</v>
      </c>
      <c r="O51" s="42">
        <v>3.3355237943974032</v>
      </c>
      <c r="P51" s="42">
        <v>1.6053033520781965</v>
      </c>
      <c r="Q51" s="42">
        <v>1.8744213115099695</v>
      </c>
      <c r="R51" s="42">
        <v>4.6209823990676293</v>
      </c>
      <c r="S51" s="42">
        <v>72.240075753293453</v>
      </c>
      <c r="T51" s="42">
        <v>8.8725331905707812</v>
      </c>
      <c r="U51" s="42">
        <v>50.443420919019331</v>
      </c>
      <c r="V51" s="42">
        <v>0.46224073088422418</v>
      </c>
      <c r="W51" s="42">
        <v>1.4267146603267906</v>
      </c>
      <c r="X51" s="42">
        <v>25.774147979126848</v>
      </c>
      <c r="Y51" s="42">
        <v>2.8668234725349366</v>
      </c>
      <c r="Z51" s="42">
        <v>66.965154761663769</v>
      </c>
      <c r="AA51" s="42">
        <v>4.0931958185512407</v>
      </c>
      <c r="AB51" s="42">
        <v>3.1222622981304315</v>
      </c>
      <c r="AC51" s="42">
        <v>22.085056572655652</v>
      </c>
      <c r="AD51" s="42">
        <v>18.842911865487839</v>
      </c>
      <c r="AE51" s="42">
        <v>134.06548596394575</v>
      </c>
      <c r="AF51" s="42">
        <v>48.539076502242509</v>
      </c>
      <c r="AG51" s="42">
        <v>9.866265267385387</v>
      </c>
      <c r="AH51" s="42">
        <v>26.238193595725583</v>
      </c>
      <c r="AI51" s="42">
        <v>5.7953930353030723</v>
      </c>
      <c r="AJ51" s="42">
        <v>48.322490216501443</v>
      </c>
      <c r="AK51" s="42">
        <v>9.9566995410807806</v>
      </c>
      <c r="AL51" s="42">
        <v>8.6764656055841325</v>
      </c>
      <c r="AM51" s="42">
        <v>184.12389626186484</v>
      </c>
      <c r="AN51" s="42">
        <v>13.258120494872463</v>
      </c>
      <c r="AO51" s="42">
        <v>98.106082915890312</v>
      </c>
      <c r="AP51" s="42">
        <v>415.06861782575976</v>
      </c>
      <c r="AQ51" s="42">
        <v>276.36467056951113</v>
      </c>
      <c r="AR51" s="42">
        <v>100.74064609516346</v>
      </c>
      <c r="AS51" s="42">
        <v>100.82120099442153</v>
      </c>
      <c r="AT51" s="42">
        <v>9.8542010312936696</v>
      </c>
      <c r="AU51" s="42">
        <v>3.1201724304610003</v>
      </c>
      <c r="AV51" s="42">
        <v>4.9963986276854788</v>
      </c>
      <c r="AW51" s="42">
        <v>0</v>
      </c>
      <c r="AX51" s="42">
        <v>132.81527012770093</v>
      </c>
      <c r="AY51" s="42">
        <v>52.872037138868507</v>
      </c>
      <c r="AZ51" s="42">
        <v>34.192324939566262</v>
      </c>
      <c r="BA51" s="42">
        <v>0</v>
      </c>
      <c r="BB51" s="42">
        <v>19.760553760338148</v>
      </c>
      <c r="BC51" s="42">
        <v>17.675530784140484</v>
      </c>
      <c r="BD51" s="42">
        <v>7.952896422036015</v>
      </c>
      <c r="BE51" s="42">
        <v>3.7930148260329197</v>
      </c>
      <c r="BF51" s="42">
        <v>11.079433449490283</v>
      </c>
      <c r="BG51" s="42">
        <v>30.622450984237624</v>
      </c>
      <c r="BH51" s="42">
        <v>1.7071369039704878</v>
      </c>
      <c r="BI51" s="42">
        <v>0</v>
      </c>
      <c r="BJ51" s="42">
        <v>4.2160230411228197</v>
      </c>
      <c r="BK51" s="42">
        <v>0</v>
      </c>
      <c r="BL51" s="42">
        <v>0.8195131083720103</v>
      </c>
      <c r="BM51" s="42">
        <v>0</v>
      </c>
      <c r="BN51" s="42">
        <v>14.212905037847666</v>
      </c>
      <c r="BO51" s="42">
        <v>3.8664451764179395</v>
      </c>
      <c r="BP51" s="42">
        <v>10.801766031410837</v>
      </c>
      <c r="BQ51" s="42">
        <v>3.8692000019821897</v>
      </c>
      <c r="BR51" s="42">
        <v>1.2147830798494572</v>
      </c>
      <c r="BS51" s="42">
        <v>0</v>
      </c>
      <c r="BT51" s="42">
        <f t="shared" si="0"/>
        <v>2261.9999999999991</v>
      </c>
    </row>
    <row r="52" spans="1:72" x14ac:dyDescent="0.25">
      <c r="A52" s="10" t="s">
        <v>143</v>
      </c>
      <c r="B52" s="8" t="s">
        <v>144</v>
      </c>
      <c r="C52" s="42">
        <v>127.80291749064354</v>
      </c>
      <c r="D52" s="42">
        <v>0</v>
      </c>
      <c r="E52" s="42">
        <v>0</v>
      </c>
      <c r="F52" s="42">
        <v>113.94409558822134</v>
      </c>
      <c r="G52" s="42">
        <v>812.47251131842404</v>
      </c>
      <c r="H52" s="42">
        <v>53.743042879876882</v>
      </c>
      <c r="I52" s="42">
        <v>35.463781870145979</v>
      </c>
      <c r="J52" s="42">
        <v>34.704177429732212</v>
      </c>
      <c r="K52" s="42">
        <v>104.12220367231122</v>
      </c>
      <c r="L52" s="42">
        <v>11.193228703012402</v>
      </c>
      <c r="M52" s="42">
        <v>2331.4717376082749</v>
      </c>
      <c r="N52" s="42">
        <v>10963.446301778227</v>
      </c>
      <c r="O52" s="42">
        <v>172.77751716679913</v>
      </c>
      <c r="P52" s="42">
        <v>259.1352189487817</v>
      </c>
      <c r="Q52" s="42">
        <v>40.116926240009633</v>
      </c>
      <c r="R52" s="42">
        <v>182.14886697229576</v>
      </c>
      <c r="S52" s="42">
        <v>3686.3544406334327</v>
      </c>
      <c r="T52" s="42">
        <v>555.32574783871473</v>
      </c>
      <c r="U52" s="42">
        <v>3245.4130353547348</v>
      </c>
      <c r="V52" s="42">
        <v>35.046787532580659</v>
      </c>
      <c r="W52" s="42">
        <v>115.9612362237017</v>
      </c>
      <c r="X52" s="42">
        <v>1594.9229590205823</v>
      </c>
      <c r="Y52" s="42">
        <v>47.873011355922692</v>
      </c>
      <c r="Z52" s="42">
        <v>992.6808418458844</v>
      </c>
      <c r="AA52" s="42">
        <v>55.787584799457086</v>
      </c>
      <c r="AB52" s="42">
        <v>68.493257389018311</v>
      </c>
      <c r="AC52" s="42">
        <v>339.16695462702404</v>
      </c>
      <c r="AD52" s="42">
        <v>263.68740263704188</v>
      </c>
      <c r="AE52" s="42">
        <v>3247.9387235553168</v>
      </c>
      <c r="AF52" s="42">
        <v>674.81610285289423</v>
      </c>
      <c r="AG52" s="42">
        <v>134.21625131327335</v>
      </c>
      <c r="AH52" s="42">
        <v>363.3716028603942</v>
      </c>
      <c r="AI52" s="42">
        <v>81.249528836910798</v>
      </c>
      <c r="AJ52" s="42">
        <v>668.30192402835371</v>
      </c>
      <c r="AK52" s="42">
        <v>144.50872002445303</v>
      </c>
      <c r="AL52" s="42">
        <v>133.49687462995206</v>
      </c>
      <c r="AM52" s="42">
        <v>2748.6357376914839</v>
      </c>
      <c r="AN52" s="42">
        <v>203.43555848985687</v>
      </c>
      <c r="AO52" s="42">
        <v>1541.5568930047405</v>
      </c>
      <c r="AP52" s="42">
        <v>6146.8567868560185</v>
      </c>
      <c r="AQ52" s="42">
        <v>4672.1580255868002</v>
      </c>
      <c r="AR52" s="42">
        <v>1509.29680165542</v>
      </c>
      <c r="AS52" s="42">
        <v>1706.6190074340252</v>
      </c>
      <c r="AT52" s="42">
        <v>133.33230626161543</v>
      </c>
      <c r="AU52" s="42">
        <v>58.175680700973771</v>
      </c>
      <c r="AV52" s="42">
        <v>67.603791511468515</v>
      </c>
      <c r="AW52" s="42">
        <v>0</v>
      </c>
      <c r="AX52" s="42">
        <v>2094.3169000474118</v>
      </c>
      <c r="AY52" s="42">
        <v>962.83259489555508</v>
      </c>
      <c r="AZ52" s="42">
        <v>3332.4143330916809</v>
      </c>
      <c r="BA52" s="42">
        <v>0</v>
      </c>
      <c r="BB52" s="42">
        <v>269.02112023144838</v>
      </c>
      <c r="BC52" s="42">
        <v>338.79535569516577</v>
      </c>
      <c r="BD52" s="42">
        <v>149.11635819892254</v>
      </c>
      <c r="BE52" s="42">
        <v>51.594318091123753</v>
      </c>
      <c r="BF52" s="42">
        <v>149.91031837095474</v>
      </c>
      <c r="BG52" s="42">
        <v>451.1755517629116</v>
      </c>
      <c r="BH52" s="42">
        <v>23.098422671494586</v>
      </c>
      <c r="BI52" s="42">
        <v>0</v>
      </c>
      <c r="BJ52" s="42">
        <v>57.044916532539794</v>
      </c>
      <c r="BK52" s="42">
        <v>0</v>
      </c>
      <c r="BL52" s="42">
        <v>12.310200023804189</v>
      </c>
      <c r="BM52" s="42">
        <v>0</v>
      </c>
      <c r="BN52" s="42">
        <v>250.24421630117493</v>
      </c>
      <c r="BO52" s="42">
        <v>53.179185513652655</v>
      </c>
      <c r="BP52" s="42">
        <v>261.33125103658062</v>
      </c>
      <c r="BQ52" s="42">
        <v>52.352226021514994</v>
      </c>
      <c r="BR52" s="42">
        <v>16.436627295257512</v>
      </c>
      <c r="BS52" s="42">
        <v>0</v>
      </c>
      <c r="BT52" s="42">
        <f t="shared" si="0"/>
        <v>59004.000000000015</v>
      </c>
    </row>
    <row r="53" spans="1:72" x14ac:dyDescent="0.25">
      <c r="A53" s="10" t="s">
        <v>145</v>
      </c>
      <c r="B53" s="8" t="s">
        <v>146</v>
      </c>
      <c r="C53" s="42">
        <v>231.37624118731401</v>
      </c>
      <c r="D53" s="42">
        <v>0</v>
      </c>
      <c r="E53" s="42">
        <v>0</v>
      </c>
      <c r="F53" s="42">
        <v>193.79245423696494</v>
      </c>
      <c r="G53" s="42">
        <v>1318.7043835255085</v>
      </c>
      <c r="H53" s="42">
        <v>90.66292563380506</v>
      </c>
      <c r="I53" s="42">
        <v>60.916003573607249</v>
      </c>
      <c r="J53" s="42">
        <v>60.46546769624284</v>
      </c>
      <c r="K53" s="42">
        <v>182.08628070159816</v>
      </c>
      <c r="L53" s="42">
        <v>19.095152472735005</v>
      </c>
      <c r="M53" s="42">
        <v>3216.4203017985437</v>
      </c>
      <c r="N53" s="42">
        <v>14650.493876105604</v>
      </c>
      <c r="O53" s="42">
        <v>294.3366363159692</v>
      </c>
      <c r="P53" s="42">
        <v>442.38625600383551</v>
      </c>
      <c r="Q53" s="42">
        <v>66.281780252018947</v>
      </c>
      <c r="R53" s="42">
        <v>303.33272591174438</v>
      </c>
      <c r="S53" s="42">
        <v>5471.7903041450827</v>
      </c>
      <c r="T53" s="42">
        <v>679.01430314091226</v>
      </c>
      <c r="U53" s="42">
        <v>5348.2047371574681</v>
      </c>
      <c r="V53" s="42">
        <v>49.258217756557833</v>
      </c>
      <c r="W53" s="42">
        <v>198.36941888094606</v>
      </c>
      <c r="X53" s="42">
        <v>2421.376131892644</v>
      </c>
      <c r="Y53" s="42">
        <v>84.279013764324361</v>
      </c>
      <c r="Z53" s="42">
        <v>1707.0221561260903</v>
      </c>
      <c r="AA53" s="42">
        <v>97.453731414424468</v>
      </c>
      <c r="AB53" s="42">
        <v>114.22336643963946</v>
      </c>
      <c r="AC53" s="42">
        <v>595.61345820680049</v>
      </c>
      <c r="AD53" s="42">
        <v>461.66818965863513</v>
      </c>
      <c r="AE53" s="42">
        <v>5417.1962601478626</v>
      </c>
      <c r="AF53" s="42">
        <v>1181.2144462535591</v>
      </c>
      <c r="AG53" s="42">
        <v>234.50692662386413</v>
      </c>
      <c r="AH53" s="42">
        <v>632.94246762950297</v>
      </c>
      <c r="AI53" s="42">
        <v>142.26186918978786</v>
      </c>
      <c r="AJ53" s="42">
        <v>1161.3798878704304</v>
      </c>
      <c r="AK53" s="42">
        <v>253.22561979415664</v>
      </c>
      <c r="AL53" s="42">
        <v>234.44835700798359</v>
      </c>
      <c r="AM53" s="42">
        <v>4751.6142346867091</v>
      </c>
      <c r="AN53" s="42">
        <v>357.13167344477137</v>
      </c>
      <c r="AO53" s="42">
        <v>2638.0542259964623</v>
      </c>
      <c r="AP53" s="42">
        <v>10648.148547230861</v>
      </c>
      <c r="AQ53" s="42">
        <v>8057.6527150778184</v>
      </c>
      <c r="AR53" s="42">
        <v>2609.0797716019792</v>
      </c>
      <c r="AS53" s="42">
        <v>2833.7921000869064</v>
      </c>
      <c r="AT53" s="42">
        <v>233.16817055611457</v>
      </c>
      <c r="AU53" s="42">
        <v>102.71981768612059</v>
      </c>
      <c r="AV53" s="42">
        <v>118.22380360283374</v>
      </c>
      <c r="AW53" s="42">
        <v>0</v>
      </c>
      <c r="AX53" s="42">
        <v>3680.8114739206294</v>
      </c>
      <c r="AY53" s="42">
        <v>1594.3126060387142</v>
      </c>
      <c r="AZ53" s="42">
        <v>2665.9144978824907</v>
      </c>
      <c r="BA53" s="42">
        <v>0</v>
      </c>
      <c r="BB53" s="42">
        <v>470.54638002789198</v>
      </c>
      <c r="BC53" s="42">
        <v>598.61832266848387</v>
      </c>
      <c r="BD53" s="42">
        <v>263.32956271836099</v>
      </c>
      <c r="BE53" s="42">
        <v>90.243663161909353</v>
      </c>
      <c r="BF53" s="42">
        <v>262.15937953893393</v>
      </c>
      <c r="BG53" s="42">
        <v>791.27511589713174</v>
      </c>
      <c r="BH53" s="42">
        <v>40.393938333869329</v>
      </c>
      <c r="BI53" s="42">
        <v>0</v>
      </c>
      <c r="BJ53" s="42">
        <v>99.758709650758917</v>
      </c>
      <c r="BK53" s="42">
        <v>0</v>
      </c>
      <c r="BL53" s="42">
        <v>21.603076721888335</v>
      </c>
      <c r="BM53" s="42">
        <v>0</v>
      </c>
      <c r="BN53" s="42">
        <v>441.19194874262143</v>
      </c>
      <c r="BO53" s="42">
        <v>93.051687908606297</v>
      </c>
      <c r="BP53" s="42">
        <v>464.10901853576695</v>
      </c>
      <c r="BQ53" s="42">
        <v>91.552250975284167</v>
      </c>
      <c r="BR53" s="42">
        <v>28.743958789912693</v>
      </c>
      <c r="BS53" s="42">
        <v>0</v>
      </c>
      <c r="BT53" s="42">
        <f t="shared" si="0"/>
        <v>91662.999999999985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57.135787980144819</v>
      </c>
      <c r="G54" s="42">
        <v>609.42419438003481</v>
      </c>
      <c r="H54" s="42">
        <v>28.118042792984415</v>
      </c>
      <c r="I54" s="42">
        <v>51.777404189831067</v>
      </c>
      <c r="J54" s="42">
        <v>50.303672924370922</v>
      </c>
      <c r="K54" s="42">
        <v>189.80206054636068</v>
      </c>
      <c r="L54" s="42">
        <v>17.359101662629907</v>
      </c>
      <c r="M54" s="42">
        <v>317.8058128927583</v>
      </c>
      <c r="N54" s="42">
        <v>1736.2686414356704</v>
      </c>
      <c r="O54" s="42">
        <v>82.268880642451606</v>
      </c>
      <c r="P54" s="42">
        <v>39.593934268697915</v>
      </c>
      <c r="Q54" s="42">
        <v>46.231582400730645</v>
      </c>
      <c r="R54" s="42">
        <v>113.97401813721581</v>
      </c>
      <c r="S54" s="42">
        <v>1781.7621867161786</v>
      </c>
      <c r="T54" s="42">
        <v>218.83620655841491</v>
      </c>
      <c r="U54" s="42">
        <v>1244.1595475212237</v>
      </c>
      <c r="V54" s="42">
        <v>11.400916276198831</v>
      </c>
      <c r="W54" s="42">
        <v>35.189141297211307</v>
      </c>
      <c r="X54" s="42">
        <v>635.70534478490993</v>
      </c>
      <c r="Y54" s="42">
        <v>70.708642067284117</v>
      </c>
      <c r="Z54" s="42">
        <v>1651.6591287833703</v>
      </c>
      <c r="AA54" s="42">
        <v>100.956449121482</v>
      </c>
      <c r="AB54" s="42">
        <v>77.008901801500855</v>
      </c>
      <c r="AC54" s="42">
        <v>544.7159112489087</v>
      </c>
      <c r="AD54" s="42">
        <v>464.75017501654827</v>
      </c>
      <c r="AE54" s="42">
        <v>3306.6523109701584</v>
      </c>
      <c r="AF54" s="42">
        <v>1197.1899280002706</v>
      </c>
      <c r="AG54" s="42">
        <v>243.34606787475605</v>
      </c>
      <c r="AH54" s="42">
        <v>647.15077758582061</v>
      </c>
      <c r="AI54" s="42">
        <v>142.94021787470987</v>
      </c>
      <c r="AJ54" s="42">
        <v>1191.8479450348507</v>
      </c>
      <c r="AK54" s="42">
        <v>245.57658006031735</v>
      </c>
      <c r="AL54" s="42">
        <v>214.000306189719</v>
      </c>
      <c r="AM54" s="42">
        <v>4541.3157808778524</v>
      </c>
      <c r="AN54" s="42">
        <v>327.00433268321382</v>
      </c>
      <c r="AO54" s="42">
        <v>2419.7331883114221</v>
      </c>
      <c r="AP54" s="42">
        <v>10237.44175823031</v>
      </c>
      <c r="AQ54" s="42">
        <v>6816.3843217257281</v>
      </c>
      <c r="AR54" s="42">
        <v>2484.7132565407887</v>
      </c>
      <c r="AS54" s="42">
        <v>2486.7000993279275</v>
      </c>
      <c r="AT54" s="42">
        <v>243.04851005168223</v>
      </c>
      <c r="AU54" s="42">
        <v>76.95735635183452</v>
      </c>
      <c r="AV54" s="42">
        <v>123.233455277277</v>
      </c>
      <c r="AW54" s="42">
        <v>0</v>
      </c>
      <c r="AX54" s="42">
        <v>3275.8164171947674</v>
      </c>
      <c r="AY54" s="42">
        <v>1304.0600459834718</v>
      </c>
      <c r="AZ54" s="42">
        <v>843.33510199086709</v>
      </c>
      <c r="BA54" s="42">
        <v>0</v>
      </c>
      <c r="BB54" s="42">
        <v>487.38331337003791</v>
      </c>
      <c r="BC54" s="42">
        <v>435.95735542793187</v>
      </c>
      <c r="BD54" s="42">
        <v>196.15386573024375</v>
      </c>
      <c r="BE54" s="42">
        <v>93.552648169408783</v>
      </c>
      <c r="BF54" s="42">
        <v>273.26820140606213</v>
      </c>
      <c r="BG54" s="42">
        <v>755.28610206083181</v>
      </c>
      <c r="BH54" s="42">
        <v>42.105603452439205</v>
      </c>
      <c r="BI54" s="42">
        <v>0</v>
      </c>
      <c r="BJ54" s="42">
        <v>103.98591577687145</v>
      </c>
      <c r="BK54" s="42">
        <v>0</v>
      </c>
      <c r="BL54" s="42">
        <v>20.212845194156866</v>
      </c>
      <c r="BM54" s="42">
        <v>0</v>
      </c>
      <c r="BN54" s="42">
        <v>350.5535742557733</v>
      </c>
      <c r="BO54" s="42">
        <v>95.363767832684914</v>
      </c>
      <c r="BP54" s="42">
        <v>266.41968552539436</v>
      </c>
      <c r="BQ54" s="42">
        <v>95.431714107245085</v>
      </c>
      <c r="BR54" s="42">
        <v>29.961964106048221</v>
      </c>
      <c r="BS54" s="42">
        <v>0</v>
      </c>
      <c r="BT54" s="42">
        <f t="shared" si="0"/>
        <v>55791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74.938812450880903</v>
      </c>
      <c r="G55" s="42">
        <v>799.3155782072206</v>
      </c>
      <c r="H55" s="42">
        <v>36.879385230173945</v>
      </c>
      <c r="I55" s="42">
        <v>67.910801949971997</v>
      </c>
      <c r="J55" s="42">
        <v>65.97786858527077</v>
      </c>
      <c r="K55" s="42">
        <v>248.94276461221239</v>
      </c>
      <c r="L55" s="42">
        <v>22.768049760049891</v>
      </c>
      <c r="M55" s="42">
        <v>416.83139499968786</v>
      </c>
      <c r="N55" s="42">
        <v>2277.2751489855923</v>
      </c>
      <c r="O55" s="42">
        <v>107.90316253538019</v>
      </c>
      <c r="P55" s="42">
        <v>51.931066661503998</v>
      </c>
      <c r="Q55" s="42">
        <v>60.636949367702044</v>
      </c>
      <c r="R55" s="42">
        <v>149.48735059760116</v>
      </c>
      <c r="S55" s="42">
        <v>2336.944095157935</v>
      </c>
      <c r="T55" s="42">
        <v>287.02370301503845</v>
      </c>
      <c r="U55" s="42">
        <v>1631.8290564762333</v>
      </c>
      <c r="V55" s="42">
        <v>14.953344598785636</v>
      </c>
      <c r="W55" s="42">
        <v>46.153777749519413</v>
      </c>
      <c r="X55" s="42">
        <v>833.7857110400563</v>
      </c>
      <c r="Y55" s="42">
        <v>92.740852167437666</v>
      </c>
      <c r="Z55" s="42">
        <v>2166.3020334592161</v>
      </c>
      <c r="AA55" s="42">
        <v>132.41361804707651</v>
      </c>
      <c r="AB55" s="42">
        <v>101.00421912718583</v>
      </c>
      <c r="AC55" s="42">
        <v>714.44474566935344</v>
      </c>
      <c r="AD55" s="42">
        <v>609.56236770869702</v>
      </c>
      <c r="AE55" s="42">
        <v>4336.9769829406414</v>
      </c>
      <c r="AF55" s="42">
        <v>1570.2241039131723</v>
      </c>
      <c r="AG55" s="42">
        <v>319.17062817901228</v>
      </c>
      <c r="AH55" s="42">
        <v>848.79744313316519</v>
      </c>
      <c r="AI55" s="42">
        <v>187.47917124593383</v>
      </c>
      <c r="AJ55" s="42">
        <v>1563.2176045943825</v>
      </c>
      <c r="AK55" s="42">
        <v>322.09614894720869</v>
      </c>
      <c r="AL55" s="42">
        <v>280.68097731592349</v>
      </c>
      <c r="AM55" s="42">
        <v>5956.351064969921</v>
      </c>
      <c r="AN55" s="42">
        <v>428.89609514248122</v>
      </c>
      <c r="AO55" s="42">
        <v>3173.7014223564429</v>
      </c>
      <c r="AP55" s="42">
        <v>13427.341339257282</v>
      </c>
      <c r="AQ55" s="42">
        <v>8940.3115689319075</v>
      </c>
      <c r="AR55" s="42">
        <v>3258.9287259122839</v>
      </c>
      <c r="AS55" s="42">
        <v>3261.5346519747109</v>
      </c>
      <c r="AT55" s="42">
        <v>318.78035387485158</v>
      </c>
      <c r="AU55" s="42">
        <v>100.93661255481155</v>
      </c>
      <c r="AV55" s="42">
        <v>161.63194941683685</v>
      </c>
      <c r="AW55" s="42">
        <v>0</v>
      </c>
      <c r="AX55" s="42">
        <v>4296.5328875307323</v>
      </c>
      <c r="AY55" s="42">
        <v>1710.3940396271898</v>
      </c>
      <c r="AZ55" s="42">
        <v>1106.1111306157211</v>
      </c>
      <c r="BA55" s="42">
        <v>0</v>
      </c>
      <c r="BB55" s="42">
        <v>639.24779903304341</v>
      </c>
      <c r="BC55" s="42">
        <v>571.79795098562329</v>
      </c>
      <c r="BD55" s="42">
        <v>257.27373814433486</v>
      </c>
      <c r="BE55" s="42">
        <v>122.70285583331517</v>
      </c>
      <c r="BF55" s="42">
        <v>358.41624344228626</v>
      </c>
      <c r="BG55" s="42">
        <v>990.62681289636976</v>
      </c>
      <c r="BH55" s="42">
        <v>55.225350551742018</v>
      </c>
      <c r="BI55" s="42">
        <v>0</v>
      </c>
      <c r="BJ55" s="42">
        <v>136.3870406870744</v>
      </c>
      <c r="BK55" s="42">
        <v>0</v>
      </c>
      <c r="BL55" s="42">
        <v>26.510995448771819</v>
      </c>
      <c r="BM55" s="42">
        <v>0</v>
      </c>
      <c r="BN55" s="42">
        <v>459.78307963947964</v>
      </c>
      <c r="BO55" s="42">
        <v>125.07830494446628</v>
      </c>
      <c r="BP55" s="42">
        <v>349.43378839455704</v>
      </c>
      <c r="BQ55" s="42">
        <v>125.16742269895965</v>
      </c>
      <c r="BR55" s="42">
        <v>39.297856705563234</v>
      </c>
      <c r="BS55" s="42">
        <v>0</v>
      </c>
      <c r="BT55" s="42">
        <f t="shared" si="0"/>
        <v>73174.999999999985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50.085009104417004</v>
      </c>
      <c r="D57" s="42">
        <v>0</v>
      </c>
      <c r="E57" s="42">
        <v>0</v>
      </c>
      <c r="F57" s="42">
        <v>137.71656183992269</v>
      </c>
      <c r="G57" s="42">
        <v>1306.929909851051</v>
      </c>
      <c r="H57" s="42">
        <v>66.754975028545772</v>
      </c>
      <c r="I57" s="42">
        <v>99.972012925956733</v>
      </c>
      <c r="J57" s="42">
        <v>97.404318498173737</v>
      </c>
      <c r="K57" s="42">
        <v>357.54882976397562</v>
      </c>
      <c r="L57" s="42">
        <v>33.2295992865267</v>
      </c>
      <c r="M57" s="42">
        <v>1228.9291753318003</v>
      </c>
      <c r="N57" s="42">
        <v>6081.5450374821949</v>
      </c>
      <c r="O57" s="42">
        <v>201.60731754135503</v>
      </c>
      <c r="P57" s="42">
        <v>162.12611014543819</v>
      </c>
      <c r="Q57" s="42">
        <v>91.837987082691527</v>
      </c>
      <c r="R57" s="42">
        <v>256.69667363597847</v>
      </c>
      <c r="S57" s="42">
        <v>4170.9241866258026</v>
      </c>
      <c r="T57" s="42">
        <v>513.78175459384454</v>
      </c>
      <c r="U57" s="42">
        <v>3243.0788951995719</v>
      </c>
      <c r="V57" s="42">
        <v>29.772158678935451</v>
      </c>
      <c r="W57" s="42">
        <v>101.92182949024819</v>
      </c>
      <c r="X57" s="42">
        <v>1589.671160341542</v>
      </c>
      <c r="Y57" s="42">
        <v>136.76056543943082</v>
      </c>
      <c r="Z57" s="42">
        <v>3137.9112265624303</v>
      </c>
      <c r="AA57" s="42">
        <v>190.31177205472494</v>
      </c>
      <c r="AB57" s="42">
        <v>153.80255945228924</v>
      </c>
      <c r="AC57" s="42">
        <v>1041.945903607809</v>
      </c>
      <c r="AD57" s="42">
        <v>878.9181834239231</v>
      </c>
      <c r="AE57" s="42">
        <v>6715.0243625990033</v>
      </c>
      <c r="AF57" s="42">
        <v>2262.3413151679574</v>
      </c>
      <c r="AG57" s="42">
        <v>458.64295050238388</v>
      </c>
      <c r="AH57" s="42">
        <v>1221.7207616217338</v>
      </c>
      <c r="AI57" s="42">
        <v>270.38155454872219</v>
      </c>
      <c r="AJ57" s="42">
        <v>2249.0939432225173</v>
      </c>
      <c r="AK57" s="42">
        <v>466.43353862817543</v>
      </c>
      <c r="AL57" s="42">
        <v>409.44288700298955</v>
      </c>
      <c r="AM57" s="42">
        <v>8640.4082956752336</v>
      </c>
      <c r="AN57" s="42">
        <v>625.40933375016755</v>
      </c>
      <c r="AO57" s="42">
        <v>4626.8415926154512</v>
      </c>
      <c r="AP57" s="42">
        <v>19464.267376595777</v>
      </c>
      <c r="AQ57" s="42">
        <v>13169.368417364289</v>
      </c>
      <c r="AR57" s="42">
        <v>4729.4848232861377</v>
      </c>
      <c r="AS57" s="42">
        <v>4781.4575359645078</v>
      </c>
      <c r="AT57" s="42">
        <v>457.85440945531991</v>
      </c>
      <c r="AU57" s="42">
        <v>151.22603925725096</v>
      </c>
      <c r="AV57" s="42">
        <v>232.1469935327658</v>
      </c>
      <c r="AW57" s="42">
        <v>0</v>
      </c>
      <c r="AX57" s="42">
        <v>6287.4716522058116</v>
      </c>
      <c r="AY57" s="42">
        <v>2530.8913571130588</v>
      </c>
      <c r="AZ57" s="42">
        <v>1990.6203034682812</v>
      </c>
      <c r="BA57" s="42">
        <v>0</v>
      </c>
      <c r="BB57" s="42">
        <v>918.77614569466471</v>
      </c>
      <c r="BC57" s="42">
        <v>860.30260240954522</v>
      </c>
      <c r="BD57" s="42">
        <v>385.78167701156661</v>
      </c>
      <c r="BE57" s="42">
        <v>176.34128845039641</v>
      </c>
      <c r="BF57" s="42">
        <v>514.78221755436766</v>
      </c>
      <c r="BG57" s="42">
        <v>1437.2434745232297</v>
      </c>
      <c r="BH57" s="42">
        <v>79.318471030236211</v>
      </c>
      <c r="BI57" s="42">
        <v>0</v>
      </c>
      <c r="BJ57" s="42">
        <v>195.88850822235511</v>
      </c>
      <c r="BK57" s="42">
        <v>0</v>
      </c>
      <c r="BL57" s="42">
        <v>38.555731054662381</v>
      </c>
      <c r="BM57" s="42">
        <v>0</v>
      </c>
      <c r="BN57" s="42">
        <v>683.07714550613866</v>
      </c>
      <c r="BO57" s="42">
        <v>179.98480590744077</v>
      </c>
      <c r="BP57" s="42">
        <v>547.01835789180211</v>
      </c>
      <c r="BQ57" s="42">
        <v>179.7741162724696</v>
      </c>
      <c r="BR57" s="42">
        <v>56.44230190499475</v>
      </c>
      <c r="BS57" s="42">
        <v>0</v>
      </c>
      <c r="BT57" s="42">
        <f t="shared" si="0"/>
        <v>113354.99999999997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95.507941908700431</v>
      </c>
      <c r="G58" s="42">
        <v>1018.7109097862028</v>
      </c>
      <c r="H58" s="42">
        <v>47.002001592976043</v>
      </c>
      <c r="I58" s="42">
        <v>86.550890192748739</v>
      </c>
      <c r="J58" s="42">
        <v>84.08740723283023</v>
      </c>
      <c r="K58" s="42">
        <v>317.27232289354191</v>
      </c>
      <c r="L58" s="42">
        <v>29.017401033443839</v>
      </c>
      <c r="M58" s="42">
        <v>531.24285476830732</v>
      </c>
      <c r="N58" s="42">
        <v>2902.3393289292289</v>
      </c>
      <c r="O58" s="42">
        <v>137.52031346839163</v>
      </c>
      <c r="P58" s="42">
        <v>66.185053322198328</v>
      </c>
      <c r="Q58" s="42">
        <v>77.280517909557815</v>
      </c>
      <c r="R58" s="42">
        <v>190.51848741690856</v>
      </c>
      <c r="S58" s="42">
        <v>2978.3861471052824</v>
      </c>
      <c r="T58" s="42">
        <v>365.80567875889972</v>
      </c>
      <c r="U58" s="42">
        <v>2079.7318456709741</v>
      </c>
      <c r="V58" s="42">
        <v>19.057723502326592</v>
      </c>
      <c r="W58" s="42">
        <v>58.822019992076264</v>
      </c>
      <c r="X58" s="42">
        <v>1062.6423698202343</v>
      </c>
      <c r="Y58" s="42">
        <v>118.19626748391168</v>
      </c>
      <c r="Z58" s="42">
        <v>2760.9064248774375</v>
      </c>
      <c r="AA58" s="42">
        <v>168.75837402214356</v>
      </c>
      <c r="AB58" s="42">
        <v>128.72775505024055</v>
      </c>
      <c r="AC58" s="42">
        <v>910.54481696103721</v>
      </c>
      <c r="AD58" s="42">
        <v>776.87442996259767</v>
      </c>
      <c r="AE58" s="42">
        <v>5527.386039344643</v>
      </c>
      <c r="AF58" s="42">
        <v>2001.2176280279118</v>
      </c>
      <c r="AG58" s="42">
        <v>406.77625943252048</v>
      </c>
      <c r="AH58" s="42">
        <v>1081.7745069572802</v>
      </c>
      <c r="AI58" s="42">
        <v>238.93826457664215</v>
      </c>
      <c r="AJ58" s="42">
        <v>1992.2879918615936</v>
      </c>
      <c r="AK58" s="42">
        <v>410.50477418266735</v>
      </c>
      <c r="AL58" s="42">
        <v>357.7220081241274</v>
      </c>
      <c r="AM58" s="42">
        <v>7591.2442817778592</v>
      </c>
      <c r="AN58" s="42">
        <v>546.61906160557294</v>
      </c>
      <c r="AO58" s="42">
        <v>4044.8157792820207</v>
      </c>
      <c r="AP58" s="42">
        <v>17112.864411330836</v>
      </c>
      <c r="AQ58" s="42">
        <v>11394.239247264637</v>
      </c>
      <c r="AR58" s="42">
        <v>4153.4361869296836</v>
      </c>
      <c r="AS58" s="42">
        <v>4156.7573849424189</v>
      </c>
      <c r="AT58" s="42">
        <v>406.27886303202814</v>
      </c>
      <c r="AU58" s="42">
        <v>128.64159189424973</v>
      </c>
      <c r="AV58" s="42">
        <v>205.99652343852688</v>
      </c>
      <c r="AW58" s="42">
        <v>0</v>
      </c>
      <c r="AX58" s="42">
        <v>5475.8408895266975</v>
      </c>
      <c r="AY58" s="42">
        <v>2179.8612659464534</v>
      </c>
      <c r="AZ58" s="42">
        <v>1409.7153951653181</v>
      </c>
      <c r="BA58" s="42">
        <v>0</v>
      </c>
      <c r="BB58" s="42">
        <v>814.70788845673565</v>
      </c>
      <c r="BC58" s="42">
        <v>728.7444743275604</v>
      </c>
      <c r="BD58" s="42">
        <v>327.88997361586155</v>
      </c>
      <c r="BE58" s="42">
        <v>156.3822116161937</v>
      </c>
      <c r="BF58" s="42">
        <v>456.79397148517415</v>
      </c>
      <c r="BG58" s="42">
        <v>1262.5330587046865</v>
      </c>
      <c r="BH58" s="42">
        <v>70.383548923204103</v>
      </c>
      <c r="BI58" s="42">
        <v>0</v>
      </c>
      <c r="BJ58" s="42">
        <v>173.82241769014772</v>
      </c>
      <c r="BK58" s="42">
        <v>0</v>
      </c>
      <c r="BL58" s="42">
        <v>33.787706669661226</v>
      </c>
      <c r="BM58" s="42">
        <v>0</v>
      </c>
      <c r="BN58" s="42">
        <v>585.9838743720926</v>
      </c>
      <c r="BO58" s="42">
        <v>159.40967159714282</v>
      </c>
      <c r="BP58" s="42">
        <v>445.34602125967052</v>
      </c>
      <c r="BQ58" s="42">
        <v>159.52325030276705</v>
      </c>
      <c r="BR58" s="42">
        <v>50.084292673192039</v>
      </c>
      <c r="BS58" s="42">
        <v>0</v>
      </c>
      <c r="BT58" s="42">
        <f t="shared" si="0"/>
        <v>93259.999999999956</v>
      </c>
    </row>
    <row r="59" spans="1:72" x14ac:dyDescent="0.25">
      <c r="A59" s="10" t="s">
        <v>157</v>
      </c>
      <c r="B59" s="8" t="s">
        <v>24</v>
      </c>
      <c r="C59" s="42">
        <v>195856.48890900041</v>
      </c>
      <c r="D59" s="42">
        <v>30203</v>
      </c>
      <c r="E59" s="42">
        <v>39034.999999999993</v>
      </c>
      <c r="F59" s="42">
        <v>18482.146249075857</v>
      </c>
      <c r="G59" s="42">
        <v>165503.09310339464</v>
      </c>
      <c r="H59" s="42">
        <v>20451.695189600978</v>
      </c>
      <c r="I59" s="42">
        <v>11599.873868969749</v>
      </c>
      <c r="J59" s="42">
        <v>15974.701857275737</v>
      </c>
      <c r="K59" s="42">
        <v>10036.428246448831</v>
      </c>
      <c r="L59" s="42">
        <v>2167.6892671202677</v>
      </c>
      <c r="M59" s="42">
        <v>221341.25986427776</v>
      </c>
      <c r="N59" s="42">
        <v>1071598.3139054789</v>
      </c>
      <c r="O59" s="42">
        <v>82684.045055711103</v>
      </c>
      <c r="P59" s="42">
        <v>47742.919381081461</v>
      </c>
      <c r="Q59" s="42">
        <v>8121.8213537336578</v>
      </c>
      <c r="R59" s="42">
        <v>50084.961646239331</v>
      </c>
      <c r="S59" s="42">
        <v>252177.19206949271</v>
      </c>
      <c r="T59" s="42">
        <v>50394.255064170546</v>
      </c>
      <c r="U59" s="42">
        <v>417506.21464765619</v>
      </c>
      <c r="V59" s="42">
        <v>6144.7353674222668</v>
      </c>
      <c r="W59" s="42">
        <v>19833.292500701718</v>
      </c>
      <c r="X59" s="42">
        <v>196023.87312351112</v>
      </c>
      <c r="Y59" s="42">
        <v>29040.823694176899</v>
      </c>
      <c r="Z59" s="42">
        <v>67777.477090556713</v>
      </c>
      <c r="AA59" s="42">
        <v>5014.518639925549</v>
      </c>
      <c r="AB59" s="42">
        <v>153066.62594288314</v>
      </c>
      <c r="AC59" s="42">
        <v>162995.6992314606</v>
      </c>
      <c r="AD59" s="42">
        <v>22309.524385402598</v>
      </c>
      <c r="AE59" s="42">
        <v>523981.99813644658</v>
      </c>
      <c r="AF59" s="42">
        <v>71576.369316512617</v>
      </c>
      <c r="AG59" s="42">
        <v>29652.245830352975</v>
      </c>
      <c r="AH59" s="42">
        <v>53798.213580483694</v>
      </c>
      <c r="AI59" s="42">
        <v>6144.9489452239168</v>
      </c>
      <c r="AJ59" s="42">
        <v>67704.691313631396</v>
      </c>
      <c r="AK59" s="42">
        <v>39498.690725976099</v>
      </c>
      <c r="AL59" s="42">
        <v>41039.782084490871</v>
      </c>
      <c r="AM59" s="42">
        <v>194079.3830448513</v>
      </c>
      <c r="AN59" s="42">
        <v>40329.909272225515</v>
      </c>
      <c r="AO59" s="42">
        <v>308573.72635721677</v>
      </c>
      <c r="AP59" s="42">
        <v>835300.05669303017</v>
      </c>
      <c r="AQ59" s="42">
        <v>497630.02041458193</v>
      </c>
      <c r="AR59" s="42">
        <v>96745.445886608097</v>
      </c>
      <c r="AS59" s="42">
        <v>269746.09177445486</v>
      </c>
      <c r="AT59" s="42">
        <v>72129.172970230095</v>
      </c>
      <c r="AU59" s="42">
        <v>28867.271848649747</v>
      </c>
      <c r="AV59" s="42">
        <v>207794.96740459045</v>
      </c>
      <c r="AW59" s="42">
        <v>0</v>
      </c>
      <c r="AX59" s="42">
        <v>232697.8477295819</v>
      </c>
      <c r="AY59" s="42">
        <v>184852.44112071549</v>
      </c>
      <c r="AZ59" s="42">
        <v>197801.5810775751</v>
      </c>
      <c r="BA59" s="42">
        <v>3872</v>
      </c>
      <c r="BB59" s="42">
        <v>27137.312436214077</v>
      </c>
      <c r="BC59" s="42">
        <v>37946.281877734655</v>
      </c>
      <c r="BD59" s="42">
        <v>75160.846011624089</v>
      </c>
      <c r="BE59" s="42">
        <v>59412.099456494914</v>
      </c>
      <c r="BF59" s="42">
        <v>18072.534998186209</v>
      </c>
      <c r="BG59" s="42">
        <v>76542.41663875652</v>
      </c>
      <c r="BH59" s="42">
        <v>3907.9444878585336</v>
      </c>
      <c r="BI59" s="42">
        <v>198166</v>
      </c>
      <c r="BJ59" s="42">
        <v>3477.9266184484695</v>
      </c>
      <c r="BK59" s="42">
        <v>69538</v>
      </c>
      <c r="BL59" s="42">
        <v>104310.65523780121</v>
      </c>
      <c r="BM59" s="42">
        <v>3346</v>
      </c>
      <c r="BN59" s="42">
        <v>13445.362695956768</v>
      </c>
      <c r="BO59" s="42">
        <v>16472.089829273813</v>
      </c>
      <c r="BP59" s="42">
        <v>24203.681116970769</v>
      </c>
      <c r="BQ59" s="42">
        <v>30371.804292191078</v>
      </c>
      <c r="BR59" s="42">
        <v>40994.519120290184</v>
      </c>
      <c r="BS59" s="42">
        <v>0</v>
      </c>
      <c r="BT59" s="42">
        <f t="shared" si="0"/>
        <v>8179489.9999999991</v>
      </c>
    </row>
    <row r="60" spans="1:72" x14ac:dyDescent="0.25">
      <c r="A60" s="10" t="s">
        <v>158</v>
      </c>
      <c r="B60" s="8" t="s">
        <v>159</v>
      </c>
      <c r="C60" s="42">
        <v>34024.561190700282</v>
      </c>
      <c r="D60" s="42">
        <v>5430.9999999999991</v>
      </c>
      <c r="E60" s="42">
        <v>7024</v>
      </c>
      <c r="F60" s="42">
        <v>2812.4918958032263</v>
      </c>
      <c r="G60" s="42">
        <v>28026.05404043377</v>
      </c>
      <c r="H60" s="42">
        <v>3474.0291330599298</v>
      </c>
      <c r="I60" s="42">
        <v>2230.2433250318854</v>
      </c>
      <c r="J60" s="42">
        <v>3063.1770975253562</v>
      </c>
      <c r="K60" s="42">
        <v>2636.3298180239453</v>
      </c>
      <c r="L60" s="42">
        <v>436.07874889799422</v>
      </c>
      <c r="M60" s="42">
        <v>21528.837955332649</v>
      </c>
      <c r="N60" s="42">
        <v>109186.7111415643</v>
      </c>
      <c r="O60" s="42">
        <v>14707.88737403362</v>
      </c>
      <c r="P60" s="42">
        <v>6562.6321773202808</v>
      </c>
      <c r="Q60" s="42">
        <v>1524.2340996838359</v>
      </c>
      <c r="R60" s="42">
        <v>8394.6760821472508</v>
      </c>
      <c r="S60" s="42">
        <v>28493.559756589864</v>
      </c>
      <c r="T60" s="42">
        <v>6076.1951627224425</v>
      </c>
      <c r="U60" s="42">
        <v>57008.37488789967</v>
      </c>
      <c r="V60" s="42">
        <v>884.56886206770787</v>
      </c>
      <c r="W60" s="42">
        <v>2798.9626572248403</v>
      </c>
      <c r="X60" s="42">
        <v>26645.011312285304</v>
      </c>
      <c r="Y60" s="42">
        <v>5438.9558899552176</v>
      </c>
      <c r="Z60" s="42">
        <v>18627.792820645471</v>
      </c>
      <c r="AA60" s="42">
        <v>1326.8934949716586</v>
      </c>
      <c r="AB60" s="42">
        <v>27637.355179355134</v>
      </c>
      <c r="AC60" s="42">
        <v>31238.552361947783</v>
      </c>
      <c r="AD60" s="42">
        <v>5953.5589431958697</v>
      </c>
      <c r="AE60" s="42">
        <v>95400.275879219524</v>
      </c>
      <c r="AF60" s="42">
        <v>17904.271034084089</v>
      </c>
      <c r="AG60" s="42">
        <v>6362.1918501405898</v>
      </c>
      <c r="AH60" s="42">
        <v>12400.44024078752</v>
      </c>
      <c r="AI60" s="42">
        <v>1705.436013329863</v>
      </c>
      <c r="AJ60" s="42">
        <v>17145.761806013586</v>
      </c>
      <c r="AK60" s="42">
        <v>11512.040814753695</v>
      </c>
      <c r="AL60" s="42">
        <v>8135.9990556978837</v>
      </c>
      <c r="AM60" s="42">
        <v>52404.059309754222</v>
      </c>
      <c r="AN60" s="42">
        <v>8478.3513573870641</v>
      </c>
      <c r="AO60" s="42">
        <v>63361.22426740596</v>
      </c>
      <c r="AP60" s="42">
        <v>189737.20133559752</v>
      </c>
      <c r="AQ60" s="42">
        <v>104327.45088930083</v>
      </c>
      <c r="AR60" s="42">
        <v>26032.483112233091</v>
      </c>
      <c r="AS60" s="42">
        <v>49353.405270118266</v>
      </c>
      <c r="AT60" s="42">
        <v>11345.995181679986</v>
      </c>
      <c r="AU60" s="42">
        <v>4282.7563776086563</v>
      </c>
      <c r="AV60" s="42">
        <v>29511.651550304352</v>
      </c>
      <c r="AW60" s="42">
        <v>0</v>
      </c>
      <c r="AX60" s="42">
        <v>53387.916853775161</v>
      </c>
      <c r="AY60" s="42">
        <v>36636.065047045093</v>
      </c>
      <c r="AZ60" s="42">
        <v>13579.91639916952</v>
      </c>
      <c r="BA60" s="42">
        <v>514</v>
      </c>
      <c r="BB60" s="42">
        <v>6998.103104968749</v>
      </c>
      <c r="BC60" s="42">
        <v>7740.5163487169693</v>
      </c>
      <c r="BD60" s="42">
        <v>13966.139837382629</v>
      </c>
      <c r="BE60" s="42">
        <v>11043.03670417023</v>
      </c>
      <c r="BF60" s="42">
        <v>4370.7666267400755</v>
      </c>
      <c r="BG60" s="42">
        <v>16705.248617810052</v>
      </c>
      <c r="BH60" s="42">
        <v>772.63030230848813</v>
      </c>
      <c r="BI60" s="42">
        <v>27323</v>
      </c>
      <c r="BJ60" s="42">
        <v>1063.370156199172</v>
      </c>
      <c r="BK60" s="42">
        <v>9551</v>
      </c>
      <c r="BL60" s="42">
        <v>14463.112314678719</v>
      </c>
      <c r="BM60" s="42">
        <v>462</v>
      </c>
      <c r="BN60" s="42">
        <v>3411.5430025407536</v>
      </c>
      <c r="BO60" s="42">
        <v>3226.1032637113976</v>
      </c>
      <c r="BP60" s="42">
        <v>4008.3744002256362</v>
      </c>
      <c r="BQ60" s="42">
        <v>5866.0252542054996</v>
      </c>
      <c r="BR60" s="42">
        <v>7487.4110125157722</v>
      </c>
      <c r="BS60" s="42">
        <v>0</v>
      </c>
      <c r="BT60" s="42">
        <f t="shared" si="0"/>
        <v>1415170.0000000002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73.740610734891419</v>
      </c>
      <c r="G61" s="42">
        <v>786.53526762980414</v>
      </c>
      <c r="H61" s="42">
        <v>36.28971825758353</v>
      </c>
      <c r="I61" s="42">
        <v>66.824971566897631</v>
      </c>
      <c r="J61" s="42">
        <v>64.922944003859541</v>
      </c>
      <c r="K61" s="42">
        <v>244.96240199388251</v>
      </c>
      <c r="L61" s="42">
        <v>22.40400988004636</v>
      </c>
      <c r="M61" s="42">
        <v>410.16664977044786</v>
      </c>
      <c r="N61" s="42">
        <v>2240.8636433578076</v>
      </c>
      <c r="O61" s="42">
        <v>106.17789160724361</v>
      </c>
      <c r="P61" s="42">
        <v>51.10073734146355</v>
      </c>
      <c r="Q61" s="42">
        <v>59.667421103127921</v>
      </c>
      <c r="R61" s="42">
        <v>147.09718728773859</v>
      </c>
      <c r="S61" s="42">
        <v>2299.5785387338178</v>
      </c>
      <c r="T61" s="42">
        <v>282.43446170957083</v>
      </c>
      <c r="U61" s="42">
        <v>1605.7376318629474</v>
      </c>
      <c r="V61" s="42">
        <v>14.714254565569657</v>
      </c>
      <c r="W61" s="42">
        <v>45.415821890729688</v>
      </c>
      <c r="X61" s="42">
        <v>820.45425518878369</v>
      </c>
      <c r="Y61" s="42">
        <v>91.258012440264423</v>
      </c>
      <c r="Z61" s="42">
        <v>2131.6648844445622</v>
      </c>
      <c r="AA61" s="42">
        <v>130.29644779610172</v>
      </c>
      <c r="AB61" s="42">
        <v>99.389255869532164</v>
      </c>
      <c r="AC61" s="42">
        <v>703.02144054556595</v>
      </c>
      <c r="AD61" s="42">
        <v>599.81603398516881</v>
      </c>
      <c r="AE61" s="42">
        <v>4267.6327660627385</v>
      </c>
      <c r="AF61" s="42">
        <v>1545.117685032702</v>
      </c>
      <c r="AG61" s="42">
        <v>314.06738752346808</v>
      </c>
      <c r="AH61" s="42">
        <v>835.22596368710015</v>
      </c>
      <c r="AI61" s="42">
        <v>184.48155415870809</v>
      </c>
      <c r="AJ61" s="42">
        <v>1538.2232131030885</v>
      </c>
      <c r="AK61" s="42">
        <v>316.94613194320141</v>
      </c>
      <c r="AL61" s="42">
        <v>276.19315027855237</v>
      </c>
      <c r="AM61" s="42">
        <v>5861.1145669034386</v>
      </c>
      <c r="AN61" s="42">
        <v>422.03844661065062</v>
      </c>
      <c r="AO61" s="42">
        <v>3122.9568967102928</v>
      </c>
      <c r="AP61" s="42">
        <v>13212.650674864646</v>
      </c>
      <c r="AQ61" s="42">
        <v>8797.3643255338848</v>
      </c>
      <c r="AR61" s="42">
        <v>3206.8214951734058</v>
      </c>
      <c r="AS61" s="42">
        <v>3209.3857549086306</v>
      </c>
      <c r="AT61" s="42">
        <v>313.68335334142381</v>
      </c>
      <c r="AU61" s="42">
        <v>99.32273026319379</v>
      </c>
      <c r="AV61" s="42">
        <v>159.04760529906849</v>
      </c>
      <c r="AW61" s="42">
        <v>0</v>
      </c>
      <c r="AX61" s="42">
        <v>4227.835334016404</v>
      </c>
      <c r="AY61" s="42">
        <v>1683.0464342105336</v>
      </c>
      <c r="AZ61" s="42">
        <v>1088.4254453021524</v>
      </c>
      <c r="BA61" s="42">
        <v>0</v>
      </c>
      <c r="BB61" s="42">
        <v>629.02682295010982</v>
      </c>
      <c r="BC61" s="42">
        <v>562.65543506279209</v>
      </c>
      <c r="BD61" s="42">
        <v>253.16017102948862</v>
      </c>
      <c r="BE61" s="42">
        <v>120.74095161295331</v>
      </c>
      <c r="BF61" s="42">
        <v>352.68550200289474</v>
      </c>
      <c r="BG61" s="42">
        <v>974.7876141114192</v>
      </c>
      <c r="BH61" s="42">
        <v>54.342348704860726</v>
      </c>
      <c r="BI61" s="42">
        <v>0</v>
      </c>
      <c r="BJ61" s="42">
        <v>134.20633911407984</v>
      </c>
      <c r="BK61" s="42">
        <v>0</v>
      </c>
      <c r="BL61" s="42">
        <v>26.087109358234574</v>
      </c>
      <c r="BM61" s="42">
        <v>0</v>
      </c>
      <c r="BN61" s="42">
        <v>452.43157703369639</v>
      </c>
      <c r="BO61" s="42">
        <v>123.07841950838804</v>
      </c>
      <c r="BP61" s="42">
        <v>343.84666803348244</v>
      </c>
      <c r="BQ61" s="42">
        <v>123.1661123531068</v>
      </c>
      <c r="BR61" s="42">
        <v>38.669520629779036</v>
      </c>
      <c r="BS61" s="42">
        <v>0</v>
      </c>
      <c r="BT61" s="42">
        <f t="shared" si="0"/>
        <v>72004.999999999985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10.38236666384736</v>
      </c>
      <c r="G62" s="42">
        <v>110.74084498619476</v>
      </c>
      <c r="H62" s="42">
        <v>5.1094391180526602</v>
      </c>
      <c r="I62" s="42">
        <v>9.4086738663316183</v>
      </c>
      <c r="J62" s="42">
        <v>9.1408764156812445</v>
      </c>
      <c r="K62" s="42">
        <v>34.489671986861758</v>
      </c>
      <c r="L62" s="42">
        <v>3.1543900029707657</v>
      </c>
      <c r="M62" s="42">
        <v>57.749732593192149</v>
      </c>
      <c r="N62" s="42">
        <v>315.50414021750504</v>
      </c>
      <c r="O62" s="42">
        <v>14.949398862776691</v>
      </c>
      <c r="P62" s="42">
        <v>7.1947680739914928</v>
      </c>
      <c r="Q62" s="42">
        <v>8.4009209797029492</v>
      </c>
      <c r="R62" s="42">
        <v>20.710662936227955</v>
      </c>
      <c r="S62" s="42">
        <v>323.77094959632586</v>
      </c>
      <c r="T62" s="42">
        <v>39.765579790453842</v>
      </c>
      <c r="U62" s="42">
        <v>226.08107925597614</v>
      </c>
      <c r="V62" s="42">
        <v>2.0717049202936626</v>
      </c>
      <c r="W62" s="42">
        <v>6.3943559798377558</v>
      </c>
      <c r="X62" s="42">
        <v>115.51649523094076</v>
      </c>
      <c r="Y62" s="42">
        <v>12.848742866737041</v>
      </c>
      <c r="Z62" s="42">
        <v>300.12941599193073</v>
      </c>
      <c r="AA62" s="42">
        <v>18.345189747335311</v>
      </c>
      <c r="AB62" s="42">
        <v>13.993587612045234</v>
      </c>
      <c r="AC62" s="42">
        <v>98.982450722185234</v>
      </c>
      <c r="AD62" s="42">
        <v>84.451565204383613</v>
      </c>
      <c r="AE62" s="42">
        <v>600.86467581895761</v>
      </c>
      <c r="AF62" s="42">
        <v>217.54604667539104</v>
      </c>
      <c r="AG62" s="42">
        <v>44.219362193082695</v>
      </c>
      <c r="AH62" s="42">
        <v>117.59628942239874</v>
      </c>
      <c r="AI62" s="42">
        <v>25.9742239575166</v>
      </c>
      <c r="AJ62" s="42">
        <v>216.57533413567268</v>
      </c>
      <c r="AK62" s="42">
        <v>44.624677253526499</v>
      </c>
      <c r="AL62" s="42">
        <v>38.886829491340379</v>
      </c>
      <c r="AM62" s="42">
        <v>825.2201858102502</v>
      </c>
      <c r="AN62" s="42">
        <v>59.42123146640894</v>
      </c>
      <c r="AO62" s="42">
        <v>439.69914615441911</v>
      </c>
      <c r="AP62" s="42">
        <v>1860.285432147459</v>
      </c>
      <c r="AQ62" s="42">
        <v>1238.6317551873137</v>
      </c>
      <c r="AR62" s="42">
        <v>451.50692754764236</v>
      </c>
      <c r="AS62" s="42">
        <v>451.86796449223937</v>
      </c>
      <c r="AT62" s="42">
        <v>44.165291801615929</v>
      </c>
      <c r="AU62" s="42">
        <v>13.984221087539179</v>
      </c>
      <c r="AV62" s="42">
        <v>22.393231338406448</v>
      </c>
      <c r="AW62" s="42">
        <v>0</v>
      </c>
      <c r="AX62" s="42">
        <v>595.26136540876746</v>
      </c>
      <c r="AY62" s="42">
        <v>236.96583223423914</v>
      </c>
      <c r="AZ62" s="42">
        <v>153.2457074435556</v>
      </c>
      <c r="BA62" s="42">
        <v>0</v>
      </c>
      <c r="BB62" s="42">
        <v>88.564320964769294</v>
      </c>
      <c r="BC62" s="42">
        <v>79.219509765524421</v>
      </c>
      <c r="BD62" s="42">
        <v>35.643883256676006</v>
      </c>
      <c r="BE62" s="42">
        <v>16.999816227374776</v>
      </c>
      <c r="BF62" s="42">
        <v>49.656629668847259</v>
      </c>
      <c r="BG62" s="42">
        <v>137.24598058275907</v>
      </c>
      <c r="BH62" s="42">
        <v>7.6511732681046878</v>
      </c>
      <c r="BI62" s="42">
        <v>0</v>
      </c>
      <c r="BJ62" s="42">
        <v>18.895685937622961</v>
      </c>
      <c r="BK62" s="42">
        <v>0</v>
      </c>
      <c r="BL62" s="42">
        <v>3.6729548597150488</v>
      </c>
      <c r="BM62" s="42">
        <v>0</v>
      </c>
      <c r="BN62" s="42">
        <v>63.700455912334057</v>
      </c>
      <c r="BO62" s="42">
        <v>17.328921838428414</v>
      </c>
      <c r="BP62" s="42">
        <v>48.412159162883761</v>
      </c>
      <c r="BQ62" s="42">
        <v>17.341268620731849</v>
      </c>
      <c r="BR62" s="42">
        <v>5.4445052447010598</v>
      </c>
      <c r="BS62" s="42">
        <v>0</v>
      </c>
      <c r="BT62" s="42">
        <f t="shared" si="0"/>
        <v>10137.999999999998</v>
      </c>
    </row>
    <row r="63" spans="1:72" x14ac:dyDescent="0.25">
      <c r="A63" s="10" t="s">
        <v>164</v>
      </c>
      <c r="B63" s="8" t="s">
        <v>165</v>
      </c>
      <c r="C63" s="42">
        <v>3.336574007682819</v>
      </c>
      <c r="D63" s="42">
        <v>0</v>
      </c>
      <c r="E63" s="42">
        <v>0</v>
      </c>
      <c r="F63" s="42">
        <v>24.451187255331707</v>
      </c>
      <c r="G63" s="42">
        <v>250.37783199633901</v>
      </c>
      <c r="H63" s="42">
        <v>11.97460315593835</v>
      </c>
      <c r="I63" s="42">
        <v>20.34844348760608</v>
      </c>
      <c r="J63" s="42">
        <v>19.771682470874147</v>
      </c>
      <c r="K63" s="42">
        <v>73.888457869663696</v>
      </c>
      <c r="L63" s="42">
        <v>6.8042480359720647</v>
      </c>
      <c r="M63" s="42">
        <v>184.94834544776725</v>
      </c>
      <c r="N63" s="42">
        <v>962.67822737720007</v>
      </c>
      <c r="O63" s="42">
        <v>35.436627321006675</v>
      </c>
      <c r="P63" s="42">
        <v>21.737480626195413</v>
      </c>
      <c r="Q63" s="42">
        <v>18.40645128111986</v>
      </c>
      <c r="R63" s="42">
        <v>47.603867400444543</v>
      </c>
      <c r="S63" s="42">
        <v>769.99229795830206</v>
      </c>
      <c r="T63" s="42">
        <v>98.131745164321103</v>
      </c>
      <c r="U63" s="42">
        <v>553.65019116816416</v>
      </c>
      <c r="V63" s="42">
        <v>5.2582215962812517</v>
      </c>
      <c r="W63" s="42">
        <v>16.273605583399203</v>
      </c>
      <c r="X63" s="42">
        <v>282.2073064144123</v>
      </c>
      <c r="Y63" s="42">
        <v>27.763464546220252</v>
      </c>
      <c r="Z63" s="42">
        <v>645.40860112072903</v>
      </c>
      <c r="AA63" s="42">
        <v>39.312766844569722</v>
      </c>
      <c r="AB63" s="42">
        <v>30.699673099081316</v>
      </c>
      <c r="AC63" s="42">
        <v>213.10693891176862</v>
      </c>
      <c r="AD63" s="42">
        <v>181.1516107453518</v>
      </c>
      <c r="AE63" s="42">
        <v>1326.4262979686355</v>
      </c>
      <c r="AF63" s="42">
        <v>466.52811843249697</v>
      </c>
      <c r="AG63" s="42">
        <v>94.752780084407419</v>
      </c>
      <c r="AH63" s="42">
        <v>252.16384512976458</v>
      </c>
      <c r="AI63" s="42">
        <v>55.719521291589096</v>
      </c>
      <c r="AJ63" s="42">
        <v>464.39561005448422</v>
      </c>
      <c r="AK63" s="42">
        <v>95.857069766169857</v>
      </c>
      <c r="AL63" s="42">
        <v>83.728969259556919</v>
      </c>
      <c r="AM63" s="42">
        <v>1774.9682557903197</v>
      </c>
      <c r="AN63" s="42">
        <v>127.92857709731555</v>
      </c>
      <c r="AO63" s="42">
        <v>947.92447268122555</v>
      </c>
      <c r="AP63" s="42">
        <v>3999.8754847908754</v>
      </c>
      <c r="AQ63" s="42">
        <v>2678.76033793849</v>
      </c>
      <c r="AR63" s="42">
        <v>971.29150156763342</v>
      </c>
      <c r="AS63" s="42">
        <v>977.84280258530248</v>
      </c>
      <c r="AT63" s="42">
        <v>94.616884261126089</v>
      </c>
      <c r="AU63" s="42">
        <v>30.375519983743196</v>
      </c>
      <c r="AV63" s="42">
        <v>47.973820422060527</v>
      </c>
      <c r="AW63" s="42">
        <v>0</v>
      </c>
      <c r="AX63" s="42">
        <v>1283.0103176304576</v>
      </c>
      <c r="AY63" s="42">
        <v>514.63817839693877</v>
      </c>
      <c r="AZ63" s="42">
        <v>419.72930429031879</v>
      </c>
      <c r="BA63" s="42">
        <v>0</v>
      </c>
      <c r="BB63" s="42">
        <v>189.77767485273802</v>
      </c>
      <c r="BC63" s="42">
        <v>172.31601781359529</v>
      </c>
      <c r="BD63" s="42">
        <v>77.444866236704371</v>
      </c>
      <c r="BE63" s="42">
        <v>36.42643939145313</v>
      </c>
      <c r="BF63" s="42">
        <v>106.38117377961073</v>
      </c>
      <c r="BG63" s="42">
        <v>294.98871868237052</v>
      </c>
      <c r="BH63" s="42">
        <v>16.391382147362965</v>
      </c>
      <c r="BI63" s="42">
        <v>0</v>
      </c>
      <c r="BJ63" s="42">
        <v>40.480903815272555</v>
      </c>
      <c r="BK63" s="42">
        <v>0</v>
      </c>
      <c r="BL63" s="42">
        <v>7.9005996573995469</v>
      </c>
      <c r="BM63" s="42">
        <v>0</v>
      </c>
      <c r="BN63" s="42">
        <v>137.98032242561831</v>
      </c>
      <c r="BO63" s="42">
        <v>37.146931753612513</v>
      </c>
      <c r="BP63" s="42">
        <v>106.72207081804936</v>
      </c>
      <c r="BQ63" s="42">
        <v>37.15082000134889</v>
      </c>
      <c r="BR63" s="42">
        <v>11.663958316202637</v>
      </c>
      <c r="BS63" s="42">
        <v>0</v>
      </c>
      <c r="BT63" s="42">
        <f t="shared" si="0"/>
        <v>22525.999999999985</v>
      </c>
    </row>
    <row r="64" spans="1:72" x14ac:dyDescent="0.25">
      <c r="A64" s="10" t="s">
        <v>166</v>
      </c>
      <c r="B64" s="8" t="s">
        <v>27</v>
      </c>
      <c r="C64" s="42">
        <v>38.328135600981909</v>
      </c>
      <c r="D64" s="42">
        <v>0</v>
      </c>
      <c r="E64" s="42">
        <v>0</v>
      </c>
      <c r="F64" s="42">
        <v>308.35118254789472</v>
      </c>
      <c r="G64" s="42">
        <v>3169.4022767298907</v>
      </c>
      <c r="H64" s="42">
        <v>151.0812740316116</v>
      </c>
      <c r="I64" s="42">
        <v>258.5594535655041</v>
      </c>
      <c r="J64" s="42">
        <v>251.2189643979294</v>
      </c>
      <c r="K64" s="42">
        <v>939.66835764638984</v>
      </c>
      <c r="L64" s="42">
        <v>86.481314754295454</v>
      </c>
      <c r="M64" s="42">
        <v>2287.3566079720936</v>
      </c>
      <c r="N64" s="42">
        <v>11944.899093985317</v>
      </c>
      <c r="O64" s="42">
        <v>446.63422068662032</v>
      </c>
      <c r="P64" s="42">
        <v>268.93642017848322</v>
      </c>
      <c r="Q64" s="42">
        <v>233.63017507137468</v>
      </c>
      <c r="R64" s="42">
        <v>601.65911001837503</v>
      </c>
      <c r="S64" s="42">
        <v>9710.549571788988</v>
      </c>
      <c r="T64" s="42">
        <v>1235.4683730907243</v>
      </c>
      <c r="U64" s="42">
        <v>6960.911378646485</v>
      </c>
      <c r="V64" s="42">
        <v>66.009708878525331</v>
      </c>
      <c r="W64" s="42">
        <v>203.90141318456875</v>
      </c>
      <c r="X64" s="42">
        <v>3550.9649253576586</v>
      </c>
      <c r="Y64" s="42">
        <v>352.78710085353924</v>
      </c>
      <c r="Z64" s="42">
        <v>8205.2894356416382</v>
      </c>
      <c r="AA64" s="42">
        <v>499.94341005454424</v>
      </c>
      <c r="AB64" s="42">
        <v>389.60979645611974</v>
      </c>
      <c r="AC64" s="42">
        <v>2708.8684424538287</v>
      </c>
      <c r="AD64" s="42">
        <v>2303.495268579014</v>
      </c>
      <c r="AE64" s="42">
        <v>16824.244724736218</v>
      </c>
      <c r="AF64" s="42">
        <v>5932.4402407875205</v>
      </c>
      <c r="AG64" s="42">
        <v>1204.9860982392636</v>
      </c>
      <c r="AH64" s="42">
        <v>3206.6116292091961</v>
      </c>
      <c r="AI64" s="42">
        <v>708.51585595098959</v>
      </c>
      <c r="AJ64" s="42">
        <v>5905.4732168063047</v>
      </c>
      <c r="AK64" s="42">
        <v>1218.7377975908018</v>
      </c>
      <c r="AL64" s="42">
        <v>1064.2969343320262</v>
      </c>
      <c r="AM64" s="42">
        <v>22565.026062634712</v>
      </c>
      <c r="AN64" s="42">
        <v>1626.1459169520845</v>
      </c>
      <c r="AO64" s="42">
        <v>12048.575245099353</v>
      </c>
      <c r="AP64" s="42">
        <v>50851.5488013391</v>
      </c>
      <c r="AQ64" s="42">
        <v>34037.667807898993</v>
      </c>
      <c r="AR64" s="42">
        <v>12347.778184979859</v>
      </c>
      <c r="AS64" s="42">
        <v>12425.401083529216</v>
      </c>
      <c r="AT64" s="42">
        <v>1203.279846442349</v>
      </c>
      <c r="AU64" s="42">
        <v>385.78484804942639</v>
      </c>
      <c r="AV64" s="42">
        <v>610.10179865357145</v>
      </c>
      <c r="AW64" s="42">
        <v>0</v>
      </c>
      <c r="AX64" s="42">
        <v>16306.996517062036</v>
      </c>
      <c r="AY64" s="42">
        <v>6537.3896374732512</v>
      </c>
      <c r="AZ64" s="42">
        <v>5261.0598014560392</v>
      </c>
      <c r="BA64" s="42">
        <v>0</v>
      </c>
      <c r="BB64" s="42">
        <v>2413.4238030115321</v>
      </c>
      <c r="BC64" s="42">
        <v>2188.2102369916897</v>
      </c>
      <c r="BD64" s="42">
        <v>983.56351216459154</v>
      </c>
      <c r="BE64" s="42">
        <v>463.24048243742345</v>
      </c>
      <c r="BF64" s="42">
        <v>1352.8909078913625</v>
      </c>
      <c r="BG64" s="42">
        <v>3750.303610322444</v>
      </c>
      <c r="BH64" s="42">
        <v>208.45560438054133</v>
      </c>
      <c r="BI64" s="42">
        <v>0</v>
      </c>
      <c r="BJ64" s="42">
        <v>514.81145365406405</v>
      </c>
      <c r="BK64" s="42">
        <v>0</v>
      </c>
      <c r="BL64" s="42">
        <v>100.43577229952928</v>
      </c>
      <c r="BM64" s="42">
        <v>0</v>
      </c>
      <c r="BN64" s="42">
        <v>1752.88899105159</v>
      </c>
      <c r="BO64" s="42">
        <v>472.38427490451744</v>
      </c>
      <c r="BP64" s="42">
        <v>1353.5273010566762</v>
      </c>
      <c r="BQ64" s="42">
        <v>472.46147804929211</v>
      </c>
      <c r="BR64" s="42">
        <v>148.33511038998176</v>
      </c>
      <c r="BS64" s="42">
        <v>0</v>
      </c>
      <c r="BT64" s="42">
        <f t="shared" si="0"/>
        <v>285620.99999999994</v>
      </c>
    </row>
    <row r="65" spans="1:72" x14ac:dyDescent="0.25">
      <c r="A65" s="10" t="s">
        <v>167</v>
      </c>
      <c r="B65" s="8" t="s">
        <v>28</v>
      </c>
      <c r="C65" s="42">
        <v>16.258215164709007</v>
      </c>
      <c r="D65" s="42">
        <v>0</v>
      </c>
      <c r="E65" s="42">
        <v>0</v>
      </c>
      <c r="F65" s="42">
        <v>72.244260146801565</v>
      </c>
      <c r="G65" s="42">
        <v>717.99138699963817</v>
      </c>
      <c r="H65" s="42">
        <v>35.222540205279088</v>
      </c>
      <c r="I65" s="42">
        <v>57.409141711367518</v>
      </c>
      <c r="J65" s="42">
        <v>55.865289883406689</v>
      </c>
      <c r="K65" s="42">
        <v>207.55039540091363</v>
      </c>
      <c r="L65" s="42">
        <v>19.153920126748499</v>
      </c>
      <c r="M65" s="42">
        <v>552.1097581370359</v>
      </c>
      <c r="N65" s="42">
        <v>2811.0357409647172</v>
      </c>
      <c r="O65" s="42">
        <v>105.09827727061813</v>
      </c>
      <c r="P65" s="42">
        <v>71.712634765483259</v>
      </c>
      <c r="Q65" s="42">
        <v>52.095620206879062</v>
      </c>
      <c r="R65" s="42">
        <v>138.26301175361834</v>
      </c>
      <c r="S65" s="42">
        <v>2212.7526478298892</v>
      </c>
      <c r="T65" s="42">
        <v>272.26015457774656</v>
      </c>
      <c r="U65" s="42">
        <v>1652.4352043671083</v>
      </c>
      <c r="V65" s="42">
        <v>15.159714729685613</v>
      </c>
      <c r="W65" s="42">
        <v>50.046444722568594</v>
      </c>
      <c r="X65" s="42">
        <v>822.44035914237099</v>
      </c>
      <c r="Y65" s="42">
        <v>78.476120280023778</v>
      </c>
      <c r="Z65" s="42">
        <v>1814.7134571377242</v>
      </c>
      <c r="AA65" s="42">
        <v>110.43911128039021</v>
      </c>
      <c r="AB65" s="42">
        <v>87.044921872213877</v>
      </c>
      <c r="AC65" s="42">
        <v>600.78455263631736</v>
      </c>
      <c r="AD65" s="42">
        <v>509.31981912536429</v>
      </c>
      <c r="AE65" s="42">
        <v>3773.6043331676765</v>
      </c>
      <c r="AF65" s="42">
        <v>1311.436013329863</v>
      </c>
      <c r="AG65" s="42">
        <v>266.17529940781384</v>
      </c>
      <c r="AH65" s="42">
        <v>708.51585595098959</v>
      </c>
      <c r="AI65" s="42">
        <v>156.66715736866013</v>
      </c>
      <c r="AJ65" s="42">
        <v>1304.5608876648762</v>
      </c>
      <c r="AK65" s="42">
        <v>269.77933977015118</v>
      </c>
      <c r="AL65" s="42">
        <v>236.05953413354288</v>
      </c>
      <c r="AM65" s="42">
        <v>4993.7222490162949</v>
      </c>
      <c r="AN65" s="42">
        <v>360.63346788640177</v>
      </c>
      <c r="AO65" s="42">
        <v>2668.2545349743418</v>
      </c>
      <c r="AP65" s="42">
        <v>11252.844409106508</v>
      </c>
      <c r="AQ65" s="42">
        <v>7560.4741089967338</v>
      </c>
      <c r="AR65" s="42">
        <v>2732.8945419319643</v>
      </c>
      <c r="AS65" s="42">
        <v>2750.7231979632752</v>
      </c>
      <c r="AT65" s="42">
        <v>265.77590473791525</v>
      </c>
      <c r="AU65" s="42">
        <v>86.183706277035782</v>
      </c>
      <c r="AV65" s="42">
        <v>134.75697943317229</v>
      </c>
      <c r="AW65" s="42">
        <v>0</v>
      </c>
      <c r="AX65" s="42">
        <v>3619.9523543108317</v>
      </c>
      <c r="AY65" s="42">
        <v>1450.1226575031446</v>
      </c>
      <c r="AZ65" s="42">
        <v>1052.672079907835</v>
      </c>
      <c r="BA65" s="42">
        <v>0</v>
      </c>
      <c r="BB65" s="42">
        <v>533.16750204351229</v>
      </c>
      <c r="BC65" s="42">
        <v>489.39867726245944</v>
      </c>
      <c r="BD65" s="42">
        <v>219.77673193740736</v>
      </c>
      <c r="BE65" s="42">
        <v>102.33544728094077</v>
      </c>
      <c r="BF65" s="42">
        <v>298.82143054222075</v>
      </c>
      <c r="BG65" s="42">
        <v>830.59900772412323</v>
      </c>
      <c r="BH65" s="42">
        <v>46.042886046609866</v>
      </c>
      <c r="BI65" s="42">
        <v>0</v>
      </c>
      <c r="BJ65" s="42">
        <v>113.70960817542925</v>
      </c>
      <c r="BK65" s="42">
        <v>0</v>
      </c>
      <c r="BL65" s="42">
        <v>22.258368237841079</v>
      </c>
      <c r="BM65" s="42">
        <v>0</v>
      </c>
      <c r="BN65" s="42">
        <v>390.70401550682902</v>
      </c>
      <c r="BO65" s="42">
        <v>104.39114762393123</v>
      </c>
      <c r="BP65" s="42">
        <v>305.98466016049343</v>
      </c>
      <c r="BQ65" s="42">
        <v>104.35550562375307</v>
      </c>
      <c r="BR65" s="42">
        <v>32.763698556788547</v>
      </c>
      <c r="BS65" s="42">
        <v>0</v>
      </c>
      <c r="BT65" s="42">
        <f t="shared" si="0"/>
        <v>63688</v>
      </c>
    </row>
    <row r="66" spans="1:72" x14ac:dyDescent="0.25">
      <c r="A66" s="10" t="s">
        <v>168</v>
      </c>
      <c r="B66" s="8" t="s">
        <v>169</v>
      </c>
      <c r="C66" s="42">
        <v>56.964418058439399</v>
      </c>
      <c r="D66" s="42">
        <v>0</v>
      </c>
      <c r="E66" s="42">
        <v>0</v>
      </c>
      <c r="F66" s="42">
        <v>561.85399248027227</v>
      </c>
      <c r="G66" s="42">
        <v>5820.628061895588</v>
      </c>
      <c r="H66" s="42">
        <v>275.65189114029056</v>
      </c>
      <c r="I66" s="42">
        <v>475.83623907998873</v>
      </c>
      <c r="J66" s="42">
        <v>462.08242731504185</v>
      </c>
      <c r="K66" s="42">
        <v>1730.5732139471997</v>
      </c>
      <c r="L66" s="42">
        <v>159.24618982205604</v>
      </c>
      <c r="M66" s="42">
        <v>4243.6043874141542</v>
      </c>
      <c r="N66" s="42">
        <v>22281.131249950427</v>
      </c>
      <c r="O66" s="42">
        <v>813.07009102328288</v>
      </c>
      <c r="P66" s="42">
        <v>476.66213548496137</v>
      </c>
      <c r="Q66" s="42">
        <v>429.95638935170865</v>
      </c>
      <c r="R66" s="42">
        <v>1101.2436284512351</v>
      </c>
      <c r="S66" s="42">
        <v>17894.840067026285</v>
      </c>
      <c r="T66" s="42">
        <v>2312.7018024550125</v>
      </c>
      <c r="U66" s="42">
        <v>12674.033047002502</v>
      </c>
      <c r="V66" s="42">
        <v>122.12516349735888</v>
      </c>
      <c r="W66" s="42">
        <v>367.94389410471945</v>
      </c>
      <c r="X66" s="42">
        <v>6523.6679247927277</v>
      </c>
      <c r="Y66" s="42">
        <v>648.75444169243121</v>
      </c>
      <c r="Z66" s="42">
        <v>15111.331830129455</v>
      </c>
      <c r="AA66" s="42">
        <v>920.7296349322736</v>
      </c>
      <c r="AB66" s="42">
        <v>716.6244142448553</v>
      </c>
      <c r="AC66" s="42">
        <v>4984.5818260164942</v>
      </c>
      <c r="AD66" s="42">
        <v>4241.3819350841113</v>
      </c>
      <c r="AE66" s="42">
        <v>30924.300369707831</v>
      </c>
      <c r="AF66" s="42">
        <v>10923.76180601359</v>
      </c>
      <c r="AG66" s="42">
        <v>2219.1941572932456</v>
      </c>
      <c r="AH66" s="42">
        <v>5905.4732168063056</v>
      </c>
      <c r="AI66" s="42">
        <v>1304.5608876648762</v>
      </c>
      <c r="AJ66" s="42">
        <v>11217.45157601292</v>
      </c>
      <c r="AK66" s="42">
        <v>2243.51156396952</v>
      </c>
      <c r="AL66" s="42">
        <v>1958.3835365048226</v>
      </c>
      <c r="AM66" s="42">
        <v>41548.881975549033</v>
      </c>
      <c r="AN66" s="42">
        <v>2992.3151305099336</v>
      </c>
      <c r="AO66" s="42">
        <v>22185.494564447879</v>
      </c>
      <c r="AP66" s="42">
        <v>93631.157514417893</v>
      </c>
      <c r="AQ66" s="42">
        <v>62631.974547618694</v>
      </c>
      <c r="AR66" s="42">
        <v>22735.465768705923</v>
      </c>
      <c r="AS66" s="42">
        <v>22892.287452552649</v>
      </c>
      <c r="AT66" s="42">
        <v>2216.0625652558697</v>
      </c>
      <c r="AU66" s="42">
        <v>756.95146611308598</v>
      </c>
      <c r="AV66" s="42">
        <v>1123.6153925363956</v>
      </c>
      <c r="AW66" s="42">
        <v>0</v>
      </c>
      <c r="AX66" s="42">
        <v>30000.664333773006</v>
      </c>
      <c r="AY66" s="42">
        <v>12040.934107586885</v>
      </c>
      <c r="AZ66" s="42">
        <v>10260.029010282968</v>
      </c>
      <c r="BA66" s="42">
        <v>1384.6641752247097</v>
      </c>
      <c r="BB66" s="42">
        <v>4444.5940159774927</v>
      </c>
      <c r="BC66" s="42">
        <v>4019.372823446176</v>
      </c>
      <c r="BD66" s="42">
        <v>1806.9892882875727</v>
      </c>
      <c r="BE66" s="42">
        <v>856.93945828023004</v>
      </c>
      <c r="BF66" s="42">
        <v>2491.5990280376718</v>
      </c>
      <c r="BG66" s="42">
        <v>6902.9512712371325</v>
      </c>
      <c r="BH66" s="42">
        <v>383.90958076071951</v>
      </c>
      <c r="BI66" s="42">
        <v>9803.5269936399145</v>
      </c>
      <c r="BJ66" s="42">
        <v>948.12058390308016</v>
      </c>
      <c r="BK66" s="42">
        <v>10060.86078850046</v>
      </c>
      <c r="BL66" s="42">
        <v>354.03790636750341</v>
      </c>
      <c r="BM66" s="42">
        <v>20.593961372587298</v>
      </c>
      <c r="BN66" s="42">
        <v>3909.284603485778</v>
      </c>
      <c r="BO66" s="42">
        <v>879.88552565766577</v>
      </c>
      <c r="BP66" s="42">
        <v>2491.6669285643957</v>
      </c>
      <c r="BQ66" s="42">
        <v>870.12526481358111</v>
      </c>
      <c r="BR66" s="42">
        <v>273.18656272706477</v>
      </c>
      <c r="BS66" s="42">
        <v>0</v>
      </c>
      <c r="BT66" s="42">
        <f t="shared" si="0"/>
        <v>549021.99999999977</v>
      </c>
    </row>
    <row r="67" spans="1:72" x14ac:dyDescent="0.25">
      <c r="A67" s="10" t="s">
        <v>170</v>
      </c>
      <c r="B67" s="8" t="s">
        <v>29</v>
      </c>
      <c r="C67" s="42">
        <v>55.854248888610385</v>
      </c>
      <c r="D67" s="42">
        <v>0</v>
      </c>
      <c r="E67" s="42">
        <v>0</v>
      </c>
      <c r="F67" s="42">
        <v>140.96407222224724</v>
      </c>
      <c r="G67" s="42">
        <v>1323.0421426922289</v>
      </c>
      <c r="H67" s="42">
        <v>68.239186685001272</v>
      </c>
      <c r="I67" s="42">
        <v>99.998636977464173</v>
      </c>
      <c r="J67" s="42">
        <v>97.456359820509675</v>
      </c>
      <c r="K67" s="42">
        <v>356.57925425438236</v>
      </c>
      <c r="L67" s="42">
        <v>33.205885911852803</v>
      </c>
      <c r="M67" s="42">
        <v>1306.8666659430176</v>
      </c>
      <c r="N67" s="42">
        <v>6432.4556331255681</v>
      </c>
      <c r="O67" s="42">
        <v>206.66811750346483</v>
      </c>
      <c r="P67" s="42">
        <v>172.18549083840742</v>
      </c>
      <c r="Q67" s="42">
        <v>92.18213879171428</v>
      </c>
      <c r="R67" s="42">
        <v>261.10974646107621</v>
      </c>
      <c r="S67" s="42">
        <v>4263.637890117564</v>
      </c>
      <c r="T67" s="42">
        <v>526.59494106548345</v>
      </c>
      <c r="U67" s="42">
        <v>3343.7168671267646</v>
      </c>
      <c r="V67" s="42">
        <v>30.766163262842259</v>
      </c>
      <c r="W67" s="42">
        <v>105.91927477470747</v>
      </c>
      <c r="X67" s="42">
        <v>1634.7082222908266</v>
      </c>
      <c r="Y67" s="42">
        <v>136.80940295399509</v>
      </c>
      <c r="Z67" s="42">
        <v>3132.7688737662879</v>
      </c>
      <c r="AA67" s="42">
        <v>189.81196388892144</v>
      </c>
      <c r="AB67" s="42">
        <v>154.46541956553381</v>
      </c>
      <c r="AC67" s="42">
        <v>1040.9845455541315</v>
      </c>
      <c r="AD67" s="42">
        <v>876.93831281084272</v>
      </c>
      <c r="AE67" s="42">
        <v>6756.5700505226778</v>
      </c>
      <c r="AF67" s="42">
        <v>2257.0408147536928</v>
      </c>
      <c r="AG67" s="42">
        <v>457.42787896289775</v>
      </c>
      <c r="AH67" s="42">
        <v>1218.7377975908018</v>
      </c>
      <c r="AI67" s="42">
        <v>269.77933977015118</v>
      </c>
      <c r="AJ67" s="42">
        <v>2243.51156396952</v>
      </c>
      <c r="AK67" s="42">
        <v>465.619332986774</v>
      </c>
      <c r="AL67" s="42">
        <v>409.07647607691143</v>
      </c>
      <c r="AM67" s="42">
        <v>8627.5540055192323</v>
      </c>
      <c r="AN67" s="42">
        <v>624.82234588530991</v>
      </c>
      <c r="AO67" s="42">
        <v>4622.8745440232024</v>
      </c>
      <c r="AP67" s="42">
        <v>19433.527852015261</v>
      </c>
      <c r="AQ67" s="42">
        <v>13173.601560688599</v>
      </c>
      <c r="AR67" s="42">
        <v>4722.6873798945717</v>
      </c>
      <c r="AS67" s="42">
        <v>4781.1336308235377</v>
      </c>
      <c r="AT67" s="42">
        <v>456.6128324023054</v>
      </c>
      <c r="AU67" s="42">
        <v>151.55329309492771</v>
      </c>
      <c r="AV67" s="42">
        <v>231.51747381177091</v>
      </c>
      <c r="AW67" s="42">
        <v>0</v>
      </c>
      <c r="AX67" s="42">
        <v>6284.1564228366205</v>
      </c>
      <c r="AY67" s="42">
        <v>2533.5226519150242</v>
      </c>
      <c r="AZ67" s="42">
        <v>2056.006323297368</v>
      </c>
      <c r="BA67" s="42">
        <v>0</v>
      </c>
      <c r="BB67" s="42">
        <v>916.36071570992226</v>
      </c>
      <c r="BC67" s="42">
        <v>862.57334010161549</v>
      </c>
      <c r="BD67" s="42">
        <v>386.65347055810378</v>
      </c>
      <c r="BE67" s="42">
        <v>175.87570858939748</v>
      </c>
      <c r="BF67" s="42">
        <v>513.38626771656709</v>
      </c>
      <c r="BG67" s="42">
        <v>1435.0481538682786</v>
      </c>
      <c r="BH67" s="42">
        <v>79.103380836765126</v>
      </c>
      <c r="BI67" s="42">
        <v>0</v>
      </c>
      <c r="BJ67" s="42">
        <v>195.3573116853436</v>
      </c>
      <c r="BK67" s="42">
        <v>0</v>
      </c>
      <c r="BL67" s="42">
        <v>38.507629724044079</v>
      </c>
      <c r="BM67" s="42">
        <v>0</v>
      </c>
      <c r="BN67" s="42">
        <v>683.90174409899726</v>
      </c>
      <c r="BO67" s="42">
        <v>179.53666729598211</v>
      </c>
      <c r="BP67" s="42">
        <v>550.85671840047132</v>
      </c>
      <c r="BQ67" s="42">
        <v>179.28661759847978</v>
      </c>
      <c r="BR67" s="42">
        <v>56.289245681406285</v>
      </c>
      <c r="BS67" s="42">
        <v>0</v>
      </c>
      <c r="BT67" s="42">
        <f t="shared" si="0"/>
        <v>114113.99999999996</v>
      </c>
    </row>
    <row r="68" spans="1:72" x14ac:dyDescent="0.25">
      <c r="A68" s="10" t="s">
        <v>171</v>
      </c>
      <c r="B68" s="8" t="s">
        <v>172</v>
      </c>
      <c r="C68" s="42">
        <v>67.150068529165679</v>
      </c>
      <c r="D68" s="42">
        <v>0</v>
      </c>
      <c r="E68" s="42">
        <v>0</v>
      </c>
      <c r="F68" s="42">
        <v>99.053668706931688</v>
      </c>
      <c r="G68" s="42">
        <v>839.34910630693628</v>
      </c>
      <c r="H68" s="42">
        <v>47.380735866511337</v>
      </c>
      <c r="I68" s="42">
        <v>56.475259008014753</v>
      </c>
      <c r="J68" s="42">
        <v>55.240254822499594</v>
      </c>
      <c r="K68" s="42">
        <v>195.06158243348719</v>
      </c>
      <c r="L68" s="42">
        <v>18.548771059347747</v>
      </c>
      <c r="M68" s="42">
        <v>1171.598444479067</v>
      </c>
      <c r="N68" s="42">
        <v>5552.8355981725863</v>
      </c>
      <c r="O68" s="42">
        <v>147.06555707459739</v>
      </c>
      <c r="P68" s="42">
        <v>158.05671655099985</v>
      </c>
      <c r="Q68" s="42">
        <v>53.877096780168863</v>
      </c>
      <c r="R68" s="42">
        <v>173.43269208032581</v>
      </c>
      <c r="S68" s="42">
        <v>2923.0778134308757</v>
      </c>
      <c r="T68" s="42">
        <v>361.03509809151603</v>
      </c>
      <c r="U68" s="42">
        <v>2484.3914273785031</v>
      </c>
      <c r="V68" s="42">
        <v>22.838304704460018</v>
      </c>
      <c r="W68" s="42">
        <v>83.937631502518684</v>
      </c>
      <c r="X68" s="42">
        <v>1179.0589248955544</v>
      </c>
      <c r="Y68" s="42">
        <v>77.44063199280896</v>
      </c>
      <c r="Z68" s="42">
        <v>1732.9811978201842</v>
      </c>
      <c r="AA68" s="42">
        <v>103.92852883166582</v>
      </c>
      <c r="AB68" s="42">
        <v>90.851799983934143</v>
      </c>
      <c r="AC68" s="42">
        <v>581.00832583441945</v>
      </c>
      <c r="AD68" s="42">
        <v>482.21730929956124</v>
      </c>
      <c r="AE68" s="42">
        <v>4049.8158042682608</v>
      </c>
      <c r="AF68" s="42">
        <v>1239.852714919004</v>
      </c>
      <c r="AG68" s="42">
        <v>250.39501170917657</v>
      </c>
      <c r="AH68" s="42">
        <v>668.59520402843748</v>
      </c>
      <c r="AI68" s="42">
        <v>148.39070296122733</v>
      </c>
      <c r="AJ68" s="42">
        <v>1230.0936394109906</v>
      </c>
      <c r="AK68" s="42">
        <v>257.49885197935964</v>
      </c>
      <c r="AL68" s="42">
        <v>228.38957853331451</v>
      </c>
      <c r="AM68" s="42">
        <v>4781.7692871808831</v>
      </c>
      <c r="AN68" s="42">
        <v>348.66735205680573</v>
      </c>
      <c r="AO68" s="42">
        <v>2578.6944351863463</v>
      </c>
      <c r="AP68" s="42">
        <v>10761.103293092254</v>
      </c>
      <c r="AQ68" s="42">
        <v>7445.9307499692341</v>
      </c>
      <c r="AR68" s="42">
        <v>2618.9742651347105</v>
      </c>
      <c r="AS68" s="42">
        <v>2685.6790493122999</v>
      </c>
      <c r="AT68" s="42">
        <v>249.78352101294661</v>
      </c>
      <c r="AU68" s="42">
        <v>87.474614888888652</v>
      </c>
      <c r="AV68" s="42">
        <v>126.64832365853331</v>
      </c>
      <c r="AW68" s="42">
        <v>0</v>
      </c>
      <c r="AX68" s="42">
        <v>3522.776819176529</v>
      </c>
      <c r="AY68" s="42">
        <v>1439.8186886185661</v>
      </c>
      <c r="AZ68" s="42">
        <v>1405.6034506244514</v>
      </c>
      <c r="BA68" s="42">
        <v>0</v>
      </c>
      <c r="BB68" s="42">
        <v>501.75268499566454</v>
      </c>
      <c r="BC68" s="42">
        <v>500.38888787690877</v>
      </c>
      <c r="BD68" s="42">
        <v>223.39936047319176</v>
      </c>
      <c r="BE68" s="42">
        <v>96.288439856489234</v>
      </c>
      <c r="BF68" s="42">
        <v>280.84061701742905</v>
      </c>
      <c r="BG68" s="42">
        <v>795.57107390873966</v>
      </c>
      <c r="BH68" s="42">
        <v>43.272373414215679</v>
      </c>
      <c r="BI68" s="42">
        <v>0</v>
      </c>
      <c r="BJ68" s="42">
        <v>106.86742400922154</v>
      </c>
      <c r="BK68" s="42">
        <v>0</v>
      </c>
      <c r="BL68" s="42">
        <v>21.414898001722772</v>
      </c>
      <c r="BM68" s="42">
        <v>0</v>
      </c>
      <c r="BN68" s="42">
        <v>390.70851597479941</v>
      </c>
      <c r="BO68" s="42">
        <v>98.460436200199339</v>
      </c>
      <c r="BP68" s="42">
        <v>334.31897732502631</v>
      </c>
      <c r="BQ68" s="42">
        <v>98.076180598431861</v>
      </c>
      <c r="BR68" s="42">
        <v>30.792226989092988</v>
      </c>
      <c r="BS68" s="42">
        <v>0</v>
      </c>
      <c r="BT68" s="42">
        <f t="shared" si="0"/>
        <v>68406.000000000015</v>
      </c>
    </row>
    <row r="69" spans="1:72" x14ac:dyDescent="0.25">
      <c r="A69" s="10" t="s">
        <v>173</v>
      </c>
      <c r="B69" s="8" t="s">
        <v>174</v>
      </c>
      <c r="C69" s="42">
        <v>25.182034010711604</v>
      </c>
      <c r="D69" s="42">
        <v>0</v>
      </c>
      <c r="E69" s="42">
        <v>0</v>
      </c>
      <c r="F69" s="42">
        <v>49.945473497298863</v>
      </c>
      <c r="G69" s="42">
        <v>451.28508073155672</v>
      </c>
      <c r="H69" s="42">
        <v>24.067152514285709</v>
      </c>
      <c r="I69" s="42">
        <v>32.777734850452219</v>
      </c>
      <c r="J69" s="42">
        <v>31.984457570167585</v>
      </c>
      <c r="K69" s="42">
        <v>115.66865728479975</v>
      </c>
      <c r="L69" s="42">
        <v>10.844684282430205</v>
      </c>
      <c r="M69" s="42">
        <v>510.55566948561352</v>
      </c>
      <c r="N69" s="42">
        <v>2471.3249266739963</v>
      </c>
      <c r="O69" s="42">
        <v>73.580644043348542</v>
      </c>
      <c r="P69" s="42">
        <v>68.142658022625213</v>
      </c>
      <c r="Q69" s="42">
        <v>30.561051716561202</v>
      </c>
      <c r="R69" s="42">
        <v>90.571019164216807</v>
      </c>
      <c r="S69" s="42">
        <v>1495.3272612567473</v>
      </c>
      <c r="T69" s="42">
        <v>184.41466161604671</v>
      </c>
      <c r="U69" s="42">
        <v>1210.3842750902306</v>
      </c>
      <c r="V69" s="42">
        <v>11.118589571497669</v>
      </c>
      <c r="W69" s="42">
        <v>39.360427843319975</v>
      </c>
      <c r="X69" s="42">
        <v>584.56745045970706</v>
      </c>
      <c r="Y69" s="42">
        <v>44.880853017440039</v>
      </c>
      <c r="Z69" s="42">
        <v>1019.8826554721148</v>
      </c>
      <c r="AA69" s="42">
        <v>61.590052443451128</v>
      </c>
      <c r="AB69" s="42">
        <v>51.321540251602073</v>
      </c>
      <c r="AC69" s="42">
        <v>339.9087949087409</v>
      </c>
      <c r="AD69" s="42">
        <v>284.94758582755571</v>
      </c>
      <c r="AE69" s="42">
        <v>2259.4638079012643</v>
      </c>
      <c r="AF69" s="42">
        <v>733.14634077888036</v>
      </c>
      <c r="AG69" s="42">
        <v>148.41393732027313</v>
      </c>
      <c r="AH69" s="42">
        <v>395.7017303035887</v>
      </c>
      <c r="AI69" s="42">
        <v>87.668831172315535</v>
      </c>
      <c r="AJ69" s="42">
        <v>728.28989709383222</v>
      </c>
      <c r="AK69" s="42">
        <v>151.57762409755188</v>
      </c>
      <c r="AL69" s="42">
        <v>133.58778337976054</v>
      </c>
      <c r="AM69" s="42">
        <v>2810.536807439747</v>
      </c>
      <c r="AN69" s="42">
        <v>204.00781589311597</v>
      </c>
      <c r="AO69" s="42">
        <v>1509.0941834596417</v>
      </c>
      <c r="AP69" s="42">
        <v>6328.867816917229</v>
      </c>
      <c r="AQ69" s="42">
        <v>4319.2751528426652</v>
      </c>
      <c r="AR69" s="42">
        <v>1538.7560340448144</v>
      </c>
      <c r="AS69" s="42">
        <v>1564.2161624379828</v>
      </c>
      <c r="AT69" s="42">
        <v>148.11796421926826</v>
      </c>
      <c r="AU69" s="42">
        <v>50.043510789238802</v>
      </c>
      <c r="AV69" s="42">
        <v>75.100598294123031</v>
      </c>
      <c r="AW69" s="42">
        <v>0</v>
      </c>
      <c r="AX69" s="42">
        <v>2054.9105579674479</v>
      </c>
      <c r="AY69" s="42">
        <v>832.07626551343071</v>
      </c>
      <c r="AZ69" s="42">
        <v>716.03622462253452</v>
      </c>
      <c r="BA69" s="42">
        <v>0</v>
      </c>
      <c r="BB69" s="42">
        <v>297.34371722066754</v>
      </c>
      <c r="BC69" s="42">
        <v>285.31213189943162</v>
      </c>
      <c r="BD69" s="42">
        <v>127.71853876424305</v>
      </c>
      <c r="BE69" s="42">
        <v>57.066376083653317</v>
      </c>
      <c r="BF69" s="42">
        <v>166.53436661479651</v>
      </c>
      <c r="BG69" s="42">
        <v>467.54296609224906</v>
      </c>
      <c r="BH69" s="42">
        <v>25.659882729883549</v>
      </c>
      <c r="BI69" s="42">
        <v>0</v>
      </c>
      <c r="BJ69" s="42">
        <v>63.370814941722308</v>
      </c>
      <c r="BK69" s="42">
        <v>0</v>
      </c>
      <c r="BL69" s="42">
        <v>12.558793391729878</v>
      </c>
      <c r="BM69" s="42">
        <v>0</v>
      </c>
      <c r="BN69" s="42">
        <v>225.04909217342822</v>
      </c>
      <c r="BO69" s="42">
        <v>58.286615804247383</v>
      </c>
      <c r="BP69" s="42">
        <v>185.05519068815369</v>
      </c>
      <c r="BQ69" s="42">
        <v>58.157736546151398</v>
      </c>
      <c r="BR69" s="42">
        <v>18.259338954412712</v>
      </c>
      <c r="BS69" s="42">
        <v>0</v>
      </c>
      <c r="BT69" s="42">
        <f t="shared" si="0"/>
        <v>38150.999999999985</v>
      </c>
    </row>
    <row r="70" spans="1:72" x14ac:dyDescent="0.25">
      <c r="A70" s="10" t="s">
        <v>175</v>
      </c>
      <c r="B70" s="8" t="s">
        <v>176</v>
      </c>
      <c r="C70" s="42">
        <v>187.14540284183141</v>
      </c>
      <c r="D70" s="42">
        <v>0</v>
      </c>
      <c r="E70" s="42">
        <v>0</v>
      </c>
      <c r="F70" s="42">
        <v>459.40679730699253</v>
      </c>
      <c r="G70" s="42">
        <v>4298.770553394831</v>
      </c>
      <c r="H70" s="42">
        <v>222.37883819061975</v>
      </c>
      <c r="I70" s="42">
        <v>321.89153118382899</v>
      </c>
      <c r="J70" s="42">
        <v>313.59631235071868</v>
      </c>
      <c r="K70" s="42">
        <v>1145.4701151107038</v>
      </c>
      <c r="L70" s="42">
        <v>106.8584612025308</v>
      </c>
      <c r="M70" s="42">
        <v>4477.7210903685327</v>
      </c>
      <c r="N70" s="42">
        <v>22040.126914257078</v>
      </c>
      <c r="O70" s="42">
        <v>673.96338003785593</v>
      </c>
      <c r="P70" s="42">
        <v>571.28490656234089</v>
      </c>
      <c r="Q70" s="42">
        <v>297.73428909668053</v>
      </c>
      <c r="R70" s="42">
        <v>849.40237067387034</v>
      </c>
      <c r="S70" s="42">
        <v>14031.574339401077</v>
      </c>
      <c r="T70" s="42">
        <v>1765.8248236315646</v>
      </c>
      <c r="U70" s="42">
        <v>10969.006029688066</v>
      </c>
      <c r="V70" s="42">
        <v>102.64552642760816</v>
      </c>
      <c r="W70" s="42">
        <v>347.65100827977005</v>
      </c>
      <c r="X70" s="42">
        <v>5393.3667200310556</v>
      </c>
      <c r="Y70" s="42">
        <v>440.03326729543863</v>
      </c>
      <c r="Z70" s="42">
        <v>10074.044159772024</v>
      </c>
      <c r="AA70" s="42">
        <v>609.79338161622456</v>
      </c>
      <c r="AB70" s="42">
        <v>498.86547767120942</v>
      </c>
      <c r="AC70" s="42">
        <v>3346.480983847935</v>
      </c>
      <c r="AD70" s="42">
        <v>2817.5916802929378</v>
      </c>
      <c r="AE70" s="42">
        <v>21844.063343793739</v>
      </c>
      <c r="AF70" s="42">
        <v>7251.5765505558611</v>
      </c>
      <c r="AG70" s="42">
        <v>1469.5161074084879</v>
      </c>
      <c r="AH70" s="42">
        <v>3916.0153995474461</v>
      </c>
      <c r="AI70" s="42">
        <v>866.80655294087762</v>
      </c>
      <c r="AJ70" s="42">
        <v>7209.1337860400417</v>
      </c>
      <c r="AK70" s="42">
        <v>1496.3539227553481</v>
      </c>
      <c r="AL70" s="42">
        <v>1315.0839675832083</v>
      </c>
      <c r="AM70" s="42">
        <v>27741.239579635894</v>
      </c>
      <c r="AN70" s="42">
        <v>2008.6399924746997</v>
      </c>
      <c r="AO70" s="42">
        <v>14874.052037796944</v>
      </c>
      <c r="AP70" s="42">
        <v>62480.180922116044</v>
      </c>
      <c r="AQ70" s="42">
        <v>42400.629382403</v>
      </c>
      <c r="AR70" s="42">
        <v>15185.837184057817</v>
      </c>
      <c r="AS70" s="42">
        <v>15405.336802933994</v>
      </c>
      <c r="AT70" s="42">
        <v>1466.8165560741259</v>
      </c>
      <c r="AU70" s="42">
        <v>487.81160196746367</v>
      </c>
      <c r="AV70" s="42">
        <v>743.72343374782668</v>
      </c>
      <c r="AW70" s="42">
        <v>0</v>
      </c>
      <c r="AX70" s="42">
        <v>20205.090668108882</v>
      </c>
      <c r="AY70" s="42">
        <v>8169.3273104096843</v>
      </c>
      <c r="AZ70" s="42">
        <v>7279.4809324860134</v>
      </c>
      <c r="BA70" s="42">
        <v>0</v>
      </c>
      <c r="BB70" s="42">
        <v>2943.8057373724168</v>
      </c>
      <c r="BC70" s="42">
        <v>2776.9369078292584</v>
      </c>
      <c r="BD70" s="42">
        <v>1244.5875142771417</v>
      </c>
      <c r="BE70" s="42">
        <v>564.99710568647299</v>
      </c>
      <c r="BF70" s="42">
        <v>1649.1947306559359</v>
      </c>
      <c r="BG70" s="42">
        <v>4612.1534824373657</v>
      </c>
      <c r="BH70" s="42">
        <v>254.11057337647</v>
      </c>
      <c r="BI70" s="42">
        <v>0</v>
      </c>
      <c r="BJ70" s="42">
        <v>627.56304421537425</v>
      </c>
      <c r="BK70" s="42">
        <v>0</v>
      </c>
      <c r="BL70" s="42">
        <v>123.7751630006574</v>
      </c>
      <c r="BM70" s="42">
        <v>0</v>
      </c>
      <c r="BN70" s="42">
        <v>2200.4559020196548</v>
      </c>
      <c r="BO70" s="42">
        <v>576.79323616124771</v>
      </c>
      <c r="BP70" s="42">
        <v>1776.5216613540451</v>
      </c>
      <c r="BQ70" s="42">
        <v>575.93777553820041</v>
      </c>
      <c r="BR70" s="42">
        <v>180.82277070493006</v>
      </c>
      <c r="BS70" s="42">
        <v>0</v>
      </c>
      <c r="BT70" s="42">
        <f t="shared" si="0"/>
        <v>370286.99999999988</v>
      </c>
    </row>
    <row r="71" spans="1:72" x14ac:dyDescent="0.25">
      <c r="A71" s="10" t="s">
        <v>177</v>
      </c>
      <c r="B71" s="8" t="s">
        <v>178</v>
      </c>
      <c r="C71" s="42">
        <v>64111.12055173346</v>
      </c>
      <c r="D71" s="42">
        <v>10259.192202247865</v>
      </c>
      <c r="E71" s="42">
        <v>13072.128038756064</v>
      </c>
      <c r="F71" s="42">
        <v>6553.4405035421114</v>
      </c>
      <c r="G71" s="42">
        <v>58728.83346817331</v>
      </c>
      <c r="H71" s="42">
        <v>6654.8953681967978</v>
      </c>
      <c r="I71" s="42">
        <v>4995.6924966114248</v>
      </c>
      <c r="J71" s="42">
        <v>5933.0885005182963</v>
      </c>
      <c r="K71" s="42">
        <v>7002.2928946585262</v>
      </c>
      <c r="L71" s="42">
        <v>1045.732325382118</v>
      </c>
      <c r="M71" s="42">
        <v>56894.149692825493</v>
      </c>
      <c r="N71" s="42">
        <v>283954.49885583908</v>
      </c>
      <c r="O71" s="42">
        <v>28980.218518932121</v>
      </c>
      <c r="P71" s="42">
        <v>13753.180875448073</v>
      </c>
      <c r="Q71" s="42">
        <v>3414.6400653421674</v>
      </c>
      <c r="R71" s="42">
        <v>17150.898383136784</v>
      </c>
      <c r="S71" s="42">
        <v>92842.453444261482</v>
      </c>
      <c r="T71" s="42">
        <v>16800.091617746195</v>
      </c>
      <c r="U71" s="42">
        <v>131742.66016909026</v>
      </c>
      <c r="V71" s="42">
        <v>1923.7519823165301</v>
      </c>
      <c r="W71" s="42">
        <v>6075.4835767411187</v>
      </c>
      <c r="X71" s="42">
        <v>63730.9801400082</v>
      </c>
      <c r="Y71" s="42">
        <v>10377.179367833862</v>
      </c>
      <c r="Z71" s="42">
        <v>54458.458889163281</v>
      </c>
      <c r="AA71" s="42">
        <v>3675.7924388436436</v>
      </c>
      <c r="AB71" s="42">
        <v>46932.094691508035</v>
      </c>
      <c r="AC71" s="42">
        <v>58670.75216131279</v>
      </c>
      <c r="AD71" s="42">
        <v>18822.040153859321</v>
      </c>
      <c r="AE71" s="42">
        <v>241912.01131583776</v>
      </c>
      <c r="AF71" s="42">
        <v>50599.55678989087</v>
      </c>
      <c r="AG71" s="42">
        <v>17542.779677183491</v>
      </c>
      <c r="AH71" s="42">
        <v>34588.270483062974</v>
      </c>
      <c r="AI71" s="42">
        <v>4924.0010233237954</v>
      </c>
      <c r="AJ71" s="42">
        <v>48227.155648255961</v>
      </c>
      <c r="AK71" s="42">
        <v>12172.952768320623</v>
      </c>
      <c r="AL71" s="42">
        <v>18547.053453675813</v>
      </c>
      <c r="AM71" s="42">
        <v>149951.93633886531</v>
      </c>
      <c r="AN71" s="42">
        <v>18801.948530119695</v>
      </c>
      <c r="AO71" s="42">
        <v>159725.0266241089</v>
      </c>
      <c r="AP71" s="42">
        <v>478275.07295214862</v>
      </c>
      <c r="AQ71" s="42">
        <v>321900.76066321967</v>
      </c>
      <c r="AR71" s="42">
        <v>83803.359669574493</v>
      </c>
      <c r="AS71" s="42">
        <v>159909.42729197966</v>
      </c>
      <c r="AT71" s="42">
        <v>37101.499937304936</v>
      </c>
      <c r="AU71" s="42">
        <v>16049.654584257227</v>
      </c>
      <c r="AV71" s="42">
        <v>97340.808564026986</v>
      </c>
      <c r="AW71" s="42">
        <v>0</v>
      </c>
      <c r="AX71" s="42">
        <v>146610.0646845359</v>
      </c>
      <c r="AY71" s="42">
        <v>94537.569544269427</v>
      </c>
      <c r="AZ71" s="42">
        <v>60490.876490064482</v>
      </c>
      <c r="BA71" s="42">
        <v>2617.8936196321852</v>
      </c>
      <c r="BB71" s="42">
        <v>19470.123100597393</v>
      </c>
      <c r="BC71" s="42">
        <v>21640.556788351983</v>
      </c>
      <c r="BD71" s="42">
        <v>30108.133504753823</v>
      </c>
      <c r="BE71" s="42">
        <v>24681.636715467717</v>
      </c>
      <c r="BF71" s="42">
        <v>11878.813436208569</v>
      </c>
      <c r="BG71" s="42">
        <v>42705.636283938715</v>
      </c>
      <c r="BH71" s="42">
        <v>2710.0610795385546</v>
      </c>
      <c r="BI71" s="42">
        <v>94834.010518983981</v>
      </c>
      <c r="BJ71" s="42">
        <v>3317.0395087310349</v>
      </c>
      <c r="BK71" s="42">
        <v>32816.229205813041</v>
      </c>
      <c r="BL71" s="42">
        <v>49690.156619301793</v>
      </c>
      <c r="BM71" s="42">
        <v>1625.9823772717668</v>
      </c>
      <c r="BN71" s="42">
        <v>12120.273817380716</v>
      </c>
      <c r="BO71" s="42">
        <v>7692.6076784075867</v>
      </c>
      <c r="BP71" s="42">
        <v>13637.08510899793</v>
      </c>
      <c r="BQ71" s="42">
        <v>12133.333399857109</v>
      </c>
      <c r="BR71" s="42">
        <v>13487.727735583669</v>
      </c>
      <c r="BS71" s="42">
        <v>0</v>
      </c>
      <c r="BT71" s="42">
        <f t="shared" ref="BT71:BT134" si="1">SUM(C71:BS71)</f>
        <v>3738734.8289068723</v>
      </c>
    </row>
    <row r="72" spans="1:72" x14ac:dyDescent="0.25">
      <c r="A72" s="10" t="s">
        <v>179</v>
      </c>
      <c r="B72" s="8" t="s">
        <v>180</v>
      </c>
      <c r="C72" s="42">
        <v>105.69053156700014</v>
      </c>
      <c r="D72" s="42">
        <v>0</v>
      </c>
      <c r="E72" s="42">
        <v>0</v>
      </c>
      <c r="F72" s="42">
        <v>92.980861302627716</v>
      </c>
      <c r="G72" s="42">
        <v>650.09044913626485</v>
      </c>
      <c r="H72" s="42">
        <v>43.61226077218803</v>
      </c>
      <c r="I72" s="42">
        <v>31.795799028666146</v>
      </c>
      <c r="J72" s="42">
        <v>31.469739277348253</v>
      </c>
      <c r="K72" s="42">
        <v>97.678779057681481</v>
      </c>
      <c r="L72" s="42">
        <v>10.054048602510264</v>
      </c>
      <c r="M72" s="42">
        <v>1502.2013725569482</v>
      </c>
      <c r="N72" s="42">
        <v>6869.8017685590912</v>
      </c>
      <c r="O72" s="42">
        <v>140.87376332835183</v>
      </c>
      <c r="P72" s="42">
        <v>205.32561894381141</v>
      </c>
      <c r="Q72" s="42">
        <v>33.851429711450429</v>
      </c>
      <c r="R72" s="42">
        <v>147.46608359043216</v>
      </c>
      <c r="S72" s="42">
        <v>2645.5934224031394</v>
      </c>
      <c r="T72" s="42">
        <v>329.67722142363289</v>
      </c>
      <c r="U72" s="42">
        <v>2542.3224815466847</v>
      </c>
      <c r="V72" s="42">
        <v>23.492544917892982</v>
      </c>
      <c r="W72" s="42">
        <v>93.392956287116974</v>
      </c>
      <c r="X72" s="42">
        <v>1158.5246086572374</v>
      </c>
      <c r="Y72" s="42">
        <v>43.900973010668991</v>
      </c>
      <c r="Z72" s="42">
        <v>906.26079227937362</v>
      </c>
      <c r="AA72" s="42">
        <v>52.231550387221411</v>
      </c>
      <c r="AB72" s="42">
        <v>58.123401836415795</v>
      </c>
      <c r="AC72" s="42">
        <v>313.69439944827508</v>
      </c>
      <c r="AD72" s="42">
        <v>246.39897233417744</v>
      </c>
      <c r="AE72" s="42">
        <v>2730.2669547921264</v>
      </c>
      <c r="AF72" s="42">
        <v>631.04937277946601</v>
      </c>
      <c r="AG72" s="42">
        <v>125.7177312750165</v>
      </c>
      <c r="AH72" s="42">
        <v>338.59981877600603</v>
      </c>
      <c r="AI72" s="42">
        <v>75.906476335259001</v>
      </c>
      <c r="AJ72" s="42">
        <v>621.65278945231944</v>
      </c>
      <c r="AK72" s="42">
        <v>134.4372962390849</v>
      </c>
      <c r="AL72" s="42">
        <v>123.44636576483578</v>
      </c>
      <c r="AM72" s="42">
        <v>2518.1320137439138</v>
      </c>
      <c r="AN72" s="42">
        <v>4272850.3150407085</v>
      </c>
      <c r="AO72" s="42">
        <v>1390.5595697152837</v>
      </c>
      <c r="AP72" s="42">
        <v>5647.426592023593</v>
      </c>
      <c r="AQ72" s="42">
        <v>4203.014710129828</v>
      </c>
      <c r="AR72" s="42">
        <v>1382.013240217547</v>
      </c>
      <c r="AS72" s="42">
        <v>1485.9692545126888</v>
      </c>
      <c r="AT72" s="42">
        <v>125.08126437245971</v>
      </c>
      <c r="AU72" s="42">
        <v>52.80204840136448</v>
      </c>
      <c r="AV72" s="42">
        <v>63.420246418260604</v>
      </c>
      <c r="AW72" s="42">
        <v>0</v>
      </c>
      <c r="AX72" s="42">
        <v>1931.6774253560031</v>
      </c>
      <c r="AY72" s="42">
        <v>828.8303635474565</v>
      </c>
      <c r="AZ72" s="42">
        <v>1311.3872484261137</v>
      </c>
      <c r="BA72" s="42">
        <v>0</v>
      </c>
      <c r="BB72" s="42">
        <v>252.18403706794189</v>
      </c>
      <c r="BC72" s="42">
        <v>306.75636801046949</v>
      </c>
      <c r="BD72" s="42">
        <v>135.27532436842634</v>
      </c>
      <c r="BE72" s="42">
        <v>48.371161083386561</v>
      </c>
      <c r="BF72" s="42">
        <v>140.63337453658932</v>
      </c>
      <c r="BG72" s="42">
        <v>419.16125168930506</v>
      </c>
      <c r="BH72" s="42">
        <v>21.669016262953424</v>
      </c>
      <c r="BI72" s="42">
        <v>0</v>
      </c>
      <c r="BJ72" s="42">
        <v>53.514789370786204</v>
      </c>
      <c r="BK72" s="42">
        <v>0</v>
      </c>
      <c r="BL72" s="42">
        <v>11.412621036916645</v>
      </c>
      <c r="BM72" s="42">
        <v>0</v>
      </c>
      <c r="BN72" s="42">
        <v>228.31944842929116</v>
      </c>
      <c r="BO72" s="42">
        <v>49.792234929087243</v>
      </c>
      <c r="BP72" s="42">
        <v>232.3587864927041</v>
      </c>
      <c r="BQ72" s="42">
        <v>49.112497991561732</v>
      </c>
      <c r="BR72" s="42">
        <v>15.419474707620521</v>
      </c>
      <c r="BS72" s="42">
        <v>0</v>
      </c>
      <c r="BT72" s="42">
        <f t="shared" si="1"/>
        <v>4318912.192038931</v>
      </c>
    </row>
    <row r="73" spans="1:72" x14ac:dyDescent="0.25">
      <c r="A73" s="10" t="s">
        <v>181</v>
      </c>
      <c r="B73" s="8" t="s">
        <v>182</v>
      </c>
      <c r="C73" s="42">
        <v>31.855182026077241</v>
      </c>
      <c r="D73" s="42">
        <v>0</v>
      </c>
      <c r="E73" s="42">
        <v>0</v>
      </c>
      <c r="F73" s="42">
        <v>132.66233138615399</v>
      </c>
      <c r="G73" s="42">
        <v>1311.9804251276628</v>
      </c>
      <c r="H73" s="42">
        <v>64.638551449007707</v>
      </c>
      <c r="I73" s="42">
        <v>104.42899954003637</v>
      </c>
      <c r="J73" s="42">
        <v>101.63333671817684</v>
      </c>
      <c r="K73" s="42">
        <v>377.13425505775774</v>
      </c>
      <c r="L73" s="42">
        <v>34.828481664424729</v>
      </c>
      <c r="M73" s="42">
        <v>1032.3272510360148</v>
      </c>
      <c r="N73" s="42">
        <v>5237.6525586568659</v>
      </c>
      <c r="O73" s="42">
        <v>193.12449956026165</v>
      </c>
      <c r="P73" s="42">
        <v>134.34946835009146</v>
      </c>
      <c r="Q73" s="42">
        <v>94.880759949197042</v>
      </c>
      <c r="R73" s="42">
        <v>253.17313467534674</v>
      </c>
      <c r="S73" s="42">
        <v>4058.3426691365526</v>
      </c>
      <c r="T73" s="42">
        <v>499.40544418170884</v>
      </c>
      <c r="U73" s="42">
        <v>3044.1248965162104</v>
      </c>
      <c r="V73" s="42">
        <v>27.929361756996929</v>
      </c>
      <c r="W73" s="42">
        <v>92.583486051133676</v>
      </c>
      <c r="X73" s="42">
        <v>1512.5420300651499</v>
      </c>
      <c r="Y73" s="42">
        <v>142.76123339421855</v>
      </c>
      <c r="Z73" s="42">
        <v>3298.691692229947</v>
      </c>
      <c r="AA73" s="42">
        <v>200.6819569998822</v>
      </c>
      <c r="AB73" s="42">
        <v>158.57027714831355</v>
      </c>
      <c r="AC73" s="42">
        <v>1092.3996048918746</v>
      </c>
      <c r="AD73" s="42">
        <v>925.62942302156307</v>
      </c>
      <c r="AE73" s="42">
        <v>6879.3556531358363</v>
      </c>
      <c r="AF73" s="42">
        <v>2383.3019846075972</v>
      </c>
      <c r="AG73" s="42">
        <v>483.67052389935867</v>
      </c>
      <c r="AH73" s="42">
        <v>1287.5460981760784</v>
      </c>
      <c r="AI73" s="42">
        <v>284.72699155114276</v>
      </c>
      <c r="AJ73" s="42">
        <v>2370.662341057614</v>
      </c>
      <c r="AK73" s="42">
        <v>490.38504964622501</v>
      </c>
      <c r="AL73" s="42">
        <v>429.22880218508595</v>
      </c>
      <c r="AM73" s="42">
        <v>9077.9062119254704</v>
      </c>
      <c r="AN73" s="42">
        <v>655.73142754129879</v>
      </c>
      <c r="AO73" s="42">
        <v>4851.5793055516824</v>
      </c>
      <c r="AP73" s="42">
        <v>20455.507049851687</v>
      </c>
      <c r="AQ73" s="42">
        <v>13753.11210844077</v>
      </c>
      <c r="AR73" s="42">
        <v>4968.1221719595014</v>
      </c>
      <c r="AS73" s="42">
        <v>5002.7452951561636</v>
      </c>
      <c r="AT73" s="42">
        <v>482.93426592621188</v>
      </c>
      <c r="AU73" s="42">
        <v>156.89089128773568</v>
      </c>
      <c r="AV73" s="42">
        <v>244.86329189686185</v>
      </c>
      <c r="AW73" s="42">
        <v>0</v>
      </c>
      <c r="AX73" s="42">
        <v>6583.0977259991469</v>
      </c>
      <c r="AY73" s="42">
        <v>2638.4102187345106</v>
      </c>
      <c r="AZ73" s="42">
        <v>1931.3432184680498</v>
      </c>
      <c r="BA73" s="42">
        <v>0</v>
      </c>
      <c r="BB73" s="42">
        <v>968.83411164593474</v>
      </c>
      <c r="BC73" s="42">
        <v>891.07630180796923</v>
      </c>
      <c r="BD73" s="42">
        <v>400.10159247178075</v>
      </c>
      <c r="BE73" s="42">
        <v>185.95593455549334</v>
      </c>
      <c r="BF73" s="42">
        <v>542.98040427793774</v>
      </c>
      <c r="BG73" s="42">
        <v>1509.9258265300464</v>
      </c>
      <c r="BH73" s="42">
        <v>83.663292938352086</v>
      </c>
      <c r="BI73" s="42">
        <v>0</v>
      </c>
      <c r="BJ73" s="42">
        <v>206.61867826998733</v>
      </c>
      <c r="BK73" s="42">
        <v>0</v>
      </c>
      <c r="BL73" s="42">
        <v>40.467193880523602</v>
      </c>
      <c r="BM73" s="42">
        <v>0</v>
      </c>
      <c r="BN73" s="42">
        <v>710.98624478540455</v>
      </c>
      <c r="BO73" s="42">
        <v>189.70199341648333</v>
      </c>
      <c r="BP73" s="42">
        <v>558.08086072287642</v>
      </c>
      <c r="BQ73" s="42">
        <v>189.62158948706355</v>
      </c>
      <c r="BR73" s="42">
        <v>59.534037621481637</v>
      </c>
      <c r="BS73" s="42">
        <v>0</v>
      </c>
      <c r="BT73" s="42">
        <f t="shared" si="1"/>
        <v>116107.00000000003</v>
      </c>
    </row>
    <row r="74" spans="1:72" x14ac:dyDescent="0.25">
      <c r="A74" s="10" t="s">
        <v>183</v>
      </c>
      <c r="B74" s="8" t="s">
        <v>33</v>
      </c>
      <c r="C74" s="42">
        <v>11614.342822042985</v>
      </c>
      <c r="D74" s="42">
        <v>1708.5062045405828</v>
      </c>
      <c r="E74" s="42">
        <v>2198.4100634882816</v>
      </c>
      <c r="F74" s="42">
        <v>2420.4494558579709</v>
      </c>
      <c r="G74" s="42">
        <v>21644.666132752864</v>
      </c>
      <c r="H74" s="42">
        <v>1777.6778170338303</v>
      </c>
      <c r="I74" s="42">
        <v>1593.1394780044236</v>
      </c>
      <c r="J74" s="42">
        <v>1751.6807782448936</v>
      </c>
      <c r="K74" s="42">
        <v>3781.007861885711</v>
      </c>
      <c r="L74" s="42">
        <v>426.00076635311513</v>
      </c>
      <c r="M74" s="42">
        <v>29003.618332027243</v>
      </c>
      <c r="N74" s="42">
        <v>142135.29155477908</v>
      </c>
      <c r="O74" s="42">
        <v>6745.7484573999527</v>
      </c>
      <c r="P74" s="42">
        <v>4453.3321775562363</v>
      </c>
      <c r="Q74" s="42">
        <v>1313.4835722831945</v>
      </c>
      <c r="R74" s="42">
        <v>5283.4719384185873</v>
      </c>
      <c r="S74" s="42">
        <v>58698.133535869951</v>
      </c>
      <c r="T74" s="42">
        <v>8981.6962988570376</v>
      </c>
      <c r="U74" s="42">
        <v>56584.720689682959</v>
      </c>
      <c r="V74" s="42">
        <v>685.17297185638586</v>
      </c>
      <c r="W74" s="42">
        <v>2156.7692465060572</v>
      </c>
      <c r="X74" s="42">
        <v>28051.896150059303</v>
      </c>
      <c r="Y74" s="42">
        <v>2810.4330635700539</v>
      </c>
      <c r="Z74" s="42">
        <v>32381.980917042802</v>
      </c>
      <c r="AA74" s="42">
        <v>2003.6993586151457</v>
      </c>
      <c r="AB74" s="42">
        <v>9282.2578223853689</v>
      </c>
      <c r="AC74" s="42">
        <v>17895.346794327746</v>
      </c>
      <c r="AD74" s="42">
        <v>9352.699847235277</v>
      </c>
      <c r="AE74" s="42">
        <v>94616.420843716929</v>
      </c>
      <c r="AF74" s="42">
        <v>24758.784865492533</v>
      </c>
      <c r="AG74" s="42">
        <v>6007.9156721253785</v>
      </c>
      <c r="AH74" s="42">
        <v>14360.581784329956</v>
      </c>
      <c r="AI74" s="42">
        <v>2797.5803715757525</v>
      </c>
      <c r="AJ74" s="42">
        <v>24310.126494323726</v>
      </c>
      <c r="AK74" s="42">
        <v>5011.5787731140408</v>
      </c>
      <c r="AL74" s="42">
        <v>6145.6474584341795</v>
      </c>
      <c r="AM74" s="42">
        <v>89121.98780091072</v>
      </c>
      <c r="AN74" s="42">
        <v>7816.3003728932081</v>
      </c>
      <c r="AO74" s="42">
        <v>60707.581680216266</v>
      </c>
      <c r="AP74" s="42">
        <v>222097.03380018697</v>
      </c>
      <c r="AQ74" s="42">
        <v>153377.14556779555</v>
      </c>
      <c r="AR74" s="42">
        <v>48984.403478394866</v>
      </c>
      <c r="AS74" s="42">
        <v>62292.123288961426</v>
      </c>
      <c r="AT74" s="42">
        <v>9637.7406262576878</v>
      </c>
      <c r="AU74" s="42">
        <v>3679.0302351221735</v>
      </c>
      <c r="AV74" s="42">
        <v>17203.385972582662</v>
      </c>
      <c r="AW74" s="42">
        <v>0</v>
      </c>
      <c r="AX74" s="42">
        <v>70871.557403070416</v>
      </c>
      <c r="AY74" s="42">
        <v>34743.235002130888</v>
      </c>
      <c r="AZ74" s="42">
        <v>43587.057870038931</v>
      </c>
      <c r="BA74" s="42">
        <v>354.07178052501109</v>
      </c>
      <c r="BB74" s="42">
        <v>9896.7581418482459</v>
      </c>
      <c r="BC74" s="42">
        <v>10160.812079237021</v>
      </c>
      <c r="BD74" s="42">
        <v>7960.5024312283476</v>
      </c>
      <c r="BE74" s="42">
        <v>5205.2602752306329</v>
      </c>
      <c r="BF74" s="42">
        <v>5728.3814643801534</v>
      </c>
      <c r="BG74" s="42">
        <v>17577.984461150132</v>
      </c>
      <c r="BH74" s="42">
        <v>1009.3876854948567</v>
      </c>
      <c r="BI74" s="42">
        <v>15398.169556457256</v>
      </c>
      <c r="BJ74" s="42">
        <v>1976.3033498422267</v>
      </c>
      <c r="BK74" s="42">
        <v>5374.743443896622</v>
      </c>
      <c r="BL74" s="42">
        <v>8401.7491062406534</v>
      </c>
      <c r="BM74" s="42">
        <v>251.97794161048719</v>
      </c>
      <c r="BN74" s="42">
        <v>7217.4614719176388</v>
      </c>
      <c r="BO74" s="42">
        <v>2602.2027780851008</v>
      </c>
      <c r="BP74" s="42">
        <v>6631.1233079653339</v>
      </c>
      <c r="BQ74" s="42">
        <v>3335.805452491818</v>
      </c>
      <c r="BR74" s="42">
        <v>2753.5472705365892</v>
      </c>
      <c r="BS74" s="42">
        <v>0</v>
      </c>
      <c r="BT74" s="42">
        <f t="shared" si="1"/>
        <v>1580699.0954684897</v>
      </c>
    </row>
    <row r="75" spans="1:72" x14ac:dyDescent="0.25">
      <c r="A75" s="10" t="s">
        <v>184</v>
      </c>
      <c r="B75" s="8" t="s">
        <v>185</v>
      </c>
      <c r="C75" s="42">
        <v>172994.83158471779</v>
      </c>
      <c r="D75" s="42">
        <v>28317.937281168593</v>
      </c>
      <c r="E75" s="42">
        <v>35462.385781866542</v>
      </c>
      <c r="F75" s="42">
        <v>16916.663509377562</v>
      </c>
      <c r="G75" s="42">
        <v>125762.1961867823</v>
      </c>
      <c r="H75" s="42">
        <v>14456.932548656814</v>
      </c>
      <c r="I75" s="42">
        <v>11498.616576593186</v>
      </c>
      <c r="J75" s="42">
        <v>12827.751707659729</v>
      </c>
      <c r="K75" s="42">
        <v>15413.736511475094</v>
      </c>
      <c r="L75" s="42">
        <v>2338.2277051862625</v>
      </c>
      <c r="M75" s="42">
        <v>123031.89748217876</v>
      </c>
      <c r="N75" s="42">
        <v>612025.89943514927</v>
      </c>
      <c r="O75" s="42">
        <v>70776.145967056495</v>
      </c>
      <c r="P75" s="42">
        <v>30253.944042871568</v>
      </c>
      <c r="Q75" s="42">
        <v>7509.4871898257807</v>
      </c>
      <c r="R75" s="42">
        <v>37602.617087337632</v>
      </c>
      <c r="S75" s="42">
        <v>205978.36639054585</v>
      </c>
      <c r="T75" s="42">
        <v>36586.797928494561</v>
      </c>
      <c r="U75" s="42">
        <v>287074.50835102855</v>
      </c>
      <c r="V75" s="42">
        <v>4191.1175383865675</v>
      </c>
      <c r="W75" s="42">
        <v>13306.498371903235</v>
      </c>
      <c r="X75" s="42">
        <v>139480.27121071436</v>
      </c>
      <c r="Y75" s="42">
        <v>22375.538894558525</v>
      </c>
      <c r="Z75" s="42">
        <v>122999.22579889229</v>
      </c>
      <c r="AA75" s="42">
        <v>8584.8517840576096</v>
      </c>
      <c r="AB75" s="42">
        <v>99001.068720227864</v>
      </c>
      <c r="AC75" s="42">
        <v>114175.46242580762</v>
      </c>
      <c r="AD75" s="42">
        <v>55281.875846964656</v>
      </c>
      <c r="AE75" s="42">
        <v>695132.3161183123</v>
      </c>
      <c r="AF75" s="42">
        <v>137578.71098407701</v>
      </c>
      <c r="AG75" s="42">
        <v>58751.725271514631</v>
      </c>
      <c r="AH75" s="42">
        <v>105005.94659392051</v>
      </c>
      <c r="AI75" s="42">
        <v>11802.524173804144</v>
      </c>
      <c r="AJ75" s="42">
        <v>129642.43353100427</v>
      </c>
      <c r="AK75" s="42">
        <v>48458.417649793271</v>
      </c>
      <c r="AL75" s="42">
        <v>53633.275806042031</v>
      </c>
      <c r="AM75" s="42">
        <v>336975.44417806802</v>
      </c>
      <c r="AN75" s="42">
        <v>40052.477732923711</v>
      </c>
      <c r="AO75" s="42">
        <v>397009.22526693187</v>
      </c>
      <c r="AP75" s="42">
        <v>1152197.3695868619</v>
      </c>
      <c r="AQ75" s="42">
        <v>839602.86054559296</v>
      </c>
      <c r="AR75" s="42">
        <v>200224.85677679448</v>
      </c>
      <c r="AS75" s="42">
        <v>436577.10355794831</v>
      </c>
      <c r="AT75" s="42">
        <v>108423.23171171073</v>
      </c>
      <c r="AU75" s="42">
        <v>54725.471694008767</v>
      </c>
      <c r="AV75" s="42">
        <v>295685.78338395362</v>
      </c>
      <c r="AW75" s="42">
        <v>0</v>
      </c>
      <c r="AX75" s="42">
        <v>392013.71970364446</v>
      </c>
      <c r="AY75" s="42">
        <v>294316.14572539215</v>
      </c>
      <c r="AZ75" s="42">
        <v>141537.40912210621</v>
      </c>
      <c r="BA75" s="42">
        <v>11409.834245255812</v>
      </c>
      <c r="BB75" s="42">
        <v>50438.49936645422</v>
      </c>
      <c r="BC75" s="42">
        <v>59181.456549742892</v>
      </c>
      <c r="BD75" s="42">
        <v>91230.192472836759</v>
      </c>
      <c r="BE75" s="42">
        <v>83666.940551800537</v>
      </c>
      <c r="BF75" s="42">
        <v>31047.535509228801</v>
      </c>
      <c r="BG75" s="42">
        <v>120834.12989306907</v>
      </c>
      <c r="BH75" s="42">
        <v>8198.6014496392163</v>
      </c>
      <c r="BI75" s="42">
        <v>276718.05091273342</v>
      </c>
      <c r="BJ75" s="42">
        <v>7658.8761280906101</v>
      </c>
      <c r="BK75" s="42">
        <v>94152.389125863207</v>
      </c>
      <c r="BL75" s="42">
        <v>142524.67389426279</v>
      </c>
      <c r="BM75" s="42">
        <v>4895.6664731462497</v>
      </c>
      <c r="BN75" s="42">
        <v>26761.096791429369</v>
      </c>
      <c r="BO75" s="42">
        <v>19502.499493708139</v>
      </c>
      <c r="BP75" s="42">
        <v>35429.532718747374</v>
      </c>
      <c r="BQ75" s="42">
        <v>31799.615830693638</v>
      </c>
      <c r="BR75" s="42">
        <v>32332.570969618493</v>
      </c>
      <c r="BS75" s="42">
        <v>0</v>
      </c>
      <c r="BT75" s="42">
        <f t="shared" si="1"/>
        <v>9483353.4653502107</v>
      </c>
    </row>
    <row r="76" spans="1:72" x14ac:dyDescent="0.25">
      <c r="A76" s="10" t="s">
        <v>186</v>
      </c>
      <c r="B76" s="8" t="s">
        <v>187</v>
      </c>
      <c r="C76" s="42">
        <v>14300.826739982078</v>
      </c>
      <c r="D76" s="42">
        <v>2314.1900731783021</v>
      </c>
      <c r="E76" s="42">
        <v>2955.6954491717806</v>
      </c>
      <c r="F76" s="42">
        <v>1830.5786685715841</v>
      </c>
      <c r="G76" s="42">
        <v>15560.481195489427</v>
      </c>
      <c r="H76" s="42">
        <v>1376.2272455117411</v>
      </c>
      <c r="I76" s="42">
        <v>1368.0803735840377</v>
      </c>
      <c r="J76" s="42">
        <v>1503.3981954869696</v>
      </c>
      <c r="K76" s="42">
        <v>3038.1508527261904</v>
      </c>
      <c r="L76" s="42">
        <v>347.73589920178472</v>
      </c>
      <c r="M76" s="42">
        <v>10914.365414140872</v>
      </c>
      <c r="N76" s="42">
        <v>56309.212047728339</v>
      </c>
      <c r="O76" s="42">
        <v>5981.7737472865238</v>
      </c>
      <c r="P76" s="42">
        <v>2666.8520457917234</v>
      </c>
      <c r="Q76" s="42">
        <v>1019.9031710424539</v>
      </c>
      <c r="R76" s="42">
        <v>3986.4884170750547</v>
      </c>
      <c r="S76" s="42">
        <v>30864.98636907489</v>
      </c>
      <c r="T76" s="42">
        <v>4575.6625446784637</v>
      </c>
      <c r="U76" s="42">
        <v>32721.801793751627</v>
      </c>
      <c r="V76" s="42">
        <v>443.64158731087997</v>
      </c>
      <c r="W76" s="42">
        <v>1399.8909893900677</v>
      </c>
      <c r="X76" s="42">
        <v>16031.993202333819</v>
      </c>
      <c r="Y76" s="42">
        <v>2521.3456078401778</v>
      </c>
      <c r="Z76" s="42">
        <v>25501.876494065753</v>
      </c>
      <c r="AA76" s="42">
        <v>1644.6547037926944</v>
      </c>
      <c r="AB76" s="42">
        <v>8628.1734531758775</v>
      </c>
      <c r="AC76" s="42">
        <v>14390.068600500883</v>
      </c>
      <c r="AD76" s="42">
        <v>8441.1494725758275</v>
      </c>
      <c r="AE76" s="42">
        <v>85733.941149352177</v>
      </c>
      <c r="AF76" s="42">
        <v>22730.283068519642</v>
      </c>
      <c r="AG76" s="42">
        <v>6503.8496196283922</v>
      </c>
      <c r="AH76" s="42">
        <v>13931.066440846389</v>
      </c>
      <c r="AI76" s="42">
        <v>2290.1056170231091</v>
      </c>
      <c r="AJ76" s="42">
        <v>21312.438057686933</v>
      </c>
      <c r="AK76" s="42">
        <v>5353.016389458674</v>
      </c>
      <c r="AL76" s="42">
        <v>6831.0684390522265</v>
      </c>
      <c r="AM76" s="42">
        <v>69878.111970081954</v>
      </c>
      <c r="AN76" s="42">
        <v>6231.311972959913</v>
      </c>
      <c r="AO76" s="42">
        <v>57192.843756310147</v>
      </c>
      <c r="AP76" s="42">
        <v>183939.34747604595</v>
      </c>
      <c r="AQ76" s="42">
        <v>130982.61815938707</v>
      </c>
      <c r="AR76" s="42">
        <v>39358.523878118263</v>
      </c>
      <c r="AS76" s="42">
        <v>56654.502414031005</v>
      </c>
      <c r="AT76" s="42">
        <v>11220.074348841812</v>
      </c>
      <c r="AU76" s="42">
        <v>4939.6178494107762</v>
      </c>
      <c r="AV76" s="42">
        <v>23145.771762235519</v>
      </c>
      <c r="AW76" s="42">
        <v>0</v>
      </c>
      <c r="AX76" s="42">
        <v>61997.664983656476</v>
      </c>
      <c r="AY76" s="42">
        <v>35453.906469469446</v>
      </c>
      <c r="AZ76" s="42">
        <v>16331.589387592907</v>
      </c>
      <c r="BA76" s="42">
        <v>801.2640064196778</v>
      </c>
      <c r="BB76" s="42">
        <v>8631.9514192279657</v>
      </c>
      <c r="BC76" s="42">
        <v>8735.6256325375489</v>
      </c>
      <c r="BD76" s="42">
        <v>9208.8500501272247</v>
      </c>
      <c r="BE76" s="42">
        <v>7438.6749098036644</v>
      </c>
      <c r="BF76" s="42">
        <v>5071.487485709783</v>
      </c>
      <c r="BG76" s="42">
        <v>16849.000947031614</v>
      </c>
      <c r="BH76" s="42">
        <v>1014.7279790461296</v>
      </c>
      <c r="BI76" s="42">
        <v>21805.585572843702</v>
      </c>
      <c r="BJ76" s="42">
        <v>1589.7210310380617</v>
      </c>
      <c r="BK76" s="42">
        <v>7366.5361634107294</v>
      </c>
      <c r="BL76" s="42">
        <v>11206.916995841784</v>
      </c>
      <c r="BM76" s="42">
        <v>343.0324165133037</v>
      </c>
      <c r="BN76" s="42">
        <v>5421.3928491065781</v>
      </c>
      <c r="BO76" s="42">
        <v>2437.990822406558</v>
      </c>
      <c r="BP76" s="42">
        <v>5147.4153612954897</v>
      </c>
      <c r="BQ76" s="42">
        <v>3426.7198638941209</v>
      </c>
      <c r="BR76" s="42">
        <v>2951.0723984900105</v>
      </c>
      <c r="BS76" s="42">
        <v>0</v>
      </c>
      <c r="BT76" s="42">
        <f t="shared" si="1"/>
        <v>1254098.8234689117</v>
      </c>
    </row>
    <row r="77" spans="1:72" x14ac:dyDescent="0.25">
      <c r="A77" s="10" t="s">
        <v>188</v>
      </c>
      <c r="B77" s="8" t="s">
        <v>189</v>
      </c>
      <c r="C77" s="42">
        <v>3028.8144877123514</v>
      </c>
      <c r="D77" s="42">
        <v>0</v>
      </c>
      <c r="E77" s="42">
        <v>0</v>
      </c>
      <c r="F77" s="42">
        <v>4517.9888035979202</v>
      </c>
      <c r="G77" s="42">
        <v>38475.385717264697</v>
      </c>
      <c r="H77" s="42">
        <v>2163.8870190659263</v>
      </c>
      <c r="I77" s="42">
        <v>2558.2575845270794</v>
      </c>
      <c r="J77" s="42">
        <v>2498.6702091537309</v>
      </c>
      <c r="K77" s="42">
        <v>8814.1421981843287</v>
      </c>
      <c r="L77" s="42">
        <v>840.59758591696516</v>
      </c>
      <c r="M77" s="42">
        <v>57141.931490704432</v>
      </c>
      <c r="N77" s="42">
        <v>272689.86555080087</v>
      </c>
      <c r="O77" s="42">
        <v>6707.668426449949</v>
      </c>
      <c r="P77" s="42">
        <v>7241.6995382836076</v>
      </c>
      <c r="Q77" s="42">
        <v>2454.5513467292199</v>
      </c>
      <c r="R77" s="42">
        <v>7929.2516416089347</v>
      </c>
      <c r="S77" s="42">
        <v>136901.07978953444</v>
      </c>
      <c r="T77" s="42">
        <v>17673.395971499187</v>
      </c>
      <c r="U77" s="42">
        <v>114248.03703615128</v>
      </c>
      <c r="V77" s="42">
        <v>1090.4006686918774</v>
      </c>
      <c r="W77" s="42">
        <v>3833.557516985612</v>
      </c>
      <c r="X77" s="42">
        <v>55145.217731969831</v>
      </c>
      <c r="Y77" s="42">
        <v>3498.8799272441452</v>
      </c>
      <c r="Z77" s="42">
        <v>78451.745634637409</v>
      </c>
      <c r="AA77" s="42">
        <v>4696.7114756274204</v>
      </c>
      <c r="AB77" s="42">
        <v>4135.1453155460513</v>
      </c>
      <c r="AC77" s="42">
        <v>26251.985487694867</v>
      </c>
      <c r="AD77" s="42">
        <v>21789.319619459937</v>
      </c>
      <c r="AE77" s="42">
        <v>184452.58390939704</v>
      </c>
      <c r="AF77" s="42">
        <v>56023.782498458488</v>
      </c>
      <c r="AG77" s="42">
        <v>11315.519738565945</v>
      </c>
      <c r="AH77" s="42">
        <v>30224.174251054726</v>
      </c>
      <c r="AI77" s="42">
        <v>6705.1293165932448</v>
      </c>
      <c r="AJ77" s="42">
        <v>55618.481079766287</v>
      </c>
      <c r="AK77" s="42">
        <v>11635.436343404839</v>
      </c>
      <c r="AL77" s="42">
        <v>10319.428590598982</v>
      </c>
      <c r="AM77" s="42">
        <v>216366.96522630157</v>
      </c>
      <c r="AN77" s="42">
        <v>15754.506267318233</v>
      </c>
      <c r="AO77" s="42">
        <v>116819.60476074442</v>
      </c>
      <c r="AP77" s="42">
        <v>486812.60039763129</v>
      </c>
      <c r="AQ77" s="42">
        <v>337151.62212977913</v>
      </c>
      <c r="AR77" s="42">
        <v>118505.95981003874</v>
      </c>
      <c r="AS77" s="42">
        <v>122084.02253969853</v>
      </c>
      <c r="AT77" s="42">
        <v>11286.832832508131</v>
      </c>
      <c r="AU77" s="42">
        <v>3951.9864175928578</v>
      </c>
      <c r="AV77" s="42">
        <v>5722.7892851152474</v>
      </c>
      <c r="AW77" s="42">
        <v>0</v>
      </c>
      <c r="AX77" s="42">
        <v>159169.11235807239</v>
      </c>
      <c r="AY77" s="42">
        <v>65502.183561966194</v>
      </c>
      <c r="AZ77" s="42">
        <v>77816.623725634854</v>
      </c>
      <c r="BA77" s="42">
        <v>0</v>
      </c>
      <c r="BB77" s="42">
        <v>22672.411575497092</v>
      </c>
      <c r="BC77" s="42">
        <v>22606.545816183138</v>
      </c>
      <c r="BD77" s="42">
        <v>10092.852884158126</v>
      </c>
      <c r="BE77" s="42">
        <v>4350.9219821890356</v>
      </c>
      <c r="BF77" s="42">
        <v>12690.193027945446</v>
      </c>
      <c r="BG77" s="42">
        <v>35947.466100601843</v>
      </c>
      <c r="BH77" s="42">
        <v>1955.3253273533874</v>
      </c>
      <c r="BI77" s="42">
        <v>0</v>
      </c>
      <c r="BJ77" s="42">
        <v>4828.9604740191444</v>
      </c>
      <c r="BK77" s="42">
        <v>0</v>
      </c>
      <c r="BL77" s="42">
        <v>967.61122036445909</v>
      </c>
      <c r="BM77" s="42">
        <v>0</v>
      </c>
      <c r="BN77" s="42">
        <v>17652.259480795339</v>
      </c>
      <c r="BO77" s="42">
        <v>4449.0415467337625</v>
      </c>
      <c r="BP77" s="42">
        <v>15101.770732313993</v>
      </c>
      <c r="BQ77" s="42">
        <v>4431.7153140298715</v>
      </c>
      <c r="BR77" s="42">
        <v>1391.3917025315852</v>
      </c>
      <c r="BS77" s="42">
        <v>0</v>
      </c>
      <c r="BT77" s="42">
        <f t="shared" si="1"/>
        <v>3147155.9999999986</v>
      </c>
    </row>
    <row r="78" spans="1:72" x14ac:dyDescent="0.25">
      <c r="A78" s="10" t="s">
        <v>190</v>
      </c>
      <c r="B78" s="8" t="s">
        <v>191</v>
      </c>
      <c r="C78" s="42">
        <v>1780.9904073227392</v>
      </c>
      <c r="D78" s="42">
        <v>0</v>
      </c>
      <c r="E78" s="42">
        <v>0</v>
      </c>
      <c r="F78" s="42">
        <v>1540.2716458288871</v>
      </c>
      <c r="G78" s="42">
        <v>10835.887621028724</v>
      </c>
      <c r="H78" s="42">
        <v>726.0597548452597</v>
      </c>
      <c r="I78" s="42">
        <v>442.03389789143034</v>
      </c>
      <c r="J78" s="42">
        <v>431.99790422757331</v>
      </c>
      <c r="K78" s="42">
        <v>1253.4059824540816</v>
      </c>
      <c r="L78" s="42">
        <v>138.56723549545634</v>
      </c>
      <c r="M78" s="42">
        <v>33277.849080163011</v>
      </c>
      <c r="N78" s="42">
        <v>156757.75106449271</v>
      </c>
      <c r="O78" s="42">
        <v>2339.7398592638879</v>
      </c>
      <c r="P78" s="42">
        <v>3598.556878649581</v>
      </c>
      <c r="Q78" s="42">
        <v>516.30429370542811</v>
      </c>
      <c r="R78" s="42">
        <v>2445.0931443528875</v>
      </c>
      <c r="S78" s="42">
        <v>50801.388432532804</v>
      </c>
      <c r="T78" s="42">
        <v>7869.9228435647346</v>
      </c>
      <c r="U78" s="42">
        <v>44477.328288972363</v>
      </c>
      <c r="V78" s="42">
        <v>492.06381797821825</v>
      </c>
      <c r="W78" s="42">
        <v>1591.0217895840094</v>
      </c>
      <c r="X78" s="42">
        <v>22064.638368613272</v>
      </c>
      <c r="Y78" s="42">
        <v>593.52426696167015</v>
      </c>
      <c r="Z78" s="42">
        <v>12152.676909695521</v>
      </c>
      <c r="AA78" s="42">
        <v>672.47711740542502</v>
      </c>
      <c r="AB78" s="42">
        <v>882.39290444161338</v>
      </c>
      <c r="AC78" s="42">
        <v>4159.3951061521439</v>
      </c>
      <c r="AD78" s="42">
        <v>3190.7980333539517</v>
      </c>
      <c r="AE78" s="42">
        <v>42214.465399230641</v>
      </c>
      <c r="AF78" s="42">
        <v>8157.5922746231172</v>
      </c>
      <c r="AG78" s="42">
        <v>1617.323887595634</v>
      </c>
      <c r="AH78" s="42">
        <v>4393.4713109496088</v>
      </c>
      <c r="AI78" s="42">
        <v>983.44808672937484</v>
      </c>
      <c r="AJ78" s="42">
        <v>8081.6298563692353</v>
      </c>
      <c r="AK78" s="42">
        <v>1758.2514140362068</v>
      </c>
      <c r="AL78" s="42">
        <v>1637.5647924424497</v>
      </c>
      <c r="AM78" s="42">
        <v>33655.879312833684</v>
      </c>
      <c r="AN78" s="42">
        <v>2494.6824543220446</v>
      </c>
      <c r="AO78" s="42">
        <v>19043.244006358382</v>
      </c>
      <c r="AP78" s="42">
        <v>75152.916277997894</v>
      </c>
      <c r="AQ78" s="42">
        <v>58204.569391387144</v>
      </c>
      <c r="AR78" s="42">
        <v>18490.441725451117</v>
      </c>
      <c r="AS78" s="42">
        <v>21387.239140234826</v>
      </c>
      <c r="AT78" s="42">
        <v>1605.0323987442648</v>
      </c>
      <c r="AU78" s="42">
        <v>730.59165348583088</v>
      </c>
      <c r="AV78" s="42">
        <v>813.803336161875</v>
      </c>
      <c r="AW78" s="42">
        <v>0</v>
      </c>
      <c r="AX78" s="42">
        <v>25775.124624551681</v>
      </c>
      <c r="AY78" s="42">
        <v>12177.849438467791</v>
      </c>
      <c r="AZ78" s="42">
        <v>49318.747886253368</v>
      </c>
      <c r="BA78" s="42">
        <v>0</v>
      </c>
      <c r="BB78" s="42">
        <v>3241.5790719927418</v>
      </c>
      <c r="BC78" s="42">
        <v>4267.4339180457773</v>
      </c>
      <c r="BD78" s="42">
        <v>1873.8073028634067</v>
      </c>
      <c r="BE78" s="42">
        <v>621.60181266875043</v>
      </c>
      <c r="BF78" s="42">
        <v>1804.5957850555728</v>
      </c>
      <c r="BG78" s="42">
        <v>5501.0819456028994</v>
      </c>
      <c r="BH78" s="42">
        <v>278.05501747561755</v>
      </c>
      <c r="BI78" s="42">
        <v>0</v>
      </c>
      <c r="BJ78" s="42">
        <v>686.6973337934927</v>
      </c>
      <c r="BK78" s="42">
        <v>0</v>
      </c>
      <c r="BL78" s="42">
        <v>150.50661531545359</v>
      </c>
      <c r="BM78" s="42">
        <v>0</v>
      </c>
      <c r="BN78" s="42">
        <v>3122.3394525634976</v>
      </c>
      <c r="BO78" s="42">
        <v>641.802275877738</v>
      </c>
      <c r="BP78" s="42">
        <v>3364.4252360510536</v>
      </c>
      <c r="BQ78" s="42">
        <v>630.20749634407537</v>
      </c>
      <c r="BR78" s="42">
        <v>197.86141914630221</v>
      </c>
      <c r="BS78" s="42">
        <v>0</v>
      </c>
      <c r="BT78" s="42">
        <f t="shared" si="1"/>
        <v>779108</v>
      </c>
    </row>
    <row r="79" spans="1:72" x14ac:dyDescent="0.25">
      <c r="A79" s="10" t="s">
        <v>192</v>
      </c>
      <c r="B79" s="8" t="s">
        <v>36</v>
      </c>
      <c r="C79" s="42">
        <v>713.92977367299056</v>
      </c>
      <c r="D79" s="42">
        <v>0</v>
      </c>
      <c r="E79" s="42">
        <v>0</v>
      </c>
      <c r="F79" s="42">
        <v>1546.8916156843504</v>
      </c>
      <c r="G79" s="42">
        <v>14247.895298771877</v>
      </c>
      <c r="H79" s="42">
        <v>748.21330615244949</v>
      </c>
      <c r="I79" s="42">
        <v>1023.5538997239006</v>
      </c>
      <c r="J79" s="42">
        <v>995.86216556310603</v>
      </c>
      <c r="K79" s="42">
        <v>3607.824491389521</v>
      </c>
      <c r="L79" s="42">
        <v>339.26632295272583</v>
      </c>
      <c r="M79" s="42">
        <v>18035.940793085956</v>
      </c>
      <c r="N79" s="42">
        <v>88641.504292873942</v>
      </c>
      <c r="O79" s="42">
        <v>2275.980345939176</v>
      </c>
      <c r="P79" s="42">
        <v>2077.4458560835551</v>
      </c>
      <c r="Q79" s="42">
        <v>960.94526456066308</v>
      </c>
      <c r="R79" s="42">
        <v>2833.4503055938276</v>
      </c>
      <c r="S79" s="42">
        <v>48937.474451494629</v>
      </c>
      <c r="T79" s="42">
        <v>6573.5502725986844</v>
      </c>
      <c r="U79" s="42">
        <v>37939.251209297523</v>
      </c>
      <c r="V79" s="42">
        <v>376.78644824554169</v>
      </c>
      <c r="W79" s="42">
        <v>1208.2553899306165</v>
      </c>
      <c r="X79" s="42">
        <v>19020.462086205564</v>
      </c>
      <c r="Y79" s="42">
        <v>1394.7965356264626</v>
      </c>
      <c r="Z79" s="42">
        <v>31877.227509712906</v>
      </c>
      <c r="AA79" s="42">
        <v>1921.2685777026595</v>
      </c>
      <c r="AB79" s="42">
        <v>1610.0374477505834</v>
      </c>
      <c r="AC79" s="42">
        <v>10579.52648648572</v>
      </c>
      <c r="AD79" s="42">
        <v>8882.9210102158213</v>
      </c>
      <c r="AE79" s="42">
        <v>70844.919261205156</v>
      </c>
      <c r="AF79" s="42">
        <v>22857.483112233091</v>
      </c>
      <c r="AG79" s="42">
        <v>4629.6199242886814</v>
      </c>
      <c r="AH79" s="42">
        <v>12347.778184979858</v>
      </c>
      <c r="AI79" s="42">
        <v>2732.8945419319643</v>
      </c>
      <c r="AJ79" s="42">
        <v>22735.465768705923</v>
      </c>
      <c r="AK79" s="42">
        <v>4722.6873798945717</v>
      </c>
      <c r="AL79" s="42">
        <v>4157.7302991795241</v>
      </c>
      <c r="AM79" s="42">
        <v>87756.577234558368</v>
      </c>
      <c r="AN79" s="42">
        <v>6350.1354121770473</v>
      </c>
      <c r="AO79" s="42">
        <v>47187.384199985412</v>
      </c>
      <c r="AP79" s="42">
        <v>197554.43803775485</v>
      </c>
      <c r="AQ79" s="42">
        <v>134769.59680305919</v>
      </c>
      <c r="AR79" s="42">
        <v>48044.961860153024</v>
      </c>
      <c r="AS79" s="42">
        <v>49171.568766713419</v>
      </c>
      <c r="AT79" s="42">
        <v>4619.9517783739084</v>
      </c>
      <c r="AU79" s="42">
        <v>1551.9777631070115</v>
      </c>
      <c r="AV79" s="42">
        <v>2342.4649702331176</v>
      </c>
      <c r="AW79" s="42">
        <v>0</v>
      </c>
      <c r="AX79" s="42">
        <v>63928.417040444998</v>
      </c>
      <c r="AY79" s="42">
        <v>26164.508466069503</v>
      </c>
      <c r="AZ79" s="42">
        <v>31876.274519447586</v>
      </c>
      <c r="BA79" s="42">
        <v>0</v>
      </c>
      <c r="BB79" s="42">
        <v>9273.5752139036758</v>
      </c>
      <c r="BC79" s="42">
        <v>8843.4183890604745</v>
      </c>
      <c r="BD79" s="42">
        <v>3960.4421784411961</v>
      </c>
      <c r="BE79" s="42">
        <v>1779.8062798435935</v>
      </c>
      <c r="BF79" s="42">
        <v>5194.3783271517241</v>
      </c>
      <c r="BG79" s="42">
        <v>14562.530141025241</v>
      </c>
      <c r="BH79" s="42">
        <v>800.35815693023096</v>
      </c>
      <c r="BI79" s="42">
        <v>0</v>
      </c>
      <c r="BJ79" s="42">
        <v>1976.6009526947589</v>
      </c>
      <c r="BK79" s="42">
        <v>0</v>
      </c>
      <c r="BL79" s="42">
        <v>391.037938514487</v>
      </c>
      <c r="BM79" s="42">
        <v>0</v>
      </c>
      <c r="BN79" s="42">
        <v>6987.0892244117158</v>
      </c>
      <c r="BO79" s="42">
        <v>1817.5358870150435</v>
      </c>
      <c r="BP79" s="42">
        <v>5707.6035796975239</v>
      </c>
      <c r="BQ79" s="42">
        <v>1813.9996711326714</v>
      </c>
      <c r="BR79" s="42">
        <v>569.52757836646788</v>
      </c>
      <c r="BS79" s="42">
        <v>0</v>
      </c>
      <c r="BT79" s="42">
        <f t="shared" si="1"/>
        <v>1218395</v>
      </c>
    </row>
    <row r="80" spans="1:72" x14ac:dyDescent="0.25">
      <c r="A80" s="10" t="s">
        <v>193</v>
      </c>
      <c r="B80" s="8" t="s">
        <v>194</v>
      </c>
      <c r="C80" s="42">
        <v>1419.724373265431</v>
      </c>
      <c r="D80" s="42">
        <v>0</v>
      </c>
      <c r="E80" s="42">
        <v>0</v>
      </c>
      <c r="F80" s="42">
        <v>2130.6241918766391</v>
      </c>
      <c r="G80" s="42">
        <v>18384.643426130613</v>
      </c>
      <c r="H80" s="42">
        <v>1026.0786177087507</v>
      </c>
      <c r="I80" s="42">
        <v>1120.7196211793864</v>
      </c>
      <c r="J80" s="42">
        <v>1085.7010711585683</v>
      </c>
      <c r="K80" s="42">
        <v>3780.8103703782708</v>
      </c>
      <c r="L80" s="42">
        <v>368.47380265062145</v>
      </c>
      <c r="M80" s="42">
        <v>37342.033359711873</v>
      </c>
      <c r="N80" s="42">
        <v>182245.71401502629</v>
      </c>
      <c r="O80" s="42">
        <v>3167.9764906528162</v>
      </c>
      <c r="P80" s="42">
        <v>3606.3465899916741</v>
      </c>
      <c r="Q80" s="42">
        <v>1118.7572733529396</v>
      </c>
      <c r="R80" s="42">
        <v>3759.3507339150951</v>
      </c>
      <c r="S80" s="42">
        <v>73683.168108287326</v>
      </c>
      <c r="T80" s="42">
        <v>11456.787570531127</v>
      </c>
      <c r="U80" s="42">
        <v>56695.59134733786</v>
      </c>
      <c r="V80" s="42">
        <v>644.86889500863026</v>
      </c>
      <c r="W80" s="42">
        <v>1848.3061601166496</v>
      </c>
      <c r="X80" s="42">
        <v>29660.033442350308</v>
      </c>
      <c r="Y80" s="42">
        <v>1509.4040338037298</v>
      </c>
      <c r="Z80" s="42">
        <v>34105.973782060435</v>
      </c>
      <c r="AA80" s="42">
        <v>2016.4520741886072</v>
      </c>
      <c r="AB80" s="42">
        <v>1876.4557322598002</v>
      </c>
      <c r="AC80" s="42">
        <v>11298.78762873431</v>
      </c>
      <c r="AD80" s="42">
        <v>9354.724909091894</v>
      </c>
      <c r="AE80" s="42">
        <v>84287.500363574174</v>
      </c>
      <c r="AF80" s="42">
        <v>24048.329153899049</v>
      </c>
      <c r="AG80" s="42">
        <v>4857.1837294880606</v>
      </c>
      <c r="AH80" s="42">
        <v>13005.378837634555</v>
      </c>
      <c r="AI80" s="42">
        <v>2878.8264922891608</v>
      </c>
      <c r="AJ80" s="42">
        <v>23960.423841069478</v>
      </c>
      <c r="AK80" s="42">
        <v>5001.2198275759865</v>
      </c>
      <c r="AL80" s="42">
        <v>4441.6826919798168</v>
      </c>
      <c r="AM80" s="42">
        <v>93824.218401936669</v>
      </c>
      <c r="AN80" s="42">
        <v>6781.7764527385352</v>
      </c>
      <c r="AO80" s="42">
        <v>51082.667946785215</v>
      </c>
      <c r="AP80" s="42">
        <v>210774.16194425808</v>
      </c>
      <c r="AQ80" s="42">
        <v>147351.53289070015</v>
      </c>
      <c r="AR80" s="42">
        <v>51398.373499144087</v>
      </c>
      <c r="AS80" s="42">
        <v>54557.310610720451</v>
      </c>
      <c r="AT80" s="42">
        <v>4841.4665502745365</v>
      </c>
      <c r="AU80" s="42">
        <v>1710.2462073214924</v>
      </c>
      <c r="AV80" s="42">
        <v>2454.780123823105</v>
      </c>
      <c r="AW80" s="42">
        <v>0</v>
      </c>
      <c r="AX80" s="42">
        <v>68555.622733135198</v>
      </c>
      <c r="AY80" s="42">
        <v>29468.107514532592</v>
      </c>
      <c r="AZ80" s="42">
        <v>72358.514116787497</v>
      </c>
      <c r="BA80" s="42">
        <v>0</v>
      </c>
      <c r="BB80" s="42">
        <v>9726.9849840097158</v>
      </c>
      <c r="BC80" s="42">
        <v>9790.9955576507891</v>
      </c>
      <c r="BD80" s="42">
        <v>4368.4551782146109</v>
      </c>
      <c r="BE80" s="42">
        <v>1866.5774863076358</v>
      </c>
      <c r="BF80" s="42">
        <v>5443.4353704937585</v>
      </c>
      <c r="BG80" s="42">
        <v>15454.339699737016</v>
      </c>
      <c r="BH80" s="42">
        <v>838.73326625520508</v>
      </c>
      <c r="BI80" s="42">
        <v>0</v>
      </c>
      <c r="BJ80" s="42">
        <v>2071.373870287603</v>
      </c>
      <c r="BK80" s="42">
        <v>0</v>
      </c>
      <c r="BL80" s="42">
        <v>416.20723461883347</v>
      </c>
      <c r="BM80" s="42">
        <v>0</v>
      </c>
      <c r="BN80" s="42">
        <v>7626.5396602524697</v>
      </c>
      <c r="BO80" s="42">
        <v>1909.2233168548826</v>
      </c>
      <c r="BP80" s="42">
        <v>6586.4915914084504</v>
      </c>
      <c r="BQ80" s="42">
        <v>1900.9762766591039</v>
      </c>
      <c r="BR80" s="42">
        <v>596.83495681217312</v>
      </c>
      <c r="BS80" s="42">
        <v>0</v>
      </c>
      <c r="BT80" s="42">
        <f t="shared" si="1"/>
        <v>1520943.9999999995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106.23543163091399</v>
      </c>
      <c r="G81" s="42">
        <v>1133.1329211523885</v>
      </c>
      <c r="H81" s="42">
        <v>52.281284958689362</v>
      </c>
      <c r="I81" s="42">
        <v>96.27232033181204</v>
      </c>
      <c r="J81" s="42">
        <v>93.532137993755569</v>
      </c>
      <c r="K81" s="42">
        <v>352.90847539525595</v>
      </c>
      <c r="L81" s="42">
        <v>32.276646967663488</v>
      </c>
      <c r="M81" s="42">
        <v>590.91226184205834</v>
      </c>
      <c r="N81" s="42">
        <v>3228.3312276053352</v>
      </c>
      <c r="O81" s="42">
        <v>152.96664934209312</v>
      </c>
      <c r="P81" s="42">
        <v>73.618984627688661</v>
      </c>
      <c r="Q81" s="42">
        <v>85.960696175723569</v>
      </c>
      <c r="R81" s="42">
        <v>211.9175991013619</v>
      </c>
      <c r="S81" s="42">
        <v>3312.9196544066745</v>
      </c>
      <c r="T81" s="42">
        <v>406.89311694246692</v>
      </c>
      <c r="U81" s="42">
        <v>2313.3281472300932</v>
      </c>
      <c r="V81" s="42">
        <v>21.198294526204688</v>
      </c>
      <c r="W81" s="42">
        <v>65.428932488505581</v>
      </c>
      <c r="X81" s="42">
        <v>1181.9987801126101</v>
      </c>
      <c r="Y81" s="42">
        <v>131.47211888744991</v>
      </c>
      <c r="Z81" s="42">
        <v>3071.0125239616232</v>
      </c>
      <c r="AA81" s="42">
        <v>187.71338118364852</v>
      </c>
      <c r="AB81" s="42">
        <v>143.18650729290908</v>
      </c>
      <c r="AC81" s="42">
        <v>1012.8175700992193</v>
      </c>
      <c r="AD81" s="42">
        <v>864.13327248734799</v>
      </c>
      <c r="AE81" s="42">
        <v>6148.2242203668939</v>
      </c>
      <c r="AF81" s="42">
        <v>2225.9951816799853</v>
      </c>
      <c r="AG81" s="42">
        <v>452.46552940416586</v>
      </c>
      <c r="AH81" s="42">
        <v>1203.279846442349</v>
      </c>
      <c r="AI81" s="42">
        <v>265.77590473791525</v>
      </c>
      <c r="AJ81" s="42">
        <v>2216.0625652558697</v>
      </c>
      <c r="AK81" s="42">
        <v>456.6128324023054</v>
      </c>
      <c r="AL81" s="42">
        <v>397.90148523221484</v>
      </c>
      <c r="AM81" s="42">
        <v>8443.8958349799086</v>
      </c>
      <c r="AN81" s="42">
        <v>608.01553029867148</v>
      </c>
      <c r="AO81" s="42">
        <v>4499.1310836781086</v>
      </c>
      <c r="AP81" s="42">
        <v>19034.988094675151</v>
      </c>
      <c r="AQ81" s="42">
        <v>12674.044695635826</v>
      </c>
      <c r="AR81" s="42">
        <v>4619.9517783739084</v>
      </c>
      <c r="AS81" s="42">
        <v>4623.6460146579657</v>
      </c>
      <c r="AT81" s="42">
        <v>451.91226524369978</v>
      </c>
      <c r="AU81" s="42">
        <v>143.09066625723781</v>
      </c>
      <c r="AV81" s="42">
        <v>229.13413423649567</v>
      </c>
      <c r="AW81" s="42">
        <v>0</v>
      </c>
      <c r="AX81" s="42">
        <v>6090.8894989819</v>
      </c>
      <c r="AY81" s="42">
        <v>2424.7041435015585</v>
      </c>
      <c r="AZ81" s="42">
        <v>1568.0551846179958</v>
      </c>
      <c r="BA81" s="42">
        <v>0</v>
      </c>
      <c r="BB81" s="42">
        <v>906.21619996846948</v>
      </c>
      <c r="BC81" s="42">
        <v>810.59734124350723</v>
      </c>
      <c r="BD81" s="42">
        <v>364.71870483638645</v>
      </c>
      <c r="BE81" s="42">
        <v>173.94712333268123</v>
      </c>
      <c r="BF81" s="42">
        <v>508.10125061135045</v>
      </c>
      <c r="BG81" s="42">
        <v>1404.341270048581</v>
      </c>
      <c r="BH81" s="42">
        <v>78.289056911307938</v>
      </c>
      <c r="BI81" s="42">
        <v>0</v>
      </c>
      <c r="BJ81" s="42">
        <v>193.34622023469305</v>
      </c>
      <c r="BK81" s="42">
        <v>0</v>
      </c>
      <c r="BL81" s="42">
        <v>37.582755215283157</v>
      </c>
      <c r="BM81" s="42">
        <v>0</v>
      </c>
      <c r="BN81" s="42">
        <v>651.80181436831458</v>
      </c>
      <c r="BO81" s="42">
        <v>177.31462881331342</v>
      </c>
      <c r="BP81" s="42">
        <v>495.36746209920568</v>
      </c>
      <c r="BQ81" s="42">
        <v>177.44096472397104</v>
      </c>
      <c r="BR81" s="42">
        <v>55.709780189294193</v>
      </c>
      <c r="BS81" s="42">
        <v>0</v>
      </c>
      <c r="BT81" s="42">
        <f t="shared" si="1"/>
        <v>103734.99999999997</v>
      </c>
    </row>
    <row r="82" spans="1:72" x14ac:dyDescent="0.25">
      <c r="A82" s="10" t="s">
        <v>197</v>
      </c>
      <c r="B82" s="8" t="s">
        <v>40</v>
      </c>
      <c r="C82" s="42">
        <v>91.519191781641823</v>
      </c>
      <c r="D82" s="42">
        <v>0</v>
      </c>
      <c r="E82" s="42">
        <v>0</v>
      </c>
      <c r="F82" s="42">
        <v>88.609987269124034</v>
      </c>
      <c r="G82" s="42">
        <v>649.13796247627693</v>
      </c>
      <c r="H82" s="42">
        <v>41.74531627600652</v>
      </c>
      <c r="I82" s="42">
        <v>34.930324861895954</v>
      </c>
      <c r="J82" s="42">
        <v>34.443711361584462</v>
      </c>
      <c r="K82" s="42">
        <v>111.74272697578039</v>
      </c>
      <c r="L82" s="42">
        <v>11.185682949693726</v>
      </c>
      <c r="M82" s="42">
        <v>1338.7388189157759</v>
      </c>
      <c r="N82" s="42">
        <v>6158.2448754840225</v>
      </c>
      <c r="O82" s="42">
        <v>133.63910313608227</v>
      </c>
      <c r="P82" s="42">
        <v>183.26848155275741</v>
      </c>
      <c r="Q82" s="42">
        <v>35.892146371045868</v>
      </c>
      <c r="R82" s="42">
        <v>143.83236578783035</v>
      </c>
      <c r="S82" s="42">
        <v>2537.195760683378</v>
      </c>
      <c r="T82" s="42">
        <v>314.37496435482109</v>
      </c>
      <c r="U82" s="42">
        <v>2375.8084418953895</v>
      </c>
      <c r="V82" s="42">
        <v>21.869596662965922</v>
      </c>
      <c r="W82" s="42">
        <v>85.827604131233898</v>
      </c>
      <c r="X82" s="42">
        <v>1090.7916127245885</v>
      </c>
      <c r="Y82" s="42">
        <v>48.133128416486358</v>
      </c>
      <c r="Z82" s="42">
        <v>1020.8424337159182</v>
      </c>
      <c r="AA82" s="42">
        <v>59.674241936574028</v>
      </c>
      <c r="AB82" s="42">
        <v>61.295853131434768</v>
      </c>
      <c r="AC82" s="42">
        <v>349.58311529438032</v>
      </c>
      <c r="AD82" s="42">
        <v>279.86763115150069</v>
      </c>
      <c r="AE82" s="42">
        <v>2834.7147884674928</v>
      </c>
      <c r="AF82" s="42">
        <v>717.75637760865663</v>
      </c>
      <c r="AG82" s="42">
        <v>143.68247133447616</v>
      </c>
      <c r="AH82" s="42">
        <v>385.78484804942639</v>
      </c>
      <c r="AI82" s="42">
        <v>86.183706277035796</v>
      </c>
      <c r="AJ82" s="42">
        <v>756.95146611308598</v>
      </c>
      <c r="AK82" s="42">
        <v>151.55329309492774</v>
      </c>
      <c r="AL82" s="42">
        <v>137.51812567812746</v>
      </c>
      <c r="AM82" s="42">
        <v>2829.8263114821293</v>
      </c>
      <c r="AN82" s="42">
        <v>209.69293968910017</v>
      </c>
      <c r="AO82" s="42">
        <v>1549.8400384460288</v>
      </c>
      <c r="AP82" s="42">
        <v>6354.1842328650237</v>
      </c>
      <c r="AQ82" s="42">
        <v>4613.608742377075</v>
      </c>
      <c r="AR82" s="42">
        <v>1551.9777631070117</v>
      </c>
      <c r="AS82" s="42">
        <v>1641.2768786198785</v>
      </c>
      <c r="AT82" s="42">
        <v>143.09066625723781</v>
      </c>
      <c r="AU82" s="42">
        <v>63.539915087582202</v>
      </c>
      <c r="AV82" s="42">
        <v>72.551595634375445</v>
      </c>
      <c r="AW82" s="42">
        <v>0</v>
      </c>
      <c r="AX82" s="42">
        <v>2141.4473787733436</v>
      </c>
      <c r="AY82" s="42">
        <v>903.51903248533051</v>
      </c>
      <c r="AZ82" s="42">
        <v>1230.9676052725854</v>
      </c>
      <c r="BA82" s="42">
        <v>195.65906823827419</v>
      </c>
      <c r="BB82" s="42">
        <v>288.11576504280214</v>
      </c>
      <c r="BC82" s="42">
        <v>328.01179679243086</v>
      </c>
      <c r="BD82" s="42">
        <v>145.20715752317716</v>
      </c>
      <c r="BE82" s="42">
        <v>55.813514253140319</v>
      </c>
      <c r="BF82" s="42">
        <v>160.88199428910607</v>
      </c>
      <c r="BG82" s="42">
        <v>471.04162452339239</v>
      </c>
      <c r="BH82" s="42">
        <v>24.788956121933971</v>
      </c>
      <c r="BI82" s="42">
        <v>1385.2809882317272</v>
      </c>
      <c r="BJ82" s="42">
        <v>61.219934928700326</v>
      </c>
      <c r="BK82" s="42">
        <v>1421.6433722881086</v>
      </c>
      <c r="BL82" s="42">
        <v>36.683159778472117</v>
      </c>
      <c r="BM82" s="42">
        <v>2.9100162809090748</v>
      </c>
      <c r="BN82" s="42">
        <v>344.97361223433649</v>
      </c>
      <c r="BO82" s="42">
        <v>58.174943462961743</v>
      </c>
      <c r="BP82" s="42">
        <v>240.90744993676822</v>
      </c>
      <c r="BQ82" s="42">
        <v>56.183794546908501</v>
      </c>
      <c r="BR82" s="42">
        <v>17.639595508724703</v>
      </c>
      <c r="BS82" s="42">
        <v>0</v>
      </c>
      <c r="BT82" s="42">
        <f t="shared" si="1"/>
        <v>51117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53.864799705896594</v>
      </c>
      <c r="G83" s="42">
        <v>574.5350388379253</v>
      </c>
      <c r="H83" s="42">
        <v>26.508302356699133</v>
      </c>
      <c r="I83" s="42">
        <v>48.813180050053674</v>
      </c>
      <c r="J83" s="42">
        <v>47.423818981612399</v>
      </c>
      <c r="K83" s="42">
        <v>178.93601080025331</v>
      </c>
      <c r="L83" s="42">
        <v>16.365303904739928</v>
      </c>
      <c r="M83" s="42">
        <v>299.61162805327751</v>
      </c>
      <c r="N83" s="42">
        <v>1636.8683431663162</v>
      </c>
      <c r="O83" s="42">
        <v>77.559038467692417</v>
      </c>
      <c r="P83" s="42">
        <v>37.327206193305443</v>
      </c>
      <c r="Q83" s="42">
        <v>43.584853104106934</v>
      </c>
      <c r="R83" s="42">
        <v>107.44907658875337</v>
      </c>
      <c r="S83" s="42">
        <v>1679.7574113156395</v>
      </c>
      <c r="T83" s="42">
        <v>206.30797003733485</v>
      </c>
      <c r="U83" s="42">
        <v>1172.9321883632449</v>
      </c>
      <c r="V83" s="42">
        <v>10.748220920564783</v>
      </c>
      <c r="W83" s="42">
        <v>33.174584875865698</v>
      </c>
      <c r="X83" s="42">
        <v>599.31160975160697</v>
      </c>
      <c r="Y83" s="42">
        <v>66.660616350539385</v>
      </c>
      <c r="Z83" s="42">
        <v>1557.1026724134524</v>
      </c>
      <c r="AA83" s="42">
        <v>95.17675529104315</v>
      </c>
      <c r="AB83" s="42">
        <v>72.600190139153995</v>
      </c>
      <c r="AC83" s="42">
        <v>513.53126461183433</v>
      </c>
      <c r="AD83" s="42">
        <v>438.14351697129263</v>
      </c>
      <c r="AE83" s="42">
        <v>3117.3485257496263</v>
      </c>
      <c r="AF83" s="42">
        <v>1128.6515503043543</v>
      </c>
      <c r="AG83" s="42">
        <v>229.41465705953547</v>
      </c>
      <c r="AH83" s="42">
        <v>610.10179865357145</v>
      </c>
      <c r="AI83" s="42">
        <v>134.75697943317229</v>
      </c>
      <c r="AJ83" s="42">
        <v>1123.6153925363953</v>
      </c>
      <c r="AK83" s="42">
        <v>231.51747381177091</v>
      </c>
      <c r="AL83" s="42">
        <v>201.74892195265633</v>
      </c>
      <c r="AM83" s="42">
        <v>4281.328281027987</v>
      </c>
      <c r="AN83" s="42">
        <v>308.28353831512243</v>
      </c>
      <c r="AO83" s="42">
        <v>2281.2049704363762</v>
      </c>
      <c r="AP83" s="42">
        <v>9651.3545940678541</v>
      </c>
      <c r="AQ83" s="42">
        <v>6426.1505649622359</v>
      </c>
      <c r="AR83" s="42">
        <v>2342.4649702331176</v>
      </c>
      <c r="AS83" s="42">
        <v>2344.338067508218</v>
      </c>
      <c r="AT83" s="42">
        <v>229.13413423649567</v>
      </c>
      <c r="AU83" s="42">
        <v>72.551595634375445</v>
      </c>
      <c r="AV83" s="42">
        <v>116.17841671988202</v>
      </c>
      <c r="AW83" s="42">
        <v>0</v>
      </c>
      <c r="AX83" s="42">
        <v>3088.277967686422</v>
      </c>
      <c r="AY83" s="42">
        <v>1229.4034205981729</v>
      </c>
      <c r="AZ83" s="42">
        <v>795.05469268185971</v>
      </c>
      <c r="BA83" s="42">
        <v>0</v>
      </c>
      <c r="BB83" s="42">
        <v>459.48092225132876</v>
      </c>
      <c r="BC83" s="42">
        <v>410.99906837021979</v>
      </c>
      <c r="BD83" s="42">
        <v>184.92417909364647</v>
      </c>
      <c r="BE83" s="42">
        <v>88.196817331942313</v>
      </c>
      <c r="BF83" s="42">
        <v>257.62376708348387</v>
      </c>
      <c r="BG83" s="42">
        <v>712.04644315559085</v>
      </c>
      <c r="BH83" s="42">
        <v>39.695083880696615</v>
      </c>
      <c r="BI83" s="42">
        <v>0</v>
      </c>
      <c r="BJ83" s="42">
        <v>98.032786867346132</v>
      </c>
      <c r="BK83" s="42">
        <v>0</v>
      </c>
      <c r="BL83" s="42">
        <v>19.055672396570571</v>
      </c>
      <c r="BM83" s="42">
        <v>0</v>
      </c>
      <c r="BN83" s="42">
        <v>330.48460047554101</v>
      </c>
      <c r="BO83" s="42">
        <v>89.904251522570462</v>
      </c>
      <c r="BP83" s="42">
        <v>251.16732447131557</v>
      </c>
      <c r="BQ83" s="42">
        <v>89.968307915233098</v>
      </c>
      <c r="BR83" s="42">
        <v>28.246660323095451</v>
      </c>
      <c r="BS83" s="42">
        <v>0</v>
      </c>
      <c r="BT83" s="42">
        <f t="shared" si="1"/>
        <v>52596.999999999964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73.568423620308266</v>
      </c>
      <c r="D85" s="42">
        <v>0</v>
      </c>
      <c r="E85" s="42">
        <v>0</v>
      </c>
      <c r="F85" s="42">
        <v>77.642247672550383</v>
      </c>
      <c r="G85" s="42">
        <v>590.211001076809</v>
      </c>
      <c r="H85" s="42">
        <v>36.713019733152109</v>
      </c>
      <c r="I85" s="42">
        <v>33.890050786804096</v>
      </c>
      <c r="J85" s="42">
        <v>33.333484242001433</v>
      </c>
      <c r="K85" s="42">
        <v>111.1269614767054</v>
      </c>
      <c r="L85" s="42">
        <v>10.939930076686181</v>
      </c>
      <c r="M85" s="42">
        <v>1111.8234395315083</v>
      </c>
      <c r="N85" s="42">
        <v>5145.2169790778225</v>
      </c>
      <c r="O85" s="42">
        <v>116.65997141970206</v>
      </c>
      <c r="P85" s="42">
        <v>151.76548321430013</v>
      </c>
      <c r="Q85" s="42">
        <v>34.040805034473074</v>
      </c>
      <c r="R85" s="42">
        <v>128.41220767232687</v>
      </c>
      <c r="S85" s="42">
        <v>2239.5138985108115</v>
      </c>
      <c r="T85" s="42">
        <v>277.27301601655586</v>
      </c>
      <c r="U85" s="42">
        <v>2049.4457070600974</v>
      </c>
      <c r="V85" s="42">
        <v>18.859584756406164</v>
      </c>
      <c r="W85" s="42">
        <v>72.942511260944002</v>
      </c>
      <c r="X85" s="42">
        <v>948.18733053162714</v>
      </c>
      <c r="Y85" s="42">
        <v>46.627901700437413</v>
      </c>
      <c r="Z85" s="42">
        <v>1005.9797191888437</v>
      </c>
      <c r="AA85" s="42">
        <v>59.300060731536931</v>
      </c>
      <c r="AB85" s="42">
        <v>57.915946640550118</v>
      </c>
      <c r="AC85" s="42">
        <v>342.1491959183237</v>
      </c>
      <c r="AD85" s="42">
        <v>277.13321381696335</v>
      </c>
      <c r="AE85" s="42">
        <v>2649.8169750559996</v>
      </c>
      <c r="AF85" s="42">
        <v>711.33603628795765</v>
      </c>
      <c r="AG85" s="42">
        <v>142.81127832893958</v>
      </c>
      <c r="AH85" s="42">
        <v>382.74661950274452</v>
      </c>
      <c r="AI85" s="42">
        <v>85.321786165143806</v>
      </c>
      <c r="AJ85" s="42">
        <v>703.53125574915794</v>
      </c>
      <c r="AK85" s="42">
        <v>149.38863321996672</v>
      </c>
      <c r="AL85" s="42">
        <v>134.56251404540581</v>
      </c>
      <c r="AM85" s="42">
        <v>2784.4549454405937</v>
      </c>
      <c r="AN85" s="42">
        <v>205.26337074738385</v>
      </c>
      <c r="AO85" s="42">
        <v>1517.4203920618916</v>
      </c>
      <c r="AP85" s="42">
        <v>6256.8201916834387</v>
      </c>
      <c r="AQ85" s="42">
        <v>4473.6959042752751</v>
      </c>
      <c r="AR85" s="42">
        <v>1526.4316019293083</v>
      </c>
      <c r="AS85" s="42">
        <v>1598.4383852495921</v>
      </c>
      <c r="AT85" s="42">
        <v>142.3021559183058</v>
      </c>
      <c r="AU85" s="42">
        <v>54.243820453113088</v>
      </c>
      <c r="AV85" s="42">
        <v>72.151795390515545</v>
      </c>
      <c r="AW85" s="42">
        <v>0</v>
      </c>
      <c r="AX85" s="42">
        <v>2089.0677582273674</v>
      </c>
      <c r="AY85" s="42">
        <v>872.6569589508598</v>
      </c>
      <c r="AZ85" s="42">
        <v>1084.1714182338565</v>
      </c>
      <c r="BA85" s="42">
        <v>0</v>
      </c>
      <c r="BB85" s="42">
        <v>286.30368274953872</v>
      </c>
      <c r="BC85" s="42">
        <v>312.60283165824598</v>
      </c>
      <c r="BD85" s="42">
        <v>138.74047765904834</v>
      </c>
      <c r="BE85" s="42">
        <v>54.931119459044837</v>
      </c>
      <c r="BF85" s="42">
        <v>159.99544369036258</v>
      </c>
      <c r="BG85" s="42">
        <v>463.41709516399277</v>
      </c>
      <c r="BH85" s="42">
        <v>24.652354981519004</v>
      </c>
      <c r="BI85" s="42">
        <v>0</v>
      </c>
      <c r="BJ85" s="42">
        <v>60.882578531510568</v>
      </c>
      <c r="BK85" s="42">
        <v>0</v>
      </c>
      <c r="BL85" s="42">
        <v>12.53769433638317</v>
      </c>
      <c r="BM85" s="42">
        <v>0</v>
      </c>
      <c r="BN85" s="42">
        <v>238.59567141818985</v>
      </c>
      <c r="BO85" s="42">
        <v>56.33189549676095</v>
      </c>
      <c r="BP85" s="42">
        <v>222.28668566368694</v>
      </c>
      <c r="BQ85" s="42">
        <v>55.874190125883395</v>
      </c>
      <c r="BR85" s="42">
        <v>17.542391380761504</v>
      </c>
      <c r="BS85" s="42">
        <v>0</v>
      </c>
      <c r="BT85" s="42">
        <f t="shared" si="1"/>
        <v>44791.999999999978</v>
      </c>
    </row>
    <row r="86" spans="1:72" x14ac:dyDescent="0.25">
      <c r="A86" s="10" t="s">
        <v>204</v>
      </c>
      <c r="B86" s="8" t="s">
        <v>205</v>
      </c>
      <c r="C86" s="42">
        <v>53.397317119316675</v>
      </c>
      <c r="D86" s="42">
        <v>0</v>
      </c>
      <c r="E86" s="42">
        <v>0</v>
      </c>
      <c r="F86" s="42">
        <v>100.88133747650484</v>
      </c>
      <c r="G86" s="42">
        <v>903.32356332404174</v>
      </c>
      <c r="H86" s="42">
        <v>48.559989111081279</v>
      </c>
      <c r="I86" s="42">
        <v>64.94928181004407</v>
      </c>
      <c r="J86" s="42">
        <v>63.39680469045026</v>
      </c>
      <c r="K86" s="42">
        <v>228.57487487209195</v>
      </c>
      <c r="L86" s="42">
        <v>21.468728734924092</v>
      </c>
      <c r="M86" s="42">
        <v>1054.6549249067311</v>
      </c>
      <c r="N86" s="42">
        <v>5087.6052298971235</v>
      </c>
      <c r="O86" s="42">
        <v>148.78788657772256</v>
      </c>
      <c r="P86" s="42">
        <v>141.01059870445272</v>
      </c>
      <c r="Q86" s="42">
        <v>60.736722329097539</v>
      </c>
      <c r="R86" s="42">
        <v>182.02638023538233</v>
      </c>
      <c r="S86" s="42">
        <v>3014.0465165660853</v>
      </c>
      <c r="T86" s="42">
        <v>371.79368421139253</v>
      </c>
      <c r="U86" s="42">
        <v>2457.1260777875023</v>
      </c>
      <c r="V86" s="42">
        <v>22.573616372540751</v>
      </c>
      <c r="W86" s="42">
        <v>80.366682521860383</v>
      </c>
      <c r="X86" s="42">
        <v>1183.630850608713</v>
      </c>
      <c r="Y86" s="42">
        <v>88.948174597654656</v>
      </c>
      <c r="Z86" s="42">
        <v>2017.3325391247517</v>
      </c>
      <c r="AA86" s="42">
        <v>121.71863580600301</v>
      </c>
      <c r="AB86" s="42">
        <v>102.05117517121087</v>
      </c>
      <c r="AC86" s="42">
        <v>672.84716122903103</v>
      </c>
      <c r="AD86" s="42">
        <v>563.33832406295721</v>
      </c>
      <c r="AE86" s="42">
        <v>4500.2321292157576</v>
      </c>
      <c r="AF86" s="42">
        <v>1449.2969811358898</v>
      </c>
      <c r="AG86" s="42">
        <v>293.29994665607211</v>
      </c>
      <c r="AH86" s="42">
        <v>782.14324119054731</v>
      </c>
      <c r="AI86" s="42">
        <v>173.32454875597034</v>
      </c>
      <c r="AJ86" s="42">
        <v>1439.4690039866921</v>
      </c>
      <c r="AK86" s="42">
        <v>299.81219872191173</v>
      </c>
      <c r="AL86" s="42">
        <v>264.44305044191327</v>
      </c>
      <c r="AM86" s="42">
        <v>5560.1549776241736</v>
      </c>
      <c r="AN86" s="42">
        <v>403.82553339024918</v>
      </c>
      <c r="AO86" s="42">
        <v>2987.1224419670252</v>
      </c>
      <c r="AP86" s="42">
        <v>12519.576658349612</v>
      </c>
      <c r="AQ86" s="42">
        <v>8559.2476420664862</v>
      </c>
      <c r="AR86" s="42">
        <v>3044.3033263262537</v>
      </c>
      <c r="AS86" s="42">
        <v>3098.1155659990322</v>
      </c>
      <c r="AT86" s="42">
        <v>292.69852294012344</v>
      </c>
      <c r="AU86" s="42">
        <v>99.345707846123645</v>
      </c>
      <c r="AV86" s="42">
        <v>148.40761759369232</v>
      </c>
      <c r="AW86" s="42">
        <v>0</v>
      </c>
      <c r="AX86" s="42">
        <v>4069.1989341562994</v>
      </c>
      <c r="AY86" s="42">
        <v>1649.6728888550765</v>
      </c>
      <c r="AZ86" s="42">
        <v>1444.1409978447011</v>
      </c>
      <c r="BA86" s="42">
        <v>0</v>
      </c>
      <c r="BB86" s="42">
        <v>587.63291694835573</v>
      </c>
      <c r="BC86" s="42">
        <v>566.64395477917481</v>
      </c>
      <c r="BD86" s="42">
        <v>253.56737370767692</v>
      </c>
      <c r="BE86" s="42">
        <v>112.77763443330029</v>
      </c>
      <c r="BF86" s="42">
        <v>329.09150070926319</v>
      </c>
      <c r="BG86" s="42">
        <v>924.96757172864432</v>
      </c>
      <c r="BH86" s="42">
        <v>50.706947083982826</v>
      </c>
      <c r="BI86" s="42">
        <v>0</v>
      </c>
      <c r="BJ86" s="42">
        <v>125.22818571483644</v>
      </c>
      <c r="BK86" s="42">
        <v>0</v>
      </c>
      <c r="BL86" s="42">
        <v>24.852399947959476</v>
      </c>
      <c r="BM86" s="42">
        <v>0</v>
      </c>
      <c r="BN86" s="42">
        <v>446.37116804186877</v>
      </c>
      <c r="BO86" s="42">
        <v>115.2057884803193</v>
      </c>
      <c r="BP86" s="42">
        <v>368.96643407904816</v>
      </c>
      <c r="BQ86" s="42">
        <v>114.92652950184767</v>
      </c>
      <c r="BR86" s="42">
        <v>36.08260193144357</v>
      </c>
      <c r="BS86" s="42">
        <v>0</v>
      </c>
      <c r="BT86" s="42">
        <f t="shared" si="1"/>
        <v>75989.999999999985</v>
      </c>
    </row>
    <row r="87" spans="1:72" x14ac:dyDescent="0.25">
      <c r="A87" s="10" t="s">
        <v>206</v>
      </c>
      <c r="B87" s="8" t="s">
        <v>207</v>
      </c>
      <c r="C87" s="42">
        <v>1577.7991167530515</v>
      </c>
      <c r="D87" s="42">
        <v>0</v>
      </c>
      <c r="E87" s="42">
        <v>0</v>
      </c>
      <c r="F87" s="42">
        <v>2348.9991546692904</v>
      </c>
      <c r="G87" s="42">
        <v>19951.968801878887</v>
      </c>
      <c r="H87" s="42">
        <v>1123.9036772404093</v>
      </c>
      <c r="I87" s="42">
        <v>1346.5275394724752</v>
      </c>
      <c r="J87" s="42">
        <v>1316.9526688295043</v>
      </c>
      <c r="K87" s="42">
        <v>4654.9524336728218</v>
      </c>
      <c r="L87" s="42">
        <v>442.38778610995274</v>
      </c>
      <c r="M87" s="42">
        <v>27648.59241739635</v>
      </c>
      <c r="N87" s="42">
        <v>131128.41044143646</v>
      </c>
      <c r="O87" s="42">
        <v>3486.6057101927749</v>
      </c>
      <c r="P87" s="42">
        <v>3728.7473755248116</v>
      </c>
      <c r="Q87" s="42">
        <v>1283.385519713989</v>
      </c>
      <c r="R87" s="42">
        <v>4118.1153848909826</v>
      </c>
      <c r="S87" s="42">
        <v>69355.189300276543</v>
      </c>
      <c r="T87" s="42">
        <v>8565.7305679161236</v>
      </c>
      <c r="U87" s="42">
        <v>58844.555661351849</v>
      </c>
      <c r="V87" s="42">
        <v>540.92758335682049</v>
      </c>
      <c r="W87" s="42">
        <v>1985.5368043178551</v>
      </c>
      <c r="X87" s="42">
        <v>27943.921979108141</v>
      </c>
      <c r="Y87" s="42">
        <v>1846.2908961130006</v>
      </c>
      <c r="Z87" s="42">
        <v>41342.82595134827</v>
      </c>
      <c r="AA87" s="42">
        <v>2480.0878011653299</v>
      </c>
      <c r="AB87" s="42">
        <v>2163.7867817272468</v>
      </c>
      <c r="AC87" s="42">
        <v>13857.402912423153</v>
      </c>
      <c r="AD87" s="42">
        <v>11505.954987311541</v>
      </c>
      <c r="AE87" s="42">
        <v>96405.487886378716</v>
      </c>
      <c r="AF87" s="42">
        <v>29584.377273644404</v>
      </c>
      <c r="AG87" s="42">
        <v>5975.3178825732602</v>
      </c>
      <c r="AH87" s="42">
        <v>15954.07551211622</v>
      </c>
      <c r="AI87" s="42">
        <v>3540.6506314459575</v>
      </c>
      <c r="AJ87" s="42">
        <v>29353.055017960716</v>
      </c>
      <c r="AK87" s="42">
        <v>6143.0762663481701</v>
      </c>
      <c r="AL87" s="42">
        <v>5447.184284978006</v>
      </c>
      <c r="AM87" s="42">
        <v>114070.10327189731</v>
      </c>
      <c r="AN87" s="42">
        <v>8315.9729115150731</v>
      </c>
      <c r="AO87" s="42">
        <v>61504.233808354635</v>
      </c>
      <c r="AP87" s="42">
        <v>256714.95729408515</v>
      </c>
      <c r="AQ87" s="42">
        <v>177527.89972871411</v>
      </c>
      <c r="AR87" s="42">
        <v>62475.208737592373</v>
      </c>
      <c r="AS87" s="42">
        <v>64043.295379244868</v>
      </c>
      <c r="AT87" s="42">
        <v>5960.8375699866701</v>
      </c>
      <c r="AU87" s="42">
        <v>2084.4149106563659</v>
      </c>
      <c r="AV87" s="42">
        <v>3022.3374335430558</v>
      </c>
      <c r="AW87" s="42">
        <v>0</v>
      </c>
      <c r="AX87" s="42">
        <v>84010.214142628218</v>
      </c>
      <c r="AY87" s="42">
        <v>34323.252572181125</v>
      </c>
      <c r="AZ87" s="42">
        <v>33345.348361167715</v>
      </c>
      <c r="BA87" s="42">
        <v>0</v>
      </c>
      <c r="BB87" s="42">
        <v>11973.516027980599</v>
      </c>
      <c r="BC87" s="42">
        <v>11922.053834321159</v>
      </c>
      <c r="BD87" s="42">
        <v>5323.1925491631637</v>
      </c>
      <c r="BE87" s="42">
        <v>2297.7760422252932</v>
      </c>
      <c r="BF87" s="42">
        <v>6701.9845596978384</v>
      </c>
      <c r="BG87" s="42">
        <v>18978.408370499903</v>
      </c>
      <c r="BH87" s="42">
        <v>1032.6525470692673</v>
      </c>
      <c r="BI87" s="42">
        <v>0</v>
      </c>
      <c r="BJ87" s="42">
        <v>2550.2857572771813</v>
      </c>
      <c r="BK87" s="42">
        <v>0</v>
      </c>
      <c r="BL87" s="42">
        <v>510.8095851093309</v>
      </c>
      <c r="BM87" s="42">
        <v>0</v>
      </c>
      <c r="BN87" s="42">
        <v>9312.6896346459689</v>
      </c>
      <c r="BO87" s="42">
        <v>2349.4944464231007</v>
      </c>
      <c r="BP87" s="42">
        <v>7955.9589657377019</v>
      </c>
      <c r="BQ87" s="42">
        <v>2340.4913969550012</v>
      </c>
      <c r="BR87" s="42">
        <v>734.82615168448001</v>
      </c>
      <c r="BS87" s="42">
        <v>0</v>
      </c>
      <c r="BT87" s="42">
        <f t="shared" si="1"/>
        <v>1628374.9999999998</v>
      </c>
    </row>
    <row r="88" spans="1:72" x14ac:dyDescent="0.25">
      <c r="A88" s="10" t="s">
        <v>208</v>
      </c>
      <c r="B88" s="8" t="s">
        <v>209</v>
      </c>
      <c r="C88" s="42">
        <v>1087.3773361074393</v>
      </c>
      <c r="D88" s="42">
        <v>0</v>
      </c>
      <c r="E88" s="42">
        <v>0</v>
      </c>
      <c r="F88" s="42">
        <v>1308.3039077941316</v>
      </c>
      <c r="G88" s="42">
        <v>10590.59248432807</v>
      </c>
      <c r="H88" s="42">
        <v>625.64499340222756</v>
      </c>
      <c r="I88" s="42">
        <v>581.77744599616028</v>
      </c>
      <c r="J88" s="42">
        <v>564.54858751369943</v>
      </c>
      <c r="K88" s="42">
        <v>1893.5061258101678</v>
      </c>
      <c r="L88" s="42">
        <v>189.34784056829994</v>
      </c>
      <c r="M88" s="42">
        <v>24866.176666745359</v>
      </c>
      <c r="N88" s="42">
        <v>119781.54001764199</v>
      </c>
      <c r="O88" s="42">
        <v>1959.5137105557201</v>
      </c>
      <c r="P88" s="42">
        <v>2500.462335204832</v>
      </c>
      <c r="Q88" s="42">
        <v>602.84298477206107</v>
      </c>
      <c r="R88" s="42">
        <v>2230.7611837731088</v>
      </c>
      <c r="S88" s="42">
        <v>44663.458064714861</v>
      </c>
      <c r="T88" s="42">
        <v>6959.3281165715307</v>
      </c>
      <c r="U88" s="42">
        <v>35849.754640127714</v>
      </c>
      <c r="V88" s="42">
        <v>405.14269177476956</v>
      </c>
      <c r="W88" s="42">
        <v>1208.3417146572792</v>
      </c>
      <c r="X88" s="42">
        <v>18440.09287643983</v>
      </c>
      <c r="Y88" s="42">
        <v>782.6886915938104</v>
      </c>
      <c r="Z88" s="42">
        <v>17329.524742364851</v>
      </c>
      <c r="AA88" s="42">
        <v>1011.0465223073475</v>
      </c>
      <c r="AB88" s="42">
        <v>1015.7046320344239</v>
      </c>
      <c r="AC88" s="42">
        <v>5777.4677778312616</v>
      </c>
      <c r="AD88" s="42">
        <v>4710.7526230595131</v>
      </c>
      <c r="AE88" s="42">
        <v>46369.259600060861</v>
      </c>
      <c r="AF88" s="42">
        <v>12097.065047045091</v>
      </c>
      <c r="AG88" s="42">
        <v>2434.6504448417118</v>
      </c>
      <c r="AH88" s="42">
        <v>6537.3896374732522</v>
      </c>
      <c r="AI88" s="42">
        <v>1450.1226575031449</v>
      </c>
      <c r="AJ88" s="42">
        <v>12040.934107586885</v>
      </c>
      <c r="AK88" s="42">
        <v>2533.5226519150247</v>
      </c>
      <c r="AL88" s="42">
        <v>2271.8949541319971</v>
      </c>
      <c r="AM88" s="42">
        <v>47733.478714196477</v>
      </c>
      <c r="AN88" s="42">
        <v>3467.2405822819669</v>
      </c>
      <c r="AO88" s="42">
        <v>26200.393296417722</v>
      </c>
      <c r="AP88" s="42">
        <v>107097.62918542238</v>
      </c>
      <c r="AQ88" s="42">
        <v>76511.331914252107</v>
      </c>
      <c r="AR88" s="42">
        <v>26164.508466069507</v>
      </c>
      <c r="AS88" s="42">
        <v>28299.40642835071</v>
      </c>
      <c r="AT88" s="42">
        <v>2424.7041435015585</v>
      </c>
      <c r="AU88" s="42">
        <v>903.51903248533063</v>
      </c>
      <c r="AV88" s="42">
        <v>1229.4034205981729</v>
      </c>
      <c r="AW88" s="42">
        <v>0</v>
      </c>
      <c r="AX88" s="42">
        <v>35209.400899332424</v>
      </c>
      <c r="AY88" s="42">
        <v>15658.190371254881</v>
      </c>
      <c r="AZ88" s="42">
        <v>44058.769581769804</v>
      </c>
      <c r="BA88" s="42">
        <v>5768.3625173942355</v>
      </c>
      <c r="BB88" s="42">
        <v>4876.3293922261246</v>
      </c>
      <c r="BC88" s="42">
        <v>5196.9351783100219</v>
      </c>
      <c r="BD88" s="42">
        <v>2310.0470797835173</v>
      </c>
      <c r="BE88" s="42">
        <v>935.62334615251973</v>
      </c>
      <c r="BF88" s="42">
        <v>2726.1822756930378</v>
      </c>
      <c r="BG88" s="42">
        <v>7848.3258114081827</v>
      </c>
      <c r="BH88" s="42">
        <v>420.05454439549339</v>
      </c>
      <c r="BI88" s="42">
        <v>6879.9471507558183</v>
      </c>
      <c r="BJ88" s="42">
        <v>1037.3858321384891</v>
      </c>
      <c r="BK88" s="42">
        <v>0</v>
      </c>
      <c r="BL88" s="42">
        <v>13906.378896913107</v>
      </c>
      <c r="BM88" s="42">
        <v>35.288971817616108</v>
      </c>
      <c r="BN88" s="42">
        <v>3990.1347085327238</v>
      </c>
      <c r="BO88" s="42">
        <v>958.72253590190189</v>
      </c>
      <c r="BP88" s="42">
        <v>3637.8208313256891</v>
      </c>
      <c r="BQ88" s="42">
        <v>952.04727882548787</v>
      </c>
      <c r="BR88" s="42">
        <v>298.90698980187915</v>
      </c>
      <c r="BS88" s="42">
        <v>0</v>
      </c>
      <c r="BT88" s="42">
        <f t="shared" si="1"/>
        <v>869407.00719155744</v>
      </c>
    </row>
    <row r="89" spans="1:72" x14ac:dyDescent="0.25">
      <c r="A89" s="10" t="s">
        <v>210</v>
      </c>
      <c r="B89" s="8" t="s">
        <v>211</v>
      </c>
      <c r="C89" s="42">
        <v>5882.0766506350201</v>
      </c>
      <c r="D89" s="42">
        <v>0</v>
      </c>
      <c r="E89" s="42">
        <v>0</v>
      </c>
      <c r="F89" s="42">
        <v>11684.572560452547</v>
      </c>
      <c r="G89" s="42">
        <v>92683.454358403018</v>
      </c>
      <c r="H89" s="42">
        <v>4112.9741335964081</v>
      </c>
      <c r="I89" s="42">
        <v>1015.0663155659693</v>
      </c>
      <c r="J89" s="42">
        <v>2530.3996868000672</v>
      </c>
      <c r="K89" s="42">
        <v>1224.5296423648645</v>
      </c>
      <c r="L89" s="42">
        <v>4129.1965866063174</v>
      </c>
      <c r="M89" s="42">
        <v>422554.43239239632</v>
      </c>
      <c r="N89" s="42">
        <v>5871957.4875956187</v>
      </c>
      <c r="O89" s="42">
        <v>22167.302249137312</v>
      </c>
      <c r="P89" s="42">
        <v>31529.462812627145</v>
      </c>
      <c r="Q89" s="42">
        <v>2284.3363912039554</v>
      </c>
      <c r="R89" s="42">
        <v>18047.508075099835</v>
      </c>
      <c r="S89" s="42">
        <v>493815.96584614302</v>
      </c>
      <c r="T89" s="42">
        <v>123438.53343304372</v>
      </c>
      <c r="U89" s="42">
        <v>636186.48389354418</v>
      </c>
      <c r="V89" s="42">
        <v>6522.8130717841295</v>
      </c>
      <c r="W89" s="42">
        <v>7935.5089062368324</v>
      </c>
      <c r="X89" s="42">
        <v>448230.70227062737</v>
      </c>
      <c r="Y89" s="42">
        <v>1934.8796535747376</v>
      </c>
      <c r="Z89" s="42">
        <v>24590.866773546346</v>
      </c>
      <c r="AA89" s="42">
        <v>749.19516742947633</v>
      </c>
      <c r="AB89" s="42">
        <v>5724.3941427272284</v>
      </c>
      <c r="AC89" s="42">
        <v>5371.1592481629577</v>
      </c>
      <c r="AD89" s="42">
        <v>3400.3356986335993</v>
      </c>
      <c r="AE89" s="42">
        <v>455005.78098829748</v>
      </c>
      <c r="AF89" s="42">
        <v>8554.9163991695186</v>
      </c>
      <c r="AG89" s="42">
        <v>4763.1557055152043</v>
      </c>
      <c r="AH89" s="42">
        <v>9733.8581122513824</v>
      </c>
      <c r="AI89" s="42">
        <v>1052.672079907835</v>
      </c>
      <c r="AJ89" s="42">
        <v>17098.042755071132</v>
      </c>
      <c r="AK89" s="42">
        <v>3158.8613215277383</v>
      </c>
      <c r="AL89" s="42">
        <v>2121.6396752469855</v>
      </c>
      <c r="AM89" s="42">
        <v>114112.39616034582</v>
      </c>
      <c r="AN89" s="42">
        <v>3242.7304668941633</v>
      </c>
      <c r="AO89" s="42">
        <v>65364.440338474611</v>
      </c>
      <c r="AP89" s="42">
        <v>449399.80442855653</v>
      </c>
      <c r="AQ89" s="42">
        <v>528236.32138949144</v>
      </c>
      <c r="AR89" s="42">
        <v>141581.61240793171</v>
      </c>
      <c r="AS89" s="42">
        <v>212470.25551132788</v>
      </c>
      <c r="AT89" s="42">
        <v>1568.0551846179956</v>
      </c>
      <c r="AU89" s="42">
        <v>1230.9676052725854</v>
      </c>
      <c r="AV89" s="42">
        <v>795.05469268185971</v>
      </c>
      <c r="AW89" s="42">
        <v>0</v>
      </c>
      <c r="AX89" s="42">
        <v>34815.54285250284</v>
      </c>
      <c r="AY89" s="42">
        <v>57523.295988736194</v>
      </c>
      <c r="AZ89" s="42">
        <v>910882.26227431186</v>
      </c>
      <c r="BA89" s="42">
        <v>0</v>
      </c>
      <c r="BB89" s="42">
        <v>6146.4298810005803</v>
      </c>
      <c r="BC89" s="42">
        <v>7398.3582283960586</v>
      </c>
      <c r="BD89" s="42">
        <v>3175.9741164381485</v>
      </c>
      <c r="BE89" s="42">
        <v>616.12642197176035</v>
      </c>
      <c r="BF89" s="42">
        <v>1763.0209702371494</v>
      </c>
      <c r="BG89" s="42">
        <v>6568.2846411693181</v>
      </c>
      <c r="BH89" s="42">
        <v>271.64910322234539</v>
      </c>
      <c r="BI89" s="42">
        <v>0</v>
      </c>
      <c r="BJ89" s="42">
        <v>670.87699622804143</v>
      </c>
      <c r="BK89" s="42">
        <v>0</v>
      </c>
      <c r="BL89" s="42">
        <v>186.63715141602609</v>
      </c>
      <c r="BM89" s="42">
        <v>0</v>
      </c>
      <c r="BN89" s="42">
        <v>4928.1375366468455</v>
      </c>
      <c r="BO89" s="42">
        <v>655.02622413179972</v>
      </c>
      <c r="BP89" s="42">
        <v>7019.8529960376782</v>
      </c>
      <c r="BQ89" s="42">
        <v>615.68858846749492</v>
      </c>
      <c r="BR89" s="42">
        <v>193.30302888027117</v>
      </c>
      <c r="BS89" s="42">
        <v>0</v>
      </c>
      <c r="BT89" s="42">
        <f t="shared" si="1"/>
        <v>11312624.66977834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0.55100747766582303</v>
      </c>
      <c r="G90" s="42">
        <v>2027.1823289908716</v>
      </c>
      <c r="H90" s="42">
        <v>0</v>
      </c>
      <c r="I90" s="42">
        <v>0</v>
      </c>
      <c r="J90" s="42">
        <v>0</v>
      </c>
      <c r="K90" s="42">
        <v>0</v>
      </c>
      <c r="L90" s="42">
        <v>2.2040608515924172</v>
      </c>
      <c r="M90" s="42">
        <v>265.03796777148904</v>
      </c>
      <c r="N90" s="42">
        <v>515.74956166627783</v>
      </c>
      <c r="O90" s="42">
        <v>202.22231394752089</v>
      </c>
      <c r="P90" s="42">
        <v>70.529848239984148</v>
      </c>
      <c r="Q90" s="42">
        <v>2.2040608515924172</v>
      </c>
      <c r="R90" s="42">
        <v>0</v>
      </c>
      <c r="S90" s="42">
        <v>425.93419335123167</v>
      </c>
      <c r="T90" s="42">
        <v>55.652448321060533</v>
      </c>
      <c r="U90" s="42">
        <v>813.29737904031492</v>
      </c>
      <c r="V90" s="42">
        <v>68.325802858856292</v>
      </c>
      <c r="W90" s="42">
        <v>45.734193053452124</v>
      </c>
      <c r="X90" s="42">
        <v>88.713330154017655</v>
      </c>
      <c r="Y90" s="42">
        <v>6.0611642477862349</v>
      </c>
      <c r="Z90" s="42">
        <v>170.26346254035997</v>
      </c>
      <c r="AA90" s="42">
        <v>1.1020195964710149</v>
      </c>
      <c r="AB90" s="42">
        <v>66.672746390836792</v>
      </c>
      <c r="AC90" s="42">
        <v>0</v>
      </c>
      <c r="AD90" s="42">
        <v>0</v>
      </c>
      <c r="AE90" s="42">
        <v>489.30085465286561</v>
      </c>
      <c r="AF90" s="42">
        <v>0</v>
      </c>
      <c r="AG90" s="42">
        <v>61.162600450041573</v>
      </c>
      <c r="AH90" s="42">
        <v>2.2040608515924172</v>
      </c>
      <c r="AI90" s="42">
        <v>0</v>
      </c>
      <c r="AJ90" s="42">
        <v>1523.5198309646892</v>
      </c>
      <c r="AK90" s="42">
        <v>0</v>
      </c>
      <c r="AL90" s="42">
        <v>0</v>
      </c>
      <c r="AM90" s="42">
        <v>0</v>
      </c>
      <c r="AN90" s="42">
        <v>0</v>
      </c>
      <c r="AO90" s="42">
        <v>153.18202652258725</v>
      </c>
      <c r="AP90" s="42">
        <v>0</v>
      </c>
      <c r="AQ90" s="42">
        <v>4367.8919892410086</v>
      </c>
      <c r="AR90" s="42">
        <v>45.734189959359213</v>
      </c>
      <c r="AS90" s="42">
        <v>0</v>
      </c>
      <c r="AT90" s="42">
        <v>0</v>
      </c>
      <c r="AU90" s="42">
        <v>195.65906823827416</v>
      </c>
      <c r="AV90" s="42">
        <v>0</v>
      </c>
      <c r="AW90" s="42">
        <v>0</v>
      </c>
      <c r="AX90" s="42">
        <v>0</v>
      </c>
      <c r="AY90" s="42">
        <v>6685.2506605425133</v>
      </c>
      <c r="AZ90" s="42">
        <v>8710.4373761526313</v>
      </c>
      <c r="BA90" s="42">
        <v>180253.75551884485</v>
      </c>
      <c r="BB90" s="42">
        <v>0</v>
      </c>
      <c r="BC90" s="42">
        <v>0</v>
      </c>
      <c r="BD90" s="42">
        <v>0</v>
      </c>
      <c r="BE90" s="42">
        <v>15.542148905583474</v>
      </c>
      <c r="BF90" s="42">
        <v>0</v>
      </c>
      <c r="BG90" s="42">
        <v>0</v>
      </c>
      <c r="BH90" s="42">
        <v>0</v>
      </c>
      <c r="BI90" s="42">
        <v>248863.91055462044</v>
      </c>
      <c r="BJ90" s="42">
        <v>0</v>
      </c>
      <c r="BK90" s="42">
        <v>122552.97448355705</v>
      </c>
      <c r="BL90" s="42">
        <v>414111.11987088079</v>
      </c>
      <c r="BM90" s="42">
        <v>1149.0222539880888</v>
      </c>
      <c r="BN90" s="42">
        <v>7143.2080491238867</v>
      </c>
      <c r="BO90" s="42">
        <v>40.606167694034291</v>
      </c>
      <c r="BP90" s="42">
        <v>45.397818344767536</v>
      </c>
      <c r="BQ90" s="42">
        <v>0</v>
      </c>
      <c r="BR90" s="42">
        <v>0</v>
      </c>
      <c r="BS90" s="42">
        <v>0</v>
      </c>
      <c r="BT90" s="42">
        <f t="shared" si="1"/>
        <v>1001237.3174128864</v>
      </c>
    </row>
    <row r="91" spans="1:72" x14ac:dyDescent="0.25">
      <c r="A91" s="10" t="s">
        <v>213</v>
      </c>
      <c r="B91" s="8" t="s">
        <v>214</v>
      </c>
      <c r="C91" s="42">
        <v>9.4273381962529115</v>
      </c>
      <c r="D91" s="42">
        <v>0</v>
      </c>
      <c r="E91" s="42">
        <v>0</v>
      </c>
      <c r="F91" s="42">
        <v>218.70610223184795</v>
      </c>
      <c r="G91" s="42">
        <v>2302.3004274108366</v>
      </c>
      <c r="H91" s="42">
        <v>107.43976753249063</v>
      </c>
      <c r="I91" s="42">
        <v>193.51376121874588</v>
      </c>
      <c r="J91" s="42">
        <v>188.05728641246483</v>
      </c>
      <c r="K91" s="42">
        <v>707.68465940372823</v>
      </c>
      <c r="L91" s="42">
        <v>64.824170246992807</v>
      </c>
      <c r="M91" s="42">
        <v>1304.554567889041</v>
      </c>
      <c r="N91" s="42">
        <v>7007.842765003641</v>
      </c>
      <c r="O91" s="42">
        <v>315.53509409833549</v>
      </c>
      <c r="P91" s="42">
        <v>164.12968427236873</v>
      </c>
      <c r="Q91" s="42">
        <v>173.27452291614401</v>
      </c>
      <c r="R91" s="42">
        <v>432.88298079743464</v>
      </c>
      <c r="S91" s="42">
        <v>6797.7907688199793</v>
      </c>
      <c r="T91" s="42">
        <v>835.36431341566561</v>
      </c>
      <c r="U91" s="42">
        <v>4808.6530428423985</v>
      </c>
      <c r="V91" s="42">
        <v>44.083665180800772</v>
      </c>
      <c r="W91" s="42">
        <v>137.92130670348794</v>
      </c>
      <c r="X91" s="42">
        <v>2444.498002498703</v>
      </c>
      <c r="Y91" s="42">
        <v>264.31006898964961</v>
      </c>
      <c r="Z91" s="42">
        <v>6163.3029056355044</v>
      </c>
      <c r="AA91" s="42">
        <v>376.44483341574943</v>
      </c>
      <c r="AB91" s="42">
        <v>288.78167399178653</v>
      </c>
      <c r="AC91" s="42">
        <v>2033.9713421289873</v>
      </c>
      <c r="AD91" s="42">
        <v>1733.4840341514002</v>
      </c>
      <c r="AE91" s="42">
        <v>12420.801046636858</v>
      </c>
      <c r="AF91" s="42">
        <v>4465.1031049687481</v>
      </c>
      <c r="AG91" s="42">
        <v>907.3688187676172</v>
      </c>
      <c r="AH91" s="42">
        <v>2413.4238030115316</v>
      </c>
      <c r="AI91" s="42">
        <v>533.16750204351229</v>
      </c>
      <c r="AJ91" s="42">
        <v>4444.5940159774927</v>
      </c>
      <c r="AK91" s="42">
        <v>916.36071570992226</v>
      </c>
      <c r="AL91" s="42">
        <v>799.09640221633208</v>
      </c>
      <c r="AM91" s="42">
        <v>16948.63959290204</v>
      </c>
      <c r="AN91" s="42">
        <v>1221.0181487138766</v>
      </c>
      <c r="AO91" s="42">
        <v>9035.0458925579751</v>
      </c>
      <c r="AP91" s="42">
        <v>38204.537710603297</v>
      </c>
      <c r="AQ91" s="42">
        <v>25477.196797791821</v>
      </c>
      <c r="AR91" s="42">
        <v>9273.5752139036758</v>
      </c>
      <c r="AS91" s="42">
        <v>9290.1911343117008</v>
      </c>
      <c r="AT91" s="42">
        <v>906.21619996846948</v>
      </c>
      <c r="AU91" s="42">
        <v>288.11576504280214</v>
      </c>
      <c r="AV91" s="42">
        <v>459.48092225132876</v>
      </c>
      <c r="AW91" s="42">
        <v>0</v>
      </c>
      <c r="AX91" s="42">
        <v>12235.941238101273</v>
      </c>
      <c r="AY91" s="42">
        <v>4876.3293922261237</v>
      </c>
      <c r="AZ91" s="42">
        <v>3223.336360345324</v>
      </c>
      <c r="BA91" s="42">
        <v>0</v>
      </c>
      <c r="BB91" s="42">
        <v>1817.3496663249759</v>
      </c>
      <c r="BC91" s="42">
        <v>1632.8342855632413</v>
      </c>
      <c r="BD91" s="42">
        <v>734.42956782121882</v>
      </c>
      <c r="BE91" s="42">
        <v>348.83496403891604</v>
      </c>
      <c r="BF91" s="42">
        <v>1018.8915414365692</v>
      </c>
      <c r="BG91" s="42">
        <v>2818.8321482360279</v>
      </c>
      <c r="BH91" s="42">
        <v>156.99244545846017</v>
      </c>
      <c r="BI91" s="42">
        <v>0</v>
      </c>
      <c r="BJ91" s="42">
        <v>387.71569274594509</v>
      </c>
      <c r="BK91" s="42">
        <v>0</v>
      </c>
      <c r="BL91" s="42">
        <v>75.454534613224112</v>
      </c>
      <c r="BM91" s="42">
        <v>0</v>
      </c>
      <c r="BN91" s="42">
        <v>1311.3268421041291</v>
      </c>
      <c r="BO91" s="42">
        <v>355.63141530724539</v>
      </c>
      <c r="BP91" s="42">
        <v>1001.8526320540786</v>
      </c>
      <c r="BQ91" s="42">
        <v>355.82100584099612</v>
      </c>
      <c r="BR91" s="42">
        <v>111.71439499876405</v>
      </c>
      <c r="BS91" s="42">
        <v>0</v>
      </c>
      <c r="BT91" s="42">
        <f t="shared" si="1"/>
        <v>209585.99999999997</v>
      </c>
    </row>
    <row r="92" spans="1:72" x14ac:dyDescent="0.25">
      <c r="A92" s="10" t="s">
        <v>215</v>
      </c>
      <c r="B92" s="8" t="s">
        <v>216</v>
      </c>
      <c r="C92" s="42">
        <v>571.40953155936802</v>
      </c>
      <c r="D92" s="42">
        <v>0</v>
      </c>
      <c r="E92" s="42">
        <v>0</v>
      </c>
      <c r="F92" s="42">
        <v>533.71759202472117</v>
      </c>
      <c r="G92" s="42">
        <v>3844.6693404396456</v>
      </c>
      <c r="H92" s="42">
        <v>251.03093723526953</v>
      </c>
      <c r="I92" s="42">
        <v>200.3944750477232</v>
      </c>
      <c r="J92" s="42">
        <v>197.85994913575897</v>
      </c>
      <c r="K92" s="42">
        <v>632.80621390847989</v>
      </c>
      <c r="L92" s="42">
        <v>63.905927819786818</v>
      </c>
      <c r="M92" s="42">
        <v>8249.933652193391</v>
      </c>
      <c r="N92" s="42">
        <v>37856.211796271069</v>
      </c>
      <c r="O92" s="42">
        <v>806.27147549614358</v>
      </c>
      <c r="P92" s="42">
        <v>1130.7231842659357</v>
      </c>
      <c r="Q92" s="42">
        <v>208.29517265407651</v>
      </c>
      <c r="R92" s="42">
        <v>859.0778986111518</v>
      </c>
      <c r="S92" s="42">
        <v>15232.268541672889</v>
      </c>
      <c r="T92" s="42">
        <v>1888.0381610632544</v>
      </c>
      <c r="U92" s="42">
        <v>14408.373388841164</v>
      </c>
      <c r="V92" s="42">
        <v>132.64845151122645</v>
      </c>
      <c r="W92" s="42">
        <v>523.84647823755824</v>
      </c>
      <c r="X92" s="42">
        <v>6593.1971056284347</v>
      </c>
      <c r="Y92" s="42">
        <v>276.3571749473532</v>
      </c>
      <c r="Z92" s="42">
        <v>5809.2268102805356</v>
      </c>
      <c r="AA92" s="42">
        <v>338.07713449391997</v>
      </c>
      <c r="AB92" s="42">
        <v>356.38668754023195</v>
      </c>
      <c r="AC92" s="42">
        <v>1996.4838637222213</v>
      </c>
      <c r="AD92" s="42">
        <v>1588.53893455152</v>
      </c>
      <c r="AE92" s="42">
        <v>16568.678363351974</v>
      </c>
      <c r="AF92" s="42">
        <v>4072.2073815787571</v>
      </c>
      <c r="AG92" s="42">
        <v>813.92489624875952</v>
      </c>
      <c r="AH92" s="42">
        <v>2187.5026641316813</v>
      </c>
      <c r="AI92" s="42">
        <v>489.24239124338186</v>
      </c>
      <c r="AJ92" s="42">
        <v>4018.0696970521849</v>
      </c>
      <c r="AK92" s="42">
        <v>862.3048349415775</v>
      </c>
      <c r="AL92" s="42">
        <v>785.46703905046024</v>
      </c>
      <c r="AM92" s="42">
        <v>16116.170110415418</v>
      </c>
      <c r="AN92" s="42">
        <v>1197.4751342966936</v>
      </c>
      <c r="AO92" s="42">
        <v>8849.563641794517</v>
      </c>
      <c r="AP92" s="42">
        <v>36174.026021731072</v>
      </c>
      <c r="AQ92" s="42">
        <v>26475.821120563232</v>
      </c>
      <c r="AR92" s="42">
        <v>8840.7016872869099</v>
      </c>
      <c r="AS92" s="42">
        <v>9397.5708748622455</v>
      </c>
      <c r="AT92" s="42">
        <v>810.33160019005493</v>
      </c>
      <c r="AU92" s="42">
        <v>327.9276542114149</v>
      </c>
      <c r="AV92" s="42">
        <v>410.8643290615156</v>
      </c>
      <c r="AW92" s="42">
        <v>0</v>
      </c>
      <c r="AX92" s="42">
        <v>12250.730821303396</v>
      </c>
      <c r="AY92" s="42">
        <v>5195.5093629848789</v>
      </c>
      <c r="AZ92" s="42">
        <v>7397.4361542044971</v>
      </c>
      <c r="BA92" s="42">
        <v>0</v>
      </c>
      <c r="BB92" s="42">
        <v>1632.3013970666098</v>
      </c>
      <c r="BC92" s="42">
        <v>1898.9728939151464</v>
      </c>
      <c r="BD92" s="42">
        <v>839.57390752177525</v>
      </c>
      <c r="BE92" s="42">
        <v>313.12777008159054</v>
      </c>
      <c r="BF92" s="42">
        <v>911.08502940152005</v>
      </c>
      <c r="BG92" s="42">
        <v>2682.8533817516172</v>
      </c>
      <c r="BH92" s="42">
        <v>140.38144490302673</v>
      </c>
      <c r="BI92" s="42">
        <v>0</v>
      </c>
      <c r="BJ92" s="42">
        <v>346.6924093086713</v>
      </c>
      <c r="BK92" s="42">
        <v>0</v>
      </c>
      <c r="BL92" s="42">
        <v>72.852860336755299</v>
      </c>
      <c r="BM92" s="42">
        <v>0</v>
      </c>
      <c r="BN92" s="42">
        <v>1427.7920421875397</v>
      </c>
      <c r="BO92" s="42">
        <v>321.80989587039147</v>
      </c>
      <c r="BP92" s="42">
        <v>1403.2147257395018</v>
      </c>
      <c r="BQ92" s="42">
        <v>318.17242403567866</v>
      </c>
      <c r="BR92" s="42">
        <v>99.894158222686869</v>
      </c>
      <c r="BS92" s="42">
        <v>0</v>
      </c>
      <c r="BT92" s="42">
        <f t="shared" si="1"/>
        <v>280200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6.2470345876374934E-2</v>
      </c>
      <c r="G93" s="42">
        <v>0.66632388480547267</v>
      </c>
      <c r="H93" s="42">
        <v>3.0743320793175412E-2</v>
      </c>
      <c r="I93" s="42">
        <v>5.6611669544903209E-2</v>
      </c>
      <c r="J93" s="42">
        <v>5.500034142400434E-2</v>
      </c>
      <c r="K93" s="42">
        <v>0.2075231792462584</v>
      </c>
      <c r="L93" s="42">
        <v>1.8979856991637081E-2</v>
      </c>
      <c r="M93" s="42">
        <v>0.34747817007148563</v>
      </c>
      <c r="N93" s="42">
        <v>1.8983776438417648</v>
      </c>
      <c r="O93" s="42">
        <v>8.9950022749001601E-2</v>
      </c>
      <c r="P93" s="42">
        <v>4.3290673950826704E-2</v>
      </c>
      <c r="Q93" s="42">
        <v>5.0548054819676461E-2</v>
      </c>
      <c r="R93" s="42">
        <v>0.12461535205266377</v>
      </c>
      <c r="S93" s="42">
        <v>1.9481187537360307</v>
      </c>
      <c r="T93" s="42">
        <v>0.23926813643891148</v>
      </c>
      <c r="U93" s="42">
        <v>1.3603221379576391</v>
      </c>
      <c r="V93" s="42">
        <v>1.2465377800149283E-2</v>
      </c>
      <c r="W93" s="42">
        <v>3.8474621697583658E-2</v>
      </c>
      <c r="X93" s="42">
        <v>0.69505880933984876</v>
      </c>
      <c r="Y93" s="42">
        <v>7.7310447314160549E-2</v>
      </c>
      <c r="Z93" s="42">
        <v>1.8058684529007474</v>
      </c>
      <c r="AA93" s="42">
        <v>0.11038238060637741</v>
      </c>
      <c r="AB93" s="42">
        <v>8.4198939074251272E-2</v>
      </c>
      <c r="AC93" s="42">
        <v>0.59557402782139479</v>
      </c>
      <c r="AD93" s="42">
        <v>0.50814218558565805</v>
      </c>
      <c r="AE93" s="42">
        <v>3.615382247480412</v>
      </c>
      <c r="AF93" s="42">
        <v>1.3089671382125523</v>
      </c>
      <c r="AG93" s="42">
        <v>0.26606639315230268</v>
      </c>
      <c r="AH93" s="42">
        <v>0.70757286000851494</v>
      </c>
      <c r="AI93" s="42">
        <v>0.15628601907758066</v>
      </c>
      <c r="AJ93" s="42">
        <v>1.3031263939905342</v>
      </c>
      <c r="AK93" s="42">
        <v>0.26850516003798747</v>
      </c>
      <c r="AL93" s="42">
        <v>0.23398072588003188</v>
      </c>
      <c r="AM93" s="42">
        <v>4.9653216940644374</v>
      </c>
      <c r="AN93" s="42">
        <v>0.35753552174501341</v>
      </c>
      <c r="AO93" s="42">
        <v>2.6456547559103933</v>
      </c>
      <c r="AP93" s="42">
        <v>11.193273955513416</v>
      </c>
      <c r="AQ93" s="42">
        <v>7.4528049976747042</v>
      </c>
      <c r="AR93" s="42">
        <v>2.7167017735654162</v>
      </c>
      <c r="AS93" s="42">
        <v>2.7188741205392195</v>
      </c>
      <c r="AT93" s="42">
        <v>0.2657410534522166</v>
      </c>
      <c r="AU93" s="42">
        <v>8.4142581015968637E-2</v>
      </c>
      <c r="AV93" s="42">
        <v>0.13473930870416193</v>
      </c>
      <c r="AW93" s="42">
        <v>0</v>
      </c>
      <c r="AX93" s="42">
        <v>3.5816673199777886</v>
      </c>
      <c r="AY93" s="42">
        <v>1.4258153251419008</v>
      </c>
      <c r="AZ93" s="42">
        <v>0.92207419156213188</v>
      </c>
      <c r="BA93" s="42">
        <v>0</v>
      </c>
      <c r="BB93" s="42">
        <v>0.532888496631577</v>
      </c>
      <c r="BC93" s="42">
        <v>0.47666108657496448</v>
      </c>
      <c r="BD93" s="42">
        <v>0.21446802906463175</v>
      </c>
      <c r="BE93" s="42">
        <v>0.102287314053054</v>
      </c>
      <c r="BF93" s="42">
        <v>0.29878224598537023</v>
      </c>
      <c r="BG93" s="42">
        <v>0.82580438109570975</v>
      </c>
      <c r="BH93" s="42">
        <v>4.6036848427144013E-2</v>
      </c>
      <c r="BI93" s="42">
        <v>0</v>
      </c>
      <c r="BJ93" s="42">
        <v>0.11369469739544298</v>
      </c>
      <c r="BK93" s="42">
        <v>0</v>
      </c>
      <c r="BL93" s="42">
        <v>2.2100044036557312E-2</v>
      </c>
      <c r="BM93" s="42">
        <v>0</v>
      </c>
      <c r="BN93" s="42">
        <v>0.38328346919041012</v>
      </c>
      <c r="BO93" s="42">
        <v>0.10426753128271191</v>
      </c>
      <c r="BP93" s="42">
        <v>0.29129430942354606</v>
      </c>
      <c r="BQ93" s="42">
        <v>0.10434182145044811</v>
      </c>
      <c r="BR93" s="42">
        <v>3.2759402241740454E-2</v>
      </c>
      <c r="BS93" s="42">
        <v>0</v>
      </c>
      <c r="BT93" s="42">
        <f t="shared" si="1"/>
        <v>60.999999999999986</v>
      </c>
    </row>
    <row r="94" spans="1:72" x14ac:dyDescent="0.25">
      <c r="A94" s="10" t="s">
        <v>219</v>
      </c>
      <c r="B94" s="8" t="s">
        <v>44</v>
      </c>
      <c r="C94" s="42">
        <v>268.3540342671468</v>
      </c>
      <c r="D94" s="42">
        <v>5.4055617336962642</v>
      </c>
      <c r="E94" s="42">
        <v>6.3758379713181759</v>
      </c>
      <c r="F94" s="42">
        <v>230.96165787957025</v>
      </c>
      <c r="G94" s="42">
        <v>1675.2563280681134</v>
      </c>
      <c r="H94" s="42">
        <v>108.84622978031312</v>
      </c>
      <c r="I94" s="42">
        <v>90.465621876399425</v>
      </c>
      <c r="J94" s="42">
        <v>88.883450918924851</v>
      </c>
      <c r="K94" s="42">
        <v>285.10519552823735</v>
      </c>
      <c r="L94" s="42">
        <v>28.711342354972025</v>
      </c>
      <c r="M94" s="42">
        <v>3476.8404780348014</v>
      </c>
      <c r="N94" s="42">
        <v>15986.91547933951</v>
      </c>
      <c r="O94" s="42">
        <v>356.55991236664204</v>
      </c>
      <c r="P94" s="42">
        <v>477.75423298135286</v>
      </c>
      <c r="Q94" s="42">
        <v>92.377803863574201</v>
      </c>
      <c r="R94" s="42">
        <v>373.42732488669901</v>
      </c>
      <c r="S94" s="42">
        <v>6548.605479927699</v>
      </c>
      <c r="T94" s="42">
        <v>812.25000228918816</v>
      </c>
      <c r="U94" s="42">
        <v>6154.1129011352796</v>
      </c>
      <c r="V94" s="42">
        <v>56.807694211618184</v>
      </c>
      <c r="W94" s="42">
        <v>223.00520661897187</v>
      </c>
      <c r="X94" s="42">
        <v>2824.5127430332659</v>
      </c>
      <c r="Y94" s="42">
        <v>124.5898990950092</v>
      </c>
      <c r="Z94" s="42">
        <v>2608.057637074342</v>
      </c>
      <c r="AA94" s="42">
        <v>152.52363958904638</v>
      </c>
      <c r="AB94" s="42">
        <v>174.36852507389113</v>
      </c>
      <c r="AC94" s="42">
        <v>893.69121392969441</v>
      </c>
      <c r="AD94" s="42">
        <v>724.29221699691959</v>
      </c>
      <c r="AE94" s="42">
        <v>7376.8766483559975</v>
      </c>
      <c r="AF94" s="42">
        <v>1849.0252425200224</v>
      </c>
      <c r="AG94" s="42">
        <v>381.4999323147876</v>
      </c>
      <c r="AH94" s="42">
        <v>1005.1489364717629</v>
      </c>
      <c r="AI94" s="42">
        <v>220.40363717253118</v>
      </c>
      <c r="AJ94" s="42">
        <v>1830.4204468038824</v>
      </c>
      <c r="AK94" s="42">
        <v>403.90947442359021</v>
      </c>
      <c r="AL94" s="42">
        <v>359.82276840532171</v>
      </c>
      <c r="AM94" s="42">
        <v>7227.1293693296893</v>
      </c>
      <c r="AN94" s="42">
        <v>536.17504729373479</v>
      </c>
      <c r="AO94" s="42">
        <v>4002.2207722553476</v>
      </c>
      <c r="AP94" s="42">
        <v>16255.968952215777</v>
      </c>
      <c r="AQ94" s="42">
        <v>11933.288359093827</v>
      </c>
      <c r="AR94" s="42">
        <v>3970.7764488809908</v>
      </c>
      <c r="AS94" s="42">
        <v>4250.5524057711245</v>
      </c>
      <c r="AT94" s="42">
        <v>382.5657118750733</v>
      </c>
      <c r="AU94" s="42">
        <v>159.41148612517537</v>
      </c>
      <c r="AV94" s="42">
        <v>240.52266452762461</v>
      </c>
      <c r="AW94" s="42">
        <v>0</v>
      </c>
      <c r="AX94" s="42">
        <v>5518.298282067155</v>
      </c>
      <c r="AY94" s="42">
        <v>2370.266804983019</v>
      </c>
      <c r="AZ94" s="42">
        <v>3183.8090510286615</v>
      </c>
      <c r="BA94" s="42">
        <v>4.3469111898013901</v>
      </c>
      <c r="BB94" s="42">
        <v>739.7624048653779</v>
      </c>
      <c r="BC94" s="42">
        <v>847.93906417314008</v>
      </c>
      <c r="BD94" s="42">
        <v>388.86840969564338</v>
      </c>
      <c r="BE94" s="42">
        <v>162.22392799605663</v>
      </c>
      <c r="BF94" s="42">
        <v>413.43013447341946</v>
      </c>
      <c r="BG94" s="42">
        <v>1221.0489453502444</v>
      </c>
      <c r="BH94" s="42">
        <v>64.824135770363966</v>
      </c>
      <c r="BI94" s="42">
        <v>63.424214367587112</v>
      </c>
      <c r="BJ94" s="42">
        <v>156.31748226360276</v>
      </c>
      <c r="BK94" s="42">
        <v>20.228510479605198</v>
      </c>
      <c r="BL94" s="42">
        <v>63.351307652650988</v>
      </c>
      <c r="BM94" s="42">
        <v>0.90399550791718863</v>
      </c>
      <c r="BN94" s="42">
        <v>634.11051144623434</v>
      </c>
      <c r="BO94" s="42">
        <v>147.11353625583334</v>
      </c>
      <c r="BP94" s="42">
        <v>621.07640749046072</v>
      </c>
      <c r="BQ94" s="42">
        <v>147.99457692343879</v>
      </c>
      <c r="BR94" s="42">
        <v>46.261696298791414</v>
      </c>
      <c r="BS94" s="42">
        <v>0</v>
      </c>
      <c r="BT94" s="42">
        <f t="shared" si="1"/>
        <v>124050.37626494146</v>
      </c>
    </row>
    <row r="95" spans="1:72" x14ac:dyDescent="0.25">
      <c r="A95" s="10" t="s">
        <v>220</v>
      </c>
      <c r="B95" s="8" t="s">
        <v>45</v>
      </c>
      <c r="C95" s="42">
        <v>1.5651565345130314</v>
      </c>
      <c r="D95" s="42">
        <v>0</v>
      </c>
      <c r="E95" s="42">
        <v>0</v>
      </c>
      <c r="F95" s="42">
        <v>41.831582728946174</v>
      </c>
      <c r="G95" s="42">
        <v>441.12368607401163</v>
      </c>
      <c r="H95" s="42">
        <v>20.554591698320586</v>
      </c>
      <c r="I95" s="42">
        <v>37.132570817240605</v>
      </c>
      <c r="J95" s="42">
        <v>36.084353889383905</v>
      </c>
      <c r="K95" s="42">
        <v>135.83922990366969</v>
      </c>
      <c r="L95" s="42">
        <v>12.440233750371172</v>
      </c>
      <c r="M95" s="42">
        <v>247.14531700204708</v>
      </c>
      <c r="N95" s="42">
        <v>1330.4646134256857</v>
      </c>
      <c r="O95" s="42">
        <v>60.336092006230352</v>
      </c>
      <c r="P95" s="42">
        <v>31.072537102026484</v>
      </c>
      <c r="Q95" s="42">
        <v>33.23577468605869</v>
      </c>
      <c r="R95" s="42">
        <v>82.882209402642289</v>
      </c>
      <c r="S95" s="42">
        <v>1300.6387917309949</v>
      </c>
      <c r="T95" s="42">
        <v>159.79172264059878</v>
      </c>
      <c r="U95" s="42">
        <v>918.53534883109739</v>
      </c>
      <c r="V95" s="42">
        <v>8.4187321638454495</v>
      </c>
      <c r="W95" s="42">
        <v>26.29799629381197</v>
      </c>
      <c r="X95" s="42">
        <v>467.22134083924772</v>
      </c>
      <c r="Y95" s="42">
        <v>50.71663269229613</v>
      </c>
      <c r="Z95" s="42">
        <v>1182.9028190967515</v>
      </c>
      <c r="AA95" s="42">
        <v>72.257478833716164</v>
      </c>
      <c r="AB95" s="42">
        <v>55.387332917156677</v>
      </c>
      <c r="AC95" s="42">
        <v>390.34122786385785</v>
      </c>
      <c r="AD95" s="42">
        <v>332.72350006659008</v>
      </c>
      <c r="AE95" s="42">
        <v>2381.7205715160076</v>
      </c>
      <c r="AF95" s="42">
        <v>857.0367041702317</v>
      </c>
      <c r="AG95" s="42">
        <v>174.16720723178122</v>
      </c>
      <c r="AH95" s="42">
        <v>463.24048243742345</v>
      </c>
      <c r="AI95" s="42">
        <v>102.33544728094077</v>
      </c>
      <c r="AJ95" s="42">
        <v>856.93945828023004</v>
      </c>
      <c r="AK95" s="42">
        <v>175.87570858939748</v>
      </c>
      <c r="AL95" s="42">
        <v>153.35481594014254</v>
      </c>
      <c r="AM95" s="42">
        <v>3252.8407371031126</v>
      </c>
      <c r="AN95" s="42">
        <v>234.32709563887988</v>
      </c>
      <c r="AO95" s="42">
        <v>1733.9184569252004</v>
      </c>
      <c r="AP95" s="42">
        <v>7332.4169852213545</v>
      </c>
      <c r="AQ95" s="42">
        <v>4888.6817341585611</v>
      </c>
      <c r="AR95" s="42">
        <v>1779.8062798435935</v>
      </c>
      <c r="AS95" s="42">
        <v>1782.7354256084113</v>
      </c>
      <c r="AT95" s="42">
        <v>173.94712333268126</v>
      </c>
      <c r="AU95" s="42">
        <v>55.813514253140312</v>
      </c>
      <c r="AV95" s="42">
        <v>88.196817331942313</v>
      </c>
      <c r="AW95" s="42">
        <v>0</v>
      </c>
      <c r="AX95" s="42">
        <v>2348.1059111387235</v>
      </c>
      <c r="AY95" s="42">
        <v>935.62334615251962</v>
      </c>
      <c r="AZ95" s="42">
        <v>616.12642197176035</v>
      </c>
      <c r="BA95" s="42">
        <v>15.542148905583476</v>
      </c>
      <c r="BB95" s="42">
        <v>348.83496403891604</v>
      </c>
      <c r="BC95" s="42">
        <v>313.2300573956436</v>
      </c>
      <c r="BD95" s="42">
        <v>140.89350038511043</v>
      </c>
      <c r="BE95" s="42">
        <v>67.000873937726752</v>
      </c>
      <c r="BF95" s="42">
        <v>195.57502131065323</v>
      </c>
      <c r="BG95" s="42">
        <v>541.00103357878993</v>
      </c>
      <c r="BH95" s="42">
        <v>30.1345134565153</v>
      </c>
      <c r="BI95" s="42">
        <v>110.0395887041215</v>
      </c>
      <c r="BJ95" s="42">
        <v>74.421566759059715</v>
      </c>
      <c r="BK95" s="42">
        <v>112.92802925867865</v>
      </c>
      <c r="BL95" s="42">
        <v>16.380222726895202</v>
      </c>
      <c r="BM95" s="42">
        <v>0.23115670928414317</v>
      </c>
      <c r="BN95" s="42">
        <v>259.31020264969828</v>
      </c>
      <c r="BO95" s="42">
        <v>68.373559034667991</v>
      </c>
      <c r="BP95" s="42">
        <v>192.20957910026343</v>
      </c>
      <c r="BQ95" s="42">
        <v>68.299419486802336</v>
      </c>
      <c r="BR95" s="42">
        <v>21.443445444433678</v>
      </c>
      <c r="BS95" s="42">
        <v>0</v>
      </c>
      <c r="BT95" s="42">
        <f t="shared" si="1"/>
        <v>40439.999999999993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119.44432541965963</v>
      </c>
      <c r="G96" s="42">
        <v>1274.0221910904374</v>
      </c>
      <c r="H96" s="42">
        <v>58.781733345416853</v>
      </c>
      <c r="I96" s="42">
        <v>108.24244023001141</v>
      </c>
      <c r="J96" s="42">
        <v>105.16155444763768</v>
      </c>
      <c r="K96" s="42">
        <v>396.78772073817794</v>
      </c>
      <c r="L96" s="42">
        <v>36.289797713206688</v>
      </c>
      <c r="M96" s="42">
        <v>664.38395754012436</v>
      </c>
      <c r="N96" s="42">
        <v>3629.7291759704353</v>
      </c>
      <c r="O96" s="42">
        <v>171.98591808662795</v>
      </c>
      <c r="P96" s="42">
        <v>82.772478277160189</v>
      </c>
      <c r="Q96" s="42">
        <v>96.648709471857785</v>
      </c>
      <c r="R96" s="42">
        <v>238.26659599931696</v>
      </c>
      <c r="S96" s="42">
        <v>3724.8349935163033</v>
      </c>
      <c r="T96" s="42">
        <v>457.48459929966498</v>
      </c>
      <c r="U96" s="42">
        <v>2600.9582281379235</v>
      </c>
      <c r="V96" s="42">
        <v>23.834006704341171</v>
      </c>
      <c r="W96" s="42">
        <v>73.564107417283196</v>
      </c>
      <c r="X96" s="42">
        <v>1328.9638378645013</v>
      </c>
      <c r="Y96" s="42">
        <v>147.81884264905719</v>
      </c>
      <c r="Z96" s="42">
        <v>3452.8500863470963</v>
      </c>
      <c r="AA96" s="42">
        <v>211.05292126661666</v>
      </c>
      <c r="AB96" s="42">
        <v>160.98975182044506</v>
      </c>
      <c r="AC96" s="42">
        <v>1138.7473047031597</v>
      </c>
      <c r="AD96" s="42">
        <v>971.57618903954176</v>
      </c>
      <c r="AE96" s="42">
        <v>6912.6701257439818</v>
      </c>
      <c r="AF96" s="42">
        <v>2502.7666267400755</v>
      </c>
      <c r="AG96" s="42">
        <v>508.72330545135281</v>
      </c>
      <c r="AH96" s="42">
        <v>1352.8909078913625</v>
      </c>
      <c r="AI96" s="42">
        <v>298.82143054222075</v>
      </c>
      <c r="AJ96" s="42">
        <v>2491.5990280376718</v>
      </c>
      <c r="AK96" s="42">
        <v>513.38626771656709</v>
      </c>
      <c r="AL96" s="42">
        <v>447.37498363222556</v>
      </c>
      <c r="AM96" s="42">
        <v>9493.7764777675002</v>
      </c>
      <c r="AN96" s="42">
        <v>683.613778814527</v>
      </c>
      <c r="AO96" s="42">
        <v>5058.5352646901138</v>
      </c>
      <c r="AP96" s="42">
        <v>21401.723299236004</v>
      </c>
      <c r="AQ96" s="42">
        <v>14249.885332685144</v>
      </c>
      <c r="AR96" s="42">
        <v>5194.3783271517241</v>
      </c>
      <c r="AS96" s="42">
        <v>5198.5318901778819</v>
      </c>
      <c r="AT96" s="42">
        <v>508.10125061135045</v>
      </c>
      <c r="AU96" s="42">
        <v>160.88199428910607</v>
      </c>
      <c r="AV96" s="42">
        <v>257.62376708348387</v>
      </c>
      <c r="AW96" s="42">
        <v>0</v>
      </c>
      <c r="AX96" s="42">
        <v>6848.2066316552373</v>
      </c>
      <c r="AY96" s="42">
        <v>2726.1822756930378</v>
      </c>
      <c r="AZ96" s="42">
        <v>1763.0209702371496</v>
      </c>
      <c r="BA96" s="42">
        <v>0</v>
      </c>
      <c r="BB96" s="42">
        <v>1018.8915414365692</v>
      </c>
      <c r="BC96" s="42">
        <v>911.38381164750547</v>
      </c>
      <c r="BD96" s="42">
        <v>410.0663874409048</v>
      </c>
      <c r="BE96" s="42">
        <v>195.57502131065323</v>
      </c>
      <c r="BF96" s="42">
        <v>571.27655239363412</v>
      </c>
      <c r="BG96" s="42">
        <v>1578.9515144317363</v>
      </c>
      <c r="BH96" s="42">
        <v>88.023208895132598</v>
      </c>
      <c r="BI96" s="42">
        <v>0</v>
      </c>
      <c r="BJ96" s="42">
        <v>217.38612526758527</v>
      </c>
      <c r="BK96" s="42">
        <v>0</v>
      </c>
      <c r="BL96" s="42">
        <v>42.255646493701455</v>
      </c>
      <c r="BM96" s="42">
        <v>0</v>
      </c>
      <c r="BN96" s="42">
        <v>732.84427642762466</v>
      </c>
      <c r="BO96" s="42">
        <v>199.36122911633669</v>
      </c>
      <c r="BP96" s="42">
        <v>556.95949493436797</v>
      </c>
      <c r="BQ96" s="42">
        <v>199.50327313491991</v>
      </c>
      <c r="BR96" s="42">
        <v>62.636514125588761</v>
      </c>
      <c r="BS96" s="42">
        <v>0</v>
      </c>
      <c r="BT96" s="42">
        <f t="shared" si="1"/>
        <v>116633.00000000003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16.559762177393161</v>
      </c>
      <c r="G97" s="42">
        <v>176.63044618531956</v>
      </c>
      <c r="H97" s="42">
        <v>8.1494999545187934</v>
      </c>
      <c r="I97" s="42">
        <v>15.006732730181721</v>
      </c>
      <c r="J97" s="42">
        <v>14.579598702068036</v>
      </c>
      <c r="K97" s="42">
        <v>55.010652596918007</v>
      </c>
      <c r="L97" s="42">
        <v>5.0312178287667484</v>
      </c>
      <c r="M97" s="42">
        <v>92.110196886162683</v>
      </c>
      <c r="N97" s="42">
        <v>503.22568034297274</v>
      </c>
      <c r="O97" s="42">
        <v>23.844128981169771</v>
      </c>
      <c r="P97" s="42">
        <v>11.475577012866687</v>
      </c>
      <c r="Q97" s="42">
        <v>13.399377810396205</v>
      </c>
      <c r="R97" s="42">
        <v>33.033282667074971</v>
      </c>
      <c r="S97" s="42">
        <v>516.41115160510856</v>
      </c>
      <c r="T97" s="42">
        <v>63.425668298642606</v>
      </c>
      <c r="U97" s="42">
        <v>360.59686837336108</v>
      </c>
      <c r="V97" s="42">
        <v>3.3043468693182612</v>
      </c>
      <c r="W97" s="42">
        <v>10.198928407375867</v>
      </c>
      <c r="X97" s="42">
        <v>184.2475565086124</v>
      </c>
      <c r="Y97" s="42">
        <v>20.493605460163543</v>
      </c>
      <c r="Z97" s="42">
        <v>478.70316202303417</v>
      </c>
      <c r="AA97" s="42">
        <v>29.260378596805293</v>
      </c>
      <c r="AB97" s="42">
        <v>22.319620407059723</v>
      </c>
      <c r="AC97" s="42">
        <v>157.87593491593367</v>
      </c>
      <c r="AD97" s="42">
        <v>134.69933017901786</v>
      </c>
      <c r="AE97" s="42">
        <v>958.37263838947979</v>
      </c>
      <c r="AF97" s="42">
        <v>346.98358401470449</v>
      </c>
      <c r="AG97" s="42">
        <v>70.529402906110406</v>
      </c>
      <c r="AH97" s="42">
        <v>187.56480567766701</v>
      </c>
      <c r="AI97" s="42">
        <v>41.428605384991471</v>
      </c>
      <c r="AJ97" s="42">
        <v>345.43530804634327</v>
      </c>
      <c r="AK97" s="42">
        <v>71.175876029741929</v>
      </c>
      <c r="AL97" s="42">
        <v>62.024071106231403</v>
      </c>
      <c r="AM97" s="42">
        <v>1316.2172425085566</v>
      </c>
      <c r="AN97" s="42">
        <v>94.776219452735532</v>
      </c>
      <c r="AO97" s="42">
        <v>701.31536726346008</v>
      </c>
      <c r="AP97" s="42">
        <v>2967.1350796828187</v>
      </c>
      <c r="AQ97" s="42">
        <v>1975.6042100393438</v>
      </c>
      <c r="AR97" s="42">
        <v>720.14865046807836</v>
      </c>
      <c r="AS97" s="42">
        <v>720.72450047736356</v>
      </c>
      <c r="AT97" s="42">
        <v>70.443161218399055</v>
      </c>
      <c r="AU97" s="42">
        <v>22.30468090210185</v>
      </c>
      <c r="AV97" s="42">
        <v>35.7169610122344</v>
      </c>
      <c r="AW97" s="42">
        <v>0</v>
      </c>
      <c r="AX97" s="42">
        <v>949.43541908263683</v>
      </c>
      <c r="AY97" s="42">
        <v>377.95793127122192</v>
      </c>
      <c r="AZ97" s="42">
        <v>244.42524061573235</v>
      </c>
      <c r="BA97" s="42">
        <v>0</v>
      </c>
      <c r="BB97" s="42">
        <v>141.25913099233773</v>
      </c>
      <c r="BC97" s="42">
        <v>126.3542585232324</v>
      </c>
      <c r="BD97" s="42">
        <v>56.85160704877206</v>
      </c>
      <c r="BE97" s="42">
        <v>27.114522430129234</v>
      </c>
      <c r="BF97" s="42">
        <v>79.201785534154695</v>
      </c>
      <c r="BG97" s="42">
        <v>218.90584987405947</v>
      </c>
      <c r="BH97" s="42">
        <v>12.203538345359325</v>
      </c>
      <c r="BI97" s="42">
        <v>0</v>
      </c>
      <c r="BJ97" s="42">
        <v>30.13841404728382</v>
      </c>
      <c r="BK97" s="42">
        <v>0</v>
      </c>
      <c r="BL97" s="42">
        <v>5.8583231487070773</v>
      </c>
      <c r="BM97" s="42">
        <v>0</v>
      </c>
      <c r="BN97" s="42">
        <v>101.60153601326118</v>
      </c>
      <c r="BO97" s="42">
        <v>27.639442308876259</v>
      </c>
      <c r="BP97" s="42">
        <v>77.216868579979348</v>
      </c>
      <c r="BQ97" s="42">
        <v>27.659135292684361</v>
      </c>
      <c r="BR97" s="42">
        <v>8.6839267909662805</v>
      </c>
      <c r="BS97" s="42">
        <v>0</v>
      </c>
      <c r="BT97" s="42">
        <f t="shared" si="1"/>
        <v>16169.999999999993</v>
      </c>
    </row>
    <row r="98" spans="1:72" x14ac:dyDescent="0.25">
      <c r="A98" s="10" t="s">
        <v>225</v>
      </c>
      <c r="B98" s="8" t="s">
        <v>226</v>
      </c>
      <c r="C98" s="42">
        <v>9.2938752359455989</v>
      </c>
      <c r="D98" s="42">
        <v>0</v>
      </c>
      <c r="E98" s="42">
        <v>0</v>
      </c>
      <c r="F98" s="42">
        <v>65.12390284216653</v>
      </c>
      <c r="G98" s="42">
        <v>664.5684751973248</v>
      </c>
      <c r="H98" s="42">
        <v>31.860116836390119</v>
      </c>
      <c r="I98" s="42">
        <v>54.40904177117374</v>
      </c>
      <c r="J98" s="42">
        <v>52.911954234726558</v>
      </c>
      <c r="K98" s="42">
        <v>197.79340395700757</v>
      </c>
      <c r="L98" s="42">
        <v>18.188060582936586</v>
      </c>
      <c r="M98" s="42">
        <v>448.13648789314874</v>
      </c>
      <c r="N98" s="42">
        <v>2330.9429301851269</v>
      </c>
      <c r="O98" s="42">
        <v>94.38532565889119</v>
      </c>
      <c r="P98" s="42">
        <v>57.504915165978687</v>
      </c>
      <c r="Q98" s="42">
        <v>49.058960331195493</v>
      </c>
      <c r="R98" s="42">
        <v>126.56496092350785</v>
      </c>
      <c r="S98" s="42">
        <v>2007.9104707887441</v>
      </c>
      <c r="T98" s="42">
        <v>246.89166957234218</v>
      </c>
      <c r="U98" s="42">
        <v>1463.42515392875</v>
      </c>
      <c r="V98" s="42">
        <v>13.420196562726517</v>
      </c>
      <c r="W98" s="42">
        <v>43.282782818086027</v>
      </c>
      <c r="X98" s="42">
        <v>735.23531527054342</v>
      </c>
      <c r="Y98" s="42">
        <v>74.34627944402348</v>
      </c>
      <c r="Z98" s="42">
        <v>1726.1206555824306</v>
      </c>
      <c r="AA98" s="42">
        <v>105.23122987001439</v>
      </c>
      <c r="AB98" s="42">
        <v>81.871821469783356</v>
      </c>
      <c r="AC98" s="42">
        <v>570.58429697525901</v>
      </c>
      <c r="AD98" s="42">
        <v>484.95290368480863</v>
      </c>
      <c r="AE98" s="42">
        <v>3536.0494751310925</v>
      </c>
      <c r="AF98" s="42">
        <v>1248.9090717533243</v>
      </c>
      <c r="AG98" s="42">
        <v>253.63411340824703</v>
      </c>
      <c r="AH98" s="42">
        <v>674.88414203965397</v>
      </c>
      <c r="AI98" s="42">
        <v>149.16466854603127</v>
      </c>
      <c r="AJ98" s="42">
        <v>1242.7513144769009</v>
      </c>
      <c r="AK98" s="42">
        <v>256.62447429312306</v>
      </c>
      <c r="AL98" s="42">
        <v>224.18127428598646</v>
      </c>
      <c r="AM98" s="42">
        <v>4748.3840622930493</v>
      </c>
      <c r="AN98" s="42">
        <v>342.51649214126576</v>
      </c>
      <c r="AO98" s="42">
        <v>2534.333217100103</v>
      </c>
      <c r="AP98" s="42">
        <v>10701.688361247228</v>
      </c>
      <c r="AQ98" s="42">
        <v>7164.367833905666</v>
      </c>
      <c r="AR98" s="42">
        <v>2598.3813364381199</v>
      </c>
      <c r="AS98" s="42">
        <v>2609.4014700810749</v>
      </c>
      <c r="AT98" s="42">
        <v>253.28171881494873</v>
      </c>
      <c r="AU98" s="42">
        <v>81.35801979412571</v>
      </c>
      <c r="AV98" s="42">
        <v>128.42202308295037</v>
      </c>
      <c r="AW98" s="42">
        <v>0</v>
      </c>
      <c r="AX98" s="42">
        <v>3435.3567770346281</v>
      </c>
      <c r="AY98" s="42">
        <v>1372.753817477663</v>
      </c>
      <c r="AZ98" s="42">
        <v>953.42859978885963</v>
      </c>
      <c r="BA98" s="42">
        <v>0</v>
      </c>
      <c r="BB98" s="42">
        <v>508.02342924327115</v>
      </c>
      <c r="BC98" s="42">
        <v>461.5583184704314</v>
      </c>
      <c r="BD98" s="42">
        <v>207.4312406594924</v>
      </c>
      <c r="BE98" s="42">
        <v>97.511394725537428</v>
      </c>
      <c r="BF98" s="42">
        <v>284.773766911302</v>
      </c>
      <c r="BG98" s="42">
        <v>789.76523850310764</v>
      </c>
      <c r="BH98" s="42">
        <v>43.878399468100866</v>
      </c>
      <c r="BI98" s="42">
        <v>0</v>
      </c>
      <c r="BJ98" s="42">
        <v>108.36409355034515</v>
      </c>
      <c r="BK98" s="42">
        <v>0</v>
      </c>
      <c r="BL98" s="42">
        <v>21.152725940076113</v>
      </c>
      <c r="BM98" s="42">
        <v>0</v>
      </c>
      <c r="BN98" s="42">
        <v>369.52628933668444</v>
      </c>
      <c r="BO98" s="42">
        <v>99.441769829815527</v>
      </c>
      <c r="BP98" s="42">
        <v>286.01268433878528</v>
      </c>
      <c r="BQ98" s="42">
        <v>99.449729493918895</v>
      </c>
      <c r="BR98" s="42">
        <v>31.223469612045736</v>
      </c>
      <c r="BS98" s="42">
        <v>0</v>
      </c>
      <c r="BT98" s="42">
        <f t="shared" si="1"/>
        <v>59671.999999999978</v>
      </c>
    </row>
    <row r="99" spans="1:72" x14ac:dyDescent="0.25">
      <c r="A99" s="10" t="s">
        <v>227</v>
      </c>
      <c r="B99" s="8" t="s">
        <v>228</v>
      </c>
      <c r="C99" s="42">
        <v>201.9719244323347</v>
      </c>
      <c r="D99" s="42">
        <v>0</v>
      </c>
      <c r="E99" s="42">
        <v>0</v>
      </c>
      <c r="F99" s="42">
        <v>375.34827835207494</v>
      </c>
      <c r="G99" s="42">
        <v>3350.324379180895</v>
      </c>
      <c r="H99" s="42">
        <v>180.6096316812193</v>
      </c>
      <c r="I99" s="42">
        <v>240.02175165893601</v>
      </c>
      <c r="J99" s="42">
        <v>234.31027179646867</v>
      </c>
      <c r="K99" s="42">
        <v>843.87769931791615</v>
      </c>
      <c r="L99" s="42">
        <v>79.311610803490183</v>
      </c>
      <c r="M99" s="42">
        <v>3954.5175797517259</v>
      </c>
      <c r="N99" s="42">
        <v>19054.253372245214</v>
      </c>
      <c r="O99" s="42">
        <v>553.81173239103623</v>
      </c>
      <c r="P99" s="42">
        <v>529.04703411598041</v>
      </c>
      <c r="Q99" s="42">
        <v>224.69261757866926</v>
      </c>
      <c r="R99" s="42">
        <v>676.07772835988555</v>
      </c>
      <c r="S99" s="42">
        <v>11206.190965080546</v>
      </c>
      <c r="T99" s="42">
        <v>1382.4283694114936</v>
      </c>
      <c r="U99" s="42">
        <v>9158.284231367732</v>
      </c>
      <c r="V99" s="42">
        <v>84.140334723849264</v>
      </c>
      <c r="W99" s="42">
        <v>300.14552144568495</v>
      </c>
      <c r="X99" s="42">
        <v>4407.7035471243553</v>
      </c>
      <c r="Y99" s="42">
        <v>328.73215235040061</v>
      </c>
      <c r="Z99" s="42">
        <v>7450.368072095006</v>
      </c>
      <c r="AA99" s="42">
        <v>449.38672280479676</v>
      </c>
      <c r="AB99" s="42">
        <v>377.60656087030623</v>
      </c>
      <c r="AC99" s="42">
        <v>2485.6166359268368</v>
      </c>
      <c r="AD99" s="42">
        <v>2080.1242993640899</v>
      </c>
      <c r="AE99" s="42">
        <v>16661.350153486776</v>
      </c>
      <c r="AF99" s="42">
        <v>5351.3559620420247</v>
      </c>
      <c r="AG99" s="42">
        <v>1082.8587970621913</v>
      </c>
      <c r="AH99" s="42">
        <v>2887.8546626051225</v>
      </c>
      <c r="AI99" s="42">
        <v>640.00573379310049</v>
      </c>
      <c r="AJ99" s="42">
        <v>5314.7646487138873</v>
      </c>
      <c r="AK99" s="42">
        <v>1107.2478035454135</v>
      </c>
      <c r="AL99" s="42">
        <v>976.90869460877082</v>
      </c>
      <c r="AM99" s="42">
        <v>20535.838112122168</v>
      </c>
      <c r="AN99" s="42">
        <v>1491.7943666253502</v>
      </c>
      <c r="AO99" s="42">
        <v>11034.80121269695</v>
      </c>
      <c r="AP99" s="42">
        <v>46238.416080819901</v>
      </c>
      <c r="AQ99" s="42">
        <v>31631.68716529604</v>
      </c>
      <c r="AR99" s="42">
        <v>11244.000154119043</v>
      </c>
      <c r="AS99" s="42">
        <v>11447.324892214881</v>
      </c>
      <c r="AT99" s="42">
        <v>1080.6163900152333</v>
      </c>
      <c r="AU99" s="42">
        <v>367.37892382716478</v>
      </c>
      <c r="AV99" s="42">
        <v>547.90745906040604</v>
      </c>
      <c r="AW99" s="42">
        <v>0</v>
      </c>
      <c r="AX99" s="42">
        <v>15034.356469526101</v>
      </c>
      <c r="AY99" s="42">
        <v>6097.6140626592969</v>
      </c>
      <c r="AZ99" s="42">
        <v>5370.4308007647269</v>
      </c>
      <c r="BA99" s="42">
        <v>0</v>
      </c>
      <c r="BB99" s="42">
        <v>2169.5495880004191</v>
      </c>
      <c r="BC99" s="42">
        <v>2095.7666091390493</v>
      </c>
      <c r="BD99" s="42">
        <v>937.71775237739507</v>
      </c>
      <c r="BE99" s="42">
        <v>416.37511642312325</v>
      </c>
      <c r="BF99" s="42">
        <v>1214.9759619862796</v>
      </c>
      <c r="BG99" s="42">
        <v>3416.2896848094547</v>
      </c>
      <c r="BH99" s="42">
        <v>187.20544796803159</v>
      </c>
      <c r="BI99" s="42">
        <v>0</v>
      </c>
      <c r="BJ99" s="42">
        <v>462.33109964482657</v>
      </c>
      <c r="BK99" s="42">
        <v>0</v>
      </c>
      <c r="BL99" s="42">
        <v>91.799016773301219</v>
      </c>
      <c r="BM99" s="42">
        <v>0</v>
      </c>
      <c r="BN99" s="42">
        <v>1650.1531762535301</v>
      </c>
      <c r="BO99" s="42">
        <v>425.36200619825286</v>
      </c>
      <c r="BP99" s="42">
        <v>1366.5469584712159</v>
      </c>
      <c r="BQ99" s="42">
        <v>424.29831958076318</v>
      </c>
      <c r="BR99" s="42">
        <v>133.21369253882298</v>
      </c>
      <c r="BS99" s="42">
        <v>0</v>
      </c>
      <c r="BT99" s="42">
        <f t="shared" si="1"/>
        <v>281345.00000000006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0.86288479161660026</v>
      </c>
      <c r="G100" s="42">
        <v>3705.8839239073313</v>
      </c>
      <c r="H100" s="42">
        <v>0</v>
      </c>
      <c r="I100" s="42">
        <v>0</v>
      </c>
      <c r="J100" s="42">
        <v>0</v>
      </c>
      <c r="K100" s="42">
        <v>0</v>
      </c>
      <c r="L100" s="42">
        <v>4.0882828605761246</v>
      </c>
      <c r="M100" s="42">
        <v>484.42081024083916</v>
      </c>
      <c r="N100" s="42">
        <v>942.71350247381031</v>
      </c>
      <c r="O100" s="42">
        <v>369.56028231910489</v>
      </c>
      <c r="P100" s="42">
        <v>128.78747171728489</v>
      </c>
      <c r="Q100" s="42">
        <v>4.0882828605761246</v>
      </c>
      <c r="R100" s="42">
        <v>0</v>
      </c>
      <c r="S100" s="42">
        <v>778.40825320412819</v>
      </c>
      <c r="T100" s="42">
        <v>101.41442270133444</v>
      </c>
      <c r="U100" s="42">
        <v>1486.4495321822772</v>
      </c>
      <c r="V100" s="42">
        <v>125.01756070376361</v>
      </c>
      <c r="W100" s="42">
        <v>83.399196045207702</v>
      </c>
      <c r="X100" s="42">
        <v>162.10192191586657</v>
      </c>
      <c r="Y100" s="42">
        <v>11.17910349717337</v>
      </c>
      <c r="Z100" s="42">
        <v>310.91692453486075</v>
      </c>
      <c r="AA100" s="42">
        <v>1.8212811373496591</v>
      </c>
      <c r="AB100" s="42">
        <v>121.72848826539311</v>
      </c>
      <c r="AC100" s="42">
        <v>0</v>
      </c>
      <c r="AD100" s="42">
        <v>0</v>
      </c>
      <c r="AE100" s="42">
        <v>894.13166591747904</v>
      </c>
      <c r="AF100" s="42">
        <v>0</v>
      </c>
      <c r="AG100" s="42">
        <v>111.63512985277475</v>
      </c>
      <c r="AH100" s="42">
        <v>4.0882828605761246</v>
      </c>
      <c r="AI100" s="42">
        <v>0</v>
      </c>
      <c r="AJ100" s="42">
        <v>7032.6251993894239</v>
      </c>
      <c r="AK100" s="42">
        <v>0</v>
      </c>
      <c r="AL100" s="42">
        <v>0</v>
      </c>
      <c r="AM100" s="42">
        <v>0</v>
      </c>
      <c r="AN100" s="42">
        <v>0</v>
      </c>
      <c r="AO100" s="42">
        <v>279.96498761362199</v>
      </c>
      <c r="AP100" s="42">
        <v>0</v>
      </c>
      <c r="AQ100" s="42">
        <v>7986.6402759434641</v>
      </c>
      <c r="AR100" s="42">
        <v>83.335521675796741</v>
      </c>
      <c r="AS100" s="42">
        <v>0</v>
      </c>
      <c r="AT100" s="42">
        <v>0</v>
      </c>
      <c r="AU100" s="42">
        <v>957.86326652592788</v>
      </c>
      <c r="AV100" s="42">
        <v>0</v>
      </c>
      <c r="AW100" s="42">
        <v>0</v>
      </c>
      <c r="AX100" s="42">
        <v>0</v>
      </c>
      <c r="AY100" s="42">
        <v>8441.9602227674768</v>
      </c>
      <c r="AZ100" s="42">
        <v>15928.271041626747</v>
      </c>
      <c r="BA100" s="42">
        <v>233114.63106333002</v>
      </c>
      <c r="BB100" s="42">
        <v>0</v>
      </c>
      <c r="BC100" s="42">
        <v>0</v>
      </c>
      <c r="BD100" s="42">
        <v>0</v>
      </c>
      <c r="BE100" s="42">
        <v>76.087725724037597</v>
      </c>
      <c r="BF100" s="42">
        <v>0</v>
      </c>
      <c r="BG100" s="42">
        <v>0</v>
      </c>
      <c r="BH100" s="42">
        <v>0</v>
      </c>
      <c r="BI100" s="42">
        <v>442252.90366756887</v>
      </c>
      <c r="BJ100" s="42">
        <v>0</v>
      </c>
      <c r="BK100" s="42">
        <v>424631.36209908244</v>
      </c>
      <c r="BL100" s="42">
        <v>488242.93665120949</v>
      </c>
      <c r="BM100" s="42">
        <v>1659.0930943244432</v>
      </c>
      <c r="BN100" s="42">
        <v>25629.293477968582</v>
      </c>
      <c r="BO100" s="42">
        <v>198.79046127900733</v>
      </c>
      <c r="BP100" s="42">
        <v>222.24833719392802</v>
      </c>
      <c r="BQ100" s="42">
        <v>0</v>
      </c>
      <c r="BR100" s="42">
        <v>0</v>
      </c>
      <c r="BS100" s="42">
        <v>0</v>
      </c>
      <c r="BT100" s="42">
        <f t="shared" si="1"/>
        <v>1666570.7042972124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3024.802338225657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427.41772170579935</v>
      </c>
      <c r="AV101" s="42">
        <v>0</v>
      </c>
      <c r="AW101" s="42">
        <v>0</v>
      </c>
      <c r="AX101" s="42">
        <v>0</v>
      </c>
      <c r="AY101" s="42">
        <v>114.60465760862652</v>
      </c>
      <c r="AZ101" s="42">
        <v>0</v>
      </c>
      <c r="BA101" s="42">
        <v>15749.077551079958</v>
      </c>
      <c r="BB101" s="42">
        <v>0</v>
      </c>
      <c r="BC101" s="42">
        <v>0</v>
      </c>
      <c r="BD101" s="42">
        <v>0</v>
      </c>
      <c r="BE101" s="42">
        <v>33.951862980083902</v>
      </c>
      <c r="BF101" s="42">
        <v>0</v>
      </c>
      <c r="BG101" s="42">
        <v>0</v>
      </c>
      <c r="BH101" s="42">
        <v>0</v>
      </c>
      <c r="BI101" s="42">
        <v>91135.264213368937</v>
      </c>
      <c r="BJ101" s="42">
        <v>0</v>
      </c>
      <c r="BK101" s="42">
        <v>89292.594455099403</v>
      </c>
      <c r="BL101" s="42">
        <v>9715.4837442202352</v>
      </c>
      <c r="BM101" s="42">
        <v>203.94264313284805</v>
      </c>
      <c r="BN101" s="42">
        <v>6098.9892044223452</v>
      </c>
      <c r="BO101" s="42">
        <v>88.704274426227116</v>
      </c>
      <c r="BP101" s="42">
        <v>99.171647202695667</v>
      </c>
      <c r="BQ101" s="42">
        <v>0</v>
      </c>
      <c r="BR101" s="42">
        <v>0</v>
      </c>
      <c r="BS101" s="42">
        <v>0</v>
      </c>
      <c r="BT101" s="42">
        <f t="shared" si="1"/>
        <v>215984.00431347277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18.404173536792356</v>
      </c>
      <c r="G102" s="42">
        <v>196.30338580064176</v>
      </c>
      <c r="H102" s="42">
        <v>9.0571839012156605</v>
      </c>
      <c r="I102" s="42">
        <v>16.678169071991071</v>
      </c>
      <c r="J102" s="42">
        <v>16.203461241488228</v>
      </c>
      <c r="K102" s="42">
        <v>61.137689413680476</v>
      </c>
      <c r="L102" s="42">
        <v>5.5915903278149175</v>
      </c>
      <c r="M102" s="42">
        <v>102.36934744843717</v>
      </c>
      <c r="N102" s="42">
        <v>559.27450225377618</v>
      </c>
      <c r="O102" s="42">
        <v>26.499866538070616</v>
      </c>
      <c r="P102" s="42">
        <v>12.753716419185354</v>
      </c>
      <c r="Q102" s="42">
        <v>14.891788412531239</v>
      </c>
      <c r="R102" s="42">
        <v>36.712499864564265</v>
      </c>
      <c r="S102" s="42">
        <v>573.9285593998394</v>
      </c>
      <c r="T102" s="42">
        <v>70.489961966289798</v>
      </c>
      <c r="U102" s="42">
        <v>400.75982198748738</v>
      </c>
      <c r="V102" s="42">
        <v>3.6723820401062746</v>
      </c>
      <c r="W102" s="42">
        <v>11.33487584470944</v>
      </c>
      <c r="X102" s="42">
        <v>204.76888299420364</v>
      </c>
      <c r="Y102" s="42">
        <v>22.776164732504576</v>
      </c>
      <c r="Z102" s="42">
        <v>532.020687984907</v>
      </c>
      <c r="AA102" s="42">
        <v>32.519373145528</v>
      </c>
      <c r="AB102" s="42">
        <v>24.805559575465072</v>
      </c>
      <c r="AC102" s="42">
        <v>175.46001399964399</v>
      </c>
      <c r="AD102" s="42">
        <v>149.7020199534403</v>
      </c>
      <c r="AE102" s="42">
        <v>1065.1153175323029</v>
      </c>
      <c r="AF102" s="42">
        <v>385.63030230848813</v>
      </c>
      <c r="AG102" s="42">
        <v>78.384904120328372</v>
      </c>
      <c r="AH102" s="42">
        <v>208.4556043805413</v>
      </c>
      <c r="AI102" s="42">
        <v>46.042886046609866</v>
      </c>
      <c r="AJ102" s="42">
        <v>383.90958076071945</v>
      </c>
      <c r="AK102" s="42">
        <v>79.103380836765112</v>
      </c>
      <c r="AL102" s="42">
        <v>68.932256144099213</v>
      </c>
      <c r="AM102" s="42">
        <v>1462.8163305579014</v>
      </c>
      <c r="AN102" s="42">
        <v>105.33230920130549</v>
      </c>
      <c r="AO102" s="42">
        <v>779.42723964697825</v>
      </c>
      <c r="AP102" s="42">
        <v>3297.611905811993</v>
      </c>
      <c r="AQ102" s="42">
        <v>2195.6452231674111</v>
      </c>
      <c r="AR102" s="42">
        <v>800.35815693023096</v>
      </c>
      <c r="AS102" s="42">
        <v>800.99814459361153</v>
      </c>
      <c r="AT102" s="42">
        <v>78.289056911307924</v>
      </c>
      <c r="AU102" s="42">
        <v>24.788956121933968</v>
      </c>
      <c r="AV102" s="42">
        <v>39.695083880696615</v>
      </c>
      <c r="AW102" s="42">
        <v>0</v>
      </c>
      <c r="AX102" s="42">
        <v>1055.1826788085382</v>
      </c>
      <c r="AY102" s="42">
        <v>420.05454439549334</v>
      </c>
      <c r="AZ102" s="42">
        <v>271.64910322234539</v>
      </c>
      <c r="BA102" s="42">
        <v>0</v>
      </c>
      <c r="BB102" s="42">
        <v>156.99244545846017</v>
      </c>
      <c r="BC102" s="42">
        <v>140.42748175145385</v>
      </c>
      <c r="BD102" s="42">
        <v>63.183687710172073</v>
      </c>
      <c r="BE102" s="42">
        <v>30.134513456515297</v>
      </c>
      <c r="BF102" s="42">
        <v>88.023208895132584</v>
      </c>
      <c r="BG102" s="42">
        <v>243.28738578149176</v>
      </c>
      <c r="BH102" s="42">
        <v>13.562757427609919</v>
      </c>
      <c r="BI102" s="42">
        <v>0</v>
      </c>
      <c r="BJ102" s="42">
        <v>33.495203391696812</v>
      </c>
      <c r="BK102" s="42">
        <v>0</v>
      </c>
      <c r="BL102" s="42">
        <v>6.5108178914913335</v>
      </c>
      <c r="BM102" s="42">
        <v>0</v>
      </c>
      <c r="BN102" s="42">
        <v>112.917823357719</v>
      </c>
      <c r="BO102" s="42">
        <v>30.71789843740353</v>
      </c>
      <c r="BP102" s="42">
        <v>85.817213682795824</v>
      </c>
      <c r="BQ102" s="42">
        <v>30.739784807967258</v>
      </c>
      <c r="BR102" s="42">
        <v>9.6511347161691408</v>
      </c>
      <c r="BS102" s="42">
        <v>0</v>
      </c>
      <c r="BT102" s="42">
        <f t="shared" si="1"/>
        <v>17971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62.175014070542566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8.7855998143157965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252.60599327968083</v>
      </c>
      <c r="BB103" s="42">
        <v>0</v>
      </c>
      <c r="BC103" s="42">
        <v>0</v>
      </c>
      <c r="BD103" s="42">
        <v>0</v>
      </c>
      <c r="BE103" s="42">
        <v>0.69788281099588589</v>
      </c>
      <c r="BF103" s="42">
        <v>0</v>
      </c>
      <c r="BG103" s="42">
        <v>0</v>
      </c>
      <c r="BH103" s="42">
        <v>0</v>
      </c>
      <c r="BI103" s="42">
        <v>1788.4695207563145</v>
      </c>
      <c r="BJ103" s="42">
        <v>0</v>
      </c>
      <c r="BK103" s="42">
        <v>1835.415242338682</v>
      </c>
      <c r="BL103" s="42">
        <v>30.866832628632267</v>
      </c>
      <c r="BM103" s="42">
        <v>3.7569817730292359</v>
      </c>
      <c r="BN103" s="42">
        <v>125.36513041162461</v>
      </c>
      <c r="BO103" s="42">
        <v>1.823322284854864</v>
      </c>
      <c r="BP103" s="42">
        <v>2.038479831327904</v>
      </c>
      <c r="BQ103" s="42">
        <v>0</v>
      </c>
      <c r="BR103" s="42">
        <v>0</v>
      </c>
      <c r="BS103" s="42">
        <v>0</v>
      </c>
      <c r="BT103" s="42">
        <f t="shared" si="1"/>
        <v>4112.0000000000009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1170.4083509592456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165.38378872250209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4805.6953708278279</v>
      </c>
      <c r="BB104" s="42">
        <v>0</v>
      </c>
      <c r="BC104" s="42">
        <v>0</v>
      </c>
      <c r="BD104" s="42">
        <v>0</v>
      </c>
      <c r="BE104" s="42">
        <v>13.137236592399695</v>
      </c>
      <c r="BF104" s="42">
        <v>0</v>
      </c>
      <c r="BG104" s="42">
        <v>0</v>
      </c>
      <c r="BH104" s="42">
        <v>0</v>
      </c>
      <c r="BI104" s="42">
        <v>33805.808407024422</v>
      </c>
      <c r="BJ104" s="42">
        <v>0</v>
      </c>
      <c r="BK104" s="42">
        <v>43065.54983972905</v>
      </c>
      <c r="BL104" s="42">
        <v>581.05010857293519</v>
      </c>
      <c r="BM104" s="42">
        <v>70.722989086357259</v>
      </c>
      <c r="BN104" s="42">
        <v>2813.5483128795804</v>
      </c>
      <c r="BO104" s="42">
        <v>34.322977816506715</v>
      </c>
      <c r="BP104" s="42">
        <v>38.373193050527171</v>
      </c>
      <c r="BQ104" s="42">
        <v>0</v>
      </c>
      <c r="BR104" s="42">
        <v>0</v>
      </c>
      <c r="BS104" s="42">
        <v>0</v>
      </c>
      <c r="BT104" s="42">
        <f t="shared" si="1"/>
        <v>86564.000575261351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11.809352824055953</v>
      </c>
      <c r="G105" s="42">
        <v>58607.092830522604</v>
      </c>
      <c r="H105" s="42">
        <v>0</v>
      </c>
      <c r="I105" s="42">
        <v>0</v>
      </c>
      <c r="J105" s="42">
        <v>0</v>
      </c>
      <c r="K105" s="42">
        <v>0</v>
      </c>
      <c r="L105" s="42">
        <v>65.405646410156052</v>
      </c>
      <c r="M105" s="42">
        <v>7659.7279240338312</v>
      </c>
      <c r="N105" s="42">
        <v>14907.0369109814</v>
      </c>
      <c r="O105" s="42">
        <v>5842.904412640607</v>
      </c>
      <c r="P105" s="42">
        <v>2034.8423327604105</v>
      </c>
      <c r="Q105" s="42">
        <v>65.405646410156052</v>
      </c>
      <c r="R105" s="42">
        <v>0</v>
      </c>
      <c r="S105" s="42">
        <v>12307.162466177697</v>
      </c>
      <c r="T105" s="42">
        <v>1599.7131017817335</v>
      </c>
      <c r="U105" s="42">
        <v>23503.337355138436</v>
      </c>
      <c r="V105" s="42">
        <v>1978.5208039072206</v>
      </c>
      <c r="W105" s="42">
        <v>1316.2886340043906</v>
      </c>
      <c r="X105" s="42">
        <v>2562.6295628201419</v>
      </c>
      <c r="Y105" s="42">
        <v>178.0487041165359</v>
      </c>
      <c r="Z105" s="42">
        <v>4912.6907748072763</v>
      </c>
      <c r="AA105" s="42">
        <v>26.343940915201742</v>
      </c>
      <c r="AB105" s="42">
        <v>1923.1076868097273</v>
      </c>
      <c r="AC105" s="42">
        <v>0</v>
      </c>
      <c r="AD105" s="42">
        <v>0</v>
      </c>
      <c r="AE105" s="42">
        <v>14135.795330394976</v>
      </c>
      <c r="AF105" s="42">
        <v>0</v>
      </c>
      <c r="AG105" s="42">
        <v>1763.2272178071235</v>
      </c>
      <c r="AH105" s="42">
        <v>65.405646410156052</v>
      </c>
      <c r="AI105" s="42">
        <v>0</v>
      </c>
      <c r="AJ105" s="42">
        <v>12771.062179594597</v>
      </c>
      <c r="AK105" s="42">
        <v>0</v>
      </c>
      <c r="AL105" s="42">
        <v>0</v>
      </c>
      <c r="AM105" s="42">
        <v>0</v>
      </c>
      <c r="AN105" s="42">
        <v>0</v>
      </c>
      <c r="AO105" s="42">
        <v>4426.6904855095891</v>
      </c>
      <c r="AP105" s="42">
        <v>0</v>
      </c>
      <c r="AQ105" s="42">
        <v>126327.37239419362</v>
      </c>
      <c r="AR105" s="42">
        <v>1314.4718104929973</v>
      </c>
      <c r="AS105" s="42">
        <v>0</v>
      </c>
      <c r="AT105" s="42">
        <v>0</v>
      </c>
      <c r="AU105" s="42">
        <v>1237.1158641258521</v>
      </c>
      <c r="AV105" s="42">
        <v>0</v>
      </c>
      <c r="AW105" s="42">
        <v>0</v>
      </c>
      <c r="AX105" s="42">
        <v>0</v>
      </c>
      <c r="AY105" s="42">
        <v>26521.081207562584</v>
      </c>
      <c r="AZ105" s="42">
        <v>251959.80979527935</v>
      </c>
      <c r="BA105" s="42">
        <v>117197.78338250857</v>
      </c>
      <c r="BB105" s="42">
        <v>0</v>
      </c>
      <c r="BC105" s="42">
        <v>0</v>
      </c>
      <c r="BD105" s="42">
        <v>0</v>
      </c>
      <c r="BE105" s="42">
        <v>98.27011416761087</v>
      </c>
      <c r="BF105" s="42">
        <v>0</v>
      </c>
      <c r="BG105" s="42">
        <v>0</v>
      </c>
      <c r="BH105" s="42">
        <v>0</v>
      </c>
      <c r="BI105" s="42">
        <v>476221.09393850551</v>
      </c>
      <c r="BJ105" s="42">
        <v>0</v>
      </c>
      <c r="BK105" s="42">
        <v>14012398.915209157</v>
      </c>
      <c r="BL105" s="42">
        <v>4346.4133499429472</v>
      </c>
      <c r="BM105" s="42">
        <v>529.02725492603167</v>
      </c>
      <c r="BN105" s="42">
        <v>750378.54909115308</v>
      </c>
      <c r="BO105" s="42">
        <v>256.74523899126791</v>
      </c>
      <c r="BP105" s="42">
        <v>287.04195403108469</v>
      </c>
      <c r="BQ105" s="42">
        <v>0</v>
      </c>
      <c r="BR105" s="42">
        <v>0</v>
      </c>
      <c r="BS105" s="42">
        <v>0</v>
      </c>
      <c r="BT105" s="42">
        <f t="shared" si="1"/>
        <v>15941737.939551815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73.303615810795321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10.358119625438468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297.81951736865091</v>
      </c>
      <c r="BB106" s="42">
        <v>0</v>
      </c>
      <c r="BC106" s="42">
        <v>0</v>
      </c>
      <c r="BD106" s="42">
        <v>0</v>
      </c>
      <c r="BE106" s="42">
        <v>0.82279568767219236</v>
      </c>
      <c r="BF106" s="42">
        <v>0</v>
      </c>
      <c r="BG106" s="42">
        <v>0</v>
      </c>
      <c r="BH106" s="42">
        <v>0</v>
      </c>
      <c r="BI106" s="42">
        <v>2108.5846878955767</v>
      </c>
      <c r="BJ106" s="42">
        <v>0</v>
      </c>
      <c r="BK106" s="42">
        <v>2163.9331456366563</v>
      </c>
      <c r="BL106" s="42">
        <v>36.391635355936096</v>
      </c>
      <c r="BM106" s="42">
        <v>4.429437654583106</v>
      </c>
      <c r="BN106" s="42">
        <v>147.80402534911383</v>
      </c>
      <c r="BO106" s="42">
        <v>2.1496756899261626</v>
      </c>
      <c r="BP106" s="42">
        <v>2.4033439256511864</v>
      </c>
      <c r="BQ106" s="42">
        <v>0</v>
      </c>
      <c r="BR106" s="42">
        <v>0</v>
      </c>
      <c r="BS106" s="42">
        <v>0</v>
      </c>
      <c r="BT106" s="42">
        <f t="shared" si="1"/>
        <v>4847.9999999999991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45.451785093201188</v>
      </c>
      <c r="G107" s="42">
        <v>484.7997812366637</v>
      </c>
      <c r="H107" s="42">
        <v>22.36803382692969</v>
      </c>
      <c r="I107" s="42">
        <v>41.189165864621216</v>
      </c>
      <c r="J107" s="42">
        <v>40.016805788199356</v>
      </c>
      <c r="K107" s="42">
        <v>150.98842198864656</v>
      </c>
      <c r="L107" s="42">
        <v>13.809246114800606</v>
      </c>
      <c r="M107" s="42">
        <v>252.81600236250287</v>
      </c>
      <c r="N107" s="42">
        <v>1381.2097801472983</v>
      </c>
      <c r="O107" s="42">
        <v>65.445277207314575</v>
      </c>
      <c r="P107" s="42">
        <v>31.497158873534275</v>
      </c>
      <c r="Q107" s="42">
        <v>36.777438836178369</v>
      </c>
      <c r="R107" s="42">
        <v>90.666861554120061</v>
      </c>
      <c r="S107" s="42">
        <v>1417.4001070215168</v>
      </c>
      <c r="T107" s="42">
        <v>174.08522018740604</v>
      </c>
      <c r="U107" s="42">
        <v>989.73470699731047</v>
      </c>
      <c r="V107" s="42">
        <v>9.0694819266594351</v>
      </c>
      <c r="W107" s="42">
        <v>27.99312557675669</v>
      </c>
      <c r="X107" s="42">
        <v>505.7065586249372</v>
      </c>
      <c r="Y107" s="42">
        <v>56.249053650771693</v>
      </c>
      <c r="Z107" s="42">
        <v>1313.9025192891961</v>
      </c>
      <c r="AA107" s="42">
        <v>80.311324853643313</v>
      </c>
      <c r="AB107" s="42">
        <v>61.260939573662618</v>
      </c>
      <c r="AC107" s="42">
        <v>433.32404102900233</v>
      </c>
      <c r="AD107" s="42">
        <v>369.71092591250283</v>
      </c>
      <c r="AE107" s="42">
        <v>2630.4572935684532</v>
      </c>
      <c r="AF107" s="42">
        <v>952.37015619917202</v>
      </c>
      <c r="AG107" s="42">
        <v>193.58292886697538</v>
      </c>
      <c r="AH107" s="42">
        <v>514.81145365406405</v>
      </c>
      <c r="AI107" s="42">
        <v>113.70960817542925</v>
      </c>
      <c r="AJ107" s="42">
        <v>948.12058390308005</v>
      </c>
      <c r="AK107" s="42">
        <v>195.3573116853436</v>
      </c>
      <c r="AL107" s="42">
        <v>170.23823895094384</v>
      </c>
      <c r="AM107" s="42">
        <v>3612.6378266552106</v>
      </c>
      <c r="AN107" s="42">
        <v>260.13346764077352</v>
      </c>
      <c r="AO107" s="42">
        <v>1924.9090061772963</v>
      </c>
      <c r="AP107" s="42">
        <v>8143.9325359605973</v>
      </c>
      <c r="AQ107" s="42">
        <v>5422.4654328983397</v>
      </c>
      <c r="AR107" s="42">
        <v>1976.6009526947589</v>
      </c>
      <c r="AS107" s="42">
        <v>1978.1814953733053</v>
      </c>
      <c r="AT107" s="42">
        <v>193.34622023469305</v>
      </c>
      <c r="AU107" s="42">
        <v>61.219934928700326</v>
      </c>
      <c r="AV107" s="42">
        <v>98.032786867346132</v>
      </c>
      <c r="AW107" s="42">
        <v>0</v>
      </c>
      <c r="AX107" s="42">
        <v>2605.9271966435117</v>
      </c>
      <c r="AY107" s="42">
        <v>1037.3858321384891</v>
      </c>
      <c r="AZ107" s="42">
        <v>670.87699622804155</v>
      </c>
      <c r="BA107" s="42">
        <v>0</v>
      </c>
      <c r="BB107" s="42">
        <v>387.71569274594509</v>
      </c>
      <c r="BC107" s="42">
        <v>346.80610400606679</v>
      </c>
      <c r="BD107" s="42">
        <v>156.04131255649978</v>
      </c>
      <c r="BE107" s="42">
        <v>74.421566759059715</v>
      </c>
      <c r="BF107" s="42">
        <v>217.38612526758524</v>
      </c>
      <c r="BG107" s="42">
        <v>600.83360724245551</v>
      </c>
      <c r="BH107" s="42">
        <v>33.495203391696812</v>
      </c>
      <c r="BI107" s="42">
        <v>0</v>
      </c>
      <c r="BJ107" s="42">
        <v>82.721279668927053</v>
      </c>
      <c r="BK107" s="42">
        <v>0</v>
      </c>
      <c r="BL107" s="42">
        <v>16.079412367712894</v>
      </c>
      <c r="BM107" s="42">
        <v>0</v>
      </c>
      <c r="BN107" s="42">
        <v>278.86699884604559</v>
      </c>
      <c r="BO107" s="42">
        <v>75.862320875234744</v>
      </c>
      <c r="BP107" s="42">
        <v>211.9380990300954</v>
      </c>
      <c r="BQ107" s="42">
        <v>75.916372452685039</v>
      </c>
      <c r="BR107" s="42">
        <v>23.834881808080734</v>
      </c>
      <c r="BS107" s="42">
        <v>0</v>
      </c>
      <c r="BT107" s="42">
        <f t="shared" si="1"/>
        <v>44382</v>
      </c>
    </row>
    <row r="108" spans="1:72" x14ac:dyDescent="0.25">
      <c r="A108" s="10" t="s">
        <v>244</v>
      </c>
      <c r="B108" s="8" t="s">
        <v>245</v>
      </c>
      <c r="C108" s="42">
        <v>7.0068054161339202</v>
      </c>
      <c r="D108" s="42">
        <v>0</v>
      </c>
      <c r="E108" s="42">
        <v>0</v>
      </c>
      <c r="F108" s="42">
        <v>9.3845561972453098</v>
      </c>
      <c r="G108" s="42">
        <v>77.436062413730795</v>
      </c>
      <c r="H108" s="42">
        <v>4.47583195136637</v>
      </c>
      <c r="I108" s="42">
        <v>5.0309029996323069</v>
      </c>
      <c r="J108" s="42">
        <v>4.9265718439257098</v>
      </c>
      <c r="K108" s="42">
        <v>17.193805703452291</v>
      </c>
      <c r="L108" s="42">
        <v>1.646471084520668</v>
      </c>
      <c r="M108" s="42">
        <v>116.95988719474883</v>
      </c>
      <c r="N108" s="42">
        <v>550.50635468231565</v>
      </c>
      <c r="O108" s="42">
        <v>13.9759420494198</v>
      </c>
      <c r="P108" s="42">
        <v>15.833308665552746</v>
      </c>
      <c r="Q108" s="42">
        <v>4.8521281160141525</v>
      </c>
      <c r="R108" s="42">
        <v>16.199378943189032</v>
      </c>
      <c r="S108" s="42">
        <v>275.34562905065923</v>
      </c>
      <c r="T108" s="42">
        <v>34.029004853057145</v>
      </c>
      <c r="U108" s="42">
        <v>238.52115968780288</v>
      </c>
      <c r="V108" s="42">
        <v>2.1932614404015576</v>
      </c>
      <c r="W108" s="42">
        <v>8.1726527019850934</v>
      </c>
      <c r="X108" s="42">
        <v>112.44569185209224</v>
      </c>
      <c r="Y108" s="42">
        <v>6.9033612810237841</v>
      </c>
      <c r="Z108" s="42">
        <v>153.3305058746343</v>
      </c>
      <c r="AA108" s="42">
        <v>9.1636620056739755</v>
      </c>
      <c r="AB108" s="42">
        <v>8.1978637991876777</v>
      </c>
      <c r="AC108" s="42">
        <v>51.556691142227216</v>
      </c>
      <c r="AD108" s="42">
        <v>42.579633968625963</v>
      </c>
      <c r="AE108" s="42">
        <v>367.52796152570568</v>
      </c>
      <c r="AF108" s="42">
        <v>109.44117394374456</v>
      </c>
      <c r="AG108" s="42">
        <v>22.076152027264293</v>
      </c>
      <c r="AH108" s="42">
        <v>58.990561991161663</v>
      </c>
      <c r="AI108" s="42">
        <v>13.104106825313279</v>
      </c>
      <c r="AJ108" s="42">
        <v>277.70888004409062</v>
      </c>
      <c r="AK108" s="42">
        <v>22.780270104114091</v>
      </c>
      <c r="AL108" s="42">
        <v>20.268558056250122</v>
      </c>
      <c r="AM108" s="42">
        <v>423.34826023188424</v>
      </c>
      <c r="AN108" s="42">
        <v>30.937611324080684</v>
      </c>
      <c r="AO108" s="42">
        <v>228.78929819843708</v>
      </c>
      <c r="AP108" s="42">
        <v>952.43070753165</v>
      </c>
      <c r="AQ108" s="42">
        <v>663.4641560320506</v>
      </c>
      <c r="AR108" s="42">
        <v>231.91047233499137</v>
      </c>
      <c r="AS108" s="42">
        <v>238.83773569236632</v>
      </c>
      <c r="AT108" s="42">
        <v>22.01729974012299</v>
      </c>
      <c r="AU108" s="42">
        <v>31.7546115494548</v>
      </c>
      <c r="AV108" s="42">
        <v>11.163483052308758</v>
      </c>
      <c r="AW108" s="42">
        <v>0</v>
      </c>
      <c r="AX108" s="42">
        <v>313.04721354384321</v>
      </c>
      <c r="AY108" s="42">
        <v>13822.863517294552</v>
      </c>
      <c r="AZ108" s="42">
        <v>132.62778934305072</v>
      </c>
      <c r="BA108" s="42">
        <v>414111.11987088085</v>
      </c>
      <c r="BB108" s="42">
        <v>44.241246113804038</v>
      </c>
      <c r="BC108" s="42">
        <v>44.95512329337631</v>
      </c>
      <c r="BD108" s="42">
        <v>20.044974179992341</v>
      </c>
      <c r="BE108" s="42">
        <v>10.388869069328614</v>
      </c>
      <c r="BF108" s="42">
        <v>24.754843790328867</v>
      </c>
      <c r="BG108" s="42">
        <v>70.439589572658662</v>
      </c>
      <c r="BH108" s="42">
        <v>3.8142660975538658</v>
      </c>
      <c r="BI108" s="42">
        <v>497958.93582077749</v>
      </c>
      <c r="BJ108" s="42">
        <v>9.4198852563371922</v>
      </c>
      <c r="BK108" s="42">
        <v>4994.7219265004505</v>
      </c>
      <c r="BL108" s="42">
        <v>981571.21347798686</v>
      </c>
      <c r="BM108" s="42">
        <v>2539.4160691615134</v>
      </c>
      <c r="BN108" s="42">
        <v>376.0889168467877</v>
      </c>
      <c r="BO108" s="42">
        <v>13.648016363036554</v>
      </c>
      <c r="BP108" s="42">
        <v>35.996410635469658</v>
      </c>
      <c r="BQ108" s="42">
        <v>8.6449764854190931</v>
      </c>
      <c r="BR108" s="42">
        <v>2.7141970316353481</v>
      </c>
      <c r="BS108" s="42">
        <v>0</v>
      </c>
      <c r="BT108" s="42">
        <f t="shared" si="1"/>
        <v>1921623.5154253484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3.6591237019063549</v>
      </c>
      <c r="G109" s="42">
        <v>39.029102301802524</v>
      </c>
      <c r="H109" s="42">
        <v>1.8007522162953402</v>
      </c>
      <c r="I109" s="42">
        <v>3.3159589390809701</v>
      </c>
      <c r="J109" s="42">
        <v>3.2215773755404511</v>
      </c>
      <c r="K109" s="42">
        <v>12.155415072899693</v>
      </c>
      <c r="L109" s="42">
        <v>1.1117217873953984</v>
      </c>
      <c r="M109" s="42">
        <v>20.35310658467899</v>
      </c>
      <c r="N109" s="42">
        <v>111.1951364171578</v>
      </c>
      <c r="O109" s="42">
        <v>5.2687119882325044</v>
      </c>
      <c r="P109" s="42">
        <v>2.5356980004312102</v>
      </c>
      <c r="Q109" s="42">
        <v>2.96079016181482</v>
      </c>
      <c r="R109" s="42">
        <v>7.2991910308879948</v>
      </c>
      <c r="S109" s="42">
        <v>114.1086607721121</v>
      </c>
      <c r="T109" s="42">
        <v>14.014836909774274</v>
      </c>
      <c r="U109" s="42">
        <v>79.679196703649922</v>
      </c>
      <c r="V109" s="42">
        <v>0.7301441783595638</v>
      </c>
      <c r="W109" s="42">
        <v>2.2536036610732202</v>
      </c>
      <c r="X109" s="42">
        <v>40.712215176578361</v>
      </c>
      <c r="Y109" s="42">
        <v>4.5283643975982892</v>
      </c>
      <c r="Z109" s="42">
        <v>105.77652429859624</v>
      </c>
      <c r="AA109" s="42">
        <v>6.465512227976828</v>
      </c>
      <c r="AB109" s="42">
        <v>4.9318493329885209</v>
      </c>
      <c r="AC109" s="42">
        <v>34.885016416489236</v>
      </c>
      <c r="AD109" s="42">
        <v>29.763803755697641</v>
      </c>
      <c r="AE109" s="42">
        <v>211.7665700040576</v>
      </c>
      <c r="AF109" s="42">
        <v>76.671140734974585</v>
      </c>
      <c r="AG109" s="42">
        <v>15.584511848084878</v>
      </c>
      <c r="AH109" s="42">
        <v>41.445210308367606</v>
      </c>
      <c r="AI109" s="42">
        <v>9.1542614125277986</v>
      </c>
      <c r="AJ109" s="42">
        <v>76.329026323412762</v>
      </c>
      <c r="AK109" s="42">
        <v>15.727359619929988</v>
      </c>
      <c r="AL109" s="42">
        <v>13.705133337202524</v>
      </c>
      <c r="AM109" s="42">
        <v>290.8376133261022</v>
      </c>
      <c r="AN109" s="42">
        <v>20.942203593359558</v>
      </c>
      <c r="AO109" s="42">
        <v>154.96597447324322</v>
      </c>
      <c r="AP109" s="42">
        <v>655.63225972212194</v>
      </c>
      <c r="AQ109" s="42">
        <v>436.53888945396261</v>
      </c>
      <c r="AR109" s="42">
        <v>159.1274661794956</v>
      </c>
      <c r="AS109" s="42">
        <v>159.25470873256774</v>
      </c>
      <c r="AT109" s="42">
        <v>15.565455475160164</v>
      </c>
      <c r="AU109" s="42">
        <v>4.928548229017311</v>
      </c>
      <c r="AV109" s="42">
        <v>7.8921893442618121</v>
      </c>
      <c r="AW109" s="42">
        <v>0</v>
      </c>
      <c r="AX109" s="42">
        <v>209.79175957837114</v>
      </c>
      <c r="AY109" s="42">
        <v>83.51537961855756</v>
      </c>
      <c r="AZ109" s="42">
        <v>54.009362072975364</v>
      </c>
      <c r="BA109" s="42">
        <v>0</v>
      </c>
      <c r="BB109" s="42">
        <v>31.213288499420081</v>
      </c>
      <c r="BC109" s="42">
        <v>27.919837087415544</v>
      </c>
      <c r="BD109" s="42">
        <v>12.562201112261135</v>
      </c>
      <c r="BE109" s="42">
        <v>5.9913536575665898</v>
      </c>
      <c r="BF109" s="42">
        <v>17.500802703372585</v>
      </c>
      <c r="BG109" s="42">
        <v>48.370476289425753</v>
      </c>
      <c r="BH109" s="42">
        <v>2.6965517939374686</v>
      </c>
      <c r="BI109" s="42">
        <v>0</v>
      </c>
      <c r="BJ109" s="42">
        <v>6.6595271113757013</v>
      </c>
      <c r="BK109" s="42">
        <v>0</v>
      </c>
      <c r="BL109" s="42">
        <v>1.2944829072560537</v>
      </c>
      <c r="BM109" s="42">
        <v>0</v>
      </c>
      <c r="BN109" s="42">
        <v>22.450357957661236</v>
      </c>
      <c r="BO109" s="42">
        <v>6.1073424471004865</v>
      </c>
      <c r="BP109" s="42">
        <v>17.062206025743116</v>
      </c>
      <c r="BQ109" s="42">
        <v>6.1116939023352641</v>
      </c>
      <c r="BR109" s="42">
        <v>1.9188417083563711</v>
      </c>
      <c r="BS109" s="42">
        <v>0</v>
      </c>
      <c r="BT109" s="42">
        <f t="shared" si="1"/>
        <v>3573.0000000000005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12.943047676163529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1.8289089107622378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52.585294320867405</v>
      </c>
      <c r="BB110" s="42">
        <v>0</v>
      </c>
      <c r="BC110" s="42">
        <v>0</v>
      </c>
      <c r="BD110" s="42">
        <v>0</v>
      </c>
      <c r="BE110" s="42">
        <v>0.14527910656918247</v>
      </c>
      <c r="BF110" s="42">
        <v>0</v>
      </c>
      <c r="BG110" s="42">
        <v>0</v>
      </c>
      <c r="BH110" s="42">
        <v>0</v>
      </c>
      <c r="BI110" s="42">
        <v>372.30785743370751</v>
      </c>
      <c r="BJ110" s="42">
        <v>0</v>
      </c>
      <c r="BK110" s="42">
        <v>382.08060492264394</v>
      </c>
      <c r="BL110" s="42">
        <v>6.4255857806685848</v>
      </c>
      <c r="BM110" s="42">
        <v>0.78209542745939342</v>
      </c>
      <c r="BN110" s="42">
        <v>26.097410416427689</v>
      </c>
      <c r="BO110" s="42">
        <v>0.37956319937640165</v>
      </c>
      <c r="BP110" s="42">
        <v>0.42435280535425235</v>
      </c>
      <c r="BQ110" s="42">
        <v>0</v>
      </c>
      <c r="BR110" s="42">
        <v>0</v>
      </c>
      <c r="BS110" s="42">
        <v>0</v>
      </c>
      <c r="BT110" s="42">
        <f t="shared" si="1"/>
        <v>856.00000000000011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1.1243492828525491E-5</v>
      </c>
      <c r="G111" s="42">
        <v>4.1364810116145283E-2</v>
      </c>
      <c r="H111" s="42">
        <v>0</v>
      </c>
      <c r="I111" s="42">
        <v>0</v>
      </c>
      <c r="J111" s="42">
        <v>0</v>
      </c>
      <c r="K111" s="42">
        <v>0</v>
      </c>
      <c r="L111" s="42">
        <v>4.4973971314101962E-5</v>
      </c>
      <c r="M111" s="42">
        <v>5.408120050520761E-3</v>
      </c>
      <c r="N111" s="42">
        <v>1.0523909287499859E-2</v>
      </c>
      <c r="O111" s="42">
        <v>4.1263618680688549E-3</v>
      </c>
      <c r="P111" s="42">
        <v>1.4391670820512628E-3</v>
      </c>
      <c r="Q111" s="42">
        <v>4.4973971314101962E-5</v>
      </c>
      <c r="R111" s="42">
        <v>0</v>
      </c>
      <c r="S111" s="42">
        <v>8.6912199564502038E-3</v>
      </c>
      <c r="T111" s="42">
        <v>1.1355927756810746E-3</v>
      </c>
      <c r="U111" s="42">
        <v>1.6595395414903624E-2</v>
      </c>
      <c r="V111" s="42">
        <v>1.3941931107371609E-3</v>
      </c>
      <c r="W111" s="42">
        <v>9.332099047676157E-4</v>
      </c>
      <c r="X111" s="42">
        <v>1.810202345392604E-3</v>
      </c>
      <c r="Y111" s="42">
        <v>1.2367842111378041E-4</v>
      </c>
      <c r="Z111" s="42">
        <v>3.4742392840143767E-3</v>
      </c>
      <c r="AA111" s="42">
        <v>2.2486985657050981E-5</v>
      </c>
      <c r="AB111" s="42">
        <v>1.3604626322515844E-3</v>
      </c>
      <c r="AC111" s="42">
        <v>0</v>
      </c>
      <c r="AD111" s="42">
        <v>0</v>
      </c>
      <c r="AE111" s="42">
        <v>9.9842216317306363E-3</v>
      </c>
      <c r="AF111" s="42">
        <v>0</v>
      </c>
      <c r="AG111" s="42">
        <v>1.2480277039663295E-3</v>
      </c>
      <c r="AH111" s="42">
        <v>4.4973971314101962E-5</v>
      </c>
      <c r="AI111" s="42">
        <v>0</v>
      </c>
      <c r="AJ111" s="42">
        <v>7.6537470566165577</v>
      </c>
      <c r="AK111" s="42">
        <v>0</v>
      </c>
      <c r="AL111" s="42">
        <v>0</v>
      </c>
      <c r="AM111" s="42">
        <v>0</v>
      </c>
      <c r="AN111" s="42">
        <v>0</v>
      </c>
      <c r="AO111" s="42">
        <v>3.1256910063300865E-3</v>
      </c>
      <c r="AP111" s="42">
        <v>0</v>
      </c>
      <c r="AQ111" s="42">
        <v>8.9127167651721559E-2</v>
      </c>
      <c r="AR111" s="42">
        <v>9.332099047676157E-4</v>
      </c>
      <c r="AS111" s="42">
        <v>0</v>
      </c>
      <c r="AT111" s="42">
        <v>0</v>
      </c>
      <c r="AU111" s="42">
        <v>1.081107370146837</v>
      </c>
      <c r="AV111" s="42">
        <v>0</v>
      </c>
      <c r="AW111" s="42">
        <v>0</v>
      </c>
      <c r="AX111" s="42">
        <v>0</v>
      </c>
      <c r="AY111" s="42">
        <v>35.307680989682773</v>
      </c>
      <c r="AZ111" s="42">
        <v>0.17773713463333096</v>
      </c>
      <c r="BA111" s="42">
        <v>1096.4369596672216</v>
      </c>
      <c r="BB111" s="42">
        <v>0</v>
      </c>
      <c r="BC111" s="42">
        <v>0</v>
      </c>
      <c r="BD111" s="42">
        <v>0</v>
      </c>
      <c r="BE111" s="42">
        <v>8.5877602714960671E-2</v>
      </c>
      <c r="BF111" s="42">
        <v>0</v>
      </c>
      <c r="BG111" s="42">
        <v>0</v>
      </c>
      <c r="BH111" s="42">
        <v>0</v>
      </c>
      <c r="BI111" s="42">
        <v>1490.7292082245626</v>
      </c>
      <c r="BJ111" s="42">
        <v>0</v>
      </c>
      <c r="BK111" s="42">
        <v>225.8560585173573</v>
      </c>
      <c r="BL111" s="42">
        <v>2532.9904833808446</v>
      </c>
      <c r="BM111" s="42">
        <v>165337.73655461703</v>
      </c>
      <c r="BN111" s="42">
        <v>920.81534544028671</v>
      </c>
      <c r="BO111" s="42">
        <v>2378.5881418899262</v>
      </c>
      <c r="BP111" s="42">
        <v>26875.741705976874</v>
      </c>
      <c r="BQ111" s="42">
        <v>0</v>
      </c>
      <c r="BR111" s="42">
        <v>0</v>
      </c>
      <c r="BS111" s="42">
        <v>0</v>
      </c>
      <c r="BT111" s="42">
        <f t="shared" si="1"/>
        <v>200903.40357540044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3.6232800608297464</v>
      </c>
      <c r="G112" s="42">
        <v>38.646785318717413</v>
      </c>
      <c r="H112" s="42">
        <v>1.783112606004174</v>
      </c>
      <c r="I112" s="42">
        <v>3.2834768336043862</v>
      </c>
      <c r="J112" s="42">
        <v>3.1900198025922522</v>
      </c>
      <c r="K112" s="42">
        <v>12.036344396282987</v>
      </c>
      <c r="L112" s="42">
        <v>1.1008317055149508</v>
      </c>
      <c r="M112" s="42">
        <v>20.153733864146169</v>
      </c>
      <c r="N112" s="42">
        <v>110.10590334282236</v>
      </c>
      <c r="O112" s="42">
        <v>5.2171013194420937</v>
      </c>
      <c r="P112" s="42">
        <v>2.510859089147949</v>
      </c>
      <c r="Q112" s="42">
        <v>2.9317871795412351</v>
      </c>
      <c r="R112" s="42">
        <v>7.2276904190544995</v>
      </c>
      <c r="S112" s="42">
        <v>112.9908877166898</v>
      </c>
      <c r="T112" s="42">
        <v>13.877551913456866</v>
      </c>
      <c r="U112" s="42">
        <v>78.898684001543074</v>
      </c>
      <c r="V112" s="42">
        <v>0.72299191240865845</v>
      </c>
      <c r="W112" s="42">
        <v>2.2315280584598525</v>
      </c>
      <c r="X112" s="42">
        <v>40.313410941711233</v>
      </c>
      <c r="Y112" s="42">
        <v>4.4840059442213125</v>
      </c>
      <c r="Z112" s="42">
        <v>104.74037026824335</v>
      </c>
      <c r="AA112" s="42">
        <v>6.40217807516989</v>
      </c>
      <c r="AB112" s="42">
        <v>4.8835384663065735</v>
      </c>
      <c r="AC112" s="42">
        <v>34.543293613640898</v>
      </c>
      <c r="AD112" s="42">
        <v>29.472246763968165</v>
      </c>
      <c r="AE112" s="42">
        <v>209.6921703538639</v>
      </c>
      <c r="AF112" s="42">
        <v>75.920094016328036</v>
      </c>
      <c r="AG112" s="42">
        <v>15.431850802833557</v>
      </c>
      <c r="AH112" s="42">
        <v>41.039225880493866</v>
      </c>
      <c r="AI112" s="42">
        <v>9.0645891064996782</v>
      </c>
      <c r="AJ112" s="42">
        <v>128.71435600803818</v>
      </c>
      <c r="AK112" s="42">
        <v>15.573299282203275</v>
      </c>
      <c r="AL112" s="42">
        <v>13.57088210104185</v>
      </c>
      <c r="AM112" s="42">
        <v>287.98865825573739</v>
      </c>
      <c r="AN112" s="42">
        <v>21259.73706026121</v>
      </c>
      <c r="AO112" s="42">
        <v>153.44797584280283</v>
      </c>
      <c r="AP112" s="42">
        <v>649.20988941977816</v>
      </c>
      <c r="AQ112" s="42">
        <v>432.26268986513287</v>
      </c>
      <c r="AR112" s="42">
        <v>157.56870286679415</v>
      </c>
      <c r="AS112" s="42">
        <v>157.69469899127472</v>
      </c>
      <c r="AT112" s="42">
        <v>15.412981100228563</v>
      </c>
      <c r="AU112" s="42">
        <v>12.388197166704806</v>
      </c>
      <c r="AV112" s="42">
        <v>7.8148799048413915</v>
      </c>
      <c r="AW112" s="42">
        <v>0</v>
      </c>
      <c r="AX112" s="42">
        <v>207.73670455871175</v>
      </c>
      <c r="AY112" s="42">
        <v>82.697288858230252</v>
      </c>
      <c r="AZ112" s="42">
        <v>53.48030311060365</v>
      </c>
      <c r="BA112" s="42">
        <v>215.87000495739261</v>
      </c>
      <c r="BB112" s="42">
        <v>30.907532804631469</v>
      </c>
      <c r="BC112" s="42">
        <v>27.646343021347942</v>
      </c>
      <c r="BD112" s="42">
        <v>12.439145685748642</v>
      </c>
      <c r="BE112" s="42">
        <v>6.5290553137735188</v>
      </c>
      <c r="BF112" s="42">
        <v>17.329370267151472</v>
      </c>
      <c r="BG112" s="42">
        <v>47.896654103551164</v>
      </c>
      <c r="BH112" s="42">
        <v>2.6701372087743529</v>
      </c>
      <c r="BI112" s="42">
        <v>1528.3759474556637</v>
      </c>
      <c r="BJ112" s="42">
        <v>6.5942924489356924</v>
      </c>
      <c r="BK112" s="42">
        <v>1568.494445909078</v>
      </c>
      <c r="BL112" s="42">
        <v>27.659732966818229</v>
      </c>
      <c r="BM112" s="42">
        <v>3.2106113692667155</v>
      </c>
      <c r="BN112" s="42">
        <v>3423212.3639694881</v>
      </c>
      <c r="BO112" s="42">
        <v>7.6056769576317249</v>
      </c>
      <c r="BP112" s="42">
        <v>18.637097701255911</v>
      </c>
      <c r="BQ112" s="42">
        <v>6.0518256441259908</v>
      </c>
      <c r="BR112" s="42">
        <v>1.9000453300209463</v>
      </c>
      <c r="BS112" s="42">
        <v>0</v>
      </c>
      <c r="BT112" s="42">
        <f t="shared" si="1"/>
        <v>3451374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13.246785637883768</v>
      </c>
      <c r="G113" s="42">
        <v>141.29343360588177</v>
      </c>
      <c r="H113" s="42">
        <v>6.5190959747495736</v>
      </c>
      <c r="I113" s="42">
        <v>12.004458123988902</v>
      </c>
      <c r="J113" s="42">
        <v>11.662777316713052</v>
      </c>
      <c r="K113" s="42">
        <v>44.0051200582025</v>
      </c>
      <c r="L113" s="42">
        <v>4.0246631178168144</v>
      </c>
      <c r="M113" s="42">
        <v>73.682461145486343</v>
      </c>
      <c r="N113" s="42">
        <v>402.5494233293972</v>
      </c>
      <c r="O113" s="42">
        <v>19.073828594398947</v>
      </c>
      <c r="P113" s="42">
        <v>9.179751927113827</v>
      </c>
      <c r="Q113" s="42">
        <v>10.718673591680576</v>
      </c>
      <c r="R113" s="42">
        <v>26.424583259036162</v>
      </c>
      <c r="S113" s="42">
        <v>413.09698491107474</v>
      </c>
      <c r="T113" s="42">
        <v>50.736612210447873</v>
      </c>
      <c r="U113" s="42">
        <v>288.45519433577152</v>
      </c>
      <c r="V113" s="42">
        <v>2.6432731449988687</v>
      </c>
      <c r="W113" s="42">
        <v>8.158511994397454</v>
      </c>
      <c r="X113" s="42">
        <v>147.38665080017941</v>
      </c>
      <c r="Y113" s="42">
        <v>16.393616983748636</v>
      </c>
      <c r="Z113" s="42">
        <v>382.93292521756013</v>
      </c>
      <c r="AA113" s="42">
        <v>23.406493330221178</v>
      </c>
      <c r="AB113" s="42">
        <v>17.85431601517115</v>
      </c>
      <c r="AC113" s="42">
        <v>126.29098442409412</v>
      </c>
      <c r="AD113" s="42">
        <v>107.7511339434506</v>
      </c>
      <c r="AE113" s="42">
        <v>766.63884215014969</v>
      </c>
      <c r="AF113" s="42">
        <v>277.56540873408795</v>
      </c>
      <c r="AG113" s="42">
        <v>56.419160580738286</v>
      </c>
      <c r="AH113" s="42">
        <v>150.04024498705149</v>
      </c>
      <c r="AI113" s="42">
        <v>33.140322242106656</v>
      </c>
      <c r="AJ113" s="42">
        <v>276.32688370930424</v>
      </c>
      <c r="AK113" s="42">
        <v>56.936299099858495</v>
      </c>
      <c r="AL113" s="42">
        <v>49.615421135380529</v>
      </c>
      <c r="AM113" s="42">
        <v>1052.8923952905491</v>
      </c>
      <c r="AN113" s="42">
        <v>75.815114324127023</v>
      </c>
      <c r="AO113" s="42">
        <v>561.00892242132693</v>
      </c>
      <c r="AP113" s="42">
        <v>2373.5245674519024</v>
      </c>
      <c r="AQ113" s="42">
        <v>1580.3611909003655</v>
      </c>
      <c r="AR113" s="42">
        <v>576.07438427981413</v>
      </c>
      <c r="AS113" s="42">
        <v>576.53502867499674</v>
      </c>
      <c r="AT113" s="42">
        <v>56.350172564006911</v>
      </c>
      <c r="AU113" s="42">
        <v>17.842365335107448</v>
      </c>
      <c r="AV113" s="42">
        <v>28.57135996866122</v>
      </c>
      <c r="AW113" s="42">
        <v>0</v>
      </c>
      <c r="AX113" s="42">
        <v>759.48961940840491</v>
      </c>
      <c r="AY113" s="42">
        <v>302.34297099525389</v>
      </c>
      <c r="AZ113" s="42">
        <v>195.52507652223238</v>
      </c>
      <c r="BA113" s="42">
        <v>0</v>
      </c>
      <c r="BB113" s="42">
        <v>112.99856891687622</v>
      </c>
      <c r="BC113" s="42">
        <v>101.07559270241256</v>
      </c>
      <c r="BD113" s="42">
        <v>45.477769769688713</v>
      </c>
      <c r="BE113" s="42">
        <v>21.689941102889403</v>
      </c>
      <c r="BF113" s="42">
        <v>63.356530357717439</v>
      </c>
      <c r="BG113" s="42">
        <v>175.11114212250828</v>
      </c>
      <c r="BH113" s="42">
        <v>9.7620759738542269</v>
      </c>
      <c r="BI113" s="42">
        <v>0</v>
      </c>
      <c r="BJ113" s="42">
        <v>24.108867390328768</v>
      </c>
      <c r="BK113" s="42">
        <v>0</v>
      </c>
      <c r="BL113" s="42">
        <v>4.6862962231617837</v>
      </c>
      <c r="BM113" s="42">
        <v>0</v>
      </c>
      <c r="BN113" s="42">
        <v>81.27494547504844</v>
      </c>
      <c r="BO113" s="42">
        <v>22.109844543309485</v>
      </c>
      <c r="BP113" s="42">
        <v>61.768719547435545</v>
      </c>
      <c r="BQ113" s="42">
        <v>22.125597712484364</v>
      </c>
      <c r="BR113" s="42">
        <v>6.946604393392013</v>
      </c>
      <c r="BS113" s="42">
        <v>0</v>
      </c>
      <c r="BT113" s="42">
        <f t="shared" si="1"/>
        <v>12934.999999999998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0.77674366316879462</v>
      </c>
      <c r="G114" s="42">
        <v>3854.7995517690733</v>
      </c>
      <c r="H114" s="42">
        <v>0</v>
      </c>
      <c r="I114" s="42">
        <v>0</v>
      </c>
      <c r="J114" s="42">
        <v>0</v>
      </c>
      <c r="K114" s="42">
        <v>0</v>
      </c>
      <c r="L114" s="42">
        <v>4.3019649037040937</v>
      </c>
      <c r="M114" s="42">
        <v>503.80788983379051</v>
      </c>
      <c r="N114" s="42">
        <v>980.48950096922465</v>
      </c>
      <c r="O114" s="42">
        <v>384.30886473089902</v>
      </c>
      <c r="P114" s="42">
        <v>133.83890811523847</v>
      </c>
      <c r="Q114" s="42">
        <v>4.3019649037040937</v>
      </c>
      <c r="R114" s="42">
        <v>0</v>
      </c>
      <c r="S114" s="42">
        <v>809.4863960469869</v>
      </c>
      <c r="T114" s="42">
        <v>105.21889160309595</v>
      </c>
      <c r="U114" s="42">
        <v>1545.8991382435556</v>
      </c>
      <c r="V114" s="42">
        <v>130.13443833704883</v>
      </c>
      <c r="W114" s="42">
        <v>86.577043687044878</v>
      </c>
      <c r="X114" s="42">
        <v>168.55337490762844</v>
      </c>
      <c r="Y114" s="42">
        <v>11.710904460083364</v>
      </c>
      <c r="Z114" s="42">
        <v>323.12536387821859</v>
      </c>
      <c r="AA114" s="42">
        <v>1.7327358639919266</v>
      </c>
      <c r="AB114" s="42">
        <v>126.48971807141064</v>
      </c>
      <c r="AC114" s="42">
        <v>0</v>
      </c>
      <c r="AD114" s="42">
        <v>0</v>
      </c>
      <c r="AE114" s="42">
        <v>929.76216481304721</v>
      </c>
      <c r="AF114" s="42">
        <v>0</v>
      </c>
      <c r="AG114" s="42">
        <v>115.97380386235618</v>
      </c>
      <c r="AH114" s="42">
        <v>4.3019649037040937</v>
      </c>
      <c r="AI114" s="42">
        <v>0</v>
      </c>
      <c r="AJ114" s="42">
        <v>898.21072729396201</v>
      </c>
      <c r="AK114" s="42">
        <v>0</v>
      </c>
      <c r="AL114" s="42">
        <v>0</v>
      </c>
      <c r="AM114" s="42">
        <v>0</v>
      </c>
      <c r="AN114" s="42">
        <v>0</v>
      </c>
      <c r="AO114" s="42">
        <v>291.15937466319508</v>
      </c>
      <c r="AP114" s="42">
        <v>0</v>
      </c>
      <c r="AQ114" s="42">
        <v>8309.0062134542513</v>
      </c>
      <c r="AR114" s="42">
        <v>86.457544661941981</v>
      </c>
      <c r="AS114" s="42">
        <v>0</v>
      </c>
      <c r="AT114" s="42">
        <v>0</v>
      </c>
      <c r="AU114" s="42">
        <v>89.59517086904637</v>
      </c>
      <c r="AV114" s="42">
        <v>0</v>
      </c>
      <c r="AW114" s="42">
        <v>0</v>
      </c>
      <c r="AX114" s="42">
        <v>0</v>
      </c>
      <c r="AY114" s="42">
        <v>1744.3870189394584</v>
      </c>
      <c r="AZ114" s="42">
        <v>16572.304049806644</v>
      </c>
      <c r="BA114" s="42">
        <v>6927.3875771325565</v>
      </c>
      <c r="BB114" s="42">
        <v>0</v>
      </c>
      <c r="BC114" s="42">
        <v>0</v>
      </c>
      <c r="BD114" s="42">
        <v>0</v>
      </c>
      <c r="BE114" s="42">
        <v>7.1169790360655352</v>
      </c>
      <c r="BF114" s="42">
        <v>0</v>
      </c>
      <c r="BG114" s="42">
        <v>0</v>
      </c>
      <c r="BH114" s="42">
        <v>0</v>
      </c>
      <c r="BI114" s="42">
        <v>30199.906734935263</v>
      </c>
      <c r="BJ114" s="42">
        <v>0</v>
      </c>
      <c r="BK114" s="42">
        <v>751896.77211388433</v>
      </c>
      <c r="BL114" s="42">
        <v>314.77863799831363</v>
      </c>
      <c r="BM114" s="42">
        <v>943.70214448744764</v>
      </c>
      <c r="BN114" s="42">
        <v>40585.333670280583</v>
      </c>
      <c r="BO114" s="42">
        <v>669.00239753852668</v>
      </c>
      <c r="BP114" s="42">
        <v>7370.3959745000311</v>
      </c>
      <c r="BQ114" s="42">
        <v>0</v>
      </c>
      <c r="BR114" s="42">
        <v>0</v>
      </c>
      <c r="BS114" s="42">
        <v>0</v>
      </c>
      <c r="BT114" s="42">
        <f t="shared" si="1"/>
        <v>877131.10765704839</v>
      </c>
    </row>
    <row r="115" spans="1:72" x14ac:dyDescent="0.25">
      <c r="A115" s="10" t="s">
        <v>258</v>
      </c>
      <c r="B115" s="8" t="s">
        <v>259</v>
      </c>
      <c r="C115" s="42">
        <v>332.26210618325092</v>
      </c>
      <c r="D115" s="42">
        <v>0</v>
      </c>
      <c r="E115" s="42">
        <v>0</v>
      </c>
      <c r="F115" s="42">
        <v>335.93317735764413</v>
      </c>
      <c r="G115" s="42">
        <v>2508.5198375457812</v>
      </c>
      <c r="H115" s="42">
        <v>158.56157142094858</v>
      </c>
      <c r="I115" s="42">
        <v>139.71336017561362</v>
      </c>
      <c r="J115" s="42">
        <v>137.57958242950596</v>
      </c>
      <c r="K115" s="42">
        <v>452.96526596593969</v>
      </c>
      <c r="L115" s="42">
        <v>44.934121378251454</v>
      </c>
      <c r="M115" s="42">
        <v>4939.4838875888736</v>
      </c>
      <c r="N115" s="42">
        <v>22790.139797968477</v>
      </c>
      <c r="O115" s="42">
        <v>505.67306802466874</v>
      </c>
      <c r="P115" s="42">
        <v>675.2227598432894</v>
      </c>
      <c r="Q115" s="42">
        <v>141.82376130901525</v>
      </c>
      <c r="R115" s="42">
        <v>550.57790401911802</v>
      </c>
      <c r="S115" s="42">
        <v>9655.1873129756204</v>
      </c>
      <c r="T115" s="42">
        <v>1195.8579673559652</v>
      </c>
      <c r="U115" s="42">
        <v>8935.3464792869945</v>
      </c>
      <c r="V115" s="42">
        <v>82.23803362886548</v>
      </c>
      <c r="W115" s="42">
        <v>320.36459529854079</v>
      </c>
      <c r="X115" s="42">
        <v>4118.4983734270036</v>
      </c>
      <c r="Y115" s="42">
        <v>192.36230692224981</v>
      </c>
      <c r="Z115" s="42">
        <v>4117.6289824105907</v>
      </c>
      <c r="AA115" s="42">
        <v>241.79750732377607</v>
      </c>
      <c r="AB115" s="42">
        <v>241.71926685754488</v>
      </c>
      <c r="AC115" s="42">
        <v>1404.8611026250658</v>
      </c>
      <c r="AD115" s="42">
        <v>1131.8376391708125</v>
      </c>
      <c r="AE115" s="42">
        <v>11115.198194217857</v>
      </c>
      <c r="AF115" s="42">
        <v>2904.0574997903377</v>
      </c>
      <c r="AG115" s="42">
        <v>582.26134398807699</v>
      </c>
      <c r="AH115" s="42">
        <v>1561.8095201840449</v>
      </c>
      <c r="AI115" s="42">
        <v>348.49910415822274</v>
      </c>
      <c r="AJ115" s="42">
        <v>2870.1852314644152</v>
      </c>
      <c r="AK115" s="42">
        <v>611.3921457169356</v>
      </c>
      <c r="AL115" s="42">
        <v>552.57130491180521</v>
      </c>
      <c r="AM115" s="42">
        <v>11405.015246077921</v>
      </c>
      <c r="AN115" s="42">
        <v>842.75351862935804</v>
      </c>
      <c r="AO115" s="42">
        <v>6229.498022761336</v>
      </c>
      <c r="AP115" s="42">
        <v>25619.212908986334</v>
      </c>
      <c r="AQ115" s="42">
        <v>18447.808274568415</v>
      </c>
      <c r="AR115" s="42">
        <v>6253.4461372651085</v>
      </c>
      <c r="AS115" s="42">
        <v>6578.1431545612722</v>
      </c>
      <c r="AT115" s="42">
        <v>580.03866070407923</v>
      </c>
      <c r="AU115" s="42">
        <v>225.1478788634779</v>
      </c>
      <c r="AV115" s="42">
        <v>294.09836060203844</v>
      </c>
      <c r="AW115" s="42">
        <v>0</v>
      </c>
      <c r="AX115" s="42">
        <v>8590.5966609040152</v>
      </c>
      <c r="AY115" s="42">
        <v>3605.0944486792396</v>
      </c>
      <c r="AZ115" s="42">
        <v>4679.1321570140099</v>
      </c>
      <c r="BA115" s="42">
        <v>0</v>
      </c>
      <c r="BB115" s="42">
        <v>1167.4207403826215</v>
      </c>
      <c r="BC115" s="42">
        <v>1299.4533899329695</v>
      </c>
      <c r="BD115" s="42">
        <v>576.04078208620001</v>
      </c>
      <c r="BE115" s="42">
        <v>223.97422719696991</v>
      </c>
      <c r="BF115" s="42">
        <v>652.15837580275581</v>
      </c>
      <c r="BG115" s="42">
        <v>1898.2732053774164</v>
      </c>
      <c r="BH115" s="42">
        <v>100.48561017509044</v>
      </c>
      <c r="BI115" s="42">
        <v>0</v>
      </c>
      <c r="BJ115" s="42">
        <v>248.16383900678116</v>
      </c>
      <c r="BK115" s="42">
        <v>0</v>
      </c>
      <c r="BL115" s="42">
        <v>51.414607616155415</v>
      </c>
      <c r="BM115" s="42">
        <v>0</v>
      </c>
      <c r="BN115" s="42">
        <v>987.224211254956</v>
      </c>
      <c r="BO115" s="42">
        <v>229.83379787170833</v>
      </c>
      <c r="BP115" s="42">
        <v>935.25390797236435</v>
      </c>
      <c r="BQ115" s="42">
        <v>227.74911735805514</v>
      </c>
      <c r="BR115" s="42">
        <v>71.504645424242199</v>
      </c>
      <c r="BS115" s="42">
        <v>0</v>
      </c>
      <c r="BT115" s="42">
        <f t="shared" si="1"/>
        <v>187916.00000000003</v>
      </c>
    </row>
    <row r="116" spans="1:72" x14ac:dyDescent="0.25">
      <c r="A116" s="10" t="s">
        <v>260</v>
      </c>
      <c r="B116" s="8" t="s">
        <v>261</v>
      </c>
      <c r="C116" s="42">
        <v>4.9563290259579329</v>
      </c>
      <c r="D116" s="42">
        <v>0</v>
      </c>
      <c r="E116" s="42">
        <v>0</v>
      </c>
      <c r="F116" s="42">
        <v>30.501931503024259</v>
      </c>
      <c r="G116" s="42">
        <v>309.31090967137425</v>
      </c>
      <c r="H116" s="42">
        <v>14.909972986446153</v>
      </c>
      <c r="I116" s="42">
        <v>25.184319451971806</v>
      </c>
      <c r="J116" s="42">
        <v>24.49499233565961</v>
      </c>
      <c r="K116" s="42">
        <v>91.436073583634212</v>
      </c>
      <c r="L116" s="42">
        <v>8.4149539024674986</v>
      </c>
      <c r="M116" s="42">
        <v>215.46936028562257</v>
      </c>
      <c r="N116" s="42">
        <v>1114.5862423043218</v>
      </c>
      <c r="O116" s="42">
        <v>44.24693031480237</v>
      </c>
      <c r="P116" s="42">
        <v>27.736880001197488</v>
      </c>
      <c r="Q116" s="42">
        <v>22.741559946640233</v>
      </c>
      <c r="R116" s="42">
        <v>59.06185833408103</v>
      </c>
      <c r="S116" s="42">
        <v>938.94985093062678</v>
      </c>
      <c r="T116" s="42">
        <v>115.47118519494293</v>
      </c>
      <c r="U116" s="42">
        <v>688.3633541608358</v>
      </c>
      <c r="V116" s="42">
        <v>6.3131994514849596</v>
      </c>
      <c r="W116" s="42">
        <v>20.478311265656476</v>
      </c>
      <c r="X116" s="42">
        <v>345.05204092886669</v>
      </c>
      <c r="Y116" s="42">
        <v>34.415755409322841</v>
      </c>
      <c r="Z116" s="42">
        <v>798.30168886123033</v>
      </c>
      <c r="AA116" s="42">
        <v>48.648081967797381</v>
      </c>
      <c r="AB116" s="42">
        <v>37.962838350701361</v>
      </c>
      <c r="AC116" s="42">
        <v>263.9784431366561</v>
      </c>
      <c r="AD116" s="42">
        <v>224.22946577144063</v>
      </c>
      <c r="AE116" s="42">
        <v>1641.0507020409214</v>
      </c>
      <c r="AF116" s="42">
        <v>577.43980984601149</v>
      </c>
      <c r="AG116" s="42">
        <v>117.25316022615711</v>
      </c>
      <c r="AH116" s="42">
        <v>312.02042589439094</v>
      </c>
      <c r="AI116" s="42">
        <v>68.970586742823826</v>
      </c>
      <c r="AJ116" s="42">
        <v>574.55124120245341</v>
      </c>
      <c r="AK116" s="42">
        <v>118.68283389393007</v>
      </c>
      <c r="AL116" s="42">
        <v>103.71781372098047</v>
      </c>
      <c r="AM116" s="42">
        <v>2196.2127125875618</v>
      </c>
      <c r="AN116" s="42">
        <v>158.46261214680322</v>
      </c>
      <c r="AO116" s="42">
        <v>1172.4766191195447</v>
      </c>
      <c r="AP116" s="42">
        <v>4949.5424886922019</v>
      </c>
      <c r="AQ116" s="42">
        <v>3316.2797954477569</v>
      </c>
      <c r="AR116" s="42">
        <v>1201.8243784979636</v>
      </c>
      <c r="AS116" s="42">
        <v>1207.5542794681564</v>
      </c>
      <c r="AT116" s="42">
        <v>117.08725071533156</v>
      </c>
      <c r="AU116" s="42">
        <v>37.69264745311763</v>
      </c>
      <c r="AV116" s="42">
        <v>59.367022951504261</v>
      </c>
      <c r="AW116" s="42">
        <v>0</v>
      </c>
      <c r="AX116" s="42">
        <v>1589.6341322283324</v>
      </c>
      <c r="AY116" s="42">
        <v>635.57668557261047</v>
      </c>
      <c r="AZ116" s="42">
        <v>446.04793399497237</v>
      </c>
      <c r="BA116" s="42">
        <v>0</v>
      </c>
      <c r="BB116" s="42">
        <v>234.85791586574459</v>
      </c>
      <c r="BC116" s="42">
        <v>213.88400730497122</v>
      </c>
      <c r="BD116" s="42">
        <v>96.105807462982881</v>
      </c>
      <c r="BE116" s="42">
        <v>45.079045268339129</v>
      </c>
      <c r="BF116" s="42">
        <v>131.64541680899666</v>
      </c>
      <c r="BG116" s="42">
        <v>365.28345491648258</v>
      </c>
      <c r="BH116" s="42">
        <v>20.284137297972947</v>
      </c>
      <c r="BI116" s="42">
        <v>0</v>
      </c>
      <c r="BJ116" s="42">
        <v>50.094629211431489</v>
      </c>
      <c r="BK116" s="42">
        <v>0</v>
      </c>
      <c r="BL116" s="42">
        <v>9.7848060025729904</v>
      </c>
      <c r="BM116" s="42">
        <v>0</v>
      </c>
      <c r="BN116" s="42">
        <v>171.12404510552292</v>
      </c>
      <c r="BO116" s="42">
        <v>45.974473878259637</v>
      </c>
      <c r="BP116" s="42">
        <v>132.81290117323385</v>
      </c>
      <c r="BQ116" s="42">
        <v>45.973690739732689</v>
      </c>
      <c r="BR116" s="42">
        <v>14.434007443463249</v>
      </c>
      <c r="BS116" s="42">
        <v>0</v>
      </c>
      <c r="BT116" s="42">
        <f t="shared" si="1"/>
        <v>27694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9.994573030308521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1.4122766238479432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40.606167694034298</v>
      </c>
      <c r="BB117" s="42">
        <v>0</v>
      </c>
      <c r="BC117" s="42">
        <v>0</v>
      </c>
      <c r="BD117" s="42">
        <v>0</v>
      </c>
      <c r="BE117" s="42">
        <v>0.11218398299325891</v>
      </c>
      <c r="BF117" s="42">
        <v>0</v>
      </c>
      <c r="BG117" s="42">
        <v>0</v>
      </c>
      <c r="BH117" s="42">
        <v>0</v>
      </c>
      <c r="BI117" s="42">
        <v>287.4947357052344</v>
      </c>
      <c r="BJ117" s="42">
        <v>0</v>
      </c>
      <c r="BK117" s="42">
        <v>295.04121478255564</v>
      </c>
      <c r="BL117" s="42">
        <v>4.961813318950858</v>
      </c>
      <c r="BM117" s="42">
        <v>2378.9677050893033</v>
      </c>
      <c r="BN117" s="42">
        <v>670.56055768176111</v>
      </c>
      <c r="BO117" s="42">
        <v>1708.8493739560902</v>
      </c>
      <c r="BP117" s="42">
        <v>19306.999398134922</v>
      </c>
      <c r="BQ117" s="42">
        <v>0</v>
      </c>
      <c r="BR117" s="42">
        <v>0</v>
      </c>
      <c r="BS117" s="42">
        <v>0</v>
      </c>
      <c r="BT117" s="42">
        <f t="shared" si="1"/>
        <v>24705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14.158238225260384</v>
      </c>
      <c r="G118" s="42">
        <v>151.01520831861734</v>
      </c>
      <c r="H118" s="42">
        <v>6.9676460650106566</v>
      </c>
      <c r="I118" s="42">
        <v>12.830431663250604</v>
      </c>
      <c r="J118" s="42">
        <v>12.465241314538687</v>
      </c>
      <c r="K118" s="42">
        <v>47.032917263598719</v>
      </c>
      <c r="L118" s="42">
        <v>4.301582342776765</v>
      </c>
      <c r="M118" s="42">
        <v>78.752224610463742</v>
      </c>
      <c r="N118" s="42">
        <v>430.24706436249829</v>
      </c>
      <c r="O118" s="42">
        <v>20.386214172212245</v>
      </c>
      <c r="P118" s="42">
        <v>9.811369956888182</v>
      </c>
      <c r="Q118" s="42">
        <v>11.456177998066018</v>
      </c>
      <c r="R118" s="42">
        <v>28.242741674230761</v>
      </c>
      <c r="S118" s="42">
        <v>441.52035689181349</v>
      </c>
      <c r="T118" s="42">
        <v>54.227573545376245</v>
      </c>
      <c r="U118" s="42">
        <v>308.30251733220263</v>
      </c>
      <c r="V118" s="42">
        <v>2.8251450506076039</v>
      </c>
      <c r="W118" s="42">
        <v>8.7198630322802302</v>
      </c>
      <c r="X118" s="42">
        <v>157.5276727725149</v>
      </c>
      <c r="Y118" s="42">
        <v>17.521589083906058</v>
      </c>
      <c r="Z118" s="42">
        <v>409.28084198939064</v>
      </c>
      <c r="AA118" s="42">
        <v>25.016990358740454</v>
      </c>
      <c r="AB118" s="42">
        <v>19.082792339369242</v>
      </c>
      <c r="AC118" s="42">
        <v>134.98050712509479</v>
      </c>
      <c r="AD118" s="42">
        <v>115.16501173314298</v>
      </c>
      <c r="AE118" s="42">
        <v>819.38786182650313</v>
      </c>
      <c r="AF118" s="42">
        <v>296.6634538653858</v>
      </c>
      <c r="AG118" s="42">
        <v>60.30111287427188</v>
      </c>
      <c r="AH118" s="42">
        <v>160.36384901012653</v>
      </c>
      <c r="AI118" s="42">
        <v>35.42056088110742</v>
      </c>
      <c r="AJ118" s="42">
        <v>295.33971142490384</v>
      </c>
      <c r="AK118" s="42">
        <v>60.853833402052075</v>
      </c>
      <c r="AL118" s="42">
        <v>53.029238283466235</v>
      </c>
      <c r="AM118" s="42">
        <v>1125.3372527941121</v>
      </c>
      <c r="AN118" s="42">
        <v>81.031616198767381</v>
      </c>
      <c r="AO118" s="42">
        <v>599.60945902395383</v>
      </c>
      <c r="AP118" s="42">
        <v>2536.8362694257862</v>
      </c>
      <c r="AQ118" s="42">
        <v>1689.0988375877503</v>
      </c>
      <c r="AR118" s="42">
        <v>615.71150851707989</v>
      </c>
      <c r="AS118" s="42">
        <v>616.2038478107329</v>
      </c>
      <c r="AT118" s="42">
        <v>60.22737809798187</v>
      </c>
      <c r="AU118" s="42">
        <v>19.070019385996169</v>
      </c>
      <c r="AV118" s="42">
        <v>30.537228571066201</v>
      </c>
      <c r="AW118" s="42">
        <v>0</v>
      </c>
      <c r="AX118" s="42">
        <v>811.74673276545775</v>
      </c>
      <c r="AY118" s="42">
        <v>323.14585032929142</v>
      </c>
      <c r="AZ118" s="42">
        <v>208.97829013682741</v>
      </c>
      <c r="BA118" s="42">
        <v>0</v>
      </c>
      <c r="BB118" s="42">
        <v>120.77349944150085</v>
      </c>
      <c r="BC118" s="42">
        <v>108.03015609670301</v>
      </c>
      <c r="BD118" s="42">
        <v>48.606893472434976</v>
      </c>
      <c r="BE118" s="42">
        <v>23.182329783335597</v>
      </c>
      <c r="BF118" s="42">
        <v>67.715812307340045</v>
      </c>
      <c r="BG118" s="42">
        <v>187.15976342046207</v>
      </c>
      <c r="BH118" s="42">
        <v>10.43376113943059</v>
      </c>
      <c r="BI118" s="42">
        <v>0</v>
      </c>
      <c r="BJ118" s="42">
        <v>25.767691663803262</v>
      </c>
      <c r="BK118" s="42">
        <v>0</v>
      </c>
      <c r="BL118" s="42">
        <v>5.0087394886131928</v>
      </c>
      <c r="BM118" s="42">
        <v>0</v>
      </c>
      <c r="BN118" s="42">
        <v>86.867114123892122</v>
      </c>
      <c r="BO118" s="42">
        <v>23.631124917762165</v>
      </c>
      <c r="BP118" s="42">
        <v>66.018751275090551</v>
      </c>
      <c r="BQ118" s="42">
        <v>23.647961992663031</v>
      </c>
      <c r="BR118" s="42">
        <v>7.4245694424928148</v>
      </c>
      <c r="BS118" s="42">
        <v>0</v>
      </c>
      <c r="BT118" s="42">
        <f t="shared" si="1"/>
        <v>13824.999999999996</v>
      </c>
    </row>
    <row r="119" spans="1:72" x14ac:dyDescent="0.25">
      <c r="A119" s="10" t="s">
        <v>266</v>
      </c>
      <c r="B119" s="8" t="s">
        <v>54</v>
      </c>
      <c r="C119" s="42">
        <v>660.53852305186979</v>
      </c>
      <c r="D119" s="42">
        <v>0</v>
      </c>
      <c r="E119" s="42">
        <v>0</v>
      </c>
      <c r="F119" s="42">
        <v>513.21245417111038</v>
      </c>
      <c r="G119" s="42">
        <v>3337.6894221920106</v>
      </c>
      <c r="H119" s="42">
        <v>239.12642489576865</v>
      </c>
      <c r="I119" s="42">
        <v>137.6277659556963</v>
      </c>
      <c r="J119" s="42">
        <v>137.37410324514565</v>
      </c>
      <c r="K119" s="42">
        <v>386.84361823101705</v>
      </c>
      <c r="L119" s="42">
        <v>42.351025139717549</v>
      </c>
      <c r="M119" s="42">
        <v>8959.6511387664905</v>
      </c>
      <c r="N119" s="42">
        <v>40608.107151634045</v>
      </c>
      <c r="O119" s="42">
        <v>782.63947141966082</v>
      </c>
      <c r="P119" s="42">
        <v>1235.1944101319114</v>
      </c>
      <c r="Q119" s="42">
        <v>156.83167638133037</v>
      </c>
      <c r="R119" s="42">
        <v>786.10820507007134</v>
      </c>
      <c r="S119" s="42">
        <v>14372.646790799128</v>
      </c>
      <c r="T119" s="42">
        <v>1785.1436784978864</v>
      </c>
      <c r="U119" s="42">
        <v>14396.491419023831</v>
      </c>
      <c r="V119" s="42">
        <v>132.63575210330421</v>
      </c>
      <c r="W119" s="42">
        <v>541.65532957782921</v>
      </c>
      <c r="X119" s="42">
        <v>6467.210236923308</v>
      </c>
      <c r="Y119" s="42">
        <v>191.06129176876567</v>
      </c>
      <c r="Z119" s="42">
        <v>3716.0489854844923</v>
      </c>
      <c r="AA119" s="42">
        <v>207.48032165013069</v>
      </c>
      <c r="AB119" s="42">
        <v>272.13301706799149</v>
      </c>
      <c r="AC119" s="42">
        <v>1318.7283198520674</v>
      </c>
      <c r="AD119" s="42">
        <v>992.36437915147269</v>
      </c>
      <c r="AE119" s="42">
        <v>13148.408958615881</v>
      </c>
      <c r="AF119" s="42">
        <v>2533.3744002256358</v>
      </c>
      <c r="AG119" s="42">
        <v>498.98089801441563</v>
      </c>
      <c r="AH119" s="42">
        <v>1353.5273010566759</v>
      </c>
      <c r="AI119" s="42">
        <v>305.98466016049338</v>
      </c>
      <c r="AJ119" s="42">
        <v>2491.6669285643957</v>
      </c>
      <c r="AK119" s="42">
        <v>550.85671840047132</v>
      </c>
      <c r="AL119" s="42">
        <v>519.37416801318</v>
      </c>
      <c r="AM119" s="42">
        <v>10383.248826082896</v>
      </c>
      <c r="AN119" s="42">
        <v>790.43964721558052</v>
      </c>
      <c r="AO119" s="42">
        <v>5835.847442550531</v>
      </c>
      <c r="AP119" s="42">
        <v>23225.950452646404</v>
      </c>
      <c r="AQ119" s="42">
        <v>18227.4301409687</v>
      </c>
      <c r="AR119" s="42">
        <v>5707.6035796975239</v>
      </c>
      <c r="AS119" s="42">
        <v>6347.7257640121015</v>
      </c>
      <c r="AT119" s="42">
        <v>495.36746209920568</v>
      </c>
      <c r="AU119" s="42">
        <v>240.90744993676822</v>
      </c>
      <c r="AV119" s="42">
        <v>251.1673244713156</v>
      </c>
      <c r="AW119" s="42">
        <v>0</v>
      </c>
      <c r="AX119" s="42">
        <v>8212.9399271255497</v>
      </c>
      <c r="AY119" s="42">
        <v>3637.8208313256882</v>
      </c>
      <c r="AZ119" s="42">
        <v>7019.8529960376791</v>
      </c>
      <c r="BA119" s="42">
        <v>45.397818344767543</v>
      </c>
      <c r="BB119" s="42">
        <v>1001.8526320540786</v>
      </c>
      <c r="BC119" s="42">
        <v>1403.5060200489254</v>
      </c>
      <c r="BD119" s="42">
        <v>614.32866098024385</v>
      </c>
      <c r="BE119" s="42">
        <v>192.20957910026343</v>
      </c>
      <c r="BF119" s="42">
        <v>556.95949493436797</v>
      </c>
      <c r="BG119" s="42">
        <v>1729.7765113899804</v>
      </c>
      <c r="BH119" s="42">
        <v>85.817213682795838</v>
      </c>
      <c r="BI119" s="42">
        <v>321.41998439662365</v>
      </c>
      <c r="BJ119" s="42">
        <v>211.9380990300954</v>
      </c>
      <c r="BK119" s="42">
        <v>329.85697083859094</v>
      </c>
      <c r="BL119" s="42">
        <v>53.058616661212767</v>
      </c>
      <c r="BM119" s="42">
        <v>26876.166058782223</v>
      </c>
      <c r="BN119" s="42">
        <v>8386.0556997210861</v>
      </c>
      <c r="BO119" s="42">
        <v>19505.831050583245</v>
      </c>
      <c r="BP119" s="42">
        <v>219303.88463371585</v>
      </c>
      <c r="BQ119" s="42">
        <v>194.50341831361399</v>
      </c>
      <c r="BR119" s="42">
        <v>61.066748014890273</v>
      </c>
      <c r="BS119" s="42">
        <v>0</v>
      </c>
      <c r="BT119" s="42">
        <f t="shared" si="1"/>
        <v>495029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41.712781276895534</v>
      </c>
      <c r="G120" s="42">
        <v>444.91865822970004</v>
      </c>
      <c r="H120" s="42">
        <v>20.527970479128321</v>
      </c>
      <c r="I120" s="42">
        <v>37.800818233335285</v>
      </c>
      <c r="J120" s="42">
        <v>36.724900107231484</v>
      </c>
      <c r="K120" s="42">
        <v>138.5676494078582</v>
      </c>
      <c r="L120" s="42">
        <v>12.673255002071638</v>
      </c>
      <c r="M120" s="42">
        <v>232.01857942920788</v>
      </c>
      <c r="N120" s="42">
        <v>1267.5872100216216</v>
      </c>
      <c r="O120" s="42">
        <v>60.061547157206299</v>
      </c>
      <c r="P120" s="42">
        <v>28.906105585100367</v>
      </c>
      <c r="Q120" s="42">
        <v>33.75201345672528</v>
      </c>
      <c r="R120" s="42">
        <v>83.208326302574548</v>
      </c>
      <c r="S120" s="42">
        <v>1300.8004091544633</v>
      </c>
      <c r="T120" s="42">
        <v>159.76443385726725</v>
      </c>
      <c r="U120" s="42">
        <v>908.3160819861082</v>
      </c>
      <c r="V120" s="42">
        <v>8.3233984127521392</v>
      </c>
      <c r="W120" s="42">
        <v>25.69032485843082</v>
      </c>
      <c r="X120" s="42">
        <v>464.10557972494064</v>
      </c>
      <c r="Y120" s="42">
        <v>51.621833271361858</v>
      </c>
      <c r="Z120" s="42">
        <v>1205.8168517229562</v>
      </c>
      <c r="AA120" s="42">
        <v>73.704667942268159</v>
      </c>
      <c r="AB120" s="42">
        <v>56.22142602349718</v>
      </c>
      <c r="AC120" s="42">
        <v>397.67747093759391</v>
      </c>
      <c r="AD120" s="42">
        <v>339.29736657523665</v>
      </c>
      <c r="AE120" s="42">
        <v>2414.0677757725352</v>
      </c>
      <c r="AF120" s="42">
        <v>874.02525420549944</v>
      </c>
      <c r="AG120" s="42">
        <v>177.65820097518755</v>
      </c>
      <c r="AH120" s="42">
        <v>472.46147804929211</v>
      </c>
      <c r="AI120" s="42">
        <v>104.35550562375307</v>
      </c>
      <c r="AJ120" s="42">
        <v>870.125264813581</v>
      </c>
      <c r="AK120" s="42">
        <v>179.28661759847978</v>
      </c>
      <c r="AL120" s="42">
        <v>156.23391714458324</v>
      </c>
      <c r="AM120" s="42">
        <v>3315.4511134580098</v>
      </c>
      <c r="AN120" s="42">
        <v>238.73408747862524</v>
      </c>
      <c r="AO120" s="42">
        <v>1766.5600633276431</v>
      </c>
      <c r="AP120" s="42">
        <v>7473.987565278966</v>
      </c>
      <c r="AQ120" s="42">
        <v>4976.3967272178415</v>
      </c>
      <c r="AR120" s="42">
        <v>1813.9996711326714</v>
      </c>
      <c r="AS120" s="42">
        <v>1815.4501935029989</v>
      </c>
      <c r="AT120" s="42">
        <v>177.44096472397104</v>
      </c>
      <c r="AU120" s="42">
        <v>56.183794546908494</v>
      </c>
      <c r="AV120" s="42">
        <v>89.968307915233098</v>
      </c>
      <c r="AW120" s="42">
        <v>0</v>
      </c>
      <c r="AX120" s="42">
        <v>2391.5556001641853</v>
      </c>
      <c r="AY120" s="42">
        <v>952.04727882548775</v>
      </c>
      <c r="AZ120" s="42">
        <v>615.68858846749492</v>
      </c>
      <c r="BA120" s="42">
        <v>0</v>
      </c>
      <c r="BB120" s="42">
        <v>355.82100584099612</v>
      </c>
      <c r="BC120" s="42">
        <v>318.27676585712913</v>
      </c>
      <c r="BD120" s="42">
        <v>143.20487363658222</v>
      </c>
      <c r="BE120" s="42">
        <v>68.299419486802336</v>
      </c>
      <c r="BF120" s="42">
        <v>199.50327313491988</v>
      </c>
      <c r="BG120" s="42">
        <v>551.40718436736643</v>
      </c>
      <c r="BH120" s="42">
        <v>30.739784807967258</v>
      </c>
      <c r="BI120" s="42">
        <v>0</v>
      </c>
      <c r="BJ120" s="42">
        <v>75.916372452685039</v>
      </c>
      <c r="BK120" s="42">
        <v>0</v>
      </c>
      <c r="BL120" s="42">
        <v>14.756670387754356</v>
      </c>
      <c r="BM120" s="42">
        <v>0</v>
      </c>
      <c r="BN120" s="42">
        <v>255.92654071466546</v>
      </c>
      <c r="BO120" s="42">
        <v>69.621652732395717</v>
      </c>
      <c r="BP120" s="42">
        <v>194.50341831361399</v>
      </c>
      <c r="BQ120" s="42">
        <v>69.671257860626255</v>
      </c>
      <c r="BR120" s="42">
        <v>21.874151028005414</v>
      </c>
      <c r="BS120" s="42">
        <v>0</v>
      </c>
      <c r="BT120" s="42">
        <f t="shared" si="1"/>
        <v>40730.999999999993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13.096242345362009</v>
      </c>
      <c r="G121" s="42">
        <v>139.68770227692431</v>
      </c>
      <c r="H121" s="42">
        <v>6.4450096115266744</v>
      </c>
      <c r="I121" s="42">
        <v>11.868033280987248</v>
      </c>
      <c r="J121" s="42">
        <v>11.530235510330614</v>
      </c>
      <c r="K121" s="42">
        <v>43.505023216412326</v>
      </c>
      <c r="L121" s="42">
        <v>3.9789247739189344</v>
      </c>
      <c r="M121" s="42">
        <v>72.845095719248491</v>
      </c>
      <c r="N121" s="42">
        <v>397.9746444171883</v>
      </c>
      <c r="O121" s="42">
        <v>18.85706378547922</v>
      </c>
      <c r="P121" s="42">
        <v>9.0754284997241292</v>
      </c>
      <c r="Q121" s="42">
        <v>10.596861066131517</v>
      </c>
      <c r="R121" s="42">
        <v>26.124280689335478</v>
      </c>
      <c r="S121" s="42">
        <v>408.402338078301</v>
      </c>
      <c r="T121" s="42">
        <v>50.160015225914748</v>
      </c>
      <c r="U121" s="42">
        <v>285.17704098692275</v>
      </c>
      <c r="V121" s="42">
        <v>2.6132336280050659</v>
      </c>
      <c r="W121" s="42">
        <v>8.0657944634213088</v>
      </c>
      <c r="X121" s="42">
        <v>145.71167301373748</v>
      </c>
      <c r="Y121" s="42">
        <v>16.207311479565327</v>
      </c>
      <c r="Z121" s="42">
        <v>378.58107829007793</v>
      </c>
      <c r="AA121" s="42">
        <v>23.140489888432036</v>
      </c>
      <c r="AB121" s="42">
        <v>17.65141037510697</v>
      </c>
      <c r="AC121" s="42">
        <v>124.85574865213107</v>
      </c>
      <c r="AD121" s="42">
        <v>106.52659457818679</v>
      </c>
      <c r="AE121" s="42">
        <v>757.92636361933614</v>
      </c>
      <c r="AF121" s="42">
        <v>274.41101251577243</v>
      </c>
      <c r="AG121" s="42">
        <v>55.77798419068273</v>
      </c>
      <c r="AH121" s="42">
        <v>148.33511038998176</v>
      </c>
      <c r="AI121" s="42">
        <v>32.763698556788547</v>
      </c>
      <c r="AJ121" s="42">
        <v>273.18656272706477</v>
      </c>
      <c r="AK121" s="42">
        <v>56.289245681406285</v>
      </c>
      <c r="AL121" s="42">
        <v>49.051565943505693</v>
      </c>
      <c r="AM121" s="42">
        <v>1040.9267839950166</v>
      </c>
      <c r="AN121" s="42">
        <v>74.953512329102153</v>
      </c>
      <c r="AO121" s="42">
        <v>554.63332817347714</v>
      </c>
      <c r="AP121" s="42">
        <v>2346.5506121820581</v>
      </c>
      <c r="AQ121" s="42">
        <v>1562.4011526272805</v>
      </c>
      <c r="AR121" s="42">
        <v>569.52757836646788</v>
      </c>
      <c r="AS121" s="42">
        <v>569.98298776156616</v>
      </c>
      <c r="AT121" s="42">
        <v>55.709780189294186</v>
      </c>
      <c r="AU121" s="42">
        <v>17.639595508724703</v>
      </c>
      <c r="AV121" s="42">
        <v>28.246660323095448</v>
      </c>
      <c r="AW121" s="42">
        <v>0</v>
      </c>
      <c r="AX121" s="42">
        <v>750.85838832583534</v>
      </c>
      <c r="AY121" s="42">
        <v>298.90698980187909</v>
      </c>
      <c r="AZ121" s="42">
        <v>193.30302888027117</v>
      </c>
      <c r="BA121" s="42">
        <v>0</v>
      </c>
      <c r="BB121" s="42">
        <v>111.71439499876404</v>
      </c>
      <c r="BC121" s="42">
        <v>99.926917624928606</v>
      </c>
      <c r="BD121" s="42">
        <v>44.960936978336235</v>
      </c>
      <c r="BE121" s="42">
        <v>21.443445444433678</v>
      </c>
      <c r="BF121" s="42">
        <v>62.636514125588754</v>
      </c>
      <c r="BG121" s="42">
        <v>173.12108894183498</v>
      </c>
      <c r="BH121" s="42">
        <v>9.6511347161691408</v>
      </c>
      <c r="BI121" s="42">
        <v>0</v>
      </c>
      <c r="BJ121" s="42">
        <v>23.834881808080731</v>
      </c>
      <c r="BK121" s="42">
        <v>0</v>
      </c>
      <c r="BL121" s="42">
        <v>4.6330387399917186</v>
      </c>
      <c r="BM121" s="42">
        <v>0</v>
      </c>
      <c r="BN121" s="42">
        <v>80.351295147655151</v>
      </c>
      <c r="BO121" s="42">
        <v>21.858576885956062</v>
      </c>
      <c r="BP121" s="42">
        <v>61.066748014890273</v>
      </c>
      <c r="BQ121" s="42">
        <v>21.874151028005414</v>
      </c>
      <c r="BR121" s="42">
        <v>6.8676596043832276</v>
      </c>
      <c r="BS121" s="42">
        <v>0</v>
      </c>
      <c r="BT121" s="42">
        <f t="shared" si="1"/>
        <v>12787.999999999995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274.04622614250593</v>
      </c>
      <c r="D142" s="42">
        <v>54.577002663973637</v>
      </c>
      <c r="E142" s="42">
        <v>72.57580141485856</v>
      </c>
      <c r="F142" s="42">
        <v>20.901830807479264</v>
      </c>
      <c r="G142" s="42">
        <v>174.76252980697942</v>
      </c>
      <c r="H142" s="42">
        <v>16.256979516928318</v>
      </c>
      <c r="I142" s="42">
        <v>23.804862864073609</v>
      </c>
      <c r="J142" s="42">
        <v>18.579405162203791</v>
      </c>
      <c r="K142" s="42">
        <v>6.9672769358264217</v>
      </c>
      <c r="L142" s="42">
        <v>2.3224256452754739</v>
      </c>
      <c r="M142" s="42">
        <v>159.08615670136996</v>
      </c>
      <c r="N142" s="42">
        <v>802.97866685399515</v>
      </c>
      <c r="O142" s="42">
        <v>175.34313621829827</v>
      </c>
      <c r="P142" s="42">
        <v>59.802460365843451</v>
      </c>
      <c r="Q142" s="42">
        <v>6.3866705245075535</v>
      </c>
      <c r="R142" s="42">
        <v>46.448512905509475</v>
      </c>
      <c r="S142" s="42">
        <v>88.832780931786871</v>
      </c>
      <c r="T142" s="42">
        <v>30.772139799900028</v>
      </c>
      <c r="U142" s="42">
        <v>344.29960191208903</v>
      </c>
      <c r="V142" s="42">
        <v>5.2254577018698161</v>
      </c>
      <c r="W142" s="42">
        <v>15.676373105609448</v>
      </c>
      <c r="X142" s="42">
        <v>138.76493230520956</v>
      </c>
      <c r="Y142" s="42">
        <v>34.255778267813241</v>
      </c>
      <c r="Z142" s="42">
        <v>31.933352622537765</v>
      </c>
      <c r="AA142" s="42">
        <v>3.4836384679132109</v>
      </c>
      <c r="AB142" s="42">
        <v>106.8315796826718</v>
      </c>
      <c r="AC142" s="42">
        <v>494.09605603235707</v>
      </c>
      <c r="AD142" s="42">
        <v>85.349142463873662</v>
      </c>
      <c r="AE142" s="42">
        <v>1214.0480060677539</v>
      </c>
      <c r="AF142" s="42">
        <v>239.20984146337381</v>
      </c>
      <c r="AG142" s="42">
        <v>145.15160282971712</v>
      </c>
      <c r="AH142" s="42">
        <v>210.76012730874925</v>
      </c>
      <c r="AI142" s="42">
        <v>6.9672769358264217</v>
      </c>
      <c r="AJ142" s="42">
        <v>373.32992247803242</v>
      </c>
      <c r="AK142" s="42">
        <v>0</v>
      </c>
      <c r="AL142" s="42">
        <v>155.02191182213789</v>
      </c>
      <c r="AM142" s="42">
        <v>236.30680940677948</v>
      </c>
      <c r="AN142" s="42">
        <v>5.2254577018698161</v>
      </c>
      <c r="AO142" s="42">
        <v>1456.1608795877221</v>
      </c>
      <c r="AP142" s="42">
        <v>2555.24881621434</v>
      </c>
      <c r="AQ142" s="42">
        <v>1211.7255804224785</v>
      </c>
      <c r="AR142" s="42">
        <v>368.10446477616262</v>
      </c>
      <c r="AS142" s="42">
        <v>400.61842381001924</v>
      </c>
      <c r="AT142" s="42">
        <v>49.351544962103823</v>
      </c>
      <c r="AU142" s="42">
        <v>107.41218609399067</v>
      </c>
      <c r="AV142" s="42">
        <v>148.05463488631145</v>
      </c>
      <c r="AW142" s="42">
        <v>0</v>
      </c>
      <c r="AX142" s="42">
        <v>354.16991090450978</v>
      </c>
      <c r="AY142" s="42">
        <v>421.52025461749849</v>
      </c>
      <c r="AZ142" s="42">
        <v>52.254577018698164</v>
      </c>
      <c r="BA142" s="42">
        <v>6.3866705245075535</v>
      </c>
      <c r="BB142" s="42">
        <v>36.578203913088714</v>
      </c>
      <c r="BC142" s="42">
        <v>56.89942830924911</v>
      </c>
      <c r="BD142" s="42">
        <v>149.79645412026807</v>
      </c>
      <c r="BE142" s="42">
        <v>149.21584770894921</v>
      </c>
      <c r="BF142" s="42">
        <v>87.671568109149135</v>
      </c>
      <c r="BG142" s="42">
        <v>109.73461173926614</v>
      </c>
      <c r="BH142" s="42">
        <v>13.934553871652843</v>
      </c>
      <c r="BI142" s="42">
        <v>823.88049766147435</v>
      </c>
      <c r="BJ142" s="42">
        <v>1.161212822637737</v>
      </c>
      <c r="BK142" s="42">
        <v>235.7262029954606</v>
      </c>
      <c r="BL142" s="42">
        <v>362.2984006629739</v>
      </c>
      <c r="BM142" s="42">
        <v>5.2254577018698161</v>
      </c>
      <c r="BN142" s="42">
        <v>1.7418192339566054</v>
      </c>
      <c r="BO142" s="42">
        <v>88.832780931786871</v>
      </c>
      <c r="BP142" s="42">
        <v>22.063043630117001</v>
      </c>
      <c r="BQ142" s="42">
        <v>55.738215486611374</v>
      </c>
      <c r="BR142" s="42">
        <v>91.735812988381213</v>
      </c>
      <c r="BS142" s="42">
        <v>0</v>
      </c>
      <c r="BT142" s="42">
        <f t="shared" si="2"/>
        <v>15303.623789542735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-1213645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-43968</v>
      </c>
      <c r="AN146" s="42">
        <v>-17172</v>
      </c>
      <c r="AO146" s="42">
        <v>-37529</v>
      </c>
      <c r="AP146" s="42">
        <v>-114426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25236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-1401504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3.6746502114244371E-2</v>
      </c>
      <c r="D151" s="42">
        <v>7.3181593193622262E-3</v>
      </c>
      <c r="E151" s="42">
        <v>9.7315948395774281E-3</v>
      </c>
      <c r="F151" s="42">
        <v>2.8026993137982995E-3</v>
      </c>
      <c r="G151" s="42">
        <v>2.3433680373702446E-2</v>
      </c>
      <c r="H151" s="42">
        <v>2.1798772440653437E-3</v>
      </c>
      <c r="I151" s="42">
        <v>3.1919631073813962E-3</v>
      </c>
      <c r="J151" s="42">
        <v>2.4912882789318216E-3</v>
      </c>
      <c r="K151" s="42">
        <v>9.3423310459943309E-4</v>
      </c>
      <c r="L151" s="42">
        <v>3.114110348664777E-4</v>
      </c>
      <c r="M151" s="42">
        <v>2.1331655888353722E-2</v>
      </c>
      <c r="N151" s="42">
        <v>0.10767036530508467</v>
      </c>
      <c r="O151" s="42">
        <v>2.3511533132419066E-2</v>
      </c>
      <c r="P151" s="42">
        <v>8.0188341478118E-3</v>
      </c>
      <c r="Q151" s="42">
        <v>8.5638034588281361E-4</v>
      </c>
      <c r="R151" s="42">
        <v>6.2282206973295539E-3</v>
      </c>
      <c r="S151" s="42">
        <v>1.1911472083642773E-2</v>
      </c>
      <c r="T151" s="42">
        <v>4.1261962119808291E-3</v>
      </c>
      <c r="U151" s="42">
        <v>4.6166685918955321E-2</v>
      </c>
      <c r="V151" s="42">
        <v>7.0067482844957487E-4</v>
      </c>
      <c r="W151" s="42">
        <v>2.1020244853487244E-3</v>
      </c>
      <c r="X151" s="42">
        <v>1.8606809333272044E-2</v>
      </c>
      <c r="Y151" s="42">
        <v>4.5933127642805464E-3</v>
      </c>
      <c r="Z151" s="42">
        <v>4.2819017294140685E-3</v>
      </c>
      <c r="AA151" s="42">
        <v>4.6711655229971654E-4</v>
      </c>
      <c r="AB151" s="42">
        <v>1.4324907603857974E-2</v>
      </c>
      <c r="AC151" s="42">
        <v>6.6252697667843127E-2</v>
      </c>
      <c r="AD151" s="42">
        <v>1.1444355531343056E-2</v>
      </c>
      <c r="AE151" s="42">
        <v>0.16279011847645122</v>
      </c>
      <c r="AF151" s="42">
        <v>3.20753365912472E-2</v>
      </c>
      <c r="AG151" s="42">
        <v>1.9463189679154856E-2</v>
      </c>
      <c r="AH151" s="42">
        <v>2.8260551414132851E-2</v>
      </c>
      <c r="AI151" s="42">
        <v>9.3423310459943309E-4</v>
      </c>
      <c r="AJ151" s="42">
        <v>5.0059323854786293E-2</v>
      </c>
      <c r="AK151" s="42">
        <v>0</v>
      </c>
      <c r="AL151" s="42">
        <v>2.0786686577337385E-2</v>
      </c>
      <c r="AM151" s="42">
        <v>3.1686072797664104E-2</v>
      </c>
      <c r="AN151" s="42">
        <v>7.0067482844957487E-4</v>
      </c>
      <c r="AO151" s="42">
        <v>0.19525471886128151</v>
      </c>
      <c r="AP151" s="42">
        <v>0.34262999111184206</v>
      </c>
      <c r="AQ151" s="42">
        <v>0.16247870744158474</v>
      </c>
      <c r="AR151" s="42">
        <v>4.9358649026336715E-2</v>
      </c>
      <c r="AS151" s="42">
        <v>5.3718403514467404E-2</v>
      </c>
      <c r="AT151" s="42">
        <v>6.6174844909126507E-3</v>
      </c>
      <c r="AU151" s="42">
        <v>1.4402760362574594E-2</v>
      </c>
      <c r="AV151" s="42">
        <v>1.9852453472737952E-2</v>
      </c>
      <c r="AW151" s="42">
        <v>0</v>
      </c>
      <c r="AX151" s="42">
        <v>4.7490182817137849E-2</v>
      </c>
      <c r="AY151" s="42">
        <v>5.6521102828265703E-2</v>
      </c>
      <c r="AZ151" s="42">
        <v>7.0067482844957483E-3</v>
      </c>
      <c r="BA151" s="42">
        <v>8.5638034588281361E-4</v>
      </c>
      <c r="BB151" s="42">
        <v>4.9047237991470235E-3</v>
      </c>
      <c r="BC151" s="42">
        <v>7.6295703542287032E-3</v>
      </c>
      <c r="BD151" s="42">
        <v>2.008601174888781E-2</v>
      </c>
      <c r="BE151" s="42">
        <v>2.0008158990171193E-2</v>
      </c>
      <c r="BF151" s="42">
        <v>1.1755766566209533E-2</v>
      </c>
      <c r="BG151" s="42">
        <v>1.4714171397441071E-2</v>
      </c>
      <c r="BH151" s="42">
        <v>1.8684662091988662E-3</v>
      </c>
      <c r="BI151" s="42">
        <v>0.11047306461888297</v>
      </c>
      <c r="BJ151" s="42">
        <v>1.5570551743323885E-4</v>
      </c>
      <c r="BK151" s="42">
        <v>3.1608220038947483E-2</v>
      </c>
      <c r="BL151" s="42">
        <v>4.8580121439170523E-2</v>
      </c>
      <c r="BM151" s="42">
        <v>7.0067482844957487E-4</v>
      </c>
      <c r="BN151" s="42">
        <v>2.3355827614985827E-4</v>
      </c>
      <c r="BO151" s="42">
        <v>1.1911472083642773E-2</v>
      </c>
      <c r="BP151" s="42">
        <v>2.958404831231538E-3</v>
      </c>
      <c r="BQ151" s="42">
        <v>7.4738648367954647E-3</v>
      </c>
      <c r="BR151" s="42">
        <v>1.2300735877225868E-2</v>
      </c>
      <c r="BS151" s="42">
        <v>0</v>
      </c>
      <c r="BT151" s="42">
        <f t="shared" si="2"/>
        <v>2.0520430142526553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102.97288554964128</v>
      </c>
      <c r="D153" s="42">
        <v>20.507311952682798</v>
      </c>
      <c r="E153" s="42">
        <v>27.270361639205849</v>
      </c>
      <c r="F153" s="42">
        <v>16.801674391225319</v>
      </c>
      <c r="G153" s="42">
        <v>65.667030827207682</v>
      </c>
      <c r="H153" s="42">
        <v>6.1085610071821099</v>
      </c>
      <c r="I153" s="42">
        <v>8.9446786176595179</v>
      </c>
      <c r="J153" s="42">
        <v>7.9754137173182569</v>
      </c>
      <c r="K153" s="42">
        <v>2.6179547173637614</v>
      </c>
      <c r="L153" s="42">
        <v>0.87265157245458713</v>
      </c>
      <c r="M153" s="42">
        <v>59.776632713139222</v>
      </c>
      <c r="N153" s="42">
        <v>301.71928117617352</v>
      </c>
      <c r="O153" s="42">
        <v>65.885193720321325</v>
      </c>
      <c r="P153" s="42">
        <v>22.470777990705617</v>
      </c>
      <c r="Q153" s="42">
        <v>2.3997918242501148</v>
      </c>
      <c r="R153" s="42">
        <v>17.453031449091743</v>
      </c>
      <c r="S153" s="42">
        <v>52.268744262337592</v>
      </c>
      <c r="T153" s="42">
        <v>14.545236748067959</v>
      </c>
      <c r="U153" s="42">
        <v>146.27201495697904</v>
      </c>
      <c r="V153" s="42">
        <v>1.963466038022821</v>
      </c>
      <c r="W153" s="42">
        <v>5.8903981140684634</v>
      </c>
      <c r="X153" s="42">
        <v>60.09454055561406</v>
      </c>
      <c r="Y153" s="42">
        <v>13.865811831386718</v>
      </c>
      <c r="Z153" s="42">
        <v>11.998959121250573</v>
      </c>
      <c r="AA153" s="42">
        <v>1.3089773586818807</v>
      </c>
      <c r="AB153" s="42">
        <v>40.14197233291101</v>
      </c>
      <c r="AC153" s="42">
        <v>185.65662203971343</v>
      </c>
      <c r="AD153" s="42">
        <v>32.069945287706076</v>
      </c>
      <c r="AE153" s="42">
        <v>500.91766069630563</v>
      </c>
      <c r="AF153" s="42">
        <v>89.883111962822468</v>
      </c>
      <c r="AG153" s="42">
        <v>54.540723278411697</v>
      </c>
      <c r="AH153" s="42">
        <v>90.129342714750933</v>
      </c>
      <c r="AI153" s="42">
        <v>13.554167231860916</v>
      </c>
      <c r="AJ153" s="42">
        <v>140.27874027207488</v>
      </c>
      <c r="AK153" s="42">
        <v>0</v>
      </c>
      <c r="AL153" s="42">
        <v>58.249492461343692</v>
      </c>
      <c r="AM153" s="42">
        <v>106.68791797552231</v>
      </c>
      <c r="AN153" s="42">
        <v>10.911276277156857</v>
      </c>
      <c r="AO153" s="42">
        <v>574.99016778410987</v>
      </c>
      <c r="AP153" s="42">
        <v>1028.7347710931872</v>
      </c>
      <c r="AQ153" s="42">
        <v>494.07980229776166</v>
      </c>
      <c r="AR153" s="42">
        <v>138.31527423405205</v>
      </c>
      <c r="AS153" s="42">
        <v>150.53239624841629</v>
      </c>
      <c r="AT153" s="42">
        <v>37.433667530609611</v>
      </c>
      <c r="AU153" s="42">
        <v>54.278951153566489</v>
      </c>
      <c r="AV153" s="42">
        <v>97.387985526605434</v>
      </c>
      <c r="AW153" s="42">
        <v>0</v>
      </c>
      <c r="AX153" s="42">
        <v>163.89960006745289</v>
      </c>
      <c r="AY153" s="42">
        <v>195.17170249472525</v>
      </c>
      <c r="AZ153" s="42">
        <v>19.634660380228212</v>
      </c>
      <c r="BA153" s="42">
        <v>2.3997918242501148</v>
      </c>
      <c r="BB153" s="42">
        <v>17.721066816885987</v>
      </c>
      <c r="BC153" s="42">
        <v>28.339371488908302</v>
      </c>
      <c r="BD153" s="42">
        <v>602.10245101049713</v>
      </c>
      <c r="BE153" s="42">
        <v>70.980880595430619</v>
      </c>
      <c r="BF153" s="42">
        <v>32.942596860160663</v>
      </c>
      <c r="BG153" s="42">
        <v>52.168999312976396</v>
      </c>
      <c r="BH153" s="42">
        <v>6.2301105724090826</v>
      </c>
      <c r="BI153" s="42">
        <v>438.81929322686756</v>
      </c>
      <c r="BJ153" s="42">
        <v>0.43632578622729357</v>
      </c>
      <c r="BK153" s="42">
        <v>100.50454825631931</v>
      </c>
      <c r="BL153" s="42">
        <v>136.1336453029156</v>
      </c>
      <c r="BM153" s="42">
        <v>1.963466038022821</v>
      </c>
      <c r="BN153" s="42">
        <v>3.6370920923856191</v>
      </c>
      <c r="BO153" s="42">
        <v>48.291939711611349</v>
      </c>
      <c r="BP153" s="42">
        <v>178.29858448186528</v>
      </c>
      <c r="BQ153" s="42">
        <v>21.937838876591652</v>
      </c>
      <c r="BR153" s="42">
        <v>34.469737111956192</v>
      </c>
      <c r="BS153" s="42">
        <v>0</v>
      </c>
      <c r="BT153" s="42">
        <f t="shared" si="2"/>
        <v>7092.5090725596083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21.150674175257155</v>
      </c>
      <c r="D157" s="42">
        <v>4.2122105349029075</v>
      </c>
      <c r="E157" s="42">
        <v>5.6013437964134409</v>
      </c>
      <c r="F157" s="42">
        <v>1.6131870133670712</v>
      </c>
      <c r="G157" s="42">
        <v>13.488035861763567</v>
      </c>
      <c r="H157" s="42">
        <v>1.2547010103966107</v>
      </c>
      <c r="I157" s="42">
        <v>1.8372407652236087</v>
      </c>
      <c r="J157" s="42">
        <v>1.433944011881841</v>
      </c>
      <c r="K157" s="42">
        <v>0.53772900445569038</v>
      </c>
      <c r="L157" s="42">
        <v>0.17924300148523012</v>
      </c>
      <c r="M157" s="42">
        <v>12.278145601738263</v>
      </c>
      <c r="N157" s="42">
        <v>61.973267763518315</v>
      </c>
      <c r="O157" s="42">
        <v>13.532846612134874</v>
      </c>
      <c r="P157" s="42">
        <v>4.6155072882446753</v>
      </c>
      <c r="Q157" s="42">
        <v>0.49291825408438283</v>
      </c>
      <c r="R157" s="42">
        <v>3.5848600297046023</v>
      </c>
      <c r="S157" s="42">
        <v>6.8560448068100523</v>
      </c>
      <c r="T157" s="42">
        <v>2.3749697696792991</v>
      </c>
      <c r="U157" s="42">
        <v>26.572774970185364</v>
      </c>
      <c r="V157" s="42">
        <v>0.40329675334176779</v>
      </c>
      <c r="W157" s="42">
        <v>1.2098902600253032</v>
      </c>
      <c r="X157" s="42">
        <v>10.7097693387425</v>
      </c>
      <c r="Y157" s="42">
        <v>2.6438342719071444</v>
      </c>
      <c r="Z157" s="42">
        <v>2.4645912704219142</v>
      </c>
      <c r="AA157" s="42">
        <v>0.26886450222784519</v>
      </c>
      <c r="AB157" s="42">
        <v>8.2451780683205858</v>
      </c>
      <c r="AC157" s="42">
        <v>38.133948565982706</v>
      </c>
      <c r="AD157" s="42">
        <v>6.5871803045822066</v>
      </c>
      <c r="AE157" s="42">
        <v>93.699279026404042</v>
      </c>
      <c r="AF157" s="42">
        <v>18.462029152978701</v>
      </c>
      <c r="AG157" s="42">
        <v>11.202687592826882</v>
      </c>
      <c r="AH157" s="42">
        <v>16.266302384784634</v>
      </c>
      <c r="AI157" s="42">
        <v>0.53772900445569038</v>
      </c>
      <c r="AJ157" s="42">
        <v>28.813312488750743</v>
      </c>
      <c r="AK157" s="42">
        <v>0</v>
      </c>
      <c r="AL157" s="42">
        <v>11.964470349139111</v>
      </c>
      <c r="AM157" s="42">
        <v>18.237975401122164</v>
      </c>
      <c r="AN157" s="42">
        <v>0.40329675334176779</v>
      </c>
      <c r="AO157" s="42">
        <v>112.38536193123929</v>
      </c>
      <c r="AP157" s="42">
        <v>197.21211238412445</v>
      </c>
      <c r="AQ157" s="42">
        <v>93.520036024918809</v>
      </c>
      <c r="AR157" s="42">
        <v>28.410015735408972</v>
      </c>
      <c r="AS157" s="42">
        <v>30.919417756202197</v>
      </c>
      <c r="AT157" s="42">
        <v>3.8089137815611402</v>
      </c>
      <c r="AU157" s="42">
        <v>8.2899888186918922</v>
      </c>
      <c r="AV157" s="42">
        <v>11.426741344683419</v>
      </c>
      <c r="AW157" s="42">
        <v>0</v>
      </c>
      <c r="AX157" s="42">
        <v>27.334557726497593</v>
      </c>
      <c r="AY157" s="42">
        <v>32.532604769569268</v>
      </c>
      <c r="AZ157" s="42">
        <v>4.0329675334176773</v>
      </c>
      <c r="BA157" s="42">
        <v>0.49291825408438283</v>
      </c>
      <c r="BB157" s="42">
        <v>2.8230772733923746</v>
      </c>
      <c r="BC157" s="42">
        <v>4.3914535363881377</v>
      </c>
      <c r="BD157" s="42">
        <v>11.561173595797342</v>
      </c>
      <c r="BE157" s="42">
        <v>11.516362845426036</v>
      </c>
      <c r="BF157" s="42">
        <v>6.7664233060674368</v>
      </c>
      <c r="BG157" s="42">
        <v>8.4692318201771233</v>
      </c>
      <c r="BH157" s="42">
        <v>1.0754580089113808</v>
      </c>
      <c r="BI157" s="42">
        <v>63.586454776885383</v>
      </c>
      <c r="BJ157" s="42">
        <v>8.9621500742615059E-2</v>
      </c>
      <c r="BK157" s="42">
        <v>18.193164650750855</v>
      </c>
      <c r="BL157" s="42">
        <v>27.961908231695897</v>
      </c>
      <c r="BM157" s="42">
        <v>0.40329675334176779</v>
      </c>
      <c r="BN157" s="42">
        <v>0.1344322511139226</v>
      </c>
      <c r="BO157" s="42">
        <v>6.8560448068100523</v>
      </c>
      <c r="BP157" s="42">
        <v>1.702808514109686</v>
      </c>
      <c r="BQ157" s="42">
        <v>4.3018320356455231</v>
      </c>
      <c r="BR157" s="42">
        <v>7.0800985586665899</v>
      </c>
      <c r="BS157" s="42">
        <v>0</v>
      </c>
      <c r="BT157" s="42">
        <f t="shared" si="2"/>
        <v>1181.1217582869235</v>
      </c>
    </row>
    <row r="158" spans="1:72" x14ac:dyDescent="0.25">
      <c r="A158" s="10" t="s">
        <v>120</v>
      </c>
      <c r="B158" s="8" t="s">
        <v>121</v>
      </c>
      <c r="C158" s="42">
        <v>9.1866255285610928E-3</v>
      </c>
      <c r="D158" s="42">
        <v>1.8295398298405565E-3</v>
      </c>
      <c r="E158" s="42">
        <v>2.432898709894357E-3</v>
      </c>
      <c r="F158" s="42">
        <v>7.0067482844957487E-4</v>
      </c>
      <c r="G158" s="42">
        <v>5.8584200934256115E-3</v>
      </c>
      <c r="H158" s="42">
        <v>5.4496931101633591E-4</v>
      </c>
      <c r="I158" s="42">
        <v>7.9799077684534906E-4</v>
      </c>
      <c r="J158" s="42">
        <v>6.2282206973295539E-4</v>
      </c>
      <c r="K158" s="42">
        <v>2.3355827614985827E-4</v>
      </c>
      <c r="L158" s="42">
        <v>7.7852758716619424E-5</v>
      </c>
      <c r="M158" s="42">
        <v>5.3329139720884305E-3</v>
      </c>
      <c r="N158" s="42">
        <v>2.6917591326271167E-2</v>
      </c>
      <c r="O158" s="42">
        <v>5.8778832831047666E-3</v>
      </c>
      <c r="P158" s="42">
        <v>2.00470853695295E-3</v>
      </c>
      <c r="Q158" s="42">
        <v>2.140950864707034E-4</v>
      </c>
      <c r="R158" s="42">
        <v>1.5570551743323885E-3</v>
      </c>
      <c r="S158" s="42">
        <v>2.9778680209106932E-3</v>
      </c>
      <c r="T158" s="42">
        <v>1.0315490529952073E-3</v>
      </c>
      <c r="U158" s="42">
        <v>1.154167147973883E-2</v>
      </c>
      <c r="V158" s="42">
        <v>1.7516870711239372E-4</v>
      </c>
      <c r="W158" s="42">
        <v>5.255061213371811E-4</v>
      </c>
      <c r="X158" s="42">
        <v>4.651702333318011E-3</v>
      </c>
      <c r="Y158" s="42">
        <v>1.1483281910701366E-3</v>
      </c>
      <c r="Z158" s="42">
        <v>1.0704754323535171E-3</v>
      </c>
      <c r="AA158" s="42">
        <v>1.1677913807492914E-4</v>
      </c>
      <c r="AB158" s="42">
        <v>3.5812269009644934E-3</v>
      </c>
      <c r="AC158" s="42">
        <v>1.6563174416960782E-2</v>
      </c>
      <c r="AD158" s="42">
        <v>2.861088882835764E-3</v>
      </c>
      <c r="AE158" s="42">
        <v>4.0697529619112806E-2</v>
      </c>
      <c r="AF158" s="42">
        <v>8.0188341478118E-3</v>
      </c>
      <c r="AG158" s="42">
        <v>4.865797419788714E-3</v>
      </c>
      <c r="AH158" s="42">
        <v>7.0651378535332128E-3</v>
      </c>
      <c r="AI158" s="42">
        <v>2.3355827614985827E-4</v>
      </c>
      <c r="AJ158" s="42">
        <v>1.2514830963696573E-2</v>
      </c>
      <c r="AK158" s="42">
        <v>0</v>
      </c>
      <c r="AL158" s="42">
        <v>5.1966716443343462E-3</v>
      </c>
      <c r="AM158" s="42">
        <v>7.921518199416026E-3</v>
      </c>
      <c r="AN158" s="42">
        <v>1.7516870711239372E-4</v>
      </c>
      <c r="AO158" s="42">
        <v>4.8813679715320378E-2</v>
      </c>
      <c r="AP158" s="42">
        <v>8.5657497777960515E-2</v>
      </c>
      <c r="AQ158" s="42">
        <v>4.0619676860396185E-2</v>
      </c>
      <c r="AR158" s="42">
        <v>1.2339662256584179E-2</v>
      </c>
      <c r="AS158" s="42">
        <v>1.3429600878616851E-2</v>
      </c>
      <c r="AT158" s="42">
        <v>1.6543711227281627E-3</v>
      </c>
      <c r="AU158" s="42">
        <v>3.6006900906436485E-3</v>
      </c>
      <c r="AV158" s="42">
        <v>4.963113368184488E-3</v>
      </c>
      <c r="AW158" s="42">
        <v>0</v>
      </c>
      <c r="AX158" s="42">
        <v>1.1872545704284462E-2</v>
      </c>
      <c r="AY158" s="42">
        <v>1.4130275707066426E-2</v>
      </c>
      <c r="AZ158" s="42">
        <v>1.7516870711239371E-3</v>
      </c>
      <c r="BA158" s="42">
        <v>2.140950864707034E-4</v>
      </c>
      <c r="BB158" s="42">
        <v>1.2261809497867559E-3</v>
      </c>
      <c r="BC158" s="42">
        <v>1.9073925885571758E-3</v>
      </c>
      <c r="BD158" s="42">
        <v>5.0215029372219526E-3</v>
      </c>
      <c r="BE158" s="42">
        <v>5.0020397475427983E-3</v>
      </c>
      <c r="BF158" s="42">
        <v>2.9389416415523833E-3</v>
      </c>
      <c r="BG158" s="42">
        <v>3.6785428493602678E-3</v>
      </c>
      <c r="BH158" s="42">
        <v>4.6711655229971654E-4</v>
      </c>
      <c r="BI158" s="42">
        <v>2.7618266154720742E-2</v>
      </c>
      <c r="BJ158" s="42">
        <v>3.8926379358309712E-5</v>
      </c>
      <c r="BK158" s="42">
        <v>7.9020550097368709E-3</v>
      </c>
      <c r="BL158" s="42">
        <v>1.2145030359792631E-2</v>
      </c>
      <c r="BM158" s="42">
        <v>1.7516870711239372E-4</v>
      </c>
      <c r="BN158" s="42">
        <v>5.8389569037464568E-5</v>
      </c>
      <c r="BO158" s="42">
        <v>2.9778680209106932E-3</v>
      </c>
      <c r="BP158" s="42">
        <v>7.396012078078845E-4</v>
      </c>
      <c r="BQ158" s="42">
        <v>1.8684662091988662E-3</v>
      </c>
      <c r="BR158" s="42">
        <v>3.0751839693064671E-3</v>
      </c>
      <c r="BS158" s="42">
        <v>0</v>
      </c>
      <c r="BT158" s="42">
        <f t="shared" si="2"/>
        <v>0.51301075356316383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71890.698903420271</v>
      </c>
      <c r="D189" s="42">
        <v>11640.849686853931</v>
      </c>
      <c r="E189" s="42">
        <v>14894.096375067324</v>
      </c>
      <c r="F189" s="42">
        <v>4786.8857764880504</v>
      </c>
      <c r="G189" s="42">
        <v>44696.351155077187</v>
      </c>
      <c r="H189" s="42">
        <v>6607.1566529337688</v>
      </c>
      <c r="I189" s="42">
        <v>4063.364946092428</v>
      </c>
      <c r="J189" s="42">
        <v>5303.1343672448611</v>
      </c>
      <c r="K189" s="42">
        <v>1860.7799362018513</v>
      </c>
      <c r="L189" s="42">
        <v>632.68042093614406</v>
      </c>
      <c r="M189" s="42">
        <v>35060.980923597948</v>
      </c>
      <c r="N189" s="42">
        <v>177263.83171526788</v>
      </c>
      <c r="O189" s="42">
        <v>29758.51697558149</v>
      </c>
      <c r="P189" s="42">
        <v>12684.617082666287</v>
      </c>
      <c r="Q189" s="42">
        <v>2341.2128886002038</v>
      </c>
      <c r="R189" s="42">
        <v>15362.591084846883</v>
      </c>
      <c r="S189" s="42">
        <v>21978.653316841213</v>
      </c>
      <c r="T189" s="42">
        <v>8005.591084603243</v>
      </c>
      <c r="U189" s="42">
        <v>89211.132153361614</v>
      </c>
      <c r="V189" s="42">
        <v>1610.2742782712542</v>
      </c>
      <c r="W189" s="42">
        <v>5083.8954735078005</v>
      </c>
      <c r="X189" s="42">
        <v>41669.911434861526</v>
      </c>
      <c r="Y189" s="42">
        <v>9903.3202234605596</v>
      </c>
      <c r="Z189" s="42">
        <v>7302.2760151210523</v>
      </c>
      <c r="AA189" s="42">
        <v>878.73677297917959</v>
      </c>
      <c r="AB189" s="42">
        <v>53561.822920097526</v>
      </c>
      <c r="AC189" s="42">
        <v>52402.451748499465</v>
      </c>
      <c r="AD189" s="42">
        <v>5087.475412843969</v>
      </c>
      <c r="AE189" s="42">
        <v>144402.32860545118</v>
      </c>
      <c r="AF189" s="42">
        <v>16568.829028499669</v>
      </c>
      <c r="AG189" s="42">
        <v>10571.707231268028</v>
      </c>
      <c r="AH189" s="42">
        <v>16136.487478694857</v>
      </c>
      <c r="AI189" s="42">
        <v>860.79980009425446</v>
      </c>
      <c r="AJ189" s="42">
        <v>14351.226767124866</v>
      </c>
      <c r="AK189" s="42">
        <v>3866.042499646624</v>
      </c>
      <c r="AL189" s="42">
        <v>13320.66786716483</v>
      </c>
      <c r="AM189" s="42">
        <v>20295.421736452619</v>
      </c>
      <c r="AN189" s="42">
        <v>11123.147102804785</v>
      </c>
      <c r="AO189" s="42">
        <v>100642.34137910353</v>
      </c>
      <c r="AP189" s="42">
        <v>204030.37500782072</v>
      </c>
      <c r="AQ189" s="42">
        <v>129009.42575849105</v>
      </c>
      <c r="AR189" s="42">
        <v>11947.608805783017</v>
      </c>
      <c r="AS189" s="42">
        <v>93400.618619966801</v>
      </c>
      <c r="AT189" s="42">
        <v>33204.277539285686</v>
      </c>
      <c r="AU189" s="42">
        <v>14386.272085409531</v>
      </c>
      <c r="AV189" s="42">
        <v>103392.81175243041</v>
      </c>
      <c r="AW189" s="42">
        <v>0</v>
      </c>
      <c r="AX189" s="42">
        <v>52926.368082268404</v>
      </c>
      <c r="AY189" s="42">
        <v>56891.842312739471</v>
      </c>
      <c r="AZ189" s="42">
        <v>11006.348449056541</v>
      </c>
      <c r="BA189" s="42">
        <v>2553.0952852184623</v>
      </c>
      <c r="BB189" s="42">
        <v>5774.5339890048408</v>
      </c>
      <c r="BC189" s="42">
        <v>8760.5035287850696</v>
      </c>
      <c r="BD189" s="42">
        <v>26247.684490890682</v>
      </c>
      <c r="BE189" s="42">
        <v>23255.272130635985</v>
      </c>
      <c r="BF189" s="42">
        <v>4331.410116487581</v>
      </c>
      <c r="BG189" s="42">
        <v>22021.232079830228</v>
      </c>
      <c r="BH189" s="42">
        <v>1567.3013763524061</v>
      </c>
      <c r="BI189" s="42">
        <v>106141.05937422664</v>
      </c>
      <c r="BJ189" s="42">
        <v>365.34268667103652</v>
      </c>
      <c r="BK189" s="42">
        <v>36889.995434348668</v>
      </c>
      <c r="BL189" s="42">
        <v>55165.75727308917</v>
      </c>
      <c r="BM189" s="42">
        <v>1800.4912426805015</v>
      </c>
      <c r="BN189" s="42">
        <v>1894.0213790893406</v>
      </c>
      <c r="BO189" s="42">
        <v>5641.8340977974494</v>
      </c>
      <c r="BP189" s="42">
        <v>5515.7045726552451</v>
      </c>
      <c r="BQ189" s="42">
        <v>10683.705318404465</v>
      </c>
      <c r="BR189" s="42">
        <v>14749.557589243059</v>
      </c>
      <c r="BS189" s="42">
        <v>0</v>
      </c>
      <c r="BT189" s="42">
        <f t="shared" si="2"/>
        <v>2131236.7396002924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693.80796106970718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693.80796106970718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12671.881717254213</v>
      </c>
      <c r="D192" s="42">
        <v>2042.2834607080849</v>
      </c>
      <c r="E192" s="42">
        <v>2624.8712974271989</v>
      </c>
      <c r="F192" s="42">
        <v>839.74533729781206</v>
      </c>
      <c r="G192" s="42">
        <v>7878.3223140802083</v>
      </c>
      <c r="H192" s="42">
        <v>1159.2595831313345</v>
      </c>
      <c r="I192" s="42">
        <v>705.51604885934819</v>
      </c>
      <c r="J192" s="42">
        <v>931.80589817934037</v>
      </c>
      <c r="K192" s="42">
        <v>326.59121557446065</v>
      </c>
      <c r="L192" s="42">
        <v>110.76469964809232</v>
      </c>
      <c r="M192" s="42">
        <v>6177.6981130843305</v>
      </c>
      <c r="N192" s="42">
        <v>31233.240689828534</v>
      </c>
      <c r="O192" s="42">
        <v>5134.0714454226563</v>
      </c>
      <c r="P192" s="42">
        <v>2228.1843654990389</v>
      </c>
      <c r="Q192" s="42">
        <v>410.48511541843084</v>
      </c>
      <c r="R192" s="42">
        <v>2694.727415547326</v>
      </c>
      <c r="S192" s="42">
        <v>3857.435979770898</v>
      </c>
      <c r="T192" s="42">
        <v>1407.2027626722661</v>
      </c>
      <c r="U192" s="42">
        <v>15709.026079756713</v>
      </c>
      <c r="V192" s="42">
        <v>283.27887509554591</v>
      </c>
      <c r="W192" s="42">
        <v>894.98275382968848</v>
      </c>
      <c r="X192" s="42">
        <v>7319.2188658491723</v>
      </c>
      <c r="Y192" s="42">
        <v>1742.8890780859431</v>
      </c>
      <c r="Z192" s="42">
        <v>1301.925474377671</v>
      </c>
      <c r="AA192" s="42">
        <v>156.08118759677433</v>
      </c>
      <c r="AB192" s="42">
        <v>9380.3613943263899</v>
      </c>
      <c r="AC192" s="42">
        <v>9221.0496419358169</v>
      </c>
      <c r="AD192" s="42">
        <v>799.44779765830128</v>
      </c>
      <c r="AE192" s="42">
        <v>25359.308784313373</v>
      </c>
      <c r="AF192" s="42">
        <v>2853.3052028432876</v>
      </c>
      <c r="AG192" s="42">
        <v>1754.3750385890307</v>
      </c>
      <c r="AH192" s="42">
        <v>2705.4388761669557</v>
      </c>
      <c r="AI192" s="42">
        <v>151.26683382136733</v>
      </c>
      <c r="AJ192" s="42">
        <v>2478.5131605949637</v>
      </c>
      <c r="AK192" s="42">
        <v>467.80349993117557</v>
      </c>
      <c r="AL192" s="42">
        <v>2386.8783284267943</v>
      </c>
      <c r="AM192" s="42">
        <v>3568.1707556665469</v>
      </c>
      <c r="AN192" s="42">
        <v>1936.6192447342673</v>
      </c>
      <c r="AO192" s="42">
        <v>17218.137265941834</v>
      </c>
      <c r="AP192" s="42">
        <v>34478.203553964471</v>
      </c>
      <c r="AQ192" s="42">
        <v>23014.416552402057</v>
      </c>
      <c r="AR192" s="42">
        <v>2093.2096923126901</v>
      </c>
      <c r="AS192" s="42">
        <v>15967.915782034441</v>
      </c>
      <c r="AT192" s="42">
        <v>5975.8975828099201</v>
      </c>
      <c r="AU192" s="42">
        <v>2486.3166269478343</v>
      </c>
      <c r="AV192" s="42">
        <v>17802.491378624269</v>
      </c>
      <c r="AW192" s="42">
        <v>0</v>
      </c>
      <c r="AX192" s="42">
        <v>9211.6701687144632</v>
      </c>
      <c r="AY192" s="42">
        <v>9885.133178287273</v>
      </c>
      <c r="AZ192" s="42">
        <v>1953.5274659656607</v>
      </c>
      <c r="BA192" s="42">
        <v>414.88238267339136</v>
      </c>
      <c r="BB192" s="42">
        <v>1005.0013418636611</v>
      </c>
      <c r="BC192" s="42">
        <v>1525.4026497435029</v>
      </c>
      <c r="BD192" s="42">
        <v>4665.6259453308703</v>
      </c>
      <c r="BE192" s="42">
        <v>4048.8121483261857</v>
      </c>
      <c r="BF192" s="42">
        <v>774.29734604144005</v>
      </c>
      <c r="BG192" s="42">
        <v>3854.4543941856564</v>
      </c>
      <c r="BH192" s="42">
        <v>268.97779682145739</v>
      </c>
      <c r="BI192" s="42">
        <v>18428.45339277434</v>
      </c>
      <c r="BJ192" s="42">
        <v>61.96805891955627</v>
      </c>
      <c r="BK192" s="42">
        <v>6428.0469342789193</v>
      </c>
      <c r="BL192" s="42">
        <v>9596.900059733407</v>
      </c>
      <c r="BM192" s="42">
        <v>304.4837266653837</v>
      </c>
      <c r="BN192" s="42">
        <v>333.52607714694727</v>
      </c>
      <c r="BO192" s="42">
        <v>992.37469484695134</v>
      </c>
      <c r="BP192" s="42">
        <v>951.82434887495242</v>
      </c>
      <c r="BQ192" s="42">
        <v>1876.1590837207298</v>
      </c>
      <c r="BR192" s="42">
        <v>2627.9966415247209</v>
      </c>
      <c r="BS192" s="42">
        <v>0</v>
      </c>
      <c r="BT192" s="42">
        <f t="shared" si="2"/>
        <v>371150.13460448041</v>
      </c>
    </row>
    <row r="193" spans="1:72" x14ac:dyDescent="0.25">
      <c r="A193" s="10" t="s">
        <v>184</v>
      </c>
      <c r="B193" s="8" t="s">
        <v>185</v>
      </c>
      <c r="C193" s="42">
        <v>154539.18825850901</v>
      </c>
      <c r="D193" s="42">
        <v>25282.229434581022</v>
      </c>
      <c r="E193" s="42">
        <v>32070.132442496099</v>
      </c>
      <c r="F193" s="42">
        <v>10399.821542276564</v>
      </c>
      <c r="G193" s="42">
        <v>84984.35271207476</v>
      </c>
      <c r="H193" s="42">
        <v>12724.806855200761</v>
      </c>
      <c r="I193" s="42">
        <v>8093.0231941299326</v>
      </c>
      <c r="J193" s="42">
        <v>10184.850163062296</v>
      </c>
      <c r="K193" s="42">
        <v>3569.8959762001496</v>
      </c>
      <c r="L193" s="42">
        <v>1239.9412571856965</v>
      </c>
      <c r="M193" s="42">
        <v>66680.464492829662</v>
      </c>
      <c r="N193" s="42">
        <v>336931.25789412594</v>
      </c>
      <c r="O193" s="42">
        <v>60730.549277171609</v>
      </c>
      <c r="P193" s="42">
        <v>24497.139712178927</v>
      </c>
      <c r="Q193" s="42">
        <v>4528.5392006265574</v>
      </c>
      <c r="R193" s="42">
        <v>29694.349856012079</v>
      </c>
      <c r="S193" s="42">
        <v>42378.793519593055</v>
      </c>
      <c r="T193" s="42">
        <v>15360.274640488124</v>
      </c>
      <c r="U193" s="42">
        <v>170639.01747120669</v>
      </c>
      <c r="V193" s="42">
        <v>3100.7654042569029</v>
      </c>
      <c r="W193" s="42">
        <v>9787.398315999495</v>
      </c>
      <c r="X193" s="42">
        <v>80090.767004834022</v>
      </c>
      <c r="Y193" s="42">
        <v>19010.159633031482</v>
      </c>
      <c r="Z193" s="42">
        <v>15119.498199151518</v>
      </c>
      <c r="AA193" s="42">
        <v>1912.880423836114</v>
      </c>
      <c r="AB193" s="42">
        <v>101055.65163261883</v>
      </c>
      <c r="AC193" s="42">
        <v>94776.451020001725</v>
      </c>
      <c r="AD193" s="42">
        <v>15928.188365316742</v>
      </c>
      <c r="AE193" s="42">
        <v>355856.32771687524</v>
      </c>
      <c r="AF193" s="42">
        <v>43834.455221964323</v>
      </c>
      <c r="AG193" s="42">
        <v>29562.217072072362</v>
      </c>
      <c r="AH193" s="42">
        <v>44257.206520121297</v>
      </c>
      <c r="AI193" s="42">
        <v>2085.9378290174077</v>
      </c>
      <c r="AJ193" s="42">
        <v>37639.276827282447</v>
      </c>
      <c r="AK193" s="42">
        <v>16919.343663470801</v>
      </c>
      <c r="AL193" s="42">
        <v>31868.608689041863</v>
      </c>
      <c r="AM193" s="42">
        <v>41425.394061881467</v>
      </c>
      <c r="AN193" s="42">
        <v>20941.327385529072</v>
      </c>
      <c r="AO193" s="42">
        <v>215418.23035036327</v>
      </c>
      <c r="AP193" s="42">
        <v>444248.38914189104</v>
      </c>
      <c r="AQ193" s="42">
        <v>304633.19943630439</v>
      </c>
      <c r="AR193" s="42">
        <v>29843.863821259103</v>
      </c>
      <c r="AS193" s="42">
        <v>220525.43243350508</v>
      </c>
      <c r="AT193" s="42">
        <v>77314.378836871299</v>
      </c>
      <c r="AU193" s="42">
        <v>36836.218222521071</v>
      </c>
      <c r="AV193" s="42">
        <v>239512.89875630999</v>
      </c>
      <c r="AW193" s="42">
        <v>0</v>
      </c>
      <c r="AX193" s="42">
        <v>133798.54883369608</v>
      </c>
      <c r="AY193" s="42">
        <v>149935.71171495062</v>
      </c>
      <c r="AZ193" s="42">
        <v>26599.42462881032</v>
      </c>
      <c r="BA193" s="42">
        <v>7489.8969377504445</v>
      </c>
      <c r="BB193" s="42">
        <v>14595.592374008938</v>
      </c>
      <c r="BC193" s="42">
        <v>22174.356119914279</v>
      </c>
      <c r="BD193" s="42">
        <v>62714.964334197808</v>
      </c>
      <c r="BE193" s="42">
        <v>58704.993449665737</v>
      </c>
      <c r="BF193" s="42">
        <v>10643.384440716261</v>
      </c>
      <c r="BG193" s="42">
        <v>55005.053771537023</v>
      </c>
      <c r="BH193" s="42">
        <v>4057.6086582393132</v>
      </c>
      <c r="BI193" s="42">
        <v>237135.24924920182</v>
      </c>
      <c r="BJ193" s="42">
        <v>844.81442985530202</v>
      </c>
      <c r="BK193" s="42">
        <v>81734.097256308829</v>
      </c>
      <c r="BL193" s="42">
        <v>122357.31221636312</v>
      </c>
      <c r="BM193" s="42">
        <v>4122.5694354913658</v>
      </c>
      <c r="BN193" s="42">
        <v>3604.5136596776588</v>
      </c>
      <c r="BO193" s="42">
        <v>12142.680475876732</v>
      </c>
      <c r="BP193" s="42">
        <v>12782.638198873989</v>
      </c>
      <c r="BQ193" s="42">
        <v>23108.639277243212</v>
      </c>
      <c r="BR193" s="42">
        <v>30217.384321952639</v>
      </c>
      <c r="BS193" s="42">
        <v>0</v>
      </c>
      <c r="BT193" s="42">
        <f t="shared" si="2"/>
        <v>4701802.5276696077</v>
      </c>
    </row>
    <row r="194" spans="1:72" x14ac:dyDescent="0.25">
      <c r="A194" s="10" t="s">
        <v>186</v>
      </c>
      <c r="B194" s="8" t="s">
        <v>187</v>
      </c>
      <c r="C194" s="42">
        <v>13043.073662487004</v>
      </c>
      <c r="D194" s="42">
        <v>2112.6050656245961</v>
      </c>
      <c r="E194" s="42">
        <v>2706.7804069825079</v>
      </c>
      <c r="F194" s="42">
        <v>866.20656794451156</v>
      </c>
      <c r="G194" s="42">
        <v>7008.1468459497282</v>
      </c>
      <c r="H194" s="42">
        <v>1035.9191211807779</v>
      </c>
      <c r="I194" s="42">
        <v>644.94672613666728</v>
      </c>
      <c r="J194" s="42">
        <v>834.24623061919215</v>
      </c>
      <c r="K194" s="42">
        <v>292.04330225924122</v>
      </c>
      <c r="L194" s="42">
        <v>100.60827737836502</v>
      </c>
      <c r="M194" s="42">
        <v>5487.4510267289834</v>
      </c>
      <c r="N194" s="42">
        <v>27720.825227633359</v>
      </c>
      <c r="O194" s="42">
        <v>4793.3567070852459</v>
      </c>
      <c r="P194" s="42">
        <v>2018.9613985288379</v>
      </c>
      <c r="Q194" s="42">
        <v>368.19747542883351</v>
      </c>
      <c r="R194" s="42">
        <v>2424.2351315455621</v>
      </c>
      <c r="S194" s="42">
        <v>3458.1276588371843</v>
      </c>
      <c r="T194" s="42">
        <v>1258.1471702546671</v>
      </c>
      <c r="U194" s="42">
        <v>14040.169262205905</v>
      </c>
      <c r="V194" s="42">
        <v>259.55960396084612</v>
      </c>
      <c r="W194" s="42">
        <v>819.94538237939423</v>
      </c>
      <c r="X194" s="42">
        <v>6543.3187272026498</v>
      </c>
      <c r="Y194" s="42">
        <v>1572.5647894370509</v>
      </c>
      <c r="Z194" s="42">
        <v>1294.7386772195148</v>
      </c>
      <c r="AA194" s="42">
        <v>162.30740081614425</v>
      </c>
      <c r="AB194" s="42">
        <v>8187.9888473853807</v>
      </c>
      <c r="AC194" s="42">
        <v>7717.4375896421161</v>
      </c>
      <c r="AD194" s="42">
        <v>1157.814025399638</v>
      </c>
      <c r="AE194" s="42">
        <v>30170.627596100709</v>
      </c>
      <c r="AF194" s="42">
        <v>3727.8055414534019</v>
      </c>
      <c r="AG194" s="42">
        <v>2278.2770700167366</v>
      </c>
      <c r="AH194" s="42">
        <v>3472.3592592146806</v>
      </c>
      <c r="AI194" s="42">
        <v>174.96321347581701</v>
      </c>
      <c r="AJ194" s="42">
        <v>3074.9918115306682</v>
      </c>
      <c r="AK194" s="42">
        <v>1003.4418620913771</v>
      </c>
      <c r="AL194" s="42">
        <v>2870.1766494455005</v>
      </c>
      <c r="AM194" s="42">
        <v>3434.1328232259498</v>
      </c>
      <c r="AN194" s="42">
        <v>1667.2743561786249</v>
      </c>
      <c r="AO194" s="42">
        <v>17676.522926757862</v>
      </c>
      <c r="AP194" s="42">
        <v>33877.290595165672</v>
      </c>
      <c r="AQ194" s="42">
        <v>26236.960118310584</v>
      </c>
      <c r="AR194" s="42">
        <v>2503.9587151089954</v>
      </c>
      <c r="AS194" s="42">
        <v>17581.089335586708</v>
      </c>
      <c r="AT194" s="42">
        <v>6789.3045871200957</v>
      </c>
      <c r="AU194" s="42">
        <v>3041.5207450306525</v>
      </c>
      <c r="AV194" s="42">
        <v>19237.090008532396</v>
      </c>
      <c r="AW194" s="42">
        <v>0</v>
      </c>
      <c r="AX194" s="42">
        <v>11201.30726177705</v>
      </c>
      <c r="AY194" s="42">
        <v>12594.346157188225</v>
      </c>
      <c r="AZ194" s="42">
        <v>2310.0774273963111</v>
      </c>
      <c r="BA194" s="42">
        <v>571.26652400319381</v>
      </c>
      <c r="BB194" s="42">
        <v>1220.8480897481245</v>
      </c>
      <c r="BC194" s="42">
        <v>1854.0474266564047</v>
      </c>
      <c r="BD194" s="42">
        <v>5403.4766633982399</v>
      </c>
      <c r="BE194" s="42">
        <v>4906.1515761632027</v>
      </c>
      <c r="BF194" s="42">
        <v>923.04602931745546</v>
      </c>
      <c r="BG194" s="42">
        <v>4658.088534444847</v>
      </c>
      <c r="BH194" s="42">
        <v>327.89186365716</v>
      </c>
      <c r="BI194" s="42">
        <v>19426.86547815835</v>
      </c>
      <c r="BJ194" s="42">
        <v>65.482947279848474</v>
      </c>
      <c r="BK194" s="42">
        <v>6714.9941743691597</v>
      </c>
      <c r="BL194" s="42">
        <v>10001.775298785748</v>
      </c>
      <c r="BM194" s="42">
        <v>317.59119716977017</v>
      </c>
      <c r="BN194" s="42">
        <v>295.85291017675127</v>
      </c>
      <c r="BO194" s="42">
        <v>1007.8307768089433</v>
      </c>
      <c r="BP194" s="42">
        <v>1023.2054764492019</v>
      </c>
      <c r="BQ194" s="42">
        <v>1919.697199778921</v>
      </c>
      <c r="BR194" s="42">
        <v>2573.6968793496967</v>
      </c>
      <c r="BS194" s="42">
        <v>0</v>
      </c>
      <c r="BT194" s="42">
        <f t="shared" si="2"/>
        <v>386065.04941467714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7895.1838560580318</v>
      </c>
      <c r="G207" s="42">
        <v>56491.097201041004</v>
      </c>
      <c r="H207" s="42">
        <v>1326.5224437625852</v>
      </c>
      <c r="I207" s="42">
        <v>0</v>
      </c>
      <c r="J207" s="42">
        <v>2687.7610396346595</v>
      </c>
      <c r="K207" s="42">
        <v>0</v>
      </c>
      <c r="L207" s="42">
        <v>5928.5442918204799</v>
      </c>
      <c r="M207" s="42">
        <v>141811.21798016201</v>
      </c>
      <c r="N207" s="42">
        <v>6558103.4386670608</v>
      </c>
      <c r="O207" s="42">
        <v>18896.549742965093</v>
      </c>
      <c r="P207" s="42">
        <v>22526.51933195729</v>
      </c>
      <c r="Q207" s="42">
        <v>310.0091477847364</v>
      </c>
      <c r="R207" s="42">
        <v>10245.528259400464</v>
      </c>
      <c r="S207" s="42">
        <v>145133.00558726996</v>
      </c>
      <c r="T207" s="42">
        <v>43792.903247870141</v>
      </c>
      <c r="U207" s="42">
        <v>619728.99430189375</v>
      </c>
      <c r="V207" s="42">
        <v>3000.8154639202285</v>
      </c>
      <c r="W207" s="42">
        <v>1333.2220520644164</v>
      </c>
      <c r="X207" s="42">
        <v>442113.24239084509</v>
      </c>
      <c r="Y207" s="42">
        <v>1652.36702935165</v>
      </c>
      <c r="Z207" s="42">
        <v>3124.4536898540232</v>
      </c>
      <c r="AA207" s="42">
        <v>76.131912520809536</v>
      </c>
      <c r="AB207" s="42">
        <v>3673.2125153040183</v>
      </c>
      <c r="AC207" s="42">
        <v>0</v>
      </c>
      <c r="AD207" s="42">
        <v>0</v>
      </c>
      <c r="AE207" s="42">
        <v>446097.68216453417</v>
      </c>
      <c r="AF207" s="42">
        <v>0</v>
      </c>
      <c r="AG207" s="42">
        <v>4832.2447515208223</v>
      </c>
      <c r="AH207" s="42">
        <v>6968.2016892046549</v>
      </c>
      <c r="AI207" s="42">
        <v>0</v>
      </c>
      <c r="AJ207" s="42">
        <v>10652.986255211836</v>
      </c>
      <c r="AK207" s="42">
        <v>1718.1450017696295</v>
      </c>
      <c r="AL207" s="42">
        <v>0</v>
      </c>
      <c r="AM207" s="42">
        <v>88059.651519269799</v>
      </c>
      <c r="AN207" s="42">
        <v>0</v>
      </c>
      <c r="AO207" s="42">
        <v>36542.099899388239</v>
      </c>
      <c r="AP207" s="42">
        <v>510798.84481181932</v>
      </c>
      <c r="AQ207" s="42">
        <v>626055.25170472288</v>
      </c>
      <c r="AR207" s="42">
        <v>170910.66211151591</v>
      </c>
      <c r="AS207" s="42">
        <v>219458.46008778573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20976.47359303361</v>
      </c>
      <c r="AZ207" s="42">
        <v>0</v>
      </c>
      <c r="BA207" s="42">
        <v>0</v>
      </c>
      <c r="BB207" s="42">
        <v>4553.9064793447433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10237475.330221662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10.094904535958653</v>
      </c>
      <c r="D212" s="42">
        <v>1.8010293633260173</v>
      </c>
      <c r="E212" s="42">
        <v>2.1243067728876017</v>
      </c>
      <c r="F212" s="42">
        <v>0.74378341383950819</v>
      </c>
      <c r="G212" s="42">
        <v>1.8356881368368894</v>
      </c>
      <c r="H212" s="42">
        <v>0.37511221242297671</v>
      </c>
      <c r="I212" s="42">
        <v>0.39995611201926545</v>
      </c>
      <c r="J212" s="42">
        <v>0.27941719175579049</v>
      </c>
      <c r="K212" s="42">
        <v>9.6001735477016931E-2</v>
      </c>
      <c r="L212" s="42">
        <v>4.9994514002408182E-2</v>
      </c>
      <c r="M212" s="42">
        <v>1.4522946245484829</v>
      </c>
      <c r="N212" s="42">
        <v>7.2719014262766599</v>
      </c>
      <c r="O212" s="42">
        <v>3.8238135341596489</v>
      </c>
      <c r="P212" s="42">
        <v>0.75421171737375281</v>
      </c>
      <c r="Q212" s="42">
        <v>0.14660967909908657</v>
      </c>
      <c r="R212" s="42">
        <v>0.93486674036404993</v>
      </c>
      <c r="S212" s="42">
        <v>1.2728664607975089</v>
      </c>
      <c r="T212" s="42">
        <v>0.41621199694029387</v>
      </c>
      <c r="U212" s="42">
        <v>4.188497443048381</v>
      </c>
      <c r="V212" s="42">
        <v>9.0787583709894606E-2</v>
      </c>
      <c r="W212" s="42">
        <v>0.27911047694595975</v>
      </c>
      <c r="X212" s="42">
        <v>2.2543538522558291</v>
      </c>
      <c r="Y212" s="42">
        <v>0.52141517671223259</v>
      </c>
      <c r="Z212" s="42">
        <v>1.1777848697499842</v>
      </c>
      <c r="AA212" s="42">
        <v>0.13648809037467263</v>
      </c>
      <c r="AB212" s="42">
        <v>5.7637847063389849</v>
      </c>
      <c r="AC212" s="42">
        <v>0.38001964938026833</v>
      </c>
      <c r="AD212" s="42">
        <v>3.5385687610170748</v>
      </c>
      <c r="AE212" s="42">
        <v>35.031125290006429</v>
      </c>
      <c r="AF212" s="42">
        <v>6.2922543236773238</v>
      </c>
      <c r="AG212" s="42">
        <v>5.0813442544656215</v>
      </c>
      <c r="AH212" s="42">
        <v>7.1918488609108406</v>
      </c>
      <c r="AI212" s="42">
        <v>0.20887278549472374</v>
      </c>
      <c r="AJ212" s="42">
        <v>7.8068120546214441</v>
      </c>
      <c r="AK212" s="42">
        <v>5.7493691102769402</v>
      </c>
      <c r="AL212" s="42">
        <v>2.900295241759336</v>
      </c>
      <c r="AM212" s="42">
        <v>2.0384266261349984</v>
      </c>
      <c r="AN212" s="42">
        <v>0.2659217401232386</v>
      </c>
      <c r="AO212" s="42">
        <v>15.106011098973038</v>
      </c>
      <c r="AP212" s="42">
        <v>14.297817575069077</v>
      </c>
      <c r="AQ212" s="42">
        <v>47.452154943721297</v>
      </c>
      <c r="AR212" s="42">
        <v>3.4431804551597192</v>
      </c>
      <c r="AS212" s="42">
        <v>19.288067531014974</v>
      </c>
      <c r="AT212" s="42">
        <v>5.9462800181882658</v>
      </c>
      <c r="AU212" s="42">
        <v>4.732609515688087</v>
      </c>
      <c r="AV212" s="42">
        <v>18.52434765453647</v>
      </c>
      <c r="AW212" s="42">
        <v>0</v>
      </c>
      <c r="AX212" s="42">
        <v>16.295451131496591</v>
      </c>
      <c r="AY212" s="42">
        <v>20.064055999886708</v>
      </c>
      <c r="AZ212" s="42">
        <v>2.6104497464693006</v>
      </c>
      <c r="BA212" s="42">
        <v>1.4483073320206836</v>
      </c>
      <c r="BB212" s="42">
        <v>1.7767988933493901</v>
      </c>
      <c r="BC212" s="42">
        <v>2.7156529262412392</v>
      </c>
      <c r="BD212" s="42">
        <v>5.7309662216870967</v>
      </c>
      <c r="BE212" s="42">
        <v>7.1068888585877295</v>
      </c>
      <c r="BF212" s="42">
        <v>1.1207359151214693</v>
      </c>
      <c r="BG212" s="42">
        <v>6.3465428450173622</v>
      </c>
      <c r="BH212" s="42">
        <v>0.54656579111835202</v>
      </c>
      <c r="BI212" s="42">
        <v>21.131730252907463</v>
      </c>
      <c r="BJ212" s="42">
        <v>9.2014442949217512E-2</v>
      </c>
      <c r="BK212" s="42">
        <v>6.7397512312203514</v>
      </c>
      <c r="BL212" s="42">
        <v>10.243354503916724</v>
      </c>
      <c r="BM212" s="42">
        <v>0.30119394325377197</v>
      </c>
      <c r="BN212" s="42">
        <v>5.0914658431900357E-2</v>
      </c>
      <c r="BO212" s="42">
        <v>0.79991222403853091</v>
      </c>
      <c r="BP212" s="42">
        <v>2.2482195560592144</v>
      </c>
      <c r="BQ212" s="42">
        <v>1.5958371555492623</v>
      </c>
      <c r="BR212" s="42">
        <v>0.43338802629081447</v>
      </c>
      <c r="BS212" s="42">
        <v>0</v>
      </c>
      <c r="BT212" s="42">
        <f t="shared" si="3"/>
        <v>362.95925151305391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200000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200000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-343501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-343501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29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4</v>
      </c>
      <c r="N249" s="43">
        <v>7</v>
      </c>
      <c r="O249" s="43">
        <v>3</v>
      </c>
      <c r="P249" s="43">
        <v>1</v>
      </c>
      <c r="Q249" s="43">
        <v>0</v>
      </c>
      <c r="R249" s="43">
        <v>0</v>
      </c>
      <c r="S249" s="43">
        <v>6</v>
      </c>
      <c r="T249" s="43">
        <v>1</v>
      </c>
      <c r="U249" s="43">
        <v>12</v>
      </c>
      <c r="V249" s="43">
        <v>1</v>
      </c>
      <c r="W249" s="43">
        <v>1</v>
      </c>
      <c r="X249" s="43">
        <v>2</v>
      </c>
      <c r="Y249" s="43">
        <v>0</v>
      </c>
      <c r="Z249" s="43">
        <v>3</v>
      </c>
      <c r="AA249" s="43">
        <v>0</v>
      </c>
      <c r="AB249" s="43">
        <v>43384</v>
      </c>
      <c r="AC249" s="43">
        <v>0</v>
      </c>
      <c r="AD249" s="43">
        <v>4220</v>
      </c>
      <c r="AE249" s="43">
        <v>7</v>
      </c>
      <c r="AF249" s="43">
        <v>12366</v>
      </c>
      <c r="AG249" s="43">
        <v>9695</v>
      </c>
      <c r="AH249" s="43">
        <v>12703</v>
      </c>
      <c r="AI249" s="43">
        <v>614</v>
      </c>
      <c r="AJ249" s="43">
        <v>21017</v>
      </c>
      <c r="AK249" s="43">
        <v>9773</v>
      </c>
      <c r="AL249" s="43">
        <v>0</v>
      </c>
      <c r="AM249" s="43">
        <v>13812</v>
      </c>
      <c r="AN249" s="43">
        <v>0</v>
      </c>
      <c r="AO249" s="43">
        <v>2</v>
      </c>
      <c r="AP249" s="43">
        <v>0</v>
      </c>
      <c r="AQ249" s="43">
        <v>370209</v>
      </c>
      <c r="AR249" s="43">
        <v>36361</v>
      </c>
      <c r="AS249" s="43">
        <v>195446</v>
      </c>
      <c r="AT249" s="43">
        <v>21243</v>
      </c>
      <c r="AU249" s="43">
        <v>23269</v>
      </c>
      <c r="AV249" s="43">
        <v>0</v>
      </c>
      <c r="AW249" s="43">
        <v>0</v>
      </c>
      <c r="AX249" s="43">
        <v>40947</v>
      </c>
      <c r="AY249" s="43">
        <v>44925</v>
      </c>
      <c r="AZ249" s="43">
        <v>14436</v>
      </c>
      <c r="BA249" s="43">
        <v>8562</v>
      </c>
      <c r="BB249" s="43">
        <v>4292</v>
      </c>
      <c r="BC249" s="43">
        <v>7631</v>
      </c>
      <c r="BD249" s="43">
        <v>0</v>
      </c>
      <c r="BE249" s="43">
        <v>23387</v>
      </c>
      <c r="BF249" s="43">
        <v>6490</v>
      </c>
      <c r="BG249" s="43">
        <v>19404</v>
      </c>
      <c r="BH249" s="43">
        <v>2976</v>
      </c>
      <c r="BI249" s="43">
        <v>287409</v>
      </c>
      <c r="BJ249" s="43">
        <v>921</v>
      </c>
      <c r="BK249" s="43">
        <v>97912</v>
      </c>
      <c r="BL249" s="43">
        <v>139539</v>
      </c>
      <c r="BM249" s="43">
        <v>4966</v>
      </c>
      <c r="BN249" s="43">
        <v>2468</v>
      </c>
      <c r="BO249" s="43">
        <v>10441</v>
      </c>
      <c r="BP249" s="43">
        <v>10065</v>
      </c>
      <c r="BQ249" s="43">
        <v>7248</v>
      </c>
      <c r="BR249" s="43">
        <v>9393</v>
      </c>
      <c r="BS249" s="43">
        <v>0</v>
      </c>
      <c r="BT249" s="42">
        <f t="shared" si="3"/>
        <v>1517603</v>
      </c>
    </row>
    <row r="250" spans="1:72" ht="15.75" thickBot="1" x14ac:dyDescent="0.3">
      <c r="A250" s="18" t="s">
        <v>301</v>
      </c>
      <c r="B250" s="19"/>
      <c r="C250" s="46">
        <f>SUM(C6:C249)</f>
        <v>854475.99999999965</v>
      </c>
      <c r="D250" s="46">
        <f t="shared" ref="D250:BO250" si="4">SUM(D6:D249)</f>
        <v>119413</v>
      </c>
      <c r="E250" s="46">
        <f t="shared" si="4"/>
        <v>152177.00000000003</v>
      </c>
      <c r="F250" s="46">
        <f t="shared" si="4"/>
        <v>369814.00000000012</v>
      </c>
      <c r="G250" s="46">
        <f t="shared" si="4"/>
        <v>1356618.0000000002</v>
      </c>
      <c r="H250" s="46">
        <f t="shared" si="4"/>
        <v>114908.00000000001</v>
      </c>
      <c r="I250" s="46">
        <f t="shared" si="4"/>
        <v>67374.999999999971</v>
      </c>
      <c r="J250" s="46">
        <f t="shared" si="4"/>
        <v>82504.999999999971</v>
      </c>
      <c r="K250" s="46">
        <f t="shared" si="4"/>
        <v>98374</v>
      </c>
      <c r="L250" s="46">
        <f t="shared" si="4"/>
        <v>24985.999999999989</v>
      </c>
      <c r="M250" s="46">
        <f t="shared" si="4"/>
        <v>3240869.9999999991</v>
      </c>
      <c r="N250" s="46">
        <f t="shared" si="4"/>
        <v>23999320.999999996</v>
      </c>
      <c r="O250" s="46">
        <f t="shared" si="4"/>
        <v>486957.00000000012</v>
      </c>
      <c r="P250" s="46">
        <f t="shared" si="4"/>
        <v>411955.00000000012</v>
      </c>
      <c r="Q250" s="46">
        <f t="shared" si="4"/>
        <v>58406.999999999985</v>
      </c>
      <c r="R250" s="46">
        <f t="shared" si="4"/>
        <v>333158</v>
      </c>
      <c r="S250" s="46">
        <f t="shared" si="4"/>
        <v>4349723</v>
      </c>
      <c r="T250" s="46">
        <f t="shared" si="4"/>
        <v>812803.00000000012</v>
      </c>
      <c r="U250" s="46">
        <f t="shared" si="4"/>
        <v>5076443</v>
      </c>
      <c r="V250" s="46">
        <f t="shared" si="4"/>
        <v>61276.999999999978</v>
      </c>
      <c r="W250" s="46">
        <f t="shared" si="4"/>
        <v>162847.00000000003</v>
      </c>
      <c r="X250" s="46">
        <f t="shared" si="4"/>
        <v>2789252.9999999995</v>
      </c>
      <c r="Y250" s="46">
        <f t="shared" si="4"/>
        <v>134294</v>
      </c>
      <c r="Z250" s="46">
        <f t="shared" si="4"/>
        <v>887356</v>
      </c>
      <c r="AA250" s="46">
        <f t="shared" si="4"/>
        <v>52744.000000000007</v>
      </c>
      <c r="AB250" s="46">
        <f t="shared" si="4"/>
        <v>615021.99999999977</v>
      </c>
      <c r="AC250" s="46">
        <f t="shared" si="4"/>
        <v>743375</v>
      </c>
      <c r="AD250" s="46">
        <f t="shared" si="4"/>
        <v>278377.99999999994</v>
      </c>
      <c r="AE250" s="46">
        <f t="shared" si="4"/>
        <v>5320563.0000000028</v>
      </c>
      <c r="AF250" s="46">
        <f t="shared" si="4"/>
        <v>738253.99999999965</v>
      </c>
      <c r="AG250" s="46">
        <f t="shared" si="4"/>
        <v>254302.99999999991</v>
      </c>
      <c r="AH250" s="46">
        <f t="shared" si="4"/>
        <v>505781.99999999983</v>
      </c>
      <c r="AI250" s="46">
        <f t="shared" si="4"/>
        <v>73951.000000000015</v>
      </c>
      <c r="AJ250" s="46">
        <f t="shared" si="4"/>
        <v>765263.99999999977</v>
      </c>
      <c r="AK250" s="46">
        <f t="shared" si="4"/>
        <v>230484.99999999985</v>
      </c>
      <c r="AL250" s="46">
        <f t="shared" si="4"/>
        <v>255608.99999999994</v>
      </c>
      <c r="AM250" s="46">
        <f t="shared" si="4"/>
        <v>2537033</v>
      </c>
      <c r="AN250" s="46">
        <f t="shared" si="4"/>
        <v>4198709.9999999991</v>
      </c>
      <c r="AO250" s="46">
        <f t="shared" si="4"/>
        <v>2288533.0000000009</v>
      </c>
      <c r="AP250" s="46">
        <f t="shared" si="4"/>
        <v>7745406</v>
      </c>
      <c r="AQ250" s="46">
        <f t="shared" si="4"/>
        <v>6769005</v>
      </c>
      <c r="AR250" s="46">
        <f t="shared" si="4"/>
        <v>1664954.9999999991</v>
      </c>
      <c r="AS250" s="46">
        <f t="shared" si="4"/>
        <v>2977208.9999999991</v>
      </c>
      <c r="AT250" s="46">
        <f t="shared" si="4"/>
        <v>459056.99999999994</v>
      </c>
      <c r="AU250" s="46">
        <f t="shared" si="4"/>
        <v>230003.00000000009</v>
      </c>
      <c r="AV250" s="46">
        <f t="shared" si="4"/>
        <v>1083725</v>
      </c>
      <c r="AW250" s="46">
        <f t="shared" si="4"/>
        <v>0</v>
      </c>
      <c r="AX250" s="46">
        <f t="shared" si="4"/>
        <v>2329636.0000000005</v>
      </c>
      <c r="AY250" s="46">
        <f t="shared" si="4"/>
        <v>1682592.9999999993</v>
      </c>
      <c r="AZ250" s="46">
        <f t="shared" si="4"/>
        <v>5172211.0000000009</v>
      </c>
      <c r="BA250" s="46">
        <f t="shared" si="4"/>
        <v>1020702.0000000001</v>
      </c>
      <c r="BB250" s="46">
        <f t="shared" si="4"/>
        <v>287856.00000000006</v>
      </c>
      <c r="BC250" s="46">
        <f t="shared" si="4"/>
        <v>388153.00000000006</v>
      </c>
      <c r="BD250" s="46">
        <f t="shared" si="4"/>
        <v>414962.99999999994</v>
      </c>
      <c r="BE250" s="46">
        <f t="shared" si="4"/>
        <v>331380</v>
      </c>
      <c r="BF250" s="46">
        <f t="shared" si="4"/>
        <v>172057.00000000012</v>
      </c>
      <c r="BG250" s="46">
        <f t="shared" si="4"/>
        <v>628353</v>
      </c>
      <c r="BH250" s="46">
        <f t="shared" si="4"/>
        <v>38019.999999999993</v>
      </c>
      <c r="BI250" s="46">
        <f t="shared" si="4"/>
        <v>3150933.0000000009</v>
      </c>
      <c r="BJ250" s="46">
        <f t="shared" si="4"/>
        <v>48959</v>
      </c>
      <c r="BK250" s="46">
        <f t="shared" si="4"/>
        <v>15916152.000000002</v>
      </c>
      <c r="BL250" s="46">
        <f t="shared" si="4"/>
        <v>2589746</v>
      </c>
      <c r="BM250" s="46">
        <f t="shared" si="4"/>
        <v>224204.99999999997</v>
      </c>
      <c r="BN250" s="46">
        <f t="shared" si="4"/>
        <v>4485683</v>
      </c>
      <c r="BO250" s="46">
        <f t="shared" si="4"/>
        <v>133096.99999999997</v>
      </c>
      <c r="BP250" s="46">
        <f t="shared" ref="BP250:BT250" si="5">SUM(BP6:BP249)</f>
        <v>560958</v>
      </c>
      <c r="BQ250" s="46">
        <f t="shared" si="5"/>
        <v>157215.99999999994</v>
      </c>
      <c r="BR250" s="46">
        <f t="shared" si="5"/>
        <v>167685</v>
      </c>
      <c r="BS250" s="46">
        <f t="shared" si="5"/>
        <v>0</v>
      </c>
      <c r="BT250" s="46">
        <f t="shared" si="5"/>
        <v>125733234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6"/>
  <sheetViews>
    <sheetView tabSelected="1" workbookViewId="0">
      <selection activeCell="F6" sqref="F6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300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1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1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1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1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1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1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1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1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1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1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1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1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1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1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1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1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1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1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1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1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1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1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1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1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1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1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1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1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1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1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1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1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1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1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1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1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1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1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1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1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1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1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1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1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1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1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1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1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1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1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1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1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1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1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1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1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1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1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1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1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1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1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1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1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1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1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1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1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1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1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1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1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1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1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1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1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1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1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1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1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1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1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1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1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1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1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1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1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1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1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1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1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1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1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1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1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1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1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1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1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1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1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1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1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1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1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1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1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1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1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1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1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1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1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1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1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1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>
      <c r="A124" s="12"/>
      <c r="B124" s="13"/>
    </row>
    <row r="125" spans="1:72" x14ac:dyDescent="0.25">
      <c r="A125" s="12"/>
      <c r="B125" s="13"/>
    </row>
    <row r="126" spans="1:72" x14ac:dyDescent="0.25">
      <c r="A126" s="12"/>
      <c r="B126" s="13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299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7" t="s">
        <v>298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1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1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1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1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1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1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1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1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1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1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1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1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1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1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1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1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1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1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1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1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1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1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1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1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1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1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1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1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1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1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1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1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1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1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1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1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1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1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1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1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1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1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1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1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1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1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1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1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1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1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1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1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1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1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1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1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1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1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1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1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1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1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1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1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1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1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1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1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1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1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1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1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1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1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1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1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1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1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1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1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1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1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1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1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1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1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1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1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1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1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1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1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1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1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1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1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1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1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1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1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1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1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1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1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1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1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1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1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1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1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1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1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1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1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1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1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1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5.8814032740533646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5.8814032740533646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0.42482557334618987</v>
      </c>
      <c r="D39" s="1">
        <v>1.2139168887003263E-2</v>
      </c>
      <c r="E39" s="1">
        <v>0</v>
      </c>
      <c r="F39" s="1">
        <v>0</v>
      </c>
      <c r="G39" s="1">
        <v>1.0200982257985937E-3</v>
      </c>
      <c r="H39" s="1">
        <v>0</v>
      </c>
      <c r="I39" s="1">
        <v>9.8231681002827536E-4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3.9670486558834187E-3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4.4956106625101723E-2</v>
      </c>
      <c r="AD39" s="1">
        <v>0</v>
      </c>
      <c r="AE39" s="1">
        <v>1.1988043223921989E-2</v>
      </c>
      <c r="AF39" s="1">
        <v>9.9742937633640256E-4</v>
      </c>
      <c r="AG39" s="1">
        <v>0</v>
      </c>
      <c r="AH39" s="1">
        <v>0</v>
      </c>
      <c r="AI39" s="1">
        <v>2.0024150358268688E-3</v>
      </c>
      <c r="AJ39" s="1">
        <v>9.9742937633640256E-4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2.9847318458551438E-3</v>
      </c>
      <c r="AT39" s="1">
        <v>8.0096601433074753E-3</v>
      </c>
      <c r="AU39" s="1">
        <v>0</v>
      </c>
      <c r="AV39" s="1">
        <v>5.0948239166274195E-2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5.9959106827495116E-3</v>
      </c>
      <c r="BE39" s="1">
        <v>0</v>
      </c>
      <c r="BF39" s="1">
        <v>0</v>
      </c>
      <c r="BG39" s="1">
        <v>4.7952172895687956E-2</v>
      </c>
      <c r="BH39" s="1">
        <v>0</v>
      </c>
      <c r="BI39" s="1">
        <v>2.99606627058624E-3</v>
      </c>
      <c r="BJ39" s="1">
        <v>0</v>
      </c>
      <c r="BK39" s="1">
        <v>6.9933400590859139E-3</v>
      </c>
      <c r="BL39" s="1">
        <v>0</v>
      </c>
      <c r="BM39" s="1">
        <v>0</v>
      </c>
      <c r="BN39" s="1">
        <v>0</v>
      </c>
      <c r="BO39" s="1">
        <v>0</v>
      </c>
      <c r="BP39" s="1">
        <v>2.99606627058624E-3</v>
      </c>
      <c r="BQ39" s="1">
        <v>0</v>
      </c>
      <c r="BR39" s="1">
        <v>0</v>
      </c>
      <c r="BS39" s="1">
        <v>0</v>
      </c>
      <c r="BT39" s="50">
        <f t="shared" si="0"/>
        <v>0.63275181689655957</v>
      </c>
    </row>
    <row r="40" spans="1:72" x14ac:dyDescent="0.25">
      <c r="A40" s="10" t="s">
        <v>120</v>
      </c>
      <c r="B40" s="8" t="s">
        <v>121</v>
      </c>
      <c r="C40" s="1">
        <v>22.154499670251557</v>
      </c>
      <c r="D40" s="1">
        <v>0.83048296238867791</v>
      </c>
      <c r="E40" s="1">
        <v>27.128627755409383</v>
      </c>
      <c r="F40" s="1">
        <v>0</v>
      </c>
      <c r="G40" s="1">
        <v>0.23021475708146474</v>
      </c>
      <c r="H40" s="1">
        <v>6.8638959981429408E-3</v>
      </c>
      <c r="I40" s="1">
        <v>7.6386425096289873E-2</v>
      </c>
      <c r="J40" s="1">
        <v>1.1490222375745893E-3</v>
      </c>
      <c r="K40" s="1">
        <v>0</v>
      </c>
      <c r="L40" s="1">
        <v>0</v>
      </c>
      <c r="M40" s="1">
        <v>6.3401255965581096E-3</v>
      </c>
      <c r="N40" s="1">
        <v>0</v>
      </c>
      <c r="O40" s="1">
        <v>1.3758029423590475E-2</v>
      </c>
      <c r="P40" s="1">
        <v>0.19750357884070588</v>
      </c>
      <c r="Q40" s="1">
        <v>6.8638959981429408E-3</v>
      </c>
      <c r="R40" s="1">
        <v>0.16908872850237658</v>
      </c>
      <c r="S40" s="1">
        <v>0</v>
      </c>
      <c r="T40" s="1">
        <v>2.2980444751491786E-3</v>
      </c>
      <c r="U40" s="1">
        <v>0.29256813636288875</v>
      </c>
      <c r="V40" s="1">
        <v>5.789493915089166E-2</v>
      </c>
      <c r="W40" s="1">
        <v>1.0310962710866707E-2</v>
      </c>
      <c r="X40" s="1">
        <v>0</v>
      </c>
      <c r="Y40" s="1">
        <v>0.13865173118656104</v>
      </c>
      <c r="Z40" s="1">
        <v>0</v>
      </c>
      <c r="AA40" s="1">
        <v>3.0932888132600124E-2</v>
      </c>
      <c r="AB40" s="1">
        <v>0.35556716485464662</v>
      </c>
      <c r="AC40" s="1">
        <v>6.0863647979257864</v>
      </c>
      <c r="AD40" s="1">
        <v>0.96038847183130582</v>
      </c>
      <c r="AE40" s="1">
        <v>4.3680815033518323</v>
      </c>
      <c r="AF40" s="1">
        <v>0.16024306825403256</v>
      </c>
      <c r="AG40" s="1">
        <v>17.880661915032398</v>
      </c>
      <c r="AH40" s="1">
        <v>0</v>
      </c>
      <c r="AI40" s="1">
        <v>0.11000227671760163</v>
      </c>
      <c r="AJ40" s="1">
        <v>6.5280860636552003</v>
      </c>
      <c r="AK40" s="1">
        <v>0.54138934454900933</v>
      </c>
      <c r="AL40" s="1">
        <v>7.1740759158416045E-2</v>
      </c>
      <c r="AM40" s="1">
        <v>2.2980444751491786E-3</v>
      </c>
      <c r="AN40" s="1">
        <v>1.4280659622718753E-2</v>
      </c>
      <c r="AO40" s="1">
        <v>1.4907051661165065E-2</v>
      </c>
      <c r="AP40" s="1">
        <v>4.0107955600887736E-2</v>
      </c>
      <c r="AQ40" s="1">
        <v>1.0302332454687586</v>
      </c>
      <c r="AR40" s="1">
        <v>1.1490222375745893E-3</v>
      </c>
      <c r="AS40" s="1">
        <v>0.17208979155640711</v>
      </c>
      <c r="AT40" s="1">
        <v>0.54203018659610824</v>
      </c>
      <c r="AU40" s="1">
        <v>7.1740323423650637E-3</v>
      </c>
      <c r="AV40" s="1">
        <v>3.3253553344121105</v>
      </c>
      <c r="AW40" s="1">
        <v>0</v>
      </c>
      <c r="AX40" s="1">
        <v>0.62233948117990756</v>
      </c>
      <c r="AY40" s="1">
        <v>0.14220287105521312</v>
      </c>
      <c r="AZ40" s="1">
        <v>0</v>
      </c>
      <c r="BA40" s="1">
        <v>0</v>
      </c>
      <c r="BB40" s="1">
        <v>2.4068992134457186E-2</v>
      </c>
      <c r="BC40" s="1">
        <v>4.8673741463038135E-2</v>
      </c>
      <c r="BD40" s="1">
        <v>4.5472102187425776</v>
      </c>
      <c r="BE40" s="1">
        <v>1.6056073898739656E-2</v>
      </c>
      <c r="BF40" s="1">
        <v>5.714873760568351E-3</v>
      </c>
      <c r="BG40" s="1">
        <v>3.2638983567396842</v>
      </c>
      <c r="BH40" s="1">
        <v>0</v>
      </c>
      <c r="BI40" s="1">
        <v>1.3278439305768848</v>
      </c>
      <c r="BJ40" s="1">
        <v>5.714873760568351E-3</v>
      </c>
      <c r="BK40" s="1">
        <v>0.57911071406355663</v>
      </c>
      <c r="BL40" s="1">
        <v>2.9770738900030055E-2</v>
      </c>
      <c r="BM40" s="1">
        <v>0.1352217749061464</v>
      </c>
      <c r="BN40" s="1">
        <v>0</v>
      </c>
      <c r="BO40" s="1">
        <v>3.9728610860866362E-2</v>
      </c>
      <c r="BP40" s="1">
        <v>0.46770340216029976</v>
      </c>
      <c r="BQ40" s="1">
        <v>1.6148160262129032E-2</v>
      </c>
      <c r="BR40" s="1">
        <v>0.10050091611833337</v>
      </c>
      <c r="BS40" s="1">
        <v>0</v>
      </c>
      <c r="BT40" s="50">
        <f t="shared" si="0"/>
        <v>104.93849396872989</v>
      </c>
    </row>
    <row r="41" spans="1:72" x14ac:dyDescent="0.25">
      <c r="A41" s="10" t="s">
        <v>122</v>
      </c>
      <c r="B41" s="8" t="s">
        <v>123</v>
      </c>
      <c r="C41" s="1">
        <v>106.47338908253843</v>
      </c>
      <c r="D41" s="1">
        <v>27.270156844309639</v>
      </c>
      <c r="E41" s="1">
        <v>7.1839978396663771</v>
      </c>
      <c r="F41" s="1">
        <v>6.0765126196467625</v>
      </c>
      <c r="G41" s="1">
        <v>90.054244951636875</v>
      </c>
      <c r="H41" s="1">
        <v>14.942179825111168</v>
      </c>
      <c r="I41" s="1">
        <v>5.1036345543496422</v>
      </c>
      <c r="J41" s="1">
        <v>0</v>
      </c>
      <c r="K41" s="1">
        <v>3.8384327454069722</v>
      </c>
      <c r="L41" s="1">
        <v>0</v>
      </c>
      <c r="M41" s="1">
        <v>16.411422093742225</v>
      </c>
      <c r="N41" s="1">
        <v>1.0579541628046114</v>
      </c>
      <c r="O41" s="1">
        <v>7.7746047801402245</v>
      </c>
      <c r="P41" s="1">
        <v>108.02909644218585</v>
      </c>
      <c r="Q41" s="1">
        <v>2.0856201004703592</v>
      </c>
      <c r="R41" s="1">
        <v>24.815595484236926</v>
      </c>
      <c r="S41" s="1">
        <v>12.939585848831653</v>
      </c>
      <c r="T41" s="1">
        <v>9.5465361963735216</v>
      </c>
      <c r="U41" s="1">
        <v>41.690237644435378</v>
      </c>
      <c r="V41" s="1">
        <v>8.6536797964007253</v>
      </c>
      <c r="W41" s="1">
        <v>2.2100424735005428</v>
      </c>
      <c r="X41" s="1">
        <v>7.1942346177045478</v>
      </c>
      <c r="Y41" s="1">
        <v>32.096834937863257</v>
      </c>
      <c r="Z41" s="1">
        <v>0</v>
      </c>
      <c r="AA41" s="1">
        <v>30.184375938577894</v>
      </c>
      <c r="AB41" s="1">
        <v>198.28434402549692</v>
      </c>
      <c r="AC41" s="1">
        <v>477.7905220608904</v>
      </c>
      <c r="AD41" s="1">
        <v>361.96168555605396</v>
      </c>
      <c r="AE41" s="1">
        <v>446.59267513419462</v>
      </c>
      <c r="AF41" s="1">
        <v>0</v>
      </c>
      <c r="AG41" s="1">
        <v>2043.1634992601601</v>
      </c>
      <c r="AH41" s="1">
        <v>2539.8508426057551</v>
      </c>
      <c r="AI41" s="1">
        <v>1.8612626256177982</v>
      </c>
      <c r="AJ41" s="1">
        <v>396.34404079082213</v>
      </c>
      <c r="AK41" s="1">
        <v>11.875783598858272</v>
      </c>
      <c r="AL41" s="1">
        <v>83.107898413011611</v>
      </c>
      <c r="AM41" s="1">
        <v>44.398875921091111</v>
      </c>
      <c r="AN41" s="1">
        <v>27.899112665197649</v>
      </c>
      <c r="AO41" s="1">
        <v>2.3501614075164454</v>
      </c>
      <c r="AP41" s="1">
        <v>19.43913127875058</v>
      </c>
      <c r="AQ41" s="1">
        <v>2826.6356995604215</v>
      </c>
      <c r="AR41" s="1">
        <v>7.2538215387931055</v>
      </c>
      <c r="AS41" s="1">
        <v>6.8384275515679427</v>
      </c>
      <c r="AT41" s="1">
        <v>20.927343040655327</v>
      </c>
      <c r="AU41" s="1">
        <v>41.678139737272829</v>
      </c>
      <c r="AV41" s="1">
        <v>40.014102158630934</v>
      </c>
      <c r="AW41" s="1">
        <v>0</v>
      </c>
      <c r="AX41" s="1">
        <v>86.977984786430937</v>
      </c>
      <c r="AY41" s="1">
        <v>41.500290958438434</v>
      </c>
      <c r="AZ41" s="1">
        <v>6.0647911321946149</v>
      </c>
      <c r="BA41" s="1">
        <v>3.7158106712264063</v>
      </c>
      <c r="BB41" s="1">
        <v>4.1492513485469065</v>
      </c>
      <c r="BC41" s="1">
        <v>19.114249028474067</v>
      </c>
      <c r="BD41" s="1">
        <v>5654.6571016199514</v>
      </c>
      <c r="BE41" s="1">
        <v>7.80492383697176</v>
      </c>
      <c r="BF41" s="1">
        <v>3.0688041195945779</v>
      </c>
      <c r="BG41" s="1">
        <v>223.55082137857605</v>
      </c>
      <c r="BH41" s="1">
        <v>30.29376937948031</v>
      </c>
      <c r="BI41" s="1">
        <v>141.32121355734077</v>
      </c>
      <c r="BJ41" s="1">
        <v>37.830322109272174</v>
      </c>
      <c r="BK41" s="1">
        <v>123.79829516710301</v>
      </c>
      <c r="BL41" s="1">
        <v>47.436201198705703</v>
      </c>
      <c r="BM41" s="1">
        <v>56.787266158870494</v>
      </c>
      <c r="BN41" s="1">
        <v>30.144758816994063</v>
      </c>
      <c r="BO41" s="1">
        <v>11.688777893164522</v>
      </c>
      <c r="BP41" s="1">
        <v>33.37461320161826</v>
      </c>
      <c r="BQ41" s="1">
        <v>0</v>
      </c>
      <c r="BR41" s="1">
        <v>91.622473463190786</v>
      </c>
      <c r="BS41" s="1">
        <v>0</v>
      </c>
      <c r="BT41" s="50">
        <f t="shared" si="0"/>
        <v>16818.801457736834</v>
      </c>
    </row>
    <row r="42" spans="1:72" x14ac:dyDescent="0.25">
      <c r="A42" s="10" t="s">
        <v>124</v>
      </c>
      <c r="B42" s="8" t="s">
        <v>125</v>
      </c>
      <c r="C42" s="1">
        <v>5.4112785976595853E-3</v>
      </c>
      <c r="D42" s="1">
        <v>2.3938691412411102E-3</v>
      </c>
      <c r="E42" s="1">
        <v>142.92158658770498</v>
      </c>
      <c r="F42" s="1">
        <v>1.1792969909899141E-4</v>
      </c>
      <c r="G42" s="1">
        <v>1.2446597860917012E-3</v>
      </c>
      <c r="H42" s="1">
        <v>7.8504521101088122E-5</v>
      </c>
      <c r="I42" s="1">
        <v>3.015680281944883E-4</v>
      </c>
      <c r="J42" s="1">
        <v>1.3141725999301096E-5</v>
      </c>
      <c r="K42" s="1">
        <v>0</v>
      </c>
      <c r="L42" s="1">
        <v>0</v>
      </c>
      <c r="M42" s="1">
        <v>3.9425177997903292E-5</v>
      </c>
      <c r="N42" s="1">
        <v>0</v>
      </c>
      <c r="O42" s="1">
        <v>1.5735487709689469E-4</v>
      </c>
      <c r="P42" s="1">
        <v>1.4808650191844024E-3</v>
      </c>
      <c r="Q42" s="1">
        <v>7.8504521101088122E-5</v>
      </c>
      <c r="R42" s="1">
        <v>1.8346541164813766E-3</v>
      </c>
      <c r="S42" s="1">
        <v>7.8504521101088122E-5</v>
      </c>
      <c r="T42" s="1">
        <v>2.6283451998602191E-5</v>
      </c>
      <c r="U42" s="1">
        <v>1.0350838398923206E-3</v>
      </c>
      <c r="V42" s="1">
        <v>6.290736734928604E-4</v>
      </c>
      <c r="W42" s="1">
        <v>1.1792969909899141E-4</v>
      </c>
      <c r="X42" s="1">
        <v>3.6727665819099383E-4</v>
      </c>
      <c r="Y42" s="1">
        <v>1.5856529922840927E-3</v>
      </c>
      <c r="Z42" s="1">
        <v>6.4221539949216148E-4</v>
      </c>
      <c r="AA42" s="1">
        <v>0</v>
      </c>
      <c r="AB42" s="1">
        <v>1.8477958424806778E-3</v>
      </c>
      <c r="AC42" s="1">
        <v>0.89613687918573626</v>
      </c>
      <c r="AD42" s="1">
        <v>7.6273886030154133E-3</v>
      </c>
      <c r="AE42" s="1">
        <v>7.3915292048174286E-3</v>
      </c>
      <c r="AF42" s="1">
        <v>0</v>
      </c>
      <c r="AG42" s="1">
        <v>92.306790426292167</v>
      </c>
      <c r="AH42" s="1">
        <v>3236.4560361647195</v>
      </c>
      <c r="AI42" s="1">
        <v>438.15628780046632</v>
      </c>
      <c r="AJ42" s="1">
        <v>15.458739687140206</v>
      </c>
      <c r="AK42" s="1">
        <v>1.5465736491809079E-3</v>
      </c>
      <c r="AL42" s="1">
        <v>1.1007924698888262E-3</v>
      </c>
      <c r="AM42" s="1">
        <v>0.11921307598911286</v>
      </c>
      <c r="AN42" s="1">
        <v>1.047879730996903E-4</v>
      </c>
      <c r="AO42" s="1">
        <v>1.704966030961958E-4</v>
      </c>
      <c r="AP42" s="1">
        <v>4.5857707039666457E-4</v>
      </c>
      <c r="AQ42" s="1">
        <v>1.1689219441483607E-4</v>
      </c>
      <c r="AR42" s="1">
        <v>1.3141725999301096E-5</v>
      </c>
      <c r="AS42" s="1">
        <v>1.9643422020007952E-4</v>
      </c>
      <c r="AT42" s="1">
        <v>0.35892522849840403</v>
      </c>
      <c r="AU42" s="1">
        <v>2.9485883123695038E-3</v>
      </c>
      <c r="AV42" s="1">
        <v>0</v>
      </c>
      <c r="AW42" s="1">
        <v>0</v>
      </c>
      <c r="AX42" s="1">
        <v>6.8672435044242596E-3</v>
      </c>
      <c r="AY42" s="1">
        <v>4.7364716094689769E-3</v>
      </c>
      <c r="AZ42" s="1">
        <v>1.3141725999301096E-5</v>
      </c>
      <c r="BA42" s="1">
        <v>1.3141725999301096E-5</v>
      </c>
      <c r="BB42" s="1">
        <v>0.11946207711331015</v>
      </c>
      <c r="BC42" s="1">
        <v>4.9800224839456793E-4</v>
      </c>
      <c r="BD42" s="1">
        <v>4.4269979038014051E-2</v>
      </c>
      <c r="BE42" s="1">
        <v>1.8363832909549691E-4</v>
      </c>
      <c r="BF42" s="1">
        <v>6.5362795101787024E-5</v>
      </c>
      <c r="BG42" s="1">
        <v>0</v>
      </c>
      <c r="BH42" s="1">
        <v>0</v>
      </c>
      <c r="BI42" s="1">
        <v>2.052024062814457</v>
      </c>
      <c r="BJ42" s="1">
        <v>0.11934503206170088</v>
      </c>
      <c r="BK42" s="1">
        <v>1.1938788227916475</v>
      </c>
      <c r="BL42" s="1">
        <v>3.4064737129767313E-4</v>
      </c>
      <c r="BM42" s="1">
        <v>6.7916535465061649</v>
      </c>
      <c r="BN42" s="1">
        <v>5.6371087839107335E-4</v>
      </c>
      <c r="BO42" s="1">
        <v>0.21792158857385355</v>
      </c>
      <c r="BP42" s="1">
        <v>3.6039454378609661E-3</v>
      </c>
      <c r="BQ42" s="1">
        <v>1.8363832909549691E-4</v>
      </c>
      <c r="BR42" s="1">
        <v>3.8007254929557649E-4</v>
      </c>
      <c r="BS42" s="1">
        <v>0</v>
      </c>
      <c r="BT42" s="50">
        <f t="shared" si="0"/>
        <v>3937.2708767487147</v>
      </c>
    </row>
    <row r="43" spans="1:72" x14ac:dyDescent="0.25">
      <c r="A43" s="10" t="s">
        <v>126</v>
      </c>
      <c r="B43" s="8" t="s">
        <v>127</v>
      </c>
      <c r="C43" s="1">
        <v>7.8112111201180936E-3</v>
      </c>
      <c r="D43" s="1">
        <v>3.4555635823772892E-3</v>
      </c>
      <c r="E43" s="1">
        <v>1.7023218456958331E-4</v>
      </c>
      <c r="F43" s="1">
        <v>1.7023218456958331E-4</v>
      </c>
      <c r="G43" s="1">
        <v>1.7966734084044879E-3</v>
      </c>
      <c r="H43" s="1">
        <v>1.1332171817388684E-4</v>
      </c>
      <c r="I43" s="1">
        <v>4.3531514646532736E-4</v>
      </c>
      <c r="J43" s="1">
        <v>1.8970155465232159E-5</v>
      </c>
      <c r="K43" s="1">
        <v>0</v>
      </c>
      <c r="L43" s="1">
        <v>0</v>
      </c>
      <c r="M43" s="1">
        <v>5.6910466395696466E-5</v>
      </c>
      <c r="N43" s="1">
        <v>0</v>
      </c>
      <c r="O43" s="1">
        <v>2.2714265096527976E-4</v>
      </c>
      <c r="P43" s="1">
        <v>2.1376369921611601E-3</v>
      </c>
      <c r="Q43" s="1">
        <v>1.1332171817388684E-4</v>
      </c>
      <c r="R43" s="1">
        <v>2.6483335458699101E-3</v>
      </c>
      <c r="S43" s="1">
        <v>1.1332171817388684E-4</v>
      </c>
      <c r="T43" s="1">
        <v>3.7940310930464318E-5</v>
      </c>
      <c r="U43" s="1">
        <v>1.4941493501957853E-3</v>
      </c>
      <c r="V43" s="1">
        <v>9.0807138924361291E-4</v>
      </c>
      <c r="W43" s="1">
        <v>1.7023218456958331E-4</v>
      </c>
      <c r="X43" s="1">
        <v>5.3016592379148816E-4</v>
      </c>
      <c r="Y43" s="1">
        <v>2.2888990212655115E-3</v>
      </c>
      <c r="Z43" s="1">
        <v>9.2704154470884506E-4</v>
      </c>
      <c r="AA43" s="1">
        <v>5.106965537087499E-4</v>
      </c>
      <c r="AB43" s="1">
        <v>2.6673037013351421E-3</v>
      </c>
      <c r="AC43" s="1">
        <v>6.0403970289004218E-2</v>
      </c>
      <c r="AD43" s="1">
        <v>1.1010178389097243E-2</v>
      </c>
      <c r="AE43" s="1">
        <v>1.0669714019958077E-2</v>
      </c>
      <c r="AF43" s="1">
        <v>1.4567082538828272E-3</v>
      </c>
      <c r="AG43" s="1">
        <v>0.28372613178650974</v>
      </c>
      <c r="AH43" s="1">
        <v>2.2714265096527976E-4</v>
      </c>
      <c r="AI43" s="1">
        <v>1.3229187363911899E-4</v>
      </c>
      <c r="AJ43" s="1">
        <v>0.10249574997864934</v>
      </c>
      <c r="AK43" s="1">
        <v>2.2324877694873211E-3</v>
      </c>
      <c r="AL43" s="1">
        <v>1.5890001275219463E-3</v>
      </c>
      <c r="AM43" s="1">
        <v>3.7940310930464318E-5</v>
      </c>
      <c r="AN43" s="1">
        <v>1.5126202910435116E-4</v>
      </c>
      <c r="AO43" s="1">
        <v>2.4611280643051193E-4</v>
      </c>
      <c r="AP43" s="1">
        <v>6.6195858281310098E-4</v>
      </c>
      <c r="AQ43" s="1">
        <v>1.6873454071706496E-4</v>
      </c>
      <c r="AR43" s="1">
        <v>1.8970155465232159E-5</v>
      </c>
      <c r="AS43" s="1">
        <v>2.8355390274347012E-4</v>
      </c>
      <c r="AT43" s="1">
        <v>2.2135176140220887E-3</v>
      </c>
      <c r="AU43" s="1">
        <v>4.2563038288570883E-3</v>
      </c>
      <c r="AV43" s="1">
        <v>7.0374284629836246E-3</v>
      </c>
      <c r="AW43" s="1">
        <v>0</v>
      </c>
      <c r="AX43" s="1">
        <v>9.9129046598188126E-3</v>
      </c>
      <c r="AY43" s="1">
        <v>2.2135176140220887E-3</v>
      </c>
      <c r="AZ43" s="1">
        <v>1.8970155465232159E-5</v>
      </c>
      <c r="BA43" s="1">
        <v>1.8970155465232159E-5</v>
      </c>
      <c r="BB43" s="1">
        <v>3.9737483553486307E-4</v>
      </c>
      <c r="BC43" s="1">
        <v>7.1886904920879754E-4</v>
      </c>
      <c r="BD43" s="1">
        <v>6.390396397233955E-2</v>
      </c>
      <c r="BE43" s="1">
        <v>2.6508296189574408E-4</v>
      </c>
      <c r="BF43" s="1">
        <v>9.4351562708654675E-5</v>
      </c>
      <c r="BG43" s="1">
        <v>1.326113709943229E-2</v>
      </c>
      <c r="BH43" s="1">
        <v>0</v>
      </c>
      <c r="BI43" s="1">
        <v>1.0329249650818906E-2</v>
      </c>
      <c r="BJ43" s="1">
        <v>9.4351562708654675E-5</v>
      </c>
      <c r="BK43" s="1">
        <v>3.6327847715919579E-3</v>
      </c>
      <c r="BL43" s="1">
        <v>4.9172639824351775E-4</v>
      </c>
      <c r="BM43" s="1">
        <v>2.2324877694873211E-3</v>
      </c>
      <c r="BN43" s="1">
        <v>8.1371982653495817E-4</v>
      </c>
      <c r="BO43" s="1">
        <v>1.4946485648132913E-3</v>
      </c>
      <c r="BP43" s="1">
        <v>5.2023155290311651E-3</v>
      </c>
      <c r="BQ43" s="1">
        <v>2.6508296189574408E-4</v>
      </c>
      <c r="BR43" s="1">
        <v>5.486368646392142E-4</v>
      </c>
      <c r="BS43" s="1">
        <v>0</v>
      </c>
      <c r="BT43" s="50">
        <f t="shared" si="0"/>
        <v>0.63373198991007107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4.3018994593737783E-3</v>
      </c>
      <c r="D46" s="1">
        <v>2.8498098520276453E-4</v>
      </c>
      <c r="E46" s="1">
        <v>0.3570891097558449</v>
      </c>
      <c r="F46" s="1">
        <v>2.8498098520276453E-4</v>
      </c>
      <c r="G46" s="1">
        <v>6.839543644866347E-3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2.8498098520276453E-4</v>
      </c>
      <c r="N46" s="1">
        <v>0</v>
      </c>
      <c r="O46" s="1">
        <v>0</v>
      </c>
      <c r="P46" s="1">
        <v>1.1620382209061062E-2</v>
      </c>
      <c r="Q46" s="1">
        <v>0</v>
      </c>
      <c r="R46" s="1">
        <v>8.5494295560829337E-4</v>
      </c>
      <c r="S46" s="1">
        <v>0</v>
      </c>
      <c r="T46" s="1">
        <v>0</v>
      </c>
      <c r="U46" s="1">
        <v>0</v>
      </c>
      <c r="V46" s="1">
        <v>2.8498098520276453E-4</v>
      </c>
      <c r="W46" s="1">
        <v>0</v>
      </c>
      <c r="X46" s="1">
        <v>1.0110257888758312E-3</v>
      </c>
      <c r="Y46" s="1">
        <v>0</v>
      </c>
      <c r="Z46" s="1">
        <v>2.8498098520276453E-4</v>
      </c>
      <c r="AA46" s="1">
        <v>0</v>
      </c>
      <c r="AB46" s="1">
        <v>1.9110830976614538E-2</v>
      </c>
      <c r="AC46" s="1">
        <v>1.3566988659969123E-2</v>
      </c>
      <c r="AD46" s="1">
        <v>2.8910144982268439E-2</v>
      </c>
      <c r="AE46" s="1">
        <v>3.5903938785256329E-2</v>
      </c>
      <c r="AF46" s="1">
        <v>2.086500653719276E-3</v>
      </c>
      <c r="AG46" s="1">
        <v>0.11629982722358222</v>
      </c>
      <c r="AH46" s="1">
        <v>23.737499845827987</v>
      </c>
      <c r="AI46" s="1">
        <v>5.3493288358410399E-2</v>
      </c>
      <c r="AJ46" s="1">
        <v>2.2503723563573066E-2</v>
      </c>
      <c r="AK46" s="1">
        <v>0</v>
      </c>
      <c r="AL46" s="1">
        <v>2.591708102299525E-3</v>
      </c>
      <c r="AM46" s="1">
        <v>0</v>
      </c>
      <c r="AN46" s="1">
        <v>5.0551289443791561E-4</v>
      </c>
      <c r="AO46" s="1">
        <v>0</v>
      </c>
      <c r="AP46" s="1">
        <v>0</v>
      </c>
      <c r="AQ46" s="1">
        <v>1.0425783459727717E-2</v>
      </c>
      <c r="AR46" s="1">
        <v>0</v>
      </c>
      <c r="AS46" s="1">
        <v>2.8498098520276453E-4</v>
      </c>
      <c r="AT46" s="1">
        <v>0</v>
      </c>
      <c r="AU46" s="1">
        <v>5.0551289443791561E-4</v>
      </c>
      <c r="AV46" s="1">
        <v>2.8498098520276453E-4</v>
      </c>
      <c r="AW46" s="1">
        <v>0</v>
      </c>
      <c r="AX46" s="1">
        <v>2.1509497296868891E-3</v>
      </c>
      <c r="AY46" s="1">
        <v>7.9049387964068003E-4</v>
      </c>
      <c r="AZ46" s="1">
        <v>0</v>
      </c>
      <c r="BA46" s="1">
        <v>0</v>
      </c>
      <c r="BB46" s="1">
        <v>0</v>
      </c>
      <c r="BC46" s="1">
        <v>5.0551289443791561E-4</v>
      </c>
      <c r="BD46" s="1">
        <v>3.3726109820094788E-2</v>
      </c>
      <c r="BE46" s="1">
        <v>0</v>
      </c>
      <c r="BF46" s="1">
        <v>0</v>
      </c>
      <c r="BG46" s="1">
        <v>1.8015196685165109E-3</v>
      </c>
      <c r="BH46" s="1">
        <v>0</v>
      </c>
      <c r="BI46" s="1">
        <v>7.7757351986139072E-3</v>
      </c>
      <c r="BJ46" s="1">
        <v>4.6212371925489784E-8</v>
      </c>
      <c r="BK46" s="1">
        <v>2.8498098520276453E-4</v>
      </c>
      <c r="BL46" s="1">
        <v>0</v>
      </c>
      <c r="BM46" s="1">
        <v>0</v>
      </c>
      <c r="BN46" s="1">
        <v>0</v>
      </c>
      <c r="BO46" s="1">
        <v>9.9305952137915569E-4</v>
      </c>
      <c r="BP46" s="1">
        <v>0</v>
      </c>
      <c r="BQ46" s="1">
        <v>0</v>
      </c>
      <c r="BR46" s="1">
        <v>6.6355058119451828E-3</v>
      </c>
      <c r="BS46" s="1">
        <v>0</v>
      </c>
      <c r="BT46" s="50">
        <f t="shared" si="0"/>
        <v>24.48177929081422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129.07023871531331</v>
      </c>
      <c r="D123" s="48">
        <f t="shared" si="2"/>
        <v>28.118913389294143</v>
      </c>
      <c r="E123" s="48">
        <f t="shared" si="2"/>
        <v>177.59147152472113</v>
      </c>
      <c r="F123" s="48">
        <f t="shared" si="2"/>
        <v>6.0770857625156349</v>
      </c>
      <c r="G123" s="48">
        <f t="shared" si="2"/>
        <v>90.295360683783514</v>
      </c>
      <c r="H123" s="48">
        <f t="shared" si="2"/>
        <v>14.949235547348586</v>
      </c>
      <c r="I123" s="48">
        <f t="shared" si="2"/>
        <v>5.1817401794306202</v>
      </c>
      <c r="J123" s="48">
        <f t="shared" si="2"/>
        <v>1.1811341190391227E-3</v>
      </c>
      <c r="K123" s="48">
        <f t="shared" si="2"/>
        <v>3.8384327454069722</v>
      </c>
      <c r="L123" s="48">
        <f t="shared" si="2"/>
        <v>0</v>
      </c>
      <c r="M123" s="48">
        <f t="shared" si="2"/>
        <v>16.41814353596838</v>
      </c>
      <c r="N123" s="48">
        <f t="shared" si="2"/>
        <v>1.0579541628046114</v>
      </c>
      <c r="O123" s="48">
        <f t="shared" si="2"/>
        <v>7.788747307091878</v>
      </c>
      <c r="P123" s="48">
        <f t="shared" si="2"/>
        <v>108.24183890524696</v>
      </c>
      <c r="Q123" s="48">
        <f t="shared" si="2"/>
        <v>2.0926758227077769</v>
      </c>
      <c r="R123" s="48">
        <f t="shared" si="2"/>
        <v>24.990022143357265</v>
      </c>
      <c r="S123" s="48">
        <f t="shared" si="2"/>
        <v>12.939777675070928</v>
      </c>
      <c r="T123" s="48">
        <f t="shared" si="2"/>
        <v>9.5488984646115984</v>
      </c>
      <c r="U123" s="48">
        <f t="shared" si="2"/>
        <v>41.989302062644235</v>
      </c>
      <c r="V123" s="48">
        <f t="shared" si="2"/>
        <v>8.7133968615995556</v>
      </c>
      <c r="W123" s="48">
        <f t="shared" si="2"/>
        <v>2.220641598095078</v>
      </c>
      <c r="X123" s="48">
        <f t="shared" si="2"/>
        <v>7.1961430860754065</v>
      </c>
      <c r="Y123" s="48">
        <f t="shared" si="2"/>
        <v>32.239361221063369</v>
      </c>
      <c r="Z123" s="48">
        <f t="shared" si="2"/>
        <v>1.8542379294037713E-3</v>
      </c>
      <c r="AA123" s="48">
        <f t="shared" si="2"/>
        <v>30.215819523264202</v>
      </c>
      <c r="AB123" s="48">
        <f t="shared" si="2"/>
        <v>198.66353712087201</v>
      </c>
      <c r="AC123" s="48">
        <f t="shared" si="2"/>
        <v>484.89195080357604</v>
      </c>
      <c r="AD123" s="48">
        <f t="shared" si="2"/>
        <v>362.96962173985963</v>
      </c>
      <c r="AE123" s="48">
        <f t="shared" si="2"/>
        <v>451.02670986278042</v>
      </c>
      <c r="AF123" s="48">
        <f t="shared" si="2"/>
        <v>0.16478370653797106</v>
      </c>
      <c r="AG123" s="48">
        <f t="shared" si="2"/>
        <v>2153.7509775604944</v>
      </c>
      <c r="AH123" s="48">
        <f t="shared" si="2"/>
        <v>5800.0446057589534</v>
      </c>
      <c r="AI123" s="48">
        <f t="shared" si="2"/>
        <v>446.06458397212293</v>
      </c>
      <c r="AJ123" s="48">
        <f t="shared" si="2"/>
        <v>418.45686344453605</v>
      </c>
      <c r="AK123" s="48">
        <f t="shared" si="2"/>
        <v>12.420952004825949</v>
      </c>
      <c r="AL123" s="48">
        <f t="shared" si="2"/>
        <v>83.184920672869737</v>
      </c>
      <c r="AM123" s="48">
        <f t="shared" si="2"/>
        <v>44.520424981866306</v>
      </c>
      <c r="AN123" s="48">
        <f t="shared" si="2"/>
        <v>27.914154887717011</v>
      </c>
      <c r="AO123" s="48">
        <f t="shared" si="2"/>
        <v>2.3654850685871374</v>
      </c>
      <c r="AP123" s="48">
        <f t="shared" si="2"/>
        <v>19.480359770004679</v>
      </c>
      <c r="AQ123" s="48">
        <f t="shared" si="2"/>
        <v>2827.6766442160852</v>
      </c>
      <c r="AR123" s="48">
        <f t="shared" si="2"/>
        <v>7.255002672912144</v>
      </c>
      <c r="AS123" s="48">
        <f t="shared" si="2"/>
        <v>7.0142670440783519</v>
      </c>
      <c r="AT123" s="48">
        <f t="shared" si="2"/>
        <v>21.838521633507167</v>
      </c>
      <c r="AU123" s="48">
        <f t="shared" si="2"/>
        <v>41.693024174650859</v>
      </c>
      <c r="AV123" s="48">
        <f t="shared" si="2"/>
        <v>43.397728141657502</v>
      </c>
      <c r="AW123" s="48">
        <f t="shared" si="2"/>
        <v>0</v>
      </c>
      <c r="AX123" s="48">
        <f t="shared" si="2"/>
        <v>87.61925536550477</v>
      </c>
      <c r="AY123" s="48">
        <f t="shared" si="2"/>
        <v>41.65023431259678</v>
      </c>
      <c r="AZ123" s="48">
        <f t="shared" si="2"/>
        <v>6.064823244076079</v>
      </c>
      <c r="BA123" s="48">
        <f t="shared" si="2"/>
        <v>3.7158427831078709</v>
      </c>
      <c r="BB123" s="48">
        <f t="shared" si="2"/>
        <v>4.293179792630208</v>
      </c>
      <c r="BC123" s="48">
        <f t="shared" si="2"/>
        <v>19.164645154129147</v>
      </c>
      <c r="BD123" s="48">
        <f t="shared" si="2"/>
        <v>5659.3522078022079</v>
      </c>
      <c r="BE123" s="48">
        <f t="shared" si="2"/>
        <v>7.8214286321614903</v>
      </c>
      <c r="BF123" s="48">
        <f t="shared" si="2"/>
        <v>3.0746787077129567</v>
      </c>
      <c r="BG123" s="48">
        <f t="shared" si="2"/>
        <v>226.87773456497933</v>
      </c>
      <c r="BH123" s="48">
        <f t="shared" si="2"/>
        <v>30.29376937948031</v>
      </c>
      <c r="BI123" s="48">
        <f t="shared" si="2"/>
        <v>144.72218260185213</v>
      </c>
      <c r="BJ123" s="48">
        <f t="shared" si="2"/>
        <v>37.955476412869523</v>
      </c>
      <c r="BK123" s="48">
        <f t="shared" si="2"/>
        <v>125.58219580977409</v>
      </c>
      <c r="BL123" s="48">
        <f t="shared" si="2"/>
        <v>47.46680431137527</v>
      </c>
      <c r="BM123" s="48">
        <f t="shared" si="2"/>
        <v>63.716373968052295</v>
      </c>
      <c r="BN123" s="48">
        <f t="shared" si="2"/>
        <v>30.14613624769899</v>
      </c>
      <c r="BO123" s="48">
        <f t="shared" ref="BO123:BT123" si="3">+SUM(BO6:BO122)</f>
        <v>11.948915800685434</v>
      </c>
      <c r="BP123" s="48">
        <f t="shared" si="3"/>
        <v>33.854118931016039</v>
      </c>
      <c r="BQ123" s="48">
        <f t="shared" si="3"/>
        <v>1.6596881553120273E-2</v>
      </c>
      <c r="BR123" s="48">
        <f t="shared" si="3"/>
        <v>91.730538594534991</v>
      </c>
      <c r="BS123" s="48">
        <f t="shared" si="3"/>
        <v>0</v>
      </c>
      <c r="BT123" s="48">
        <f t="shared" si="3"/>
        <v>20892.640494825951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3" sqref="A3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35.25" customHeight="1" thickBot="1" x14ac:dyDescent="0.35">
      <c r="A4" s="4"/>
      <c r="B4" s="54" t="s">
        <v>306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4.069095017344384E-10</v>
      </c>
      <c r="D10" s="1">
        <v>0</v>
      </c>
      <c r="E10" s="1">
        <v>2.5743254191362427E-9</v>
      </c>
      <c r="F10" s="1">
        <v>4.2905423652270714E-10</v>
      </c>
      <c r="G10" s="1">
        <v>6.089802066773908E-11</v>
      </c>
      <c r="H10" s="1">
        <v>4.1244568543150556E-10</v>
      </c>
      <c r="I10" s="1">
        <v>5.5361836970671884E-12</v>
      </c>
      <c r="J10" s="1">
        <v>5.5361836970671884E-12</v>
      </c>
      <c r="K10" s="1">
        <v>5.5361836970671884E-12</v>
      </c>
      <c r="L10" s="1">
        <v>0</v>
      </c>
      <c r="M10" s="1">
        <v>3.5431575661230006E-10</v>
      </c>
      <c r="N10" s="1">
        <v>8.4149992195421264E-10</v>
      </c>
      <c r="O10" s="1">
        <v>1.5778123536641487E-10</v>
      </c>
      <c r="P10" s="1">
        <v>8.5534038119688061E-10</v>
      </c>
      <c r="Q10" s="1">
        <v>7.7506571758940633E-11</v>
      </c>
      <c r="R10" s="1">
        <v>4.0137331803737119E-10</v>
      </c>
      <c r="S10" s="1">
        <v>7.1970388061873448E-11</v>
      </c>
      <c r="T10" s="1">
        <v>4.4289469576537507E-11</v>
      </c>
      <c r="U10" s="1">
        <v>3.1556247073282974E-10</v>
      </c>
      <c r="V10" s="1">
        <v>0</v>
      </c>
      <c r="W10" s="1">
        <v>0</v>
      </c>
      <c r="X10" s="1">
        <v>3.044901033386954E-11</v>
      </c>
      <c r="Y10" s="1">
        <v>0</v>
      </c>
      <c r="Z10" s="1">
        <v>0</v>
      </c>
      <c r="AA10" s="1">
        <v>0</v>
      </c>
      <c r="AB10" s="1">
        <v>8.8578939153075014E-11</v>
      </c>
      <c r="AC10" s="1">
        <v>4.9990000713440904E-5</v>
      </c>
      <c r="AD10" s="1">
        <v>2.5743254191362424E-10</v>
      </c>
      <c r="AE10" s="1">
        <v>2.1591116418562035E-9</v>
      </c>
      <c r="AF10" s="1">
        <v>5.259374512213829E-11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6.9202296213339856E-11</v>
      </c>
      <c r="AR10" s="1">
        <v>0</v>
      </c>
      <c r="AS10" s="1">
        <v>0</v>
      </c>
      <c r="AT10" s="1">
        <v>0</v>
      </c>
      <c r="AU10" s="1">
        <v>6.3666112516272672E-11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4.9999741628655887E-5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1.5078284820658179E-4</v>
      </c>
      <c r="F13" s="1">
        <v>0</v>
      </c>
      <c r="G13" s="1">
        <v>4.8521147307502608E-4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5.8637774302559591E-5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3.3829485174553602E-4</v>
      </c>
      <c r="AE13" s="1">
        <v>2.306848703331465E-4</v>
      </c>
      <c r="AF13" s="1">
        <v>2.4904944799933274E-3</v>
      </c>
      <c r="AG13" s="1">
        <v>0</v>
      </c>
      <c r="AH13" s="1">
        <v>0</v>
      </c>
      <c r="AI13" s="1">
        <v>1.7913517863858862E-4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1.5864417619000186E-3</v>
      </c>
      <c r="AR13" s="1">
        <v>0</v>
      </c>
      <c r="AS13" s="1">
        <v>0</v>
      </c>
      <c r="AT13" s="1">
        <v>0</v>
      </c>
      <c r="AU13" s="1">
        <v>1.0181064109675181E-4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2.2108374025503509E-3</v>
      </c>
      <c r="BJ13" s="1">
        <v>0</v>
      </c>
      <c r="BK13" s="1">
        <v>0</v>
      </c>
      <c r="BL13" s="1">
        <v>2.2520771559059972E-3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1.0084408437747886E-2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7.5391424103290916E-6</v>
      </c>
      <c r="F15" s="1">
        <v>0</v>
      </c>
      <c r="G15" s="1">
        <v>2.4260573653751303E-5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2.9318887151279796E-6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1.6914742587276807E-5</v>
      </c>
      <c r="AE15" s="1">
        <v>1.1534243516657326E-5</v>
      </c>
      <c r="AF15" s="1">
        <v>1.2452472399966639E-4</v>
      </c>
      <c r="AG15" s="1">
        <v>0</v>
      </c>
      <c r="AH15" s="1">
        <v>0</v>
      </c>
      <c r="AI15" s="1">
        <v>8.956758931929432E-6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7.9322088095000936E-5</v>
      </c>
      <c r="AR15" s="1">
        <v>0</v>
      </c>
      <c r="AS15" s="1">
        <v>0</v>
      </c>
      <c r="AT15" s="1">
        <v>0</v>
      </c>
      <c r="AU15" s="1">
        <v>5.0905320548375905E-6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1.1054187012751756E-4</v>
      </c>
      <c r="BJ15" s="1">
        <v>0</v>
      </c>
      <c r="BK15" s="1">
        <v>0</v>
      </c>
      <c r="BL15" s="1">
        <v>1.1260385779529988E-4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5.0422042188739437E-4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3.1698363154586469E-2</v>
      </c>
      <c r="D17" s="1">
        <v>0</v>
      </c>
      <c r="E17" s="1">
        <v>0.20054862534964416</v>
      </c>
      <c r="F17" s="1">
        <v>3.3423444142591179E-2</v>
      </c>
      <c r="G17" s="1">
        <v>7.5513034024131216E-3</v>
      </c>
      <c r="H17" s="1">
        <v>3.212963340158765E-2</v>
      </c>
      <c r="I17" s="1">
        <v>4.3127024700117649E-4</v>
      </c>
      <c r="J17" s="1">
        <v>4.3127024700117649E-4</v>
      </c>
      <c r="K17" s="1">
        <v>4.3127024700117649E-4</v>
      </c>
      <c r="L17" s="1">
        <v>0</v>
      </c>
      <c r="M17" s="1">
        <v>2.7604391555779713E-2</v>
      </c>
      <c r="N17" s="1">
        <v>6.5553077544178828E-2</v>
      </c>
      <c r="O17" s="1">
        <v>1.2291202039533532E-2</v>
      </c>
      <c r="P17" s="1">
        <v>6.663125316168178E-2</v>
      </c>
      <c r="Q17" s="1">
        <v>6.0377834580164708E-3</v>
      </c>
      <c r="R17" s="1">
        <v>3.1267092907585302E-2</v>
      </c>
      <c r="S17" s="1">
        <v>5.6065132110152951E-3</v>
      </c>
      <c r="T17" s="1">
        <v>3.4501619760094119E-3</v>
      </c>
      <c r="U17" s="1">
        <v>2.4582404079067064E-2</v>
      </c>
      <c r="V17" s="1">
        <v>0</v>
      </c>
      <c r="W17" s="1">
        <v>0</v>
      </c>
      <c r="X17" s="1">
        <v>2.3719863585064706E-3</v>
      </c>
      <c r="Y17" s="1">
        <v>0</v>
      </c>
      <c r="Z17" s="1">
        <v>0</v>
      </c>
      <c r="AA17" s="1">
        <v>0</v>
      </c>
      <c r="AB17" s="1">
        <v>6.9003239520188239E-3</v>
      </c>
      <c r="AC17" s="1">
        <v>0</v>
      </c>
      <c r="AD17" s="1">
        <v>2.0071926568464807E-2</v>
      </c>
      <c r="AE17" s="1">
        <v>0.16820757520604326</v>
      </c>
      <c r="AF17" s="1">
        <v>4.2285515759350788E-3</v>
      </c>
      <c r="AG17" s="1">
        <v>0.1994922593270318</v>
      </c>
      <c r="AH17" s="1">
        <v>0.18650367666193057</v>
      </c>
      <c r="AI17" s="1">
        <v>1.0157484543180037E-2</v>
      </c>
      <c r="AJ17" s="1">
        <v>1.2389413776113181E-2</v>
      </c>
      <c r="AK17" s="1">
        <v>0</v>
      </c>
      <c r="AL17" s="1">
        <v>0.21541271913039131</v>
      </c>
      <c r="AM17" s="1">
        <v>0</v>
      </c>
      <c r="AN17" s="1">
        <v>0</v>
      </c>
      <c r="AO17" s="1">
        <v>0</v>
      </c>
      <c r="AP17" s="1">
        <v>0</v>
      </c>
      <c r="AQ17" s="1">
        <v>5.4746333715617046E-3</v>
      </c>
      <c r="AR17" s="1">
        <v>0</v>
      </c>
      <c r="AS17" s="1">
        <v>0</v>
      </c>
      <c r="AT17" s="1">
        <v>0</v>
      </c>
      <c r="AU17" s="1">
        <v>4.9649828749893325E-3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1.1946049590757055</v>
      </c>
      <c r="BE17" s="1">
        <v>0</v>
      </c>
      <c r="BF17" s="1">
        <v>0</v>
      </c>
      <c r="BG17" s="1">
        <v>4.719451241764169E-3</v>
      </c>
      <c r="BH17" s="1">
        <v>0</v>
      </c>
      <c r="BI17" s="1">
        <v>1.1671989421821721E-4</v>
      </c>
      <c r="BJ17" s="1">
        <v>0</v>
      </c>
      <c r="BK17" s="1">
        <v>1.0511685418038243E-2</v>
      </c>
      <c r="BL17" s="1">
        <v>2.1486913382991697E-2</v>
      </c>
      <c r="BM17" s="1">
        <v>1.4934635020163624E-2</v>
      </c>
      <c r="BN17" s="1">
        <v>0</v>
      </c>
      <c r="BO17" s="1">
        <v>0</v>
      </c>
      <c r="BP17" s="1">
        <v>0</v>
      </c>
      <c r="BQ17" s="1">
        <v>1.2062589823978313E-3</v>
      </c>
      <c r="BR17" s="1">
        <v>0</v>
      </c>
      <c r="BS17" s="1">
        <v>0</v>
      </c>
      <c r="BT17" s="50">
        <f t="shared" si="0"/>
        <v>2.6334252164861391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2.630129810940697</v>
      </c>
      <c r="D19" s="1">
        <v>6.4283786617772273E-2</v>
      </c>
      <c r="E19" s="1">
        <v>1006.8267227800878</v>
      </c>
      <c r="F19" s="1">
        <v>143.0367918315975</v>
      </c>
      <c r="G19" s="1">
        <v>1.7192433025461855</v>
      </c>
      <c r="H19" s="1">
        <v>6.8396186298092454</v>
      </c>
      <c r="I19" s="1">
        <v>9.0680322288966247E-2</v>
      </c>
      <c r="J19" s="1">
        <v>1.5903249641173334E-4</v>
      </c>
      <c r="K19" s="1">
        <v>1.5903249641173334E-4</v>
      </c>
      <c r="L19" s="1">
        <v>4.284816577539944E-2</v>
      </c>
      <c r="M19" s="1">
        <v>0.67293398069330279</v>
      </c>
      <c r="N19" s="1">
        <v>1.6406227689394683</v>
      </c>
      <c r="O19" s="1">
        <v>9.9722367900286685E-2</v>
      </c>
      <c r="P19" s="1">
        <v>1.8263696332435777</v>
      </c>
      <c r="Q19" s="1">
        <v>0.29594160235772188</v>
      </c>
      <c r="R19" s="1">
        <v>4.8497720928328532</v>
      </c>
      <c r="S19" s="1">
        <v>7.9953578315671345</v>
      </c>
      <c r="T19" s="1">
        <v>5.4064700511895127</v>
      </c>
      <c r="U19" s="1">
        <v>33.80784481051893</v>
      </c>
      <c r="V19" s="1">
        <v>0.11676753282209139</v>
      </c>
      <c r="W19" s="1">
        <v>0</v>
      </c>
      <c r="X19" s="1">
        <v>2.0448486768273106</v>
      </c>
      <c r="Y19" s="1">
        <v>1.583551921273749</v>
      </c>
      <c r="Z19" s="1">
        <v>512.99222406287345</v>
      </c>
      <c r="AA19" s="1">
        <v>36.60288768036709</v>
      </c>
      <c r="AB19" s="1">
        <v>9.7077257400530605</v>
      </c>
      <c r="AC19" s="1">
        <v>0.12078591581983709</v>
      </c>
      <c r="AD19" s="1">
        <v>23.58771051702422</v>
      </c>
      <c r="AE19" s="1">
        <v>32.092185708142857</v>
      </c>
      <c r="AF19" s="1">
        <v>179.15229150818726</v>
      </c>
      <c r="AG19" s="1">
        <v>129.09093346637005</v>
      </c>
      <c r="AH19" s="1">
        <v>1483.5566144607815</v>
      </c>
      <c r="AI19" s="1">
        <v>2.0811122691097221</v>
      </c>
      <c r="AJ19" s="1">
        <v>38.595825337182177</v>
      </c>
      <c r="AK19" s="1">
        <v>1.1861308686830747</v>
      </c>
      <c r="AL19" s="1">
        <v>400.64154970772137</v>
      </c>
      <c r="AM19" s="1">
        <v>0</v>
      </c>
      <c r="AN19" s="1">
        <v>4.7387430203720955</v>
      </c>
      <c r="AO19" s="1">
        <v>72.332944733601323</v>
      </c>
      <c r="AP19" s="1">
        <v>85.73908570584851</v>
      </c>
      <c r="AQ19" s="1">
        <v>25.902439468164275</v>
      </c>
      <c r="AR19" s="1">
        <v>6.5454688798850595</v>
      </c>
      <c r="AS19" s="1">
        <v>1.1825847135926788</v>
      </c>
      <c r="AT19" s="1">
        <v>0.13298990567951138</v>
      </c>
      <c r="AU19" s="1">
        <v>367.99556735340752</v>
      </c>
      <c r="AV19" s="1">
        <v>8.1294939835158715</v>
      </c>
      <c r="AW19" s="1">
        <v>0</v>
      </c>
      <c r="AX19" s="1">
        <v>28.897161290238444</v>
      </c>
      <c r="AY19" s="1">
        <v>35.379238791921914</v>
      </c>
      <c r="AZ19" s="1">
        <v>5.3147208587275774</v>
      </c>
      <c r="BA19" s="1">
        <v>0</v>
      </c>
      <c r="BB19" s="1">
        <v>6.2354941031262108</v>
      </c>
      <c r="BC19" s="1">
        <v>1.5704427774969516</v>
      </c>
      <c r="BD19" s="1">
        <v>1503.601219125509</v>
      </c>
      <c r="BE19" s="1">
        <v>1.3708686231983787</v>
      </c>
      <c r="BF19" s="1">
        <v>4.0733478344371646E-2</v>
      </c>
      <c r="BG19" s="1">
        <v>13.263385924548556</v>
      </c>
      <c r="BH19" s="1">
        <v>10.136529521697859</v>
      </c>
      <c r="BI19" s="1">
        <v>627.56854815221527</v>
      </c>
      <c r="BJ19" s="1">
        <v>6.741916386954351</v>
      </c>
      <c r="BK19" s="1">
        <v>30.74723664467885</v>
      </c>
      <c r="BL19" s="1">
        <v>745.69648127143103</v>
      </c>
      <c r="BM19" s="1">
        <v>121.21700616917683</v>
      </c>
      <c r="BN19" s="1">
        <v>3.1286342417320472</v>
      </c>
      <c r="BO19" s="1">
        <v>10.572442377369487</v>
      </c>
      <c r="BP19" s="1">
        <v>48.701001040570368</v>
      </c>
      <c r="BQ19" s="1">
        <v>4.12114668462224E-2</v>
      </c>
      <c r="BR19" s="1">
        <v>0.1334117606152502</v>
      </c>
      <c r="BS19" s="1">
        <v>0</v>
      </c>
      <c r="BT19" s="50">
        <f t="shared" si="0"/>
        <v>7844.0558189776057</v>
      </c>
    </row>
    <row r="20" spans="1:72" x14ac:dyDescent="0.25">
      <c r="A20" s="10" t="s">
        <v>85</v>
      </c>
      <c r="B20" s="8" t="s">
        <v>86</v>
      </c>
      <c r="C20" s="1">
        <v>5.1210925860657543E-6</v>
      </c>
      <c r="D20" s="1">
        <v>0</v>
      </c>
      <c r="E20" s="1">
        <v>9.0472635687161652E-5</v>
      </c>
      <c r="F20" s="1">
        <v>1.1990290105283708E-2</v>
      </c>
      <c r="G20" s="1">
        <v>1.1976824238223513</v>
      </c>
      <c r="H20" s="1">
        <v>1.7070308620219179E-6</v>
      </c>
      <c r="I20" s="1">
        <v>1.0337985692226299E-6</v>
      </c>
      <c r="J20" s="1">
        <v>0</v>
      </c>
      <c r="K20" s="1">
        <v>0</v>
      </c>
      <c r="L20" s="1">
        <v>0</v>
      </c>
      <c r="M20" s="1">
        <v>1.3424274146329164E-2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3.4140617240438358E-6</v>
      </c>
      <c r="V20" s="1">
        <v>0</v>
      </c>
      <c r="W20" s="1">
        <v>0</v>
      </c>
      <c r="X20" s="1">
        <v>5.8581918922615688E-6</v>
      </c>
      <c r="Y20" s="1">
        <v>0</v>
      </c>
      <c r="Z20" s="1">
        <v>0</v>
      </c>
      <c r="AA20" s="1">
        <v>0</v>
      </c>
      <c r="AB20" s="1">
        <v>1.6732398846674565</v>
      </c>
      <c r="AC20" s="1">
        <v>1.7070308620219179E-6</v>
      </c>
      <c r="AD20" s="1">
        <v>1.7070308620219179E-6</v>
      </c>
      <c r="AE20" s="1">
        <v>0.20520303315561267</v>
      </c>
      <c r="AF20" s="1">
        <v>6.2408866621944122E-2</v>
      </c>
      <c r="AG20" s="1">
        <v>7.846816055294572</v>
      </c>
      <c r="AH20" s="1">
        <v>5.8389905651854652E-2</v>
      </c>
      <c r="AI20" s="1">
        <v>1.5144839231242015</v>
      </c>
      <c r="AJ20" s="1">
        <v>30.798981655339766</v>
      </c>
      <c r="AK20" s="1">
        <v>0</v>
      </c>
      <c r="AL20" s="1">
        <v>15.392037609868497</v>
      </c>
      <c r="AM20" s="1">
        <v>0</v>
      </c>
      <c r="AN20" s="1">
        <v>6.7183398645799175E-3</v>
      </c>
      <c r="AO20" s="1">
        <v>1.7070308620219179E-6</v>
      </c>
      <c r="AP20" s="1">
        <v>7.6710137979023795E-3</v>
      </c>
      <c r="AQ20" s="1">
        <v>2.2408949057122323</v>
      </c>
      <c r="AR20" s="1">
        <v>0</v>
      </c>
      <c r="AS20" s="1">
        <v>0</v>
      </c>
      <c r="AT20" s="1">
        <v>0</v>
      </c>
      <c r="AU20" s="1">
        <v>0.15456933968601566</v>
      </c>
      <c r="AV20" s="1">
        <v>2.2711635016199597E-5</v>
      </c>
      <c r="AW20" s="1">
        <v>0</v>
      </c>
      <c r="AX20" s="1">
        <v>4.8471235505804282</v>
      </c>
      <c r="AY20" s="1">
        <v>6.1627024169206859</v>
      </c>
      <c r="AZ20" s="1">
        <v>0</v>
      </c>
      <c r="BA20" s="1">
        <v>0</v>
      </c>
      <c r="BB20" s="1">
        <v>1.1573642067585215</v>
      </c>
      <c r="BC20" s="1">
        <v>0.25697896222972971</v>
      </c>
      <c r="BD20" s="1">
        <v>0.65010214207366823</v>
      </c>
      <c r="BE20" s="1">
        <v>0</v>
      </c>
      <c r="BF20" s="1">
        <v>7.4792384529548187E-2</v>
      </c>
      <c r="BG20" s="1">
        <v>3.4253946181601114</v>
      </c>
      <c r="BH20" s="1">
        <v>2.5902077150751199E-2</v>
      </c>
      <c r="BI20" s="1">
        <v>1.9501447852095535</v>
      </c>
      <c r="BJ20" s="1">
        <v>0.22054164668969339</v>
      </c>
      <c r="BK20" s="1">
        <v>1.7070308620219179E-6</v>
      </c>
      <c r="BL20" s="1">
        <v>9.0097218075092883E-2</v>
      </c>
      <c r="BM20" s="1">
        <v>2.2181900988978904E-3</v>
      </c>
      <c r="BN20" s="1">
        <v>0</v>
      </c>
      <c r="BO20" s="1">
        <v>1.5965297466884325</v>
      </c>
      <c r="BP20" s="1">
        <v>2.6915755014933076</v>
      </c>
      <c r="BQ20" s="1">
        <v>0</v>
      </c>
      <c r="BR20" s="1">
        <v>3.6590735815994346</v>
      </c>
      <c r="BS20" s="1">
        <v>0</v>
      </c>
      <c r="BT20" s="50">
        <f t="shared" si="0"/>
        <v>87.995189695686207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0.31931039134295092</v>
      </c>
      <c r="H21" s="1">
        <v>8.3513193984670178</v>
      </c>
      <c r="I21" s="1">
        <v>0</v>
      </c>
      <c r="J21" s="1">
        <v>0</v>
      </c>
      <c r="K21" s="1">
        <v>0</v>
      </c>
      <c r="L21" s="1">
        <v>0</v>
      </c>
      <c r="M21" s="1">
        <v>4.4703454788013117E-2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5.5719663289344927</v>
      </c>
      <c r="AC21" s="1">
        <v>0</v>
      </c>
      <c r="AD21" s="1">
        <v>0</v>
      </c>
      <c r="AE21" s="1">
        <v>81.970886402378284</v>
      </c>
      <c r="AF21" s="1">
        <v>247.27348404575832</v>
      </c>
      <c r="AG21" s="1">
        <v>26.129169323593672</v>
      </c>
      <c r="AH21" s="1">
        <v>0</v>
      </c>
      <c r="AI21" s="1">
        <v>0</v>
      </c>
      <c r="AJ21" s="1">
        <v>12.967194992437236</v>
      </c>
      <c r="AK21" s="1">
        <v>0</v>
      </c>
      <c r="AL21" s="1">
        <v>1.053724291431738</v>
      </c>
      <c r="AM21" s="1">
        <v>0</v>
      </c>
      <c r="AN21" s="1">
        <v>0.21215854744376136</v>
      </c>
      <c r="AO21" s="1">
        <v>0</v>
      </c>
      <c r="AP21" s="1">
        <v>2.554483130743607E-2</v>
      </c>
      <c r="AQ21" s="1">
        <v>7.4622838456847624</v>
      </c>
      <c r="AR21" s="1">
        <v>0</v>
      </c>
      <c r="AS21" s="1">
        <v>0</v>
      </c>
      <c r="AT21" s="1">
        <v>0</v>
      </c>
      <c r="AU21" s="1">
        <v>0.51408973006215097</v>
      </c>
      <c r="AV21" s="1">
        <v>0</v>
      </c>
      <c r="AW21" s="1">
        <v>0</v>
      </c>
      <c r="AX21" s="1">
        <v>16.141140282386168</v>
      </c>
      <c r="AY21" s="1">
        <v>20.522078851611454</v>
      </c>
      <c r="AZ21" s="1">
        <v>0</v>
      </c>
      <c r="BA21" s="1">
        <v>0</v>
      </c>
      <c r="BB21" s="1">
        <v>3.8540764235094174</v>
      </c>
      <c r="BC21" s="1">
        <v>0.85575184879910837</v>
      </c>
      <c r="BD21" s="1">
        <v>0</v>
      </c>
      <c r="BE21" s="1">
        <v>0</v>
      </c>
      <c r="BF21" s="1">
        <v>0.24906210524750169</v>
      </c>
      <c r="BG21" s="1">
        <v>1.8488071658756857</v>
      </c>
      <c r="BH21" s="1">
        <v>8.6213805662596732E-2</v>
      </c>
      <c r="BI21" s="1">
        <v>6.4915802560021909</v>
      </c>
      <c r="BJ21" s="1">
        <v>0.73441390008878704</v>
      </c>
      <c r="BK21" s="1">
        <v>0</v>
      </c>
      <c r="BL21" s="1">
        <v>0.21074485828634756</v>
      </c>
      <c r="BM21" s="1">
        <v>0</v>
      </c>
      <c r="BN21" s="1">
        <v>0.3908892927757327</v>
      </c>
      <c r="BO21" s="1">
        <v>7.6223889881477458</v>
      </c>
      <c r="BP21" s="1">
        <v>8.9630426849966298</v>
      </c>
      <c r="BQ21" s="1">
        <v>0</v>
      </c>
      <c r="BR21" s="1">
        <v>12.184884533647006</v>
      </c>
      <c r="BS21" s="1">
        <v>0</v>
      </c>
      <c r="BT21" s="50">
        <f t="shared" si="0"/>
        <v>472.05091058066631</v>
      </c>
    </row>
    <row r="22" spans="1:72" x14ac:dyDescent="0.25">
      <c r="A22" s="10" t="s">
        <v>89</v>
      </c>
      <c r="B22" s="8" t="s">
        <v>90</v>
      </c>
      <c r="C22" s="1">
        <v>7.7483125148022243</v>
      </c>
      <c r="D22" s="1">
        <v>4.4510180493513607</v>
      </c>
      <c r="E22" s="1">
        <v>7.9483717552826763</v>
      </c>
      <c r="F22" s="1">
        <v>0.51738190938712325</v>
      </c>
      <c r="G22" s="1">
        <v>0.19628645816146462</v>
      </c>
      <c r="H22" s="1">
        <v>0.75721213140778698</v>
      </c>
      <c r="I22" s="1">
        <v>1.7081832711807895E-3</v>
      </c>
      <c r="J22" s="1">
        <v>1.8287461061688264E-3</v>
      </c>
      <c r="K22" s="1">
        <v>1.377780104613342E-3</v>
      </c>
      <c r="L22" s="1">
        <v>2.3802975865568841E-4</v>
      </c>
      <c r="M22" s="1">
        <v>6.6763169295592145E-2</v>
      </c>
      <c r="N22" s="1">
        <v>0.14048945079847025</v>
      </c>
      <c r="O22" s="1">
        <v>2.5254437485030309E-2</v>
      </c>
      <c r="P22" s="1">
        <v>0.13742070552834287</v>
      </c>
      <c r="Q22" s="1">
        <v>2.4825522496178441E-2</v>
      </c>
      <c r="R22" s="1">
        <v>0.15513420654501986</v>
      </c>
      <c r="S22" s="1">
        <v>0.13156742392978371</v>
      </c>
      <c r="T22" s="1">
        <v>8.2456452379182379E-2</v>
      </c>
      <c r="U22" s="1">
        <v>0.95135558482205418</v>
      </c>
      <c r="V22" s="1">
        <v>1.5896624964426339E-2</v>
      </c>
      <c r="W22" s="1">
        <v>2.1015581188397747E-2</v>
      </c>
      <c r="X22" s="1">
        <v>1.551943311771389E-2</v>
      </c>
      <c r="Y22" s="1">
        <v>6.370005144211506E-2</v>
      </c>
      <c r="Z22" s="1">
        <v>8.822226648276886E-2</v>
      </c>
      <c r="AA22" s="1">
        <v>0.69434988467952752</v>
      </c>
      <c r="AB22" s="1">
        <v>3.3983711153665282E-2</v>
      </c>
      <c r="AC22" s="1">
        <v>1.0986505639397006</v>
      </c>
      <c r="AD22" s="1">
        <v>8.8956693148190352E-2</v>
      </c>
      <c r="AE22" s="1">
        <v>0.49454956279263496</v>
      </c>
      <c r="AF22" s="1">
        <v>2.205737224477105</v>
      </c>
      <c r="AG22" s="1">
        <v>1.388886766149416</v>
      </c>
      <c r="AH22" s="1">
        <v>1.0763707145784089</v>
      </c>
      <c r="AI22" s="1">
        <v>4.3870765067370206E-2</v>
      </c>
      <c r="AJ22" s="1">
        <v>1.5666516579150906</v>
      </c>
      <c r="AK22" s="1">
        <v>1.4864810227144131E-2</v>
      </c>
      <c r="AL22" s="1">
        <v>6.2278616702189806</v>
      </c>
      <c r="AM22" s="1">
        <v>8.4644221878222936E-6</v>
      </c>
      <c r="AN22" s="1">
        <v>1.569257448324296</v>
      </c>
      <c r="AO22" s="1">
        <v>0.76345827356294449</v>
      </c>
      <c r="AP22" s="1">
        <v>1.9626204967314698</v>
      </c>
      <c r="AQ22" s="1">
        <v>0.96164946200782364</v>
      </c>
      <c r="AR22" s="1">
        <v>2.7020440670505172E-2</v>
      </c>
      <c r="AS22" s="1">
        <v>9.2587098458601524E-2</v>
      </c>
      <c r="AT22" s="1">
        <v>0.90137761966846253</v>
      </c>
      <c r="AU22" s="1">
        <v>6.3707109581386314</v>
      </c>
      <c r="AV22" s="1">
        <v>2.2591179644808066</v>
      </c>
      <c r="AW22" s="1">
        <v>0</v>
      </c>
      <c r="AX22" s="1">
        <v>1.0528835034954227</v>
      </c>
      <c r="AY22" s="1">
        <v>1.329899020671081</v>
      </c>
      <c r="AZ22" s="1">
        <v>5.3881603183793007E-3</v>
      </c>
      <c r="BA22" s="1">
        <v>0</v>
      </c>
      <c r="BB22" s="1">
        <v>0.22724841128111917</v>
      </c>
      <c r="BC22" s="1">
        <v>5.8398085964279756E-2</v>
      </c>
      <c r="BD22" s="1">
        <v>35.90736291867757</v>
      </c>
      <c r="BE22" s="1">
        <v>4.7761285851740901E-2</v>
      </c>
      <c r="BF22" s="1">
        <v>0.23634908245617717</v>
      </c>
      <c r="BG22" s="1">
        <v>0.60510779976598239</v>
      </c>
      <c r="BH22" s="1">
        <v>9.5052346168419174E-3</v>
      </c>
      <c r="BI22" s="1">
        <v>0.86713054295895231</v>
      </c>
      <c r="BJ22" s="1">
        <v>6.7779778448328692E-2</v>
      </c>
      <c r="BK22" s="1">
        <v>9.026475712041282E-2</v>
      </c>
      <c r="BL22" s="1">
        <v>1.0620497021868174E-2</v>
      </c>
      <c r="BM22" s="1">
        <v>1.0248843290348904</v>
      </c>
      <c r="BN22" s="1">
        <v>3.2094691671599493</v>
      </c>
      <c r="BO22" s="1">
        <v>15.087140877890057</v>
      </c>
      <c r="BP22" s="1">
        <v>0.96633368131500985</v>
      </c>
      <c r="BQ22" s="1">
        <v>1.1755417923209903E-2</v>
      </c>
      <c r="BR22" s="1">
        <v>4.5903132944549639E-2</v>
      </c>
      <c r="BS22" s="1">
        <v>0</v>
      </c>
      <c r="BT22" s="50">
        <f t="shared" si="0"/>
        <v>114.24708440383708</v>
      </c>
    </row>
    <row r="23" spans="1:72" x14ac:dyDescent="0.25">
      <c r="A23" s="10" t="s">
        <v>91</v>
      </c>
      <c r="B23" s="8" t="s">
        <v>7</v>
      </c>
      <c r="C23" s="1">
        <v>1.8259791945555222E-3</v>
      </c>
      <c r="D23" s="1">
        <v>0</v>
      </c>
      <c r="E23" s="1">
        <v>6.1035034088824532E-4</v>
      </c>
      <c r="F23" s="1">
        <v>0</v>
      </c>
      <c r="G23" s="1">
        <v>2.6816091106553945</v>
      </c>
      <c r="H23" s="1">
        <v>0</v>
      </c>
      <c r="I23" s="1">
        <v>0</v>
      </c>
      <c r="J23" s="1">
        <v>0.54079827069598374</v>
      </c>
      <c r="K23" s="1">
        <v>0.44257289043505776</v>
      </c>
      <c r="L23" s="1">
        <v>0</v>
      </c>
      <c r="M23" s="1">
        <v>0.7736798443777958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9.3378385486321297E-4</v>
      </c>
      <c r="AF23" s="1">
        <v>0.20118244862223633</v>
      </c>
      <c r="AG23" s="1">
        <v>7.607856303154524E-2</v>
      </c>
      <c r="AH23" s="1">
        <v>0</v>
      </c>
      <c r="AI23" s="1">
        <v>7.2511707165355652E-4</v>
      </c>
      <c r="AJ23" s="1">
        <v>0</v>
      </c>
      <c r="AK23" s="1">
        <v>0</v>
      </c>
      <c r="AL23" s="1">
        <v>1.5775102524995428E-2</v>
      </c>
      <c r="AM23" s="1">
        <v>2.3479232926357203</v>
      </c>
      <c r="AN23" s="1">
        <v>39.973193630134674</v>
      </c>
      <c r="AO23" s="1">
        <v>0</v>
      </c>
      <c r="AP23" s="1">
        <v>8.6250332468725863E-2</v>
      </c>
      <c r="AQ23" s="1">
        <v>2.7511294234053643E-3</v>
      </c>
      <c r="AR23" s="1">
        <v>0</v>
      </c>
      <c r="AS23" s="1">
        <v>0</v>
      </c>
      <c r="AT23" s="1">
        <v>0</v>
      </c>
      <c r="AU23" s="1">
        <v>8.4240664239704464E-3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1.1738437679285501E-3</v>
      </c>
      <c r="BI23" s="1">
        <v>0.12020580785278434</v>
      </c>
      <c r="BJ23" s="1">
        <v>0.63144919992845094</v>
      </c>
      <c r="BK23" s="1">
        <v>1.4540364434474411</v>
      </c>
      <c r="BL23" s="1">
        <v>9.1161300914718701E-3</v>
      </c>
      <c r="BM23" s="1">
        <v>1.922982512682812E-2</v>
      </c>
      <c r="BN23" s="1">
        <v>0</v>
      </c>
      <c r="BO23" s="1">
        <v>0.28047403477666377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49.67001919688304</v>
      </c>
    </row>
    <row r="24" spans="1:72" x14ac:dyDescent="0.25">
      <c r="A24" s="10" t="s">
        <v>92</v>
      </c>
      <c r="B24" s="8" t="s">
        <v>8</v>
      </c>
      <c r="C24" s="1">
        <v>0.1942297557892739</v>
      </c>
      <c r="D24" s="1">
        <v>8.135710074266371E-2</v>
      </c>
      <c r="E24" s="1">
        <v>6.9344714455543063E-2</v>
      </c>
      <c r="F24" s="1">
        <v>0.11296568035643034</v>
      </c>
      <c r="G24" s="1">
        <v>2.4149954181195015</v>
      </c>
      <c r="H24" s="1">
        <v>1.2576342408638082</v>
      </c>
      <c r="I24" s="1">
        <v>1.9315678566957505E-3</v>
      </c>
      <c r="J24" s="1">
        <v>0.16338950399845589</v>
      </c>
      <c r="K24" s="1">
        <v>0.14427597012866611</v>
      </c>
      <c r="L24" s="1">
        <v>4.6493095520759212E-2</v>
      </c>
      <c r="M24" s="1">
        <v>0.63866756336934538</v>
      </c>
      <c r="N24" s="1">
        <v>1.9032203928496352</v>
      </c>
      <c r="O24" s="1">
        <v>0.11220600888036925</v>
      </c>
      <c r="P24" s="1">
        <v>0.76876758320528815</v>
      </c>
      <c r="Q24" s="1">
        <v>0.67062229676073959</v>
      </c>
      <c r="R24" s="1">
        <v>1.4549700175960518</v>
      </c>
      <c r="S24" s="1">
        <v>0.68227717251321651</v>
      </c>
      <c r="T24" s="1">
        <v>0.46801538162246981</v>
      </c>
      <c r="U24" s="1">
        <v>2.316268551746111</v>
      </c>
      <c r="V24" s="1">
        <v>3.6504049316894854E-2</v>
      </c>
      <c r="W24" s="1">
        <v>4.8704962900800133E-2</v>
      </c>
      <c r="X24" s="1">
        <v>4.8109758128513085E-2</v>
      </c>
      <c r="Y24" s="1">
        <v>0.15006718616354803</v>
      </c>
      <c r="Z24" s="1">
        <v>1.2769451591100718</v>
      </c>
      <c r="AA24" s="1">
        <v>0.12749170404150831</v>
      </c>
      <c r="AB24" s="1">
        <v>0.66139064463775643</v>
      </c>
      <c r="AC24" s="1">
        <v>0</v>
      </c>
      <c r="AD24" s="1">
        <v>1.9818430879295508</v>
      </c>
      <c r="AE24" s="1">
        <v>3.8525716896588968</v>
      </c>
      <c r="AF24" s="1">
        <v>30.406153684900854</v>
      </c>
      <c r="AG24" s="1">
        <v>11.366325246539793</v>
      </c>
      <c r="AH24" s="1">
        <v>1.9745681934052304</v>
      </c>
      <c r="AI24" s="1">
        <v>0.45712889514706762</v>
      </c>
      <c r="AJ24" s="1">
        <v>5.3707013905949115</v>
      </c>
      <c r="AK24" s="1">
        <v>2.9991781242180059E-2</v>
      </c>
      <c r="AL24" s="1">
        <v>19.168369159892439</v>
      </c>
      <c r="AM24" s="1">
        <v>2.589756863792393E-4</v>
      </c>
      <c r="AN24" s="1">
        <v>2.7199339425264086</v>
      </c>
      <c r="AO24" s="1">
        <v>7.5530057091180343</v>
      </c>
      <c r="AP24" s="1">
        <v>19.389045488752121</v>
      </c>
      <c r="AQ24" s="1">
        <v>52.9495568649088</v>
      </c>
      <c r="AR24" s="1">
        <v>2.9356912349379067</v>
      </c>
      <c r="AS24" s="1">
        <v>2.9459208966261463</v>
      </c>
      <c r="AT24" s="1">
        <v>1.1767051118406433</v>
      </c>
      <c r="AU24" s="1">
        <v>18.797310542992978</v>
      </c>
      <c r="AV24" s="1">
        <v>12.215936913863722</v>
      </c>
      <c r="AW24" s="1">
        <v>0</v>
      </c>
      <c r="AX24" s="1">
        <v>2.7027338897694366</v>
      </c>
      <c r="AY24" s="1">
        <v>2.5268243797586067</v>
      </c>
      <c r="AZ24" s="1">
        <v>0.39924870466194379</v>
      </c>
      <c r="BA24" s="1">
        <v>8.0134958904314046E-3</v>
      </c>
      <c r="BB24" s="1">
        <v>0.60345837665447732</v>
      </c>
      <c r="BC24" s="1">
        <v>0.17075264440193194</v>
      </c>
      <c r="BD24" s="1">
        <v>13.425082323056785</v>
      </c>
      <c r="BE24" s="1">
        <v>0.13182532153055773</v>
      </c>
      <c r="BF24" s="1">
        <v>0.11811109371896833</v>
      </c>
      <c r="BG24" s="1">
        <v>0.85599880279572571</v>
      </c>
      <c r="BH24" s="1">
        <v>0.28157504086357593</v>
      </c>
      <c r="BI24" s="1">
        <v>20.524487365761374</v>
      </c>
      <c r="BJ24" s="1">
        <v>2.0102723812457963</v>
      </c>
      <c r="BK24" s="1">
        <v>2.9482618255041211</v>
      </c>
      <c r="BL24" s="1">
        <v>0.58315393142494409</v>
      </c>
      <c r="BM24" s="1">
        <v>0.20342540165089248</v>
      </c>
      <c r="BN24" s="1">
        <v>2.807825391860105</v>
      </c>
      <c r="BO24" s="1">
        <v>10.721662285210966</v>
      </c>
      <c r="BP24" s="1">
        <v>11.422359855341991</v>
      </c>
      <c r="BQ24" s="1">
        <v>8.85719868228141E-2</v>
      </c>
      <c r="BR24" s="1">
        <v>2.0383772789794641</v>
      </c>
      <c r="BS24" s="1">
        <v>0</v>
      </c>
      <c r="BT24" s="50">
        <f t="shared" si="0"/>
        <v>285.71388606814315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2.0761355827319621E-2</v>
      </c>
      <c r="H26" s="1">
        <v>0</v>
      </c>
      <c r="I26" s="1">
        <v>0</v>
      </c>
      <c r="J26" s="1">
        <v>0</v>
      </c>
      <c r="K26" s="1">
        <v>4.5037284093114496E-6</v>
      </c>
      <c r="L26" s="1">
        <v>0</v>
      </c>
      <c r="M26" s="1">
        <v>2.3164865923573472E-3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4.0942985539195001E-6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2.30864404466402E-2</v>
      </c>
    </row>
    <row r="27" spans="1:72" x14ac:dyDescent="0.25">
      <c r="A27" s="10" t="s">
        <v>97</v>
      </c>
      <c r="B27" s="8" t="s">
        <v>98</v>
      </c>
      <c r="C27" s="1">
        <v>1.3571737910744648</v>
      </c>
      <c r="D27" s="1">
        <v>0.65873757678066602</v>
      </c>
      <c r="E27" s="1">
        <v>0.51160484549444751</v>
      </c>
      <c r="F27" s="1">
        <v>9.4714450702754832E-2</v>
      </c>
      <c r="G27" s="1">
        <v>0.35208533224742306</v>
      </c>
      <c r="H27" s="1">
        <v>0.13340119545430656</v>
      </c>
      <c r="I27" s="1">
        <v>1.6564618200443941E-4</v>
      </c>
      <c r="J27" s="1">
        <v>2.9703401559391582E-2</v>
      </c>
      <c r="K27" s="1">
        <v>1.9796177501260791E-2</v>
      </c>
      <c r="L27" s="1">
        <v>3.5292978730555743E-4</v>
      </c>
      <c r="M27" s="1">
        <v>0.54998876606254343</v>
      </c>
      <c r="N27" s="1">
        <v>1.2664119568427221</v>
      </c>
      <c r="O27" s="1">
        <v>6.1962736657325011E-2</v>
      </c>
      <c r="P27" s="1">
        <v>0.13442051208303221</v>
      </c>
      <c r="Q27" s="1">
        <v>52.729631160652325</v>
      </c>
      <c r="R27" s="1">
        <v>263.40490267076018</v>
      </c>
      <c r="S27" s="1">
        <v>1.0217443464872578</v>
      </c>
      <c r="T27" s="1">
        <v>17.037627413224765</v>
      </c>
      <c r="U27" s="1">
        <v>359.60455944378702</v>
      </c>
      <c r="V27" s="1">
        <v>9.2664193544082369</v>
      </c>
      <c r="W27" s="1">
        <v>13.489037533508409</v>
      </c>
      <c r="X27" s="1">
        <v>2.554822909504793</v>
      </c>
      <c r="Y27" s="1">
        <v>25.392705831186497</v>
      </c>
      <c r="Z27" s="1">
        <v>3.3920962092031739</v>
      </c>
      <c r="AA27" s="1">
        <v>0.11523731408425043</v>
      </c>
      <c r="AB27" s="1">
        <v>11.66814047236765</v>
      </c>
      <c r="AC27" s="1">
        <v>14.295988209910883</v>
      </c>
      <c r="AD27" s="1">
        <v>131.11486877623514</v>
      </c>
      <c r="AE27" s="1">
        <v>0.13597155911935013</v>
      </c>
      <c r="AF27" s="1">
        <v>4.0855617516074298</v>
      </c>
      <c r="AG27" s="1">
        <v>394.67365312945742</v>
      </c>
      <c r="AH27" s="1">
        <v>2.3773209236862312</v>
      </c>
      <c r="AI27" s="1">
        <v>0.19507414285581973</v>
      </c>
      <c r="AJ27" s="1">
        <v>0.89258821262331034</v>
      </c>
      <c r="AK27" s="1">
        <v>3.0646351951786628E-5</v>
      </c>
      <c r="AL27" s="1">
        <v>6.6457126514940956</v>
      </c>
      <c r="AM27" s="1">
        <v>2.3887548323002155E-6</v>
      </c>
      <c r="AN27" s="1">
        <v>4.5091703869187504E-2</v>
      </c>
      <c r="AO27" s="1">
        <v>1.982737422745481E-3</v>
      </c>
      <c r="AP27" s="1">
        <v>7.5222168348108936E-2</v>
      </c>
      <c r="AQ27" s="1">
        <v>21.75718373112344</v>
      </c>
      <c r="AR27" s="1">
        <v>2.2524759017791733E-3</v>
      </c>
      <c r="AS27" s="1">
        <v>8.2089985662604998E-4</v>
      </c>
      <c r="AT27" s="1">
        <v>0.21714531631224143</v>
      </c>
      <c r="AU27" s="1">
        <v>1.7451255541872346</v>
      </c>
      <c r="AV27" s="1">
        <v>0.4711317637185316</v>
      </c>
      <c r="AW27" s="1">
        <v>0</v>
      </c>
      <c r="AX27" s="1">
        <v>1.0802951258834999</v>
      </c>
      <c r="AY27" s="1">
        <v>45.59629409872116</v>
      </c>
      <c r="AZ27" s="1">
        <v>0.3606222756088111</v>
      </c>
      <c r="BA27" s="1">
        <v>4.3912189470334522E-3</v>
      </c>
      <c r="BB27" s="1">
        <v>7.9644529514476829</v>
      </c>
      <c r="BC27" s="1">
        <v>2.1347225071061917</v>
      </c>
      <c r="BD27" s="1">
        <v>1.2062907229659088</v>
      </c>
      <c r="BE27" s="1">
        <v>1.0416185010463239E-2</v>
      </c>
      <c r="BF27" s="1">
        <v>1.3995857329615684E-2</v>
      </c>
      <c r="BG27" s="1">
        <v>11.877938137638724</v>
      </c>
      <c r="BH27" s="1">
        <v>1.1547520941159403E-2</v>
      </c>
      <c r="BI27" s="1">
        <v>1.0957382696356657</v>
      </c>
      <c r="BJ27" s="1">
        <v>1.4657751859274351</v>
      </c>
      <c r="BK27" s="1">
        <v>34.758848249777301</v>
      </c>
      <c r="BL27" s="1">
        <v>4.8313688206202876</v>
      </c>
      <c r="BM27" s="1">
        <v>0.19811101309140347</v>
      </c>
      <c r="BN27" s="1">
        <v>2.7679675870577961E-3</v>
      </c>
      <c r="BO27" s="1">
        <v>0.4043417198366851</v>
      </c>
      <c r="BP27" s="1">
        <v>0.58267974958500646</v>
      </c>
      <c r="BQ27" s="1">
        <v>1.2770569104064018</v>
      </c>
      <c r="BR27" s="1">
        <v>1.3521937613531227</v>
      </c>
      <c r="BS27" s="1">
        <v>0</v>
      </c>
      <c r="BT27" s="50">
        <f t="shared" si="0"/>
        <v>1459.8100209698612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161.80610630421802</v>
      </c>
      <c r="D29" s="1">
        <v>0.11336098099145342</v>
      </c>
      <c r="E29" s="1">
        <v>16.280647203353112</v>
      </c>
      <c r="F29" s="1">
        <v>6.8159504757351108</v>
      </c>
      <c r="G29" s="1">
        <v>338.4514573510852</v>
      </c>
      <c r="H29" s="1">
        <v>12.827563631858862</v>
      </c>
      <c r="I29" s="1">
        <v>7.1188408488911973E-3</v>
      </c>
      <c r="J29" s="1">
        <v>3.8170003765988753E-2</v>
      </c>
      <c r="K29" s="1">
        <v>0.11250754851009802</v>
      </c>
      <c r="L29" s="1">
        <v>0.30005736034823172</v>
      </c>
      <c r="M29" s="1">
        <v>45.515045480212272</v>
      </c>
      <c r="N29" s="1">
        <v>38.918110223125908</v>
      </c>
      <c r="O29" s="1">
        <v>63.328018974692363</v>
      </c>
      <c r="P29" s="1">
        <v>10.416966704772387</v>
      </c>
      <c r="Q29" s="1">
        <v>2.3314317435927205</v>
      </c>
      <c r="R29" s="1">
        <v>10.554032999496011</v>
      </c>
      <c r="S29" s="1">
        <v>16.926330256493021</v>
      </c>
      <c r="T29" s="1">
        <v>12.586525276487091</v>
      </c>
      <c r="U29" s="1">
        <v>19.036608418070234</v>
      </c>
      <c r="V29" s="1">
        <v>0.51649607045966461</v>
      </c>
      <c r="W29" s="1">
        <v>0.61470265541691926</v>
      </c>
      <c r="X29" s="1">
        <v>3.7707285501784886</v>
      </c>
      <c r="Y29" s="1">
        <v>1.5790208894808482</v>
      </c>
      <c r="Z29" s="1">
        <v>41.365220212031183</v>
      </c>
      <c r="AA29" s="1">
        <v>0.84271659084723849</v>
      </c>
      <c r="AB29" s="1">
        <v>22.598257852867668</v>
      </c>
      <c r="AC29" s="1">
        <v>0.88689503981009898</v>
      </c>
      <c r="AD29" s="1">
        <v>2.3332444354656245</v>
      </c>
      <c r="AE29" s="1">
        <v>7.6968335281491038</v>
      </c>
      <c r="AF29" s="1">
        <v>66.329966415046442</v>
      </c>
      <c r="AG29" s="1">
        <v>107.2269281810036</v>
      </c>
      <c r="AH29" s="1">
        <v>606.31191414435386</v>
      </c>
      <c r="AI29" s="1">
        <v>20.228423711692241</v>
      </c>
      <c r="AJ29" s="1">
        <v>63.03583891523062</v>
      </c>
      <c r="AK29" s="1">
        <v>2.8595448000385632E-2</v>
      </c>
      <c r="AL29" s="1">
        <v>33.40895976165212</v>
      </c>
      <c r="AM29" s="1">
        <v>0.11048735169260739</v>
      </c>
      <c r="AN29" s="1">
        <v>0.65358598735453421</v>
      </c>
      <c r="AO29" s="1">
        <v>6.5667596033277986</v>
      </c>
      <c r="AP29" s="1">
        <v>24.194840652683752</v>
      </c>
      <c r="AQ29" s="1">
        <v>32.848073141251213</v>
      </c>
      <c r="AR29" s="1">
        <v>0.93297910565958975</v>
      </c>
      <c r="AS29" s="1">
        <v>0.75969648174261062</v>
      </c>
      <c r="AT29" s="1">
        <v>8.9177456800681565</v>
      </c>
      <c r="AU29" s="1">
        <v>71.958335993592783</v>
      </c>
      <c r="AV29" s="1">
        <v>16.178077999712855</v>
      </c>
      <c r="AW29" s="1">
        <v>0</v>
      </c>
      <c r="AX29" s="1">
        <v>37.824656214761745</v>
      </c>
      <c r="AY29" s="1">
        <v>47.38837602785118</v>
      </c>
      <c r="AZ29" s="1">
        <v>12.270136208995206</v>
      </c>
      <c r="BA29" s="1">
        <v>0.7504368868802257</v>
      </c>
      <c r="BB29" s="1">
        <v>10.004319662380153</v>
      </c>
      <c r="BC29" s="1">
        <v>2.1864186159218839</v>
      </c>
      <c r="BD29" s="1">
        <v>82.551451493745603</v>
      </c>
      <c r="BE29" s="1">
        <v>0.91578127194641079</v>
      </c>
      <c r="BF29" s="1">
        <v>0.43925571790874479</v>
      </c>
      <c r="BG29" s="1">
        <v>4.8054339535658714</v>
      </c>
      <c r="BH29" s="1">
        <v>21.166729173914206</v>
      </c>
      <c r="BI29" s="1">
        <v>93.211247880739379</v>
      </c>
      <c r="BJ29" s="1">
        <v>1.7958113791584487</v>
      </c>
      <c r="BK29" s="1">
        <v>15.103869008570665</v>
      </c>
      <c r="BL29" s="1">
        <v>105.99472911713397</v>
      </c>
      <c r="BM29" s="1">
        <v>3.7759625670745014</v>
      </c>
      <c r="BN29" s="1">
        <v>1.8843927043869617</v>
      </c>
      <c r="BO29" s="1">
        <v>16.12353545094831</v>
      </c>
      <c r="BP29" s="1">
        <v>27.134876006037892</v>
      </c>
      <c r="BQ29" s="1">
        <v>0.14267990046825091</v>
      </c>
      <c r="BR29" s="1">
        <v>48.429849180682687</v>
      </c>
      <c r="BS29" s="1">
        <v>0</v>
      </c>
      <c r="BT29" s="50">
        <f t="shared" si="0"/>
        <v>2432.1612825995007</v>
      </c>
    </row>
    <row r="30" spans="1:72" x14ac:dyDescent="0.25">
      <c r="A30" s="10" t="s">
        <v>101</v>
      </c>
      <c r="B30" s="8" t="s">
        <v>102</v>
      </c>
      <c r="C30" s="1">
        <v>5.0911961264498524E-4</v>
      </c>
      <c r="D30" s="1">
        <v>3.6556373750360205</v>
      </c>
      <c r="E30" s="1">
        <v>0</v>
      </c>
      <c r="F30" s="1">
        <v>1.5014197917711725</v>
      </c>
      <c r="G30" s="1">
        <v>27.595199935262926</v>
      </c>
      <c r="H30" s="1">
        <v>1.8728328608011958E-3</v>
      </c>
      <c r="I30" s="1">
        <v>1.2145253403172296E-2</v>
      </c>
      <c r="J30" s="1">
        <v>8.6010948620193707E-5</v>
      </c>
      <c r="K30" s="1">
        <v>4.5457108271873687E-6</v>
      </c>
      <c r="L30" s="1">
        <v>3.8413742677417533</v>
      </c>
      <c r="M30" s="1">
        <v>64.342762916530475</v>
      </c>
      <c r="N30" s="1">
        <v>133.95541098178066</v>
      </c>
      <c r="O30" s="1">
        <v>5.0166879804853828</v>
      </c>
      <c r="P30" s="1">
        <v>1.1608642604513135</v>
      </c>
      <c r="Q30" s="1">
        <v>9.5121479280196564</v>
      </c>
      <c r="R30" s="1">
        <v>47.012652425972718</v>
      </c>
      <c r="S30" s="1">
        <v>16.472713127643036</v>
      </c>
      <c r="T30" s="1">
        <v>13.132897518406615</v>
      </c>
      <c r="U30" s="1">
        <v>130.36216710857246</v>
      </c>
      <c r="V30" s="1">
        <v>4.1196394573936028E-2</v>
      </c>
      <c r="W30" s="1">
        <v>7.809221869640318E-3</v>
      </c>
      <c r="X30" s="1">
        <v>0.44544241636497506</v>
      </c>
      <c r="Y30" s="1">
        <v>4.1356335480587942</v>
      </c>
      <c r="Z30" s="1">
        <v>0.33841349651419123</v>
      </c>
      <c r="AA30" s="1">
        <v>2.5734945560809658E-2</v>
      </c>
      <c r="AB30" s="1">
        <v>1.1692320371151688</v>
      </c>
      <c r="AC30" s="1">
        <v>5.2730245595373473E-4</v>
      </c>
      <c r="AD30" s="1">
        <v>2.0773898480246273E-3</v>
      </c>
      <c r="AE30" s="1">
        <v>21.117904027143204</v>
      </c>
      <c r="AF30" s="1">
        <v>57.458735773944156</v>
      </c>
      <c r="AG30" s="1">
        <v>33.117062075804085</v>
      </c>
      <c r="AH30" s="1">
        <v>15.724308449476107</v>
      </c>
      <c r="AI30" s="1">
        <v>0.42596790411989743</v>
      </c>
      <c r="AJ30" s="1">
        <v>0.98681894986672691</v>
      </c>
      <c r="AK30" s="1">
        <v>4.8715700411685356E-4</v>
      </c>
      <c r="AL30" s="1">
        <v>34.779059578618238</v>
      </c>
      <c r="AM30" s="1">
        <v>0</v>
      </c>
      <c r="AN30" s="1">
        <v>9.46995425322113E-2</v>
      </c>
      <c r="AO30" s="1">
        <v>5.0843807324406354E-2</v>
      </c>
      <c r="AP30" s="1">
        <v>2.3443296458330924E-2</v>
      </c>
      <c r="AQ30" s="1">
        <v>6.3639951580623155E-5</v>
      </c>
      <c r="AR30" s="1">
        <v>4.5457108271873687E-5</v>
      </c>
      <c r="AS30" s="1">
        <v>1.3637132481562104E-5</v>
      </c>
      <c r="AT30" s="1">
        <v>2.3319496543471197E-3</v>
      </c>
      <c r="AU30" s="1">
        <v>22.93721946589763</v>
      </c>
      <c r="AV30" s="1">
        <v>2.8772264279959994</v>
      </c>
      <c r="AW30" s="1">
        <v>0</v>
      </c>
      <c r="AX30" s="1">
        <v>87.388051053296664</v>
      </c>
      <c r="AY30" s="1">
        <v>79.985962547523897</v>
      </c>
      <c r="AZ30" s="1">
        <v>89.112921361080623</v>
      </c>
      <c r="BA30" s="1">
        <v>3.6162564445098164</v>
      </c>
      <c r="BB30" s="1">
        <v>3.1819975790311578E-5</v>
      </c>
      <c r="BC30" s="1">
        <v>6.0925274816716106</v>
      </c>
      <c r="BD30" s="1">
        <v>192.70859882870039</v>
      </c>
      <c r="BE30" s="1">
        <v>0</v>
      </c>
      <c r="BF30" s="1">
        <v>2.2728554135936844E-5</v>
      </c>
      <c r="BG30" s="1">
        <v>13.31012549840252</v>
      </c>
      <c r="BH30" s="1">
        <v>1.6818613060488245E-3</v>
      </c>
      <c r="BI30" s="1">
        <v>0.10635084880613385</v>
      </c>
      <c r="BJ30" s="1">
        <v>7.9748550810722989</v>
      </c>
      <c r="BK30" s="1">
        <v>201.56808976389661</v>
      </c>
      <c r="BL30" s="1">
        <v>120.40106678885617</v>
      </c>
      <c r="BM30" s="1">
        <v>2.466782749694822</v>
      </c>
      <c r="BN30" s="1">
        <v>4.4844084221072465E-2</v>
      </c>
      <c r="BO30" s="1">
        <v>0.2686029881646399</v>
      </c>
      <c r="BP30" s="1">
        <v>1.3864418022921474E-3</v>
      </c>
      <c r="BQ30" s="1">
        <v>0.1992401451676587</v>
      </c>
      <c r="BR30" s="1">
        <v>6.2730809415185692E-4</v>
      </c>
      <c r="BS30" s="1">
        <v>0</v>
      </c>
      <c r="BT30" s="50">
        <f t="shared" si="0"/>
        <v>1458.5868770974012</v>
      </c>
    </row>
    <row r="31" spans="1:72" x14ac:dyDescent="0.25">
      <c r="A31" s="10" t="s">
        <v>103</v>
      </c>
      <c r="B31" s="8" t="s">
        <v>104</v>
      </c>
      <c r="C31" s="1">
        <v>0.7232084642614327</v>
      </c>
      <c r="D31" s="1">
        <v>0.35086837179863523</v>
      </c>
      <c r="E31" s="1">
        <v>1.092337933314943E-2</v>
      </c>
      <c r="F31" s="1">
        <v>1.175548577554205E-2</v>
      </c>
      <c r="G31" s="1">
        <v>1.3747454868888773</v>
      </c>
      <c r="H31" s="1">
        <v>1.3682614591204683E-2</v>
      </c>
      <c r="I31" s="1">
        <v>1.1589035743896209E-4</v>
      </c>
      <c r="J31" s="1">
        <v>1.2847525437750874E-4</v>
      </c>
      <c r="K31" s="1">
        <v>5.4283253607730324E-4</v>
      </c>
      <c r="L31" s="1">
        <v>7.0661389907629804E-4</v>
      </c>
      <c r="M31" s="1">
        <v>0.38360641968443915</v>
      </c>
      <c r="N31" s="1">
        <v>1.0920396622088243E-2</v>
      </c>
      <c r="O31" s="1">
        <v>1.9913664428513858E-3</v>
      </c>
      <c r="P31" s="1">
        <v>3.9350433895928152</v>
      </c>
      <c r="Q31" s="1">
        <v>2.1160548053512533</v>
      </c>
      <c r="R31" s="1">
        <v>8.3369737061892852</v>
      </c>
      <c r="S31" s="1">
        <v>0.23934408672813429</v>
      </c>
      <c r="T31" s="1">
        <v>0.19493875322394252</v>
      </c>
      <c r="U31" s="1">
        <v>3.2570198479413692</v>
      </c>
      <c r="V31" s="1">
        <v>1.1562772893975789E-3</v>
      </c>
      <c r="W31" s="1">
        <v>1.2144132359640219E-2</v>
      </c>
      <c r="X31" s="1">
        <v>2.6245324614201093E-2</v>
      </c>
      <c r="Y31" s="1">
        <v>0.14427315105977148</v>
      </c>
      <c r="Z31" s="1">
        <v>0.21371858565698579</v>
      </c>
      <c r="AA31" s="1">
        <v>1.8821624766305032E-2</v>
      </c>
      <c r="AB31" s="1">
        <v>1.4517703744658488E-2</v>
      </c>
      <c r="AC31" s="1">
        <v>5.3690234818777667E-2</v>
      </c>
      <c r="AD31" s="1">
        <v>0.26753711628433857</v>
      </c>
      <c r="AE31" s="1">
        <v>2.345129721688639E-2</v>
      </c>
      <c r="AF31" s="1">
        <v>0.31798292890415747</v>
      </c>
      <c r="AG31" s="1">
        <v>7.9140756696545397E-2</v>
      </c>
      <c r="AH31" s="1">
        <v>1.6320887573106759</v>
      </c>
      <c r="AI31" s="1">
        <v>8.4186727244405408E-3</v>
      </c>
      <c r="AJ31" s="1">
        <v>0.10149545095823191</v>
      </c>
      <c r="AK31" s="1">
        <v>2.5695050875501748E-4</v>
      </c>
      <c r="AL31" s="1">
        <v>3.1861863085622173E-2</v>
      </c>
      <c r="AM31" s="1">
        <v>3.7668843790890409E-4</v>
      </c>
      <c r="AN31" s="1">
        <v>3.4688318681927368E-3</v>
      </c>
      <c r="AO31" s="1">
        <v>1.2783287810562122E-2</v>
      </c>
      <c r="AP31" s="1">
        <v>1.4375096212299454</v>
      </c>
      <c r="AQ31" s="1">
        <v>0.55472329297417877</v>
      </c>
      <c r="AR31" s="1">
        <v>8.1324836020963034E-2</v>
      </c>
      <c r="AS31" s="1">
        <v>4.6893467847790695E-3</v>
      </c>
      <c r="AT31" s="1">
        <v>8.7812836367027233E-2</v>
      </c>
      <c r="AU31" s="1">
        <v>2.1196934279923272</v>
      </c>
      <c r="AV31" s="1">
        <v>0.82898657887087523</v>
      </c>
      <c r="AW31" s="1">
        <v>0</v>
      </c>
      <c r="AX31" s="1">
        <v>0.10464309469048089</v>
      </c>
      <c r="AY31" s="1">
        <v>0.13888174998208697</v>
      </c>
      <c r="AZ31" s="1">
        <v>8.0297033985942973E-3</v>
      </c>
      <c r="BA31" s="1">
        <v>2.4410298331726658E-3</v>
      </c>
      <c r="BB31" s="1">
        <v>2.3510971551084101E-2</v>
      </c>
      <c r="BC31" s="1">
        <v>6.2952874644979289E-3</v>
      </c>
      <c r="BD31" s="1">
        <v>0.19104270325935552</v>
      </c>
      <c r="BE31" s="1">
        <v>4.7535844119678235E-3</v>
      </c>
      <c r="BF31" s="1">
        <v>1.9271288156626309E-3</v>
      </c>
      <c r="BG31" s="1">
        <v>3.3210853256586015E-2</v>
      </c>
      <c r="BH31" s="1">
        <v>0.34270334375642486</v>
      </c>
      <c r="BI31" s="1">
        <v>5.4354517714003538</v>
      </c>
      <c r="BJ31" s="1">
        <v>1.0350893107627537E-2</v>
      </c>
      <c r="BK31" s="1">
        <v>5.2589468531351158E-2</v>
      </c>
      <c r="BL31" s="1">
        <v>5.7023324782915934E-2</v>
      </c>
      <c r="BM31" s="1">
        <v>5.4794695992007474E-2</v>
      </c>
      <c r="BN31" s="1">
        <v>2.1712317989798977E-2</v>
      </c>
      <c r="BO31" s="1">
        <v>1.8307723748795E-2</v>
      </c>
      <c r="BP31" s="1">
        <v>0.4630248167765415</v>
      </c>
      <c r="BQ31" s="1">
        <v>3.6533564435286352E-3</v>
      </c>
      <c r="BR31" s="1">
        <v>6.256744888184676E-2</v>
      </c>
      <c r="BS31" s="1">
        <v>0</v>
      </c>
      <c r="BT31" s="50">
        <f t="shared" si="0"/>
        <v>36.077655230902828</v>
      </c>
    </row>
    <row r="32" spans="1:72" x14ac:dyDescent="0.25">
      <c r="A32" s="10" t="s">
        <v>105</v>
      </c>
      <c r="B32" s="8" t="s">
        <v>14</v>
      </c>
      <c r="C32" s="1">
        <v>7.1892429098710311</v>
      </c>
      <c r="D32" s="1">
        <v>0.27346554263424983</v>
      </c>
      <c r="E32" s="1">
        <v>8.4673940239803125E-2</v>
      </c>
      <c r="F32" s="1">
        <v>8.371382194009886</v>
      </c>
      <c r="G32" s="1">
        <v>2.7870804781128338</v>
      </c>
      <c r="H32" s="1">
        <v>0.63327392058114484</v>
      </c>
      <c r="I32" s="1">
        <v>3.137622259299529E-4</v>
      </c>
      <c r="J32" s="1">
        <v>5.3080888299040184E-4</v>
      </c>
      <c r="K32" s="1">
        <v>2.6283087065144518E-4</v>
      </c>
      <c r="L32" s="1">
        <v>4.840103694534581E-2</v>
      </c>
      <c r="M32" s="1">
        <v>4.1821282118588163</v>
      </c>
      <c r="N32" s="1">
        <v>9.1856354499503929</v>
      </c>
      <c r="O32" s="1">
        <v>2.7253102638165125</v>
      </c>
      <c r="P32" s="1">
        <v>1.3915220819712488</v>
      </c>
      <c r="Q32" s="1">
        <v>5.0529388173285144</v>
      </c>
      <c r="R32" s="1">
        <v>9.342057202343879</v>
      </c>
      <c r="S32" s="1">
        <v>2.7560171305180936</v>
      </c>
      <c r="T32" s="1">
        <v>1.1190311925303342</v>
      </c>
      <c r="U32" s="1">
        <v>5.4701221037884951</v>
      </c>
      <c r="V32" s="1">
        <v>0.52148284664663358</v>
      </c>
      <c r="W32" s="1">
        <v>0.71330506397499371</v>
      </c>
      <c r="X32" s="1">
        <v>6.4796310761153588E-4</v>
      </c>
      <c r="Y32" s="1">
        <v>1.0113809742457194</v>
      </c>
      <c r="Z32" s="1">
        <v>6.6372478151740877</v>
      </c>
      <c r="AA32" s="1">
        <v>0.44465374260478957</v>
      </c>
      <c r="AB32" s="1">
        <v>16.301779924312026</v>
      </c>
      <c r="AC32" s="1">
        <v>0.26738022220990815</v>
      </c>
      <c r="AD32" s="1">
        <v>3.9852998822564105</v>
      </c>
      <c r="AE32" s="1">
        <v>3.9425274905028336</v>
      </c>
      <c r="AF32" s="1">
        <v>4.5726071828050401</v>
      </c>
      <c r="AG32" s="1">
        <v>6.4469281880182576</v>
      </c>
      <c r="AH32" s="1">
        <v>3.1170092371941305</v>
      </c>
      <c r="AI32" s="1">
        <v>0.39227072720228862</v>
      </c>
      <c r="AJ32" s="1">
        <v>5.7375528385088215</v>
      </c>
      <c r="AK32" s="1">
        <v>2.2913050043870613E-2</v>
      </c>
      <c r="AL32" s="1">
        <v>1.728763416287119</v>
      </c>
      <c r="AM32" s="1">
        <v>1.3246785407580711E-4</v>
      </c>
      <c r="AN32" s="1">
        <v>0.24427663590052437</v>
      </c>
      <c r="AO32" s="1">
        <v>3.7104370056795175</v>
      </c>
      <c r="AP32" s="1">
        <v>1.8256503652517457</v>
      </c>
      <c r="AQ32" s="1">
        <v>1.0017080833410332</v>
      </c>
      <c r="AR32" s="1">
        <v>9.2364207265874104E-3</v>
      </c>
      <c r="AS32" s="1">
        <v>7.3608332330125084E-3</v>
      </c>
      <c r="AT32" s="1">
        <v>1.810502714771171</v>
      </c>
      <c r="AU32" s="1">
        <v>20.222221596351048</v>
      </c>
      <c r="AV32" s="1">
        <v>18.129442541448807</v>
      </c>
      <c r="AW32" s="1">
        <v>0</v>
      </c>
      <c r="AX32" s="1">
        <v>1.6619615965631622</v>
      </c>
      <c r="AY32" s="1">
        <v>1.9041789991393898</v>
      </c>
      <c r="AZ32" s="1">
        <v>0</v>
      </c>
      <c r="BA32" s="1">
        <v>4.4221603213997825E-2</v>
      </c>
      <c r="BB32" s="1">
        <v>0.576410616644075</v>
      </c>
      <c r="BC32" s="1">
        <v>0.13614502620409921</v>
      </c>
      <c r="BD32" s="1">
        <v>12.002308657962399</v>
      </c>
      <c r="BE32" s="1">
        <v>0.12878837009232311</v>
      </c>
      <c r="BF32" s="1">
        <v>6.2549956262249864E-2</v>
      </c>
      <c r="BG32" s="1">
        <v>0.30144401975250834</v>
      </c>
      <c r="BH32" s="1">
        <v>0.1330228020830746</v>
      </c>
      <c r="BI32" s="1">
        <v>8.6775638472843024</v>
      </c>
      <c r="BJ32" s="1">
        <v>9.3515159128806064E-2</v>
      </c>
      <c r="BK32" s="1">
        <v>2.4164817184996013</v>
      </c>
      <c r="BL32" s="1">
        <v>1.5500049872121089</v>
      </c>
      <c r="BM32" s="1">
        <v>2.8680092209656605E-2</v>
      </c>
      <c r="BN32" s="1">
        <v>0.5681218272303572</v>
      </c>
      <c r="BO32" s="1">
        <v>0.52151811435976747</v>
      </c>
      <c r="BP32" s="1">
        <v>2.7823173428540739</v>
      </c>
      <c r="BQ32" s="1">
        <v>1.8075481784087365E-2</v>
      </c>
      <c r="BR32" s="1">
        <v>0.11720447201538807</v>
      </c>
      <c r="BS32" s="1">
        <v>0</v>
      </c>
      <c r="BT32" s="50">
        <f t="shared" si="0"/>
        <v>197.14262379862762</v>
      </c>
    </row>
    <row r="33" spans="1:72" x14ac:dyDescent="0.25">
      <c r="A33" s="10" t="s">
        <v>106</v>
      </c>
      <c r="B33" s="8" t="s">
        <v>107</v>
      </c>
      <c r="C33" s="1">
        <v>64.701373020497854</v>
      </c>
      <c r="D33" s="1">
        <v>56.208035714421044</v>
      </c>
      <c r="E33" s="1">
        <v>27.796366751930783</v>
      </c>
      <c r="F33" s="1">
        <v>149.91916878308859</v>
      </c>
      <c r="G33" s="1">
        <v>25.065851108679372</v>
      </c>
      <c r="H33" s="1">
        <v>6.8503752406796581</v>
      </c>
      <c r="I33" s="1">
        <v>1.208815517235735E-2</v>
      </c>
      <c r="J33" s="1">
        <v>2.6297948370658714E-2</v>
      </c>
      <c r="K33" s="1">
        <v>1.5172509078823218</v>
      </c>
      <c r="L33" s="1">
        <v>1.1705358930454575</v>
      </c>
      <c r="M33" s="1">
        <v>41.366074960111533</v>
      </c>
      <c r="N33" s="1">
        <v>179.45905286992155</v>
      </c>
      <c r="O33" s="1">
        <v>103.88661072181685</v>
      </c>
      <c r="P33" s="1">
        <v>85.231646362562245</v>
      </c>
      <c r="Q33" s="1">
        <v>20.882858673054766</v>
      </c>
      <c r="R33" s="1">
        <v>63.71950478361012</v>
      </c>
      <c r="S33" s="1">
        <v>53.262359745650365</v>
      </c>
      <c r="T33" s="1">
        <v>43.596673002537287</v>
      </c>
      <c r="U33" s="1">
        <v>97.666691876565949</v>
      </c>
      <c r="V33" s="1">
        <v>15.41332550042519</v>
      </c>
      <c r="W33" s="1">
        <v>13.028128058602469</v>
      </c>
      <c r="X33" s="1">
        <v>11.494491009870554</v>
      </c>
      <c r="Y33" s="1">
        <v>2.8937731382790211</v>
      </c>
      <c r="Z33" s="1">
        <v>1259.3867661100332</v>
      </c>
      <c r="AA33" s="1">
        <v>300.29018164976605</v>
      </c>
      <c r="AB33" s="1">
        <v>870.33191711354812</v>
      </c>
      <c r="AC33" s="1">
        <v>666.56494321724631</v>
      </c>
      <c r="AD33" s="1">
        <v>23.591277186998454</v>
      </c>
      <c r="AE33" s="1">
        <v>44.27339179041855</v>
      </c>
      <c r="AF33" s="1">
        <v>127.50107643052144</v>
      </c>
      <c r="AG33" s="1">
        <v>122.07557612523826</v>
      </c>
      <c r="AH33" s="1">
        <v>118.88884163468843</v>
      </c>
      <c r="AI33" s="1">
        <v>28.592810694036434</v>
      </c>
      <c r="AJ33" s="1">
        <v>54.748285884596008</v>
      </c>
      <c r="AK33" s="1">
        <v>0.1846747031873858</v>
      </c>
      <c r="AL33" s="1">
        <v>41.008234616347458</v>
      </c>
      <c r="AM33" s="1">
        <v>0.20801218549712708</v>
      </c>
      <c r="AN33" s="1">
        <v>8.6867409999980634</v>
      </c>
      <c r="AO33" s="1">
        <v>25.83355329630556</v>
      </c>
      <c r="AP33" s="1">
        <v>59.706040780805019</v>
      </c>
      <c r="AQ33" s="1">
        <v>42.126727173440543</v>
      </c>
      <c r="AR33" s="1">
        <v>3.6705980579819766</v>
      </c>
      <c r="AS33" s="1">
        <v>1.7978560730513309</v>
      </c>
      <c r="AT33" s="1">
        <v>8.886786953015898</v>
      </c>
      <c r="AU33" s="1">
        <v>76.524671022413685</v>
      </c>
      <c r="AV33" s="1">
        <v>38.839544812244156</v>
      </c>
      <c r="AW33" s="1">
        <v>0</v>
      </c>
      <c r="AX33" s="1">
        <v>31.655533794289067</v>
      </c>
      <c r="AY33" s="1">
        <v>42.995548747889941</v>
      </c>
      <c r="AZ33" s="1">
        <v>35.868905691021752</v>
      </c>
      <c r="BA33" s="1">
        <v>13.433102697242125</v>
      </c>
      <c r="BB33" s="1">
        <v>10.466680682254536</v>
      </c>
      <c r="BC33" s="1">
        <v>6.8902161737287582</v>
      </c>
      <c r="BD33" s="1">
        <v>289.21444937499786</v>
      </c>
      <c r="BE33" s="1">
        <v>1.5040835778979695</v>
      </c>
      <c r="BF33" s="1">
        <v>0.60802679869462384</v>
      </c>
      <c r="BG33" s="1">
        <v>39.891429681270345</v>
      </c>
      <c r="BH33" s="1">
        <v>0.90391078406855974</v>
      </c>
      <c r="BI33" s="1">
        <v>275.9291959531397</v>
      </c>
      <c r="BJ33" s="1">
        <v>7.4411435796202445</v>
      </c>
      <c r="BK33" s="1">
        <v>29.686100807107412</v>
      </c>
      <c r="BL33" s="1">
        <v>86.762635505953554</v>
      </c>
      <c r="BM33" s="1">
        <v>1.7856145486009525</v>
      </c>
      <c r="BN33" s="1">
        <v>27.420112431798</v>
      </c>
      <c r="BO33" s="1">
        <v>53.574905657731186</v>
      </c>
      <c r="BP33" s="1">
        <v>17.844817225772548</v>
      </c>
      <c r="BQ33" s="1">
        <v>0.77551042722359464</v>
      </c>
      <c r="BR33" s="1">
        <v>32.515505377414733</v>
      </c>
      <c r="BS33" s="1">
        <v>0</v>
      </c>
      <c r="BT33" s="50">
        <f t="shared" si="0"/>
        <v>5996.0544722558716</v>
      </c>
    </row>
    <row r="34" spans="1:72" x14ac:dyDescent="0.25">
      <c r="A34" s="10" t="s">
        <v>108</v>
      </c>
      <c r="B34" s="8" t="s">
        <v>109</v>
      </c>
      <c r="C34" s="1">
        <v>18.506423375888843</v>
      </c>
      <c r="D34" s="1">
        <v>0.8297115334247952</v>
      </c>
      <c r="E34" s="1">
        <v>0.79228809638451703</v>
      </c>
      <c r="F34" s="1">
        <v>19.550942889754932</v>
      </c>
      <c r="G34" s="1">
        <v>29.032142100935534</v>
      </c>
      <c r="H34" s="1">
        <v>2.1811267754197594</v>
      </c>
      <c r="I34" s="1">
        <v>0.13467728579209845</v>
      </c>
      <c r="J34" s="1">
        <v>0.8448586190321683</v>
      </c>
      <c r="K34" s="1">
        <v>1.5834111593413851</v>
      </c>
      <c r="L34" s="1">
        <v>6.1305484056083367E-2</v>
      </c>
      <c r="M34" s="1">
        <v>17.428019637256014</v>
      </c>
      <c r="N34" s="1">
        <v>15.783812367664884</v>
      </c>
      <c r="O34" s="1">
        <v>9.9295978055569023</v>
      </c>
      <c r="P34" s="1">
        <v>4.4291959755640296</v>
      </c>
      <c r="Q34" s="1">
        <v>0.58713409176439524</v>
      </c>
      <c r="R34" s="1">
        <v>4.7133405105113102</v>
      </c>
      <c r="S34" s="1">
        <v>24.549685574067095</v>
      </c>
      <c r="T34" s="1">
        <v>17.897658420683545</v>
      </c>
      <c r="U34" s="1">
        <v>109.50003208056857</v>
      </c>
      <c r="V34" s="1">
        <v>6.0294601214951626</v>
      </c>
      <c r="W34" s="1">
        <v>20.917891686534141</v>
      </c>
      <c r="X34" s="1">
        <v>18.295361936144328</v>
      </c>
      <c r="Y34" s="1">
        <v>5.7851894264455783</v>
      </c>
      <c r="Z34" s="1">
        <v>28.451632755473341</v>
      </c>
      <c r="AA34" s="1">
        <v>2.1365157778498323</v>
      </c>
      <c r="AB34" s="1">
        <v>48.706342967382255</v>
      </c>
      <c r="AC34" s="1">
        <v>101.48406893570699</v>
      </c>
      <c r="AD34" s="1">
        <v>3.6348395129275213</v>
      </c>
      <c r="AE34" s="1">
        <v>276.00579802698894</v>
      </c>
      <c r="AF34" s="1">
        <v>51.859351214996039</v>
      </c>
      <c r="AG34" s="1">
        <v>56.791870950334776</v>
      </c>
      <c r="AH34" s="1">
        <v>140.81070047895992</v>
      </c>
      <c r="AI34" s="1">
        <v>2.0348407672083813</v>
      </c>
      <c r="AJ34" s="1">
        <v>240.03837808350443</v>
      </c>
      <c r="AK34" s="1">
        <v>5.3389969230208791</v>
      </c>
      <c r="AL34" s="1">
        <v>89.466296077786296</v>
      </c>
      <c r="AM34" s="1">
        <v>18.399749760196762</v>
      </c>
      <c r="AN34" s="1">
        <v>17.500496085891662</v>
      </c>
      <c r="AO34" s="1">
        <v>39.063965515108002</v>
      </c>
      <c r="AP34" s="1">
        <v>259.5386625499504</v>
      </c>
      <c r="AQ34" s="1">
        <v>91.911397706405197</v>
      </c>
      <c r="AR34" s="1">
        <v>3.7669943593234825</v>
      </c>
      <c r="AS34" s="1">
        <v>4.8580584279432726</v>
      </c>
      <c r="AT34" s="1">
        <v>33.784443395420098</v>
      </c>
      <c r="AU34" s="1">
        <v>127.83044655716748</v>
      </c>
      <c r="AV34" s="1">
        <v>42.673369175888354</v>
      </c>
      <c r="AW34" s="1">
        <v>0</v>
      </c>
      <c r="AX34" s="1">
        <v>73.610794554883398</v>
      </c>
      <c r="AY34" s="1">
        <v>52.680137608583919</v>
      </c>
      <c r="AZ34" s="1">
        <v>23.284085546343029</v>
      </c>
      <c r="BA34" s="1">
        <v>9.8148846630263381E-2</v>
      </c>
      <c r="BB34" s="1">
        <v>9.794366833059577</v>
      </c>
      <c r="BC34" s="1">
        <v>10.041388230850602</v>
      </c>
      <c r="BD34" s="1">
        <v>60.742335865584295</v>
      </c>
      <c r="BE34" s="1">
        <v>2.6384484130405093</v>
      </c>
      <c r="BF34" s="1">
        <v>1.7886496919495114</v>
      </c>
      <c r="BG34" s="1">
        <v>11.028077982556653</v>
      </c>
      <c r="BH34" s="1">
        <v>6.8922476164936262</v>
      </c>
      <c r="BI34" s="1">
        <v>75.352711812999473</v>
      </c>
      <c r="BJ34" s="1">
        <v>64.904768825048137</v>
      </c>
      <c r="BK34" s="1">
        <v>54.185619681548552</v>
      </c>
      <c r="BL34" s="1">
        <v>155.6529815795771</v>
      </c>
      <c r="BM34" s="1">
        <v>77.895030075719504</v>
      </c>
      <c r="BN34" s="1">
        <v>64.794854167402661</v>
      </c>
      <c r="BO34" s="1">
        <v>31.521499669219157</v>
      </c>
      <c r="BP34" s="1">
        <v>153.8048397634752</v>
      </c>
      <c r="BQ34" s="1">
        <v>0.24327051989279264</v>
      </c>
      <c r="BR34" s="1">
        <v>5.6643604643621064</v>
      </c>
      <c r="BS34" s="1">
        <v>0</v>
      </c>
      <c r="BT34" s="50">
        <f t="shared" si="0"/>
        <v>2952.0691007089413</v>
      </c>
    </row>
    <row r="35" spans="1:72" x14ac:dyDescent="0.25">
      <c r="A35" s="10" t="s">
        <v>110</v>
      </c>
      <c r="B35" s="8" t="s">
        <v>111</v>
      </c>
      <c r="C35" s="1">
        <v>72.848531436865045</v>
      </c>
      <c r="D35" s="1">
        <v>6.7671745234062231</v>
      </c>
      <c r="E35" s="1">
        <v>7.8613116948716213</v>
      </c>
      <c r="F35" s="1">
        <v>105.23237572245688</v>
      </c>
      <c r="G35" s="1">
        <v>24.202519668235151</v>
      </c>
      <c r="H35" s="1">
        <v>2.7911007722939662</v>
      </c>
      <c r="I35" s="1">
        <v>0.14235115479265686</v>
      </c>
      <c r="J35" s="1">
        <v>1.2547912475356964</v>
      </c>
      <c r="K35" s="1">
        <v>2.0249316645718571</v>
      </c>
      <c r="L35" s="1">
        <v>0.42225010434071014</v>
      </c>
      <c r="M35" s="1">
        <v>38.899049695945976</v>
      </c>
      <c r="N35" s="1">
        <v>62.777540730596499</v>
      </c>
      <c r="O35" s="1">
        <v>36.21749655751043</v>
      </c>
      <c r="P35" s="1">
        <v>12.342499873558701</v>
      </c>
      <c r="Q35" s="1">
        <v>3.8897409048186375</v>
      </c>
      <c r="R35" s="1">
        <v>24.745780885456437</v>
      </c>
      <c r="S35" s="1">
        <v>22.982192102348584</v>
      </c>
      <c r="T35" s="1">
        <v>16.34007638009945</v>
      </c>
      <c r="U35" s="1">
        <v>96.915142955330879</v>
      </c>
      <c r="V35" s="1">
        <v>0.83300088341187761</v>
      </c>
      <c r="W35" s="1">
        <v>1.8390270390919301</v>
      </c>
      <c r="X35" s="1">
        <v>12.342138759110489</v>
      </c>
      <c r="Y35" s="1">
        <v>2.8055162610725226</v>
      </c>
      <c r="Z35" s="1">
        <v>84.932462963977684</v>
      </c>
      <c r="AA35" s="1">
        <v>14.01198391186194</v>
      </c>
      <c r="AB35" s="1">
        <v>18.773604700209059</v>
      </c>
      <c r="AC35" s="1">
        <v>95.062450506718065</v>
      </c>
      <c r="AD35" s="1">
        <v>5.2857903951094727</v>
      </c>
      <c r="AE35" s="1">
        <v>160.94893282551905</v>
      </c>
      <c r="AF35" s="1">
        <v>89.834279984091296</v>
      </c>
      <c r="AG35" s="1">
        <v>99.243038643764862</v>
      </c>
      <c r="AH35" s="1">
        <v>105.47147374019232</v>
      </c>
      <c r="AI35" s="1">
        <v>5.1984061654868992</v>
      </c>
      <c r="AJ35" s="1">
        <v>62.786500956936933</v>
      </c>
      <c r="AK35" s="1">
        <v>2.274020938618885</v>
      </c>
      <c r="AL35" s="1">
        <v>23.199302218487688</v>
      </c>
      <c r="AM35" s="1">
        <v>15.944333248464037</v>
      </c>
      <c r="AN35" s="1">
        <v>10.644552296606758</v>
      </c>
      <c r="AO35" s="1">
        <v>23.300922603508067</v>
      </c>
      <c r="AP35" s="1">
        <v>415.78503356992337</v>
      </c>
      <c r="AQ35" s="1">
        <v>175.46516179317126</v>
      </c>
      <c r="AR35" s="1">
        <v>4.8732958629578675</v>
      </c>
      <c r="AS35" s="1">
        <v>3.5682835803114799</v>
      </c>
      <c r="AT35" s="1">
        <v>28.680857488200388</v>
      </c>
      <c r="AU35" s="1">
        <v>84.119250927892566</v>
      </c>
      <c r="AV35" s="1">
        <v>61.093217767627763</v>
      </c>
      <c r="AW35" s="1">
        <v>0</v>
      </c>
      <c r="AX35" s="1">
        <v>38.813541240296324</v>
      </c>
      <c r="AY35" s="1">
        <v>57.189054239738525</v>
      </c>
      <c r="AZ35" s="1">
        <v>81.243275826061733</v>
      </c>
      <c r="BA35" s="1">
        <v>7.8136893499989615</v>
      </c>
      <c r="BB35" s="1">
        <v>7.7123275860331049</v>
      </c>
      <c r="BC35" s="1">
        <v>12.944896820249769</v>
      </c>
      <c r="BD35" s="1">
        <v>49.999466138046607</v>
      </c>
      <c r="BE35" s="1">
        <v>2.1686002386386209</v>
      </c>
      <c r="BF35" s="1">
        <v>0.60250188314972408</v>
      </c>
      <c r="BG35" s="1">
        <v>20.314992687157968</v>
      </c>
      <c r="BH35" s="1">
        <v>5.0974357327097577</v>
      </c>
      <c r="BI35" s="1">
        <v>141.31376800157449</v>
      </c>
      <c r="BJ35" s="1">
        <v>18.086621749709998</v>
      </c>
      <c r="BK35" s="1">
        <v>182.48465421225686</v>
      </c>
      <c r="BL35" s="1">
        <v>1688.4936936585946</v>
      </c>
      <c r="BM35" s="1">
        <v>10.432535546466141</v>
      </c>
      <c r="BN35" s="1">
        <v>37.004651694337021</v>
      </c>
      <c r="BO35" s="1">
        <v>20.007976841319735</v>
      </c>
      <c r="BP35" s="1">
        <v>57.080949721561744</v>
      </c>
      <c r="BQ35" s="1">
        <v>0.6167233343606161</v>
      </c>
      <c r="BR35" s="1">
        <v>11.566502306679162</v>
      </c>
      <c r="BS35" s="1">
        <v>0</v>
      </c>
      <c r="BT35" s="50">
        <f t="shared" si="0"/>
        <v>4597.9615569162997</v>
      </c>
    </row>
    <row r="36" spans="1:72" x14ac:dyDescent="0.25">
      <c r="A36" s="10" t="s">
        <v>112</v>
      </c>
      <c r="B36" s="8" t="s">
        <v>113</v>
      </c>
      <c r="C36" s="1">
        <v>45.585026047598596</v>
      </c>
      <c r="D36" s="1">
        <v>1.5646657302157048</v>
      </c>
      <c r="E36" s="1">
        <v>75.76706202323588</v>
      </c>
      <c r="F36" s="1">
        <v>90.782765653476204</v>
      </c>
      <c r="G36" s="1">
        <v>5.7780836969955001</v>
      </c>
      <c r="H36" s="1">
        <v>10.418719364550222</v>
      </c>
      <c r="I36" s="1">
        <v>5.3581432670917464E-3</v>
      </c>
      <c r="J36" s="1">
        <v>2.2273716198740828E-2</v>
      </c>
      <c r="K36" s="1">
        <v>1.6259251054235709E-2</v>
      </c>
      <c r="L36" s="1">
        <v>0.62151031303769377</v>
      </c>
      <c r="M36" s="1">
        <v>14.079351195838848</v>
      </c>
      <c r="N36" s="1">
        <v>30.300790699318917</v>
      </c>
      <c r="O36" s="1">
        <v>1.7578536336112121</v>
      </c>
      <c r="P36" s="1">
        <v>14.852703266521221</v>
      </c>
      <c r="Q36" s="1">
        <v>6.5052569813207208</v>
      </c>
      <c r="R36" s="1">
        <v>27.227190736926666</v>
      </c>
      <c r="S36" s="1">
        <v>40.496126965789777</v>
      </c>
      <c r="T36" s="1">
        <v>28.644835646031229</v>
      </c>
      <c r="U36" s="1">
        <v>94.395792976857962</v>
      </c>
      <c r="V36" s="1">
        <v>0.58657124988369513</v>
      </c>
      <c r="W36" s="1">
        <v>0.54646111235416162</v>
      </c>
      <c r="X36" s="1">
        <v>0.88059614126846375</v>
      </c>
      <c r="Y36" s="1">
        <v>4.114560621440444</v>
      </c>
      <c r="Z36" s="1">
        <v>362.36336152090036</v>
      </c>
      <c r="AA36" s="1">
        <v>29.477034141137633</v>
      </c>
      <c r="AB36" s="1">
        <v>7.7900294522177349</v>
      </c>
      <c r="AC36" s="1">
        <v>3.1439183962405539</v>
      </c>
      <c r="AD36" s="1">
        <v>4.3121775103641458</v>
      </c>
      <c r="AE36" s="1">
        <v>5.5986723507926897</v>
      </c>
      <c r="AF36" s="1">
        <v>113.14585460682369</v>
      </c>
      <c r="AG36" s="1">
        <v>314.93205667831131</v>
      </c>
      <c r="AH36" s="1">
        <v>1084.2848832596137</v>
      </c>
      <c r="AI36" s="1">
        <v>6.6530235854519866</v>
      </c>
      <c r="AJ36" s="1">
        <v>111.19036037667784</v>
      </c>
      <c r="AK36" s="1">
        <v>2.4559057043199086</v>
      </c>
      <c r="AL36" s="1">
        <v>139.86457144219554</v>
      </c>
      <c r="AM36" s="1">
        <v>1.0712714730532801E-2</v>
      </c>
      <c r="AN36" s="1">
        <v>7.0213216224280588</v>
      </c>
      <c r="AO36" s="1">
        <v>127.00095576618679</v>
      </c>
      <c r="AP36" s="1">
        <v>94.601899549695972</v>
      </c>
      <c r="AQ36" s="1">
        <v>140.68048924201827</v>
      </c>
      <c r="AR36" s="1">
        <v>4.3566334981551345</v>
      </c>
      <c r="AS36" s="1">
        <v>7.8246216667842976</v>
      </c>
      <c r="AT36" s="1">
        <v>9.013987739486268</v>
      </c>
      <c r="AU36" s="1">
        <v>90.037786918279565</v>
      </c>
      <c r="AV36" s="1">
        <v>84.802045598646373</v>
      </c>
      <c r="AW36" s="1">
        <v>0</v>
      </c>
      <c r="AX36" s="1">
        <v>75.61559574298964</v>
      </c>
      <c r="AY36" s="1">
        <v>99.472818891350329</v>
      </c>
      <c r="AZ36" s="1">
        <v>87.178611659794285</v>
      </c>
      <c r="BA36" s="1">
        <v>9.0373416447948787E-2</v>
      </c>
      <c r="BB36" s="1">
        <v>16.348981033346483</v>
      </c>
      <c r="BC36" s="1">
        <v>4.5728865072493985</v>
      </c>
      <c r="BD36" s="1">
        <v>345.92265859334486</v>
      </c>
      <c r="BE36" s="1">
        <v>3.2331487571057145</v>
      </c>
      <c r="BF36" s="1">
        <v>1.8119797395103052</v>
      </c>
      <c r="BG36" s="1">
        <v>16.898882014767928</v>
      </c>
      <c r="BH36" s="1">
        <v>2.2499873358623699</v>
      </c>
      <c r="BI36" s="1">
        <v>133.13494963236175</v>
      </c>
      <c r="BJ36" s="1">
        <v>10.179373257242752</v>
      </c>
      <c r="BK36" s="1">
        <v>13.613336784330604</v>
      </c>
      <c r="BL36" s="1">
        <v>556.18968814433754</v>
      </c>
      <c r="BM36" s="1">
        <v>43.971123606196542</v>
      </c>
      <c r="BN36" s="1">
        <v>19.336816477940239</v>
      </c>
      <c r="BO36" s="1">
        <v>46.0259434848724</v>
      </c>
      <c r="BP36" s="1">
        <v>46.056438606505075</v>
      </c>
      <c r="BQ36" s="1">
        <v>0.14319470719712457</v>
      </c>
      <c r="BR36" s="1">
        <v>28.526619472661835</v>
      </c>
      <c r="BS36" s="1">
        <v>0</v>
      </c>
      <c r="BT36" s="50">
        <f t="shared" si="0"/>
        <v>4796.0855263736667</v>
      </c>
    </row>
    <row r="37" spans="1:72" x14ac:dyDescent="0.25">
      <c r="A37" s="10" t="s">
        <v>114</v>
      </c>
      <c r="B37" s="8" t="s">
        <v>115</v>
      </c>
      <c r="C37" s="1">
        <v>2.1545672694213254</v>
      </c>
      <c r="D37" s="1">
        <v>0.30003523785410913</v>
      </c>
      <c r="E37" s="1">
        <v>9.1080510843206746</v>
      </c>
      <c r="F37" s="1">
        <v>3.827325018136627</v>
      </c>
      <c r="G37" s="1">
        <v>2.5740017245920574</v>
      </c>
      <c r="H37" s="1">
        <v>0.66139809903896507</v>
      </c>
      <c r="I37" s="1">
        <v>5.2282564265989182E-3</v>
      </c>
      <c r="J37" s="1">
        <v>3.0474032957651903E-3</v>
      </c>
      <c r="K37" s="1">
        <v>3.997248441544022E-3</v>
      </c>
      <c r="L37" s="1">
        <v>8.5679420691608839E-3</v>
      </c>
      <c r="M37" s="1">
        <v>0.69306280092281736</v>
      </c>
      <c r="N37" s="1">
        <v>3.5936467745451077</v>
      </c>
      <c r="O37" s="1">
        <v>2.9252560264914176</v>
      </c>
      <c r="P37" s="1">
        <v>1.3967345426757281</v>
      </c>
      <c r="Q37" s="1">
        <v>0.82596412281300458</v>
      </c>
      <c r="R37" s="1">
        <v>4.0072255416669131</v>
      </c>
      <c r="S37" s="1">
        <v>2.8388444137998365</v>
      </c>
      <c r="T37" s="1">
        <v>1.7539791609470861</v>
      </c>
      <c r="U37" s="1">
        <v>6.0879517079197338</v>
      </c>
      <c r="V37" s="1">
        <v>4.0635918596157047E-2</v>
      </c>
      <c r="W37" s="1">
        <v>6.4070947597109629E-2</v>
      </c>
      <c r="X37" s="1">
        <v>0.27623381671160019</v>
      </c>
      <c r="Y37" s="1">
        <v>0.2717506598423427</v>
      </c>
      <c r="Z37" s="1">
        <v>68.968402832860377</v>
      </c>
      <c r="AA37" s="1">
        <v>5.3155149414611911</v>
      </c>
      <c r="AB37" s="1">
        <v>0.18546256539952574</v>
      </c>
      <c r="AC37" s="1">
        <v>0.54240655799636417</v>
      </c>
      <c r="AD37" s="1">
        <v>0.18107432912582427</v>
      </c>
      <c r="AE37" s="1">
        <v>0.82926049166883131</v>
      </c>
      <c r="AF37" s="1">
        <v>1.3161588689387769</v>
      </c>
      <c r="AG37" s="1">
        <v>8.2354595003210314</v>
      </c>
      <c r="AH37" s="1">
        <v>60.026976572125029</v>
      </c>
      <c r="AI37" s="1">
        <v>0.38652733769933834</v>
      </c>
      <c r="AJ37" s="1">
        <v>8.2034301950759865</v>
      </c>
      <c r="AK37" s="1">
        <v>0.26782329893792312</v>
      </c>
      <c r="AL37" s="1">
        <v>0.57030205382348154</v>
      </c>
      <c r="AM37" s="1">
        <v>6.5959647010774433E-2</v>
      </c>
      <c r="AN37" s="1">
        <v>0.3896954740029524</v>
      </c>
      <c r="AO37" s="1">
        <v>13.374415518358537</v>
      </c>
      <c r="AP37" s="1">
        <v>26.66051896840214</v>
      </c>
      <c r="AQ37" s="1">
        <v>10.482581483329188</v>
      </c>
      <c r="AR37" s="1">
        <v>1.334531375001512E-2</v>
      </c>
      <c r="AS37" s="1">
        <v>4.1135469213593248E-3</v>
      </c>
      <c r="AT37" s="1">
        <v>1.2572347132009609</v>
      </c>
      <c r="AU37" s="1">
        <v>9.2945871717661941</v>
      </c>
      <c r="AV37" s="1">
        <v>11.44839466604612</v>
      </c>
      <c r="AW37" s="1">
        <v>0</v>
      </c>
      <c r="AX37" s="1">
        <v>13.847396235966073</v>
      </c>
      <c r="AY37" s="1">
        <v>18.862979686441779</v>
      </c>
      <c r="AZ37" s="1">
        <v>0.11011697151961354</v>
      </c>
      <c r="BA37" s="1">
        <v>3.8066293073038241E-3</v>
      </c>
      <c r="BB37" s="1">
        <v>3.190378957383543</v>
      </c>
      <c r="BC37" s="1">
        <v>0.84896349556736017</v>
      </c>
      <c r="BD37" s="1">
        <v>27.978508455787257</v>
      </c>
      <c r="BE37" s="1">
        <v>0.61244959843053959</v>
      </c>
      <c r="BF37" s="1">
        <v>6.6689099282737682E-2</v>
      </c>
      <c r="BG37" s="1">
        <v>3.3929017023156924</v>
      </c>
      <c r="BH37" s="1">
        <v>3.6132156244435297E-2</v>
      </c>
      <c r="BI37" s="1">
        <v>0.77700389132391545</v>
      </c>
      <c r="BJ37" s="1">
        <v>0.71056838878068695</v>
      </c>
      <c r="BK37" s="1">
        <v>0.41806555449936206</v>
      </c>
      <c r="BL37" s="1">
        <v>7.9041457766593187E-2</v>
      </c>
      <c r="BM37" s="1">
        <v>0.41437525191321262</v>
      </c>
      <c r="BN37" s="1">
        <v>1.3884878828863794</v>
      </c>
      <c r="BO37" s="1">
        <v>4.4796498305687251</v>
      </c>
      <c r="BP37" s="1">
        <v>1.650203445344572</v>
      </c>
      <c r="BQ37" s="1">
        <v>7.2334990956246419E-3</v>
      </c>
      <c r="BR37" s="1">
        <v>2.7660322913502462</v>
      </c>
      <c r="BS37" s="1">
        <v>0</v>
      </c>
      <c r="BT37" s="50">
        <f t="shared" si="0"/>
        <v>353.08220624812333</v>
      </c>
    </row>
    <row r="38" spans="1:72" x14ac:dyDescent="0.25">
      <c r="A38" s="10" t="s">
        <v>116</v>
      </c>
      <c r="B38" s="8" t="s">
        <v>117</v>
      </c>
      <c r="C38" s="1">
        <v>57.870544677985293</v>
      </c>
      <c r="D38" s="1">
        <v>4.9486290411000011</v>
      </c>
      <c r="E38" s="1">
        <v>36.5119666250935</v>
      </c>
      <c r="F38" s="1">
        <v>10.237317270927507</v>
      </c>
      <c r="G38" s="1">
        <v>9.923915288614257</v>
      </c>
      <c r="H38" s="1">
        <v>19.587935657291105</v>
      </c>
      <c r="I38" s="1">
        <v>1.2598122682392696E-2</v>
      </c>
      <c r="J38" s="1">
        <v>2.4035926275488121E-2</v>
      </c>
      <c r="K38" s="1">
        <v>2.3665286759214418E-2</v>
      </c>
      <c r="L38" s="1">
        <v>1.5481208710140117</v>
      </c>
      <c r="M38" s="1">
        <v>19.383640635482241</v>
      </c>
      <c r="N38" s="1">
        <v>60.36122895146319</v>
      </c>
      <c r="O38" s="1">
        <v>8.9976743542230828</v>
      </c>
      <c r="P38" s="1">
        <v>1.7562741686553902</v>
      </c>
      <c r="Q38" s="1">
        <v>17.898255180498637</v>
      </c>
      <c r="R38" s="1">
        <v>57.919477901618365</v>
      </c>
      <c r="S38" s="1">
        <v>51.185551033116575</v>
      </c>
      <c r="T38" s="1">
        <v>26.083284834228706</v>
      </c>
      <c r="U38" s="1">
        <v>1.7213254947082545E-2</v>
      </c>
      <c r="V38" s="1">
        <v>6.9793347890421131</v>
      </c>
      <c r="W38" s="1">
        <v>10.167840727638373</v>
      </c>
      <c r="X38" s="1">
        <v>2.539433527131596</v>
      </c>
      <c r="Y38" s="1">
        <v>3.2601936789050932</v>
      </c>
      <c r="Z38" s="1">
        <v>93.423798015666875</v>
      </c>
      <c r="AA38" s="1">
        <v>6.4815845904903009</v>
      </c>
      <c r="AB38" s="1">
        <v>32.349957699171263</v>
      </c>
      <c r="AC38" s="1">
        <v>12.495609021008015</v>
      </c>
      <c r="AD38" s="1">
        <v>48.387994124644329</v>
      </c>
      <c r="AE38" s="1">
        <v>40.36102275942212</v>
      </c>
      <c r="AF38" s="1">
        <v>188.95708969028905</v>
      </c>
      <c r="AG38" s="1">
        <v>581.17809237720883</v>
      </c>
      <c r="AH38" s="1">
        <v>232.78762511341424</v>
      </c>
      <c r="AI38" s="1">
        <v>29.358070442898264</v>
      </c>
      <c r="AJ38" s="1">
        <v>36.406669460118991</v>
      </c>
      <c r="AK38" s="1">
        <v>0.27697538969599256</v>
      </c>
      <c r="AL38" s="1">
        <v>232.38629975134671</v>
      </c>
      <c r="AM38" s="1">
        <v>2.5046481429341572E-2</v>
      </c>
      <c r="AN38" s="1">
        <v>7.2597804746943311</v>
      </c>
      <c r="AO38" s="1">
        <v>37.28275188073065</v>
      </c>
      <c r="AP38" s="1">
        <v>207.41830221203685</v>
      </c>
      <c r="AQ38" s="1">
        <v>127.23496907076546</v>
      </c>
      <c r="AR38" s="1">
        <v>12.015631627746856</v>
      </c>
      <c r="AS38" s="1">
        <v>1.7957964082828117</v>
      </c>
      <c r="AT38" s="1">
        <v>15.748958640804528</v>
      </c>
      <c r="AU38" s="1">
        <v>185.59451233786467</v>
      </c>
      <c r="AV38" s="1">
        <v>163.03503047119551</v>
      </c>
      <c r="AW38" s="1">
        <v>0</v>
      </c>
      <c r="AX38" s="1">
        <v>34.460000417381764</v>
      </c>
      <c r="AY38" s="1">
        <v>57.823819423010512</v>
      </c>
      <c r="AZ38" s="1">
        <v>14.972195168066918</v>
      </c>
      <c r="BA38" s="1">
        <v>0.37445252958992337</v>
      </c>
      <c r="BB38" s="1">
        <v>7.173768982912816</v>
      </c>
      <c r="BC38" s="1">
        <v>4.9423392872733789</v>
      </c>
      <c r="BD38" s="1">
        <v>279.10748512379251</v>
      </c>
      <c r="BE38" s="1">
        <v>4.2990493233196458</v>
      </c>
      <c r="BF38" s="1">
        <v>0.54781531744249534</v>
      </c>
      <c r="BG38" s="1">
        <v>67.800959953715747</v>
      </c>
      <c r="BH38" s="1">
        <v>4.7576020391883755</v>
      </c>
      <c r="BI38" s="1">
        <v>233.96898486138036</v>
      </c>
      <c r="BJ38" s="1">
        <v>15.400087810099043</v>
      </c>
      <c r="BK38" s="1">
        <v>69.390900647131204</v>
      </c>
      <c r="BL38" s="1">
        <v>46.625206260341265</v>
      </c>
      <c r="BM38" s="1">
        <v>23.419397321857854</v>
      </c>
      <c r="BN38" s="1">
        <v>8.9428215632840242</v>
      </c>
      <c r="BO38" s="1">
        <v>25.94509192856999</v>
      </c>
      <c r="BP38" s="1">
        <v>141.28112155014219</v>
      </c>
      <c r="BQ38" s="1">
        <v>0.85529480509295086</v>
      </c>
      <c r="BR38" s="1">
        <v>138.46284265014242</v>
      </c>
      <c r="BS38" s="1">
        <v>0</v>
      </c>
      <c r="BT38" s="50">
        <f t="shared" si="0"/>
        <v>3880.0509368093553</v>
      </c>
    </row>
    <row r="39" spans="1:72" x14ac:dyDescent="0.25">
      <c r="A39" s="10" t="s">
        <v>118</v>
      </c>
      <c r="B39" s="8" t="s">
        <v>119</v>
      </c>
      <c r="C39" s="1">
        <v>196.23997218923594</v>
      </c>
      <c r="D39" s="1">
        <v>26.740890060926212</v>
      </c>
      <c r="E39" s="1">
        <v>23.919534205113401</v>
      </c>
      <c r="F39" s="1">
        <v>206.81825076775149</v>
      </c>
      <c r="G39" s="1">
        <v>16.222921728338243</v>
      </c>
      <c r="H39" s="1">
        <v>17.40271395560341</v>
      </c>
      <c r="I39" s="1">
        <v>4.4395634805609943E-2</v>
      </c>
      <c r="J39" s="1">
        <v>4.1413226801321125E-2</v>
      </c>
      <c r="K39" s="1">
        <v>3.7986222027382353E-2</v>
      </c>
      <c r="L39" s="1">
        <v>2.1242164663423031</v>
      </c>
      <c r="M39" s="1">
        <v>43.482911182245893</v>
      </c>
      <c r="N39" s="1">
        <v>98.200006839976126</v>
      </c>
      <c r="O39" s="1">
        <v>15.727521773937585</v>
      </c>
      <c r="P39" s="1">
        <v>46.867984034510307</v>
      </c>
      <c r="Q39" s="1">
        <v>15.173819978284625</v>
      </c>
      <c r="R39" s="1">
        <v>70.123853341996238</v>
      </c>
      <c r="S39" s="1">
        <v>47.973798826570622</v>
      </c>
      <c r="T39" s="1">
        <v>29.381127507194108</v>
      </c>
      <c r="U39" s="1">
        <v>242.65912556889862</v>
      </c>
      <c r="V39" s="1">
        <v>4.4249005917314745</v>
      </c>
      <c r="W39" s="1">
        <v>6.0598703145135211</v>
      </c>
      <c r="X39" s="1">
        <v>2.646015547899327</v>
      </c>
      <c r="Y39" s="1">
        <v>9.6140545480507562</v>
      </c>
      <c r="Z39" s="1">
        <v>405.05612546455114</v>
      </c>
      <c r="AA39" s="1">
        <v>34.803304188072516</v>
      </c>
      <c r="AB39" s="1">
        <v>88.033810464729001</v>
      </c>
      <c r="AC39" s="1">
        <v>9.1064510292407341</v>
      </c>
      <c r="AD39" s="1">
        <v>40.236371536592323</v>
      </c>
      <c r="AE39" s="1">
        <v>23.8102246844138</v>
      </c>
      <c r="AF39" s="1">
        <v>80.356253038664164</v>
      </c>
      <c r="AG39" s="1">
        <v>349.57870553372169</v>
      </c>
      <c r="AH39" s="1">
        <v>285.42742059129608</v>
      </c>
      <c r="AI39" s="1">
        <v>4.3665025339604933</v>
      </c>
      <c r="AJ39" s="1">
        <v>36.762364916006725</v>
      </c>
      <c r="AK39" s="1">
        <v>0.65624986389392337</v>
      </c>
      <c r="AL39" s="1">
        <v>11.81490276528325</v>
      </c>
      <c r="AM39" s="1">
        <v>4.348053382503974E-3</v>
      </c>
      <c r="AN39" s="1">
        <v>3.4854285269723055</v>
      </c>
      <c r="AO39" s="1">
        <v>31.845574212307429</v>
      </c>
      <c r="AP39" s="1">
        <v>73.527498568773268</v>
      </c>
      <c r="AQ39" s="1">
        <v>343.3160280742876</v>
      </c>
      <c r="AR39" s="1">
        <v>1.3690712346389309</v>
      </c>
      <c r="AS39" s="1">
        <v>1.7278363028246688</v>
      </c>
      <c r="AT39" s="1">
        <v>7.382743462262165</v>
      </c>
      <c r="AU39" s="1">
        <v>52.858522792127012</v>
      </c>
      <c r="AV39" s="1">
        <v>63.485726362643369</v>
      </c>
      <c r="AW39" s="1">
        <v>0</v>
      </c>
      <c r="AX39" s="1">
        <v>39.613280627539936</v>
      </c>
      <c r="AY39" s="1">
        <v>46.753393517874947</v>
      </c>
      <c r="AZ39" s="1">
        <v>119.27692018549777</v>
      </c>
      <c r="BA39" s="1">
        <v>1.9288806970158883</v>
      </c>
      <c r="BB39" s="1">
        <v>7.7482750529363793</v>
      </c>
      <c r="BC39" s="1">
        <v>3.313791410093319</v>
      </c>
      <c r="BD39" s="1">
        <v>156.96612872970738</v>
      </c>
      <c r="BE39" s="1">
        <v>1.6727630725428333</v>
      </c>
      <c r="BF39" s="1">
        <v>0.36295444506667812</v>
      </c>
      <c r="BG39" s="1">
        <v>16.197029430662514</v>
      </c>
      <c r="BH39" s="1">
        <v>0.83998838494947892</v>
      </c>
      <c r="BI39" s="1">
        <v>64.702758964726556</v>
      </c>
      <c r="BJ39" s="1">
        <v>3.0097039771169056</v>
      </c>
      <c r="BK39" s="1">
        <v>20.266930768139087</v>
      </c>
      <c r="BL39" s="1">
        <v>6.8484405451086445</v>
      </c>
      <c r="BM39" s="1">
        <v>1.4459777906814595</v>
      </c>
      <c r="BN39" s="1">
        <v>8.4241464961258909</v>
      </c>
      <c r="BO39" s="1">
        <v>164.19669655153825</v>
      </c>
      <c r="BP39" s="1">
        <v>9.6888428254168151</v>
      </c>
      <c r="BQ39" s="1">
        <v>0.35085230556444241</v>
      </c>
      <c r="BR39" s="1">
        <v>15.107005678924038</v>
      </c>
      <c r="BS39" s="1">
        <v>0</v>
      </c>
      <c r="BT39" s="50">
        <f t="shared" si="0"/>
        <v>3759.6535101706286</v>
      </c>
    </row>
    <row r="40" spans="1:72" x14ac:dyDescent="0.25">
      <c r="A40" s="10" t="s">
        <v>120</v>
      </c>
      <c r="B40" s="8" t="s">
        <v>121</v>
      </c>
      <c r="C40" s="1">
        <v>3508.7540676400267</v>
      </c>
      <c r="D40" s="1">
        <v>215.78832059241094</v>
      </c>
      <c r="E40" s="1">
        <v>118.02467143065788</v>
      </c>
      <c r="F40" s="1">
        <v>508.69818874985009</v>
      </c>
      <c r="G40" s="1">
        <v>1026.5652857055143</v>
      </c>
      <c r="H40" s="1">
        <v>200.17600098964496</v>
      </c>
      <c r="I40" s="1">
        <v>14.199106846759813</v>
      </c>
      <c r="J40" s="1">
        <v>40.41655401088564</v>
      </c>
      <c r="K40" s="1">
        <v>7.7434271722185963</v>
      </c>
      <c r="L40" s="1">
        <v>24.834463049145509</v>
      </c>
      <c r="M40" s="1">
        <v>311.01461195921405</v>
      </c>
      <c r="N40" s="1">
        <v>554.21191416097429</v>
      </c>
      <c r="O40" s="1">
        <v>87.135824691485098</v>
      </c>
      <c r="P40" s="1">
        <v>300.78248262118854</v>
      </c>
      <c r="Q40" s="1">
        <v>142.11966101972897</v>
      </c>
      <c r="R40" s="1">
        <v>715.09644558038678</v>
      </c>
      <c r="S40" s="1">
        <v>156.0897118394704</v>
      </c>
      <c r="T40" s="1">
        <v>149.08641454435667</v>
      </c>
      <c r="U40" s="1">
        <v>819.65844720840869</v>
      </c>
      <c r="V40" s="1">
        <v>35.947242164204724</v>
      </c>
      <c r="W40" s="1">
        <v>55.748940443516574</v>
      </c>
      <c r="X40" s="1">
        <v>42.067019580504166</v>
      </c>
      <c r="Y40" s="1">
        <v>52.890012971339615</v>
      </c>
      <c r="Z40" s="1">
        <v>713.6490483074989</v>
      </c>
      <c r="AA40" s="1">
        <v>73.528375375204405</v>
      </c>
      <c r="AB40" s="1">
        <v>617.35720080112844</v>
      </c>
      <c r="AC40" s="1">
        <v>608.89308218300641</v>
      </c>
      <c r="AD40" s="1">
        <v>182.38153529063464</v>
      </c>
      <c r="AE40" s="1">
        <v>539.16856630456391</v>
      </c>
      <c r="AF40" s="1">
        <v>771.9883025511931</v>
      </c>
      <c r="AG40" s="1">
        <v>2356.2884111490553</v>
      </c>
      <c r="AH40" s="1">
        <v>899.37267420785349</v>
      </c>
      <c r="AI40" s="1">
        <v>104.27189575764815</v>
      </c>
      <c r="AJ40" s="1">
        <v>1576.1139270456247</v>
      </c>
      <c r="AK40" s="1">
        <v>1.5787162601479625</v>
      </c>
      <c r="AL40" s="1">
        <v>370.77104538183636</v>
      </c>
      <c r="AM40" s="1">
        <v>4.9939373044168791</v>
      </c>
      <c r="AN40" s="1">
        <v>120.09104072370066</v>
      </c>
      <c r="AO40" s="1">
        <v>260.12396880849303</v>
      </c>
      <c r="AP40" s="1">
        <v>102.59849499052442</v>
      </c>
      <c r="AQ40" s="1">
        <v>300.97591838504343</v>
      </c>
      <c r="AR40" s="1">
        <v>3.0160892335815324</v>
      </c>
      <c r="AS40" s="1">
        <v>3.361696917737651</v>
      </c>
      <c r="AT40" s="1">
        <v>75.606308207775399</v>
      </c>
      <c r="AU40" s="1">
        <v>550.07577211548994</v>
      </c>
      <c r="AV40" s="1">
        <v>727.0331932476912</v>
      </c>
      <c r="AW40" s="1">
        <v>0</v>
      </c>
      <c r="AX40" s="1">
        <v>108.904399066102</v>
      </c>
      <c r="AY40" s="1">
        <v>100.89930038131358</v>
      </c>
      <c r="AZ40" s="1">
        <v>146.44928253534721</v>
      </c>
      <c r="BA40" s="1">
        <v>89.287457647927425</v>
      </c>
      <c r="BB40" s="1">
        <v>12.261588451425727</v>
      </c>
      <c r="BC40" s="1">
        <v>13.11711702397222</v>
      </c>
      <c r="BD40" s="1">
        <v>1691.4147366924715</v>
      </c>
      <c r="BE40" s="1">
        <v>4.6842965164188151</v>
      </c>
      <c r="BF40" s="1">
        <v>3.4180034831421859</v>
      </c>
      <c r="BG40" s="1">
        <v>123.69858848328109</v>
      </c>
      <c r="BH40" s="1">
        <v>5.933664447704567</v>
      </c>
      <c r="BI40" s="1">
        <v>1514.9519857031999</v>
      </c>
      <c r="BJ40" s="1">
        <v>56.961897503483783</v>
      </c>
      <c r="BK40" s="1">
        <v>203.12493646473393</v>
      </c>
      <c r="BL40" s="1">
        <v>138.64936679755581</v>
      </c>
      <c r="BM40" s="1">
        <v>95.036535142100306</v>
      </c>
      <c r="BN40" s="1">
        <v>17.947005351223993</v>
      </c>
      <c r="BO40" s="1">
        <v>92.607764642757985</v>
      </c>
      <c r="BP40" s="1">
        <v>40.126936477359578</v>
      </c>
      <c r="BQ40" s="1">
        <v>5.5087531930178057</v>
      </c>
      <c r="BR40" s="1">
        <v>192.58837369757191</v>
      </c>
      <c r="BS40" s="1">
        <v>0</v>
      </c>
      <c r="BT40" s="50">
        <f t="shared" si="0"/>
        <v>24707.860005223847</v>
      </c>
    </row>
    <row r="41" spans="1:72" x14ac:dyDescent="0.25">
      <c r="A41" s="10" t="s">
        <v>122</v>
      </c>
      <c r="B41" s="8" t="s">
        <v>123</v>
      </c>
      <c r="C41" s="1">
        <v>0.11386386813493816</v>
      </c>
      <c r="D41" s="1">
        <v>2.1032853719983285E-2</v>
      </c>
      <c r="E41" s="1">
        <v>63.762140198901534</v>
      </c>
      <c r="F41" s="1">
        <v>1.2834821633476332</v>
      </c>
      <c r="G41" s="1">
        <v>9.4102362598330842</v>
      </c>
      <c r="H41" s="1">
        <v>11.524534096801201</v>
      </c>
      <c r="I41" s="1">
        <v>2.6210059946002304E-4</v>
      </c>
      <c r="J41" s="1">
        <v>2.5767109835095185E-4</v>
      </c>
      <c r="K41" s="1">
        <v>2.5120506133854541E-4</v>
      </c>
      <c r="L41" s="1">
        <v>3.3379426821034841E-2</v>
      </c>
      <c r="M41" s="1">
        <v>20.977712641166878</v>
      </c>
      <c r="N41" s="1">
        <v>43.898474564467172</v>
      </c>
      <c r="O41" s="1">
        <v>9.7237922770373668</v>
      </c>
      <c r="P41" s="1">
        <v>15.836001966907212</v>
      </c>
      <c r="Q41" s="1">
        <v>4.1813910019112628</v>
      </c>
      <c r="R41" s="1">
        <v>20.276518511982317</v>
      </c>
      <c r="S41" s="1">
        <v>4.3727912990318014</v>
      </c>
      <c r="T41" s="1">
        <v>2.8506835046472609</v>
      </c>
      <c r="U41" s="1">
        <v>12.638790719133357</v>
      </c>
      <c r="V41" s="1">
        <v>1.7767913581237789</v>
      </c>
      <c r="W41" s="1">
        <v>2.6831208379443394</v>
      </c>
      <c r="X41" s="1">
        <v>0.24604678802796565</v>
      </c>
      <c r="Y41" s="1">
        <v>1.9998851137924418</v>
      </c>
      <c r="Z41" s="1">
        <v>0.87447356085266426</v>
      </c>
      <c r="AA41" s="1">
        <v>7.3231492550321367E-2</v>
      </c>
      <c r="AB41" s="1">
        <v>1.4211113333697414</v>
      </c>
      <c r="AC41" s="1">
        <v>1.3016136522164103E-2</v>
      </c>
      <c r="AD41" s="1">
        <v>0.2031596367961469</v>
      </c>
      <c r="AE41" s="1">
        <v>0.26565648575657413</v>
      </c>
      <c r="AF41" s="1">
        <v>0.63178158386800454</v>
      </c>
      <c r="AG41" s="1">
        <v>5.6813817267984446</v>
      </c>
      <c r="AH41" s="1">
        <v>22.80150379736725</v>
      </c>
      <c r="AI41" s="1">
        <v>6.222929457573044E-2</v>
      </c>
      <c r="AJ41" s="1">
        <v>4.4482640596172649</v>
      </c>
      <c r="AK41" s="1">
        <v>1.7213124361108295E-3</v>
      </c>
      <c r="AL41" s="1">
        <v>6.4630243068629341</v>
      </c>
      <c r="AM41" s="1">
        <v>0</v>
      </c>
      <c r="AN41" s="1">
        <v>0.56506782265550715</v>
      </c>
      <c r="AO41" s="1">
        <v>0.59726688305886544</v>
      </c>
      <c r="AP41" s="1">
        <v>3.9028287470774301</v>
      </c>
      <c r="AQ41" s="1">
        <v>7.0117294607843101</v>
      </c>
      <c r="AR41" s="1">
        <v>0.37285939387723299</v>
      </c>
      <c r="AS41" s="1">
        <v>4.4166811400985724E-2</v>
      </c>
      <c r="AT41" s="1">
        <v>0.10722207811971933</v>
      </c>
      <c r="AU41" s="1">
        <v>1.1158302785240959</v>
      </c>
      <c r="AV41" s="1">
        <v>0.90467306612599496</v>
      </c>
      <c r="AW41" s="1">
        <v>0</v>
      </c>
      <c r="AX41" s="1">
        <v>1.1103719078821075</v>
      </c>
      <c r="AY41" s="1">
        <v>1.1676869892655288</v>
      </c>
      <c r="AZ41" s="1">
        <v>1.429022224304344</v>
      </c>
      <c r="BA41" s="1">
        <v>0.10971259522415674</v>
      </c>
      <c r="BB41" s="1">
        <v>0.17693155024123627</v>
      </c>
      <c r="BC41" s="1">
        <v>0.25084905640247451</v>
      </c>
      <c r="BD41" s="1">
        <v>2.997251065424948</v>
      </c>
      <c r="BE41" s="1">
        <v>0.17588970337499607</v>
      </c>
      <c r="BF41" s="1">
        <v>7.3824520659084208E-2</v>
      </c>
      <c r="BG41" s="1">
        <v>0.2120294001561287</v>
      </c>
      <c r="BH41" s="1">
        <v>0.45147958992952736</v>
      </c>
      <c r="BI41" s="1">
        <v>32.233321203527588</v>
      </c>
      <c r="BJ41" s="1">
        <v>1.2479768358111709</v>
      </c>
      <c r="BK41" s="1">
        <v>1.4903153449238713</v>
      </c>
      <c r="BL41" s="1">
        <v>0.14257359470242534</v>
      </c>
      <c r="BM41" s="1">
        <v>5.2587507990788956E-2</v>
      </c>
      <c r="BN41" s="1">
        <v>0.56662002596108152</v>
      </c>
      <c r="BO41" s="1">
        <v>0.17860789537019536</v>
      </c>
      <c r="BP41" s="1">
        <v>4.2139983768964733</v>
      </c>
      <c r="BQ41" s="1">
        <v>4.267585720663869E-2</v>
      </c>
      <c r="BR41" s="1">
        <v>3.2398256649368631</v>
      </c>
      <c r="BS41" s="1">
        <v>0</v>
      </c>
      <c r="BT41" s="50">
        <f t="shared" si="0"/>
        <v>336.73719060768076</v>
      </c>
    </row>
    <row r="42" spans="1:72" x14ac:dyDescent="0.25">
      <c r="A42" s="10" t="s">
        <v>124</v>
      </c>
      <c r="B42" s="8" t="s">
        <v>125</v>
      </c>
      <c r="C42" s="1">
        <v>64.914789107250655</v>
      </c>
      <c r="D42" s="1">
        <v>0.44048536575059322</v>
      </c>
      <c r="E42" s="1">
        <v>3.4404009559097384</v>
      </c>
      <c r="F42" s="1">
        <v>0.21347822898591556</v>
      </c>
      <c r="G42" s="1">
        <v>0.64222456535865213</v>
      </c>
      <c r="H42" s="1">
        <v>0.21732058829690259</v>
      </c>
      <c r="I42" s="1">
        <v>0</v>
      </c>
      <c r="J42" s="1">
        <v>7.3596532451821453E-3</v>
      </c>
      <c r="K42" s="1">
        <v>6.9493811048150888E-7</v>
      </c>
      <c r="L42" s="1">
        <v>4.7953666545309519E-2</v>
      </c>
      <c r="M42" s="1">
        <v>0.21375826897506645</v>
      </c>
      <c r="N42" s="1">
        <v>7.5564290096340094E-4</v>
      </c>
      <c r="O42" s="1">
        <v>5.3048045733937205E-2</v>
      </c>
      <c r="P42" s="1">
        <v>1.4281050957782691</v>
      </c>
      <c r="Q42" s="1">
        <v>0.83904258528471609</v>
      </c>
      <c r="R42" s="1">
        <v>3.6064849745468606</v>
      </c>
      <c r="S42" s="1">
        <v>0.11800003350781281</v>
      </c>
      <c r="T42" s="1">
        <v>0.23195052031092239</v>
      </c>
      <c r="U42" s="1">
        <v>4.0111636169297871</v>
      </c>
      <c r="V42" s="1">
        <v>5.5357091513593762E-2</v>
      </c>
      <c r="W42" s="1">
        <v>6.6325944430944556E-2</v>
      </c>
      <c r="X42" s="1">
        <v>3.3750805564615405E-2</v>
      </c>
      <c r="Y42" s="1">
        <v>0.1693721332817428</v>
      </c>
      <c r="Z42" s="1">
        <v>72.9235058517515</v>
      </c>
      <c r="AA42" s="1">
        <v>4.4048027263348271</v>
      </c>
      <c r="AB42" s="1">
        <v>1.1085192778495465</v>
      </c>
      <c r="AC42" s="1">
        <v>7.2954399325944852</v>
      </c>
      <c r="AD42" s="1">
        <v>0.1074150876421069</v>
      </c>
      <c r="AE42" s="1">
        <v>3.3778214970898746</v>
      </c>
      <c r="AF42" s="1">
        <v>0.64677554883504551</v>
      </c>
      <c r="AG42" s="1">
        <v>47.66227593793905</v>
      </c>
      <c r="AH42" s="1">
        <v>6.2825557694254824E-2</v>
      </c>
      <c r="AI42" s="1">
        <v>3.0865877806888018E-2</v>
      </c>
      <c r="AJ42" s="1">
        <v>2.4065554328524703</v>
      </c>
      <c r="AK42" s="1">
        <v>1.4731821897147562E-2</v>
      </c>
      <c r="AL42" s="1">
        <v>0.86630989060411601</v>
      </c>
      <c r="AM42" s="1">
        <v>0</v>
      </c>
      <c r="AN42" s="1">
        <v>0.32281774146606085</v>
      </c>
      <c r="AO42" s="1">
        <v>0.9577681165344667</v>
      </c>
      <c r="AP42" s="1">
        <v>4.5793985589501233E-3</v>
      </c>
      <c r="AQ42" s="1">
        <v>2.2547635928750389</v>
      </c>
      <c r="AR42" s="1">
        <v>6.5785346068462062E-5</v>
      </c>
      <c r="AS42" s="1">
        <v>1.0723912578283542E-4</v>
      </c>
      <c r="AT42" s="1">
        <v>15.768901197958082</v>
      </c>
      <c r="AU42" s="1">
        <v>123.10157451814041</v>
      </c>
      <c r="AV42" s="1">
        <v>148.76400074277123</v>
      </c>
      <c r="AW42" s="1">
        <v>0</v>
      </c>
      <c r="AX42" s="1">
        <v>3.4382763032497121</v>
      </c>
      <c r="AY42" s="1">
        <v>2.7103158467941028E-3</v>
      </c>
      <c r="AZ42" s="1">
        <v>1.4093428448866032</v>
      </c>
      <c r="BA42" s="1">
        <v>5.2716980251324994</v>
      </c>
      <c r="BB42" s="1">
        <v>4.7875260126431713E-4</v>
      </c>
      <c r="BC42" s="1">
        <v>0.22601459595717283</v>
      </c>
      <c r="BD42" s="1">
        <v>3.2827850748229617</v>
      </c>
      <c r="BE42" s="1">
        <v>1.1953567721378903E-4</v>
      </c>
      <c r="BF42" s="1">
        <v>5.186223831348512E-3</v>
      </c>
      <c r="BG42" s="1">
        <v>12.523513777208446</v>
      </c>
      <c r="BH42" s="1">
        <v>3.2628482660958076</v>
      </c>
      <c r="BI42" s="1">
        <v>22.93997699310902</v>
      </c>
      <c r="BJ42" s="1">
        <v>0.11142265324601211</v>
      </c>
      <c r="BK42" s="1">
        <v>0.49702167155987537</v>
      </c>
      <c r="BL42" s="1">
        <v>20.766898034001979</v>
      </c>
      <c r="BM42" s="1">
        <v>270.20927188618441</v>
      </c>
      <c r="BN42" s="1">
        <v>0.79755652732558746</v>
      </c>
      <c r="BO42" s="1">
        <v>5.5820908059604282</v>
      </c>
      <c r="BP42" s="1">
        <v>1.9109799511056445E-3</v>
      </c>
      <c r="BQ42" s="1">
        <v>6.8392551421616869E-5</v>
      </c>
      <c r="BR42" s="1">
        <v>1.2327993619404944E-3</v>
      </c>
      <c r="BS42" s="1">
        <v>0</v>
      </c>
      <c r="BT42" s="50">
        <f t="shared" si="0"/>
        <v>863.16397481726926</v>
      </c>
    </row>
    <row r="43" spans="1:72" x14ac:dyDescent="0.25">
      <c r="A43" s="10" t="s">
        <v>126</v>
      </c>
      <c r="B43" s="8" t="s">
        <v>127</v>
      </c>
      <c r="C43" s="1">
        <v>1.7459218944261619</v>
      </c>
      <c r="D43" s="1">
        <v>0.78057101067179091</v>
      </c>
      <c r="E43" s="1">
        <v>0.20750559261796106</v>
      </c>
      <c r="F43" s="1">
        <v>27.187366018493393</v>
      </c>
      <c r="G43" s="1">
        <v>17.863618404173344</v>
      </c>
      <c r="H43" s="1">
        <v>11.935997922793092</v>
      </c>
      <c r="I43" s="1">
        <v>1.4653161911909617E-2</v>
      </c>
      <c r="J43" s="1">
        <v>1.5872881657132024E-2</v>
      </c>
      <c r="K43" s="1">
        <v>1.0548803654203943E-2</v>
      </c>
      <c r="L43" s="1">
        <v>0.80048140308451987</v>
      </c>
      <c r="M43" s="1">
        <v>11.354706219545513</v>
      </c>
      <c r="N43" s="1">
        <v>24.795953021211439</v>
      </c>
      <c r="O43" s="1">
        <v>0.88312082670418524</v>
      </c>
      <c r="P43" s="1">
        <v>4.8226657445781109</v>
      </c>
      <c r="Q43" s="1">
        <v>6.5962085456585626</v>
      </c>
      <c r="R43" s="1">
        <v>10.11335596810812</v>
      </c>
      <c r="S43" s="1">
        <v>4.9161798557180827</v>
      </c>
      <c r="T43" s="1">
        <v>3.4586453159918271</v>
      </c>
      <c r="U43" s="1">
        <v>18.969015905209694</v>
      </c>
      <c r="V43" s="1">
        <v>0.41449658659964533</v>
      </c>
      <c r="W43" s="1">
        <v>0.55640657580406749</v>
      </c>
      <c r="X43" s="1">
        <v>0.42098144352341382</v>
      </c>
      <c r="Y43" s="1">
        <v>1.3522674062451034</v>
      </c>
      <c r="Z43" s="1">
        <v>15.85207102310347</v>
      </c>
      <c r="AA43" s="1">
        <v>1.3924997264456669</v>
      </c>
      <c r="AB43" s="1">
        <v>11.408475968833937</v>
      </c>
      <c r="AC43" s="1">
        <v>0.24588548136260996</v>
      </c>
      <c r="AD43" s="1">
        <v>6.9118054061905232</v>
      </c>
      <c r="AE43" s="1">
        <v>21.311075049841772</v>
      </c>
      <c r="AF43" s="1">
        <v>211.49313482949552</v>
      </c>
      <c r="AG43" s="1">
        <v>134.74288346321745</v>
      </c>
      <c r="AH43" s="1">
        <v>156.00116742250279</v>
      </c>
      <c r="AI43" s="1">
        <v>3.7785252442778012</v>
      </c>
      <c r="AJ43" s="1">
        <v>125.03363549026028</v>
      </c>
      <c r="AK43" s="1">
        <v>0.33098173303695422</v>
      </c>
      <c r="AL43" s="1">
        <v>636.28559051525451</v>
      </c>
      <c r="AM43" s="1">
        <v>7.3063265770234439E-3</v>
      </c>
      <c r="AN43" s="1">
        <v>16.686711582389506</v>
      </c>
      <c r="AO43" s="1">
        <v>80.239388626748948</v>
      </c>
      <c r="AP43" s="1">
        <v>146.01826703285965</v>
      </c>
      <c r="AQ43" s="1">
        <v>360.07586434156013</v>
      </c>
      <c r="AR43" s="1">
        <v>27.962573554598915</v>
      </c>
      <c r="AS43" s="1">
        <v>38.236107633103749</v>
      </c>
      <c r="AT43" s="1">
        <v>7.0928200876682928</v>
      </c>
      <c r="AU43" s="1">
        <v>103.77084684707599</v>
      </c>
      <c r="AV43" s="1">
        <v>71.400800389252822</v>
      </c>
      <c r="AW43" s="1">
        <v>0</v>
      </c>
      <c r="AX43" s="1">
        <v>37.831316558607398</v>
      </c>
      <c r="AY43" s="1">
        <v>47.378156522164865</v>
      </c>
      <c r="AZ43" s="1">
        <v>24.724921800209483</v>
      </c>
      <c r="BA43" s="1">
        <v>1.4215003614204005</v>
      </c>
      <c r="BB43" s="1">
        <v>8.365447604118609</v>
      </c>
      <c r="BC43" s="1">
        <v>2.3912957691983201</v>
      </c>
      <c r="BD43" s="1">
        <v>279.80831573721343</v>
      </c>
      <c r="BE43" s="1">
        <v>1.833935135561412</v>
      </c>
      <c r="BF43" s="1">
        <v>2.3199067828077253</v>
      </c>
      <c r="BG43" s="1">
        <v>12.209242851735926</v>
      </c>
      <c r="BH43" s="1">
        <v>3.0695218212069237</v>
      </c>
      <c r="BI43" s="1">
        <v>236.38638963481904</v>
      </c>
      <c r="BJ43" s="1">
        <v>46.757211564572771</v>
      </c>
      <c r="BK43" s="1">
        <v>39.144581430778821</v>
      </c>
      <c r="BL43" s="1">
        <v>95.263908756472375</v>
      </c>
      <c r="BM43" s="1">
        <v>67.307233520676888</v>
      </c>
      <c r="BN43" s="1">
        <v>34.64133431440812</v>
      </c>
      <c r="BO43" s="1">
        <v>10.108998386041002</v>
      </c>
      <c r="BP43" s="1">
        <v>373.62502936742038</v>
      </c>
      <c r="BQ43" s="1">
        <v>0.51158167469094129</v>
      </c>
      <c r="BR43" s="1">
        <v>65.572817307692006</v>
      </c>
      <c r="BS43" s="1">
        <v>0</v>
      </c>
      <c r="BT43" s="50">
        <f t="shared" si="0"/>
        <v>3716.1676051858553</v>
      </c>
    </row>
    <row r="44" spans="1:72" x14ac:dyDescent="0.25">
      <c r="A44" s="10" t="s">
        <v>128</v>
      </c>
      <c r="B44" s="8" t="s">
        <v>129</v>
      </c>
      <c r="C44" s="1">
        <v>2.1256697942071562E-4</v>
      </c>
      <c r="D44" s="1">
        <v>3.7682185171545817E-5</v>
      </c>
      <c r="E44" s="1">
        <v>4.8221050297391058E-2</v>
      </c>
      <c r="F44" s="1">
        <v>4.0669612200317912E-5</v>
      </c>
      <c r="G44" s="1">
        <v>9.9299057946583406E-4</v>
      </c>
      <c r="H44" s="1">
        <v>2.9870501583458657E-5</v>
      </c>
      <c r="I44" s="1">
        <v>0</v>
      </c>
      <c r="J44" s="1">
        <v>2.0791464957952509E-5</v>
      </c>
      <c r="K44" s="1">
        <v>5.0306925307133123E-5</v>
      </c>
      <c r="L44" s="1">
        <v>9.1153921972416451E-7</v>
      </c>
      <c r="M44" s="1">
        <v>2.9801666786412296E-4</v>
      </c>
      <c r="N44" s="1">
        <v>3.0601380231574597E-2</v>
      </c>
      <c r="O44" s="1">
        <v>1.0513754332445337E-4</v>
      </c>
      <c r="P44" s="1">
        <v>1.8754953956643948E-4</v>
      </c>
      <c r="Q44" s="1">
        <v>7.9362268140203431E-5</v>
      </c>
      <c r="R44" s="1">
        <v>4.1722769070528268E-4</v>
      </c>
      <c r="S44" s="1">
        <v>3.7827880576917123E-4</v>
      </c>
      <c r="T44" s="1">
        <v>4.7890978289443588E-4</v>
      </c>
      <c r="U44" s="1">
        <v>5.3270182339459505E-3</v>
      </c>
      <c r="V44" s="1">
        <v>6.0324930931159959E-5</v>
      </c>
      <c r="W44" s="1">
        <v>8.4935721765297715E-5</v>
      </c>
      <c r="X44" s="1">
        <v>3.2297174659796425E-4</v>
      </c>
      <c r="Y44" s="1">
        <v>1.4193145061331281E-4</v>
      </c>
      <c r="Z44" s="1">
        <v>1.4771367744762563E-3</v>
      </c>
      <c r="AA44" s="1">
        <v>4.7891157106942997E-4</v>
      </c>
      <c r="AB44" s="1">
        <v>2.2073511201121465E-4</v>
      </c>
      <c r="AC44" s="1">
        <v>6.1008475376521645E-3</v>
      </c>
      <c r="AD44" s="1">
        <v>3.8141725482177642E-4</v>
      </c>
      <c r="AE44" s="1">
        <v>1.3442323700378076E-3</v>
      </c>
      <c r="AF44" s="1">
        <v>8.331327780658253E-4</v>
      </c>
      <c r="AG44" s="1">
        <v>3.3048601878759134E-3</v>
      </c>
      <c r="AH44" s="1">
        <v>7.7866658815526235E-2</v>
      </c>
      <c r="AI44" s="1">
        <v>1.0485357411676038E-4</v>
      </c>
      <c r="AJ44" s="1">
        <v>1.1209834948038531E-3</v>
      </c>
      <c r="AK44" s="1">
        <v>1.1973739115792148E-4</v>
      </c>
      <c r="AL44" s="1">
        <v>5.3104013448437523E-4</v>
      </c>
      <c r="AM44" s="1">
        <v>7.7208760050363984E-4</v>
      </c>
      <c r="AN44" s="1">
        <v>6.6452894507522381E-5</v>
      </c>
      <c r="AO44" s="1">
        <v>3.3148727525681072E-4</v>
      </c>
      <c r="AP44" s="1">
        <v>9.8863481945753486E-3</v>
      </c>
      <c r="AQ44" s="1">
        <v>4.586664296963785E-3</v>
      </c>
      <c r="AR44" s="1">
        <v>1.3364445509520925E-4</v>
      </c>
      <c r="AS44" s="1">
        <v>1.8194300194879069E-5</v>
      </c>
      <c r="AT44" s="1">
        <v>3.1057308378031984E-4</v>
      </c>
      <c r="AU44" s="1">
        <v>2.1240457925100062E-3</v>
      </c>
      <c r="AV44" s="1">
        <v>2.0217744035047991E-3</v>
      </c>
      <c r="AW44" s="1">
        <v>0</v>
      </c>
      <c r="AX44" s="1">
        <v>2.5342798954324426E-3</v>
      </c>
      <c r="AY44" s="1">
        <v>2.0400414108173123E-3</v>
      </c>
      <c r="AZ44" s="1">
        <v>0.76311035587785103</v>
      </c>
      <c r="BA44" s="1">
        <v>1.0012249575305181E-2</v>
      </c>
      <c r="BB44" s="1">
        <v>2.2676534172936933E-4</v>
      </c>
      <c r="BC44" s="1">
        <v>1.6377359847534203E-3</v>
      </c>
      <c r="BD44" s="1">
        <v>1.384673457878085E-3</v>
      </c>
      <c r="BE44" s="1">
        <v>8.8064444152807539E-5</v>
      </c>
      <c r="BF44" s="1">
        <v>2.4649776140959232E-5</v>
      </c>
      <c r="BG44" s="1">
        <v>7.3652628417546272E-4</v>
      </c>
      <c r="BH44" s="1">
        <v>1.8141271080009409E-3</v>
      </c>
      <c r="BI44" s="1">
        <v>2.3026588541251586E-2</v>
      </c>
      <c r="BJ44" s="1">
        <v>4.0535932665713775E-4</v>
      </c>
      <c r="BK44" s="1">
        <v>0.25990399825393212</v>
      </c>
      <c r="BL44" s="1">
        <v>4.4068075512628599</v>
      </c>
      <c r="BM44" s="1">
        <v>3.7417239466149915E-2</v>
      </c>
      <c r="BN44" s="1">
        <v>2.4217710072137221E-4</v>
      </c>
      <c r="BO44" s="1">
        <v>7.1743915009242097E-4</v>
      </c>
      <c r="BP44" s="1">
        <v>5.4233124717784336E-4</v>
      </c>
      <c r="BQ44" s="1">
        <v>1.5463820569539042E-5</v>
      </c>
      <c r="BR44" s="1">
        <v>2.0887064540403406E-4</v>
      </c>
      <c r="BS44" s="1">
        <v>0</v>
      </c>
      <c r="BT44" s="50">
        <f t="shared" si="0"/>
        <v>5.7151221919624549</v>
      </c>
    </row>
    <row r="45" spans="1:72" x14ac:dyDescent="0.25">
      <c r="A45" s="10" t="s">
        <v>130</v>
      </c>
      <c r="B45" s="8" t="s">
        <v>131</v>
      </c>
      <c r="C45" s="1">
        <v>13.161703256258733</v>
      </c>
      <c r="D45" s="1">
        <v>2.5716521817907914E-2</v>
      </c>
      <c r="E45" s="1">
        <v>0.28579485100862817</v>
      </c>
      <c r="F45" s="1">
        <v>0.7881175429410292</v>
      </c>
      <c r="G45" s="1">
        <v>5.3669438795695514</v>
      </c>
      <c r="H45" s="1">
        <v>17.331229345961951</v>
      </c>
      <c r="I45" s="1">
        <v>5.1613416398670897E-3</v>
      </c>
      <c r="J45" s="1">
        <v>2.6043944554575843E-3</v>
      </c>
      <c r="K45" s="1">
        <v>1.3922083187517197E-3</v>
      </c>
      <c r="L45" s="1">
        <v>1.0568256683458373E-2</v>
      </c>
      <c r="M45" s="1">
        <v>3.1249853294581476</v>
      </c>
      <c r="N45" s="1">
        <v>73.810617054279774</v>
      </c>
      <c r="O45" s="1">
        <v>105.21694108536784</v>
      </c>
      <c r="P45" s="1">
        <v>0.78821469979474046</v>
      </c>
      <c r="Q45" s="1">
        <v>1.1569762074350598</v>
      </c>
      <c r="R45" s="1">
        <v>5.6208389847366105</v>
      </c>
      <c r="S45" s="1">
        <v>27.155941363486768</v>
      </c>
      <c r="T45" s="1">
        <v>16.622217480972484</v>
      </c>
      <c r="U45" s="1">
        <v>6.8288740836542559</v>
      </c>
      <c r="V45" s="1">
        <v>0.18697307884175343</v>
      </c>
      <c r="W45" s="1">
        <v>0.50084990811400887</v>
      </c>
      <c r="X45" s="1">
        <v>8.2749988949187436</v>
      </c>
      <c r="Y45" s="1">
        <v>0.46808087215620581</v>
      </c>
      <c r="Z45" s="1">
        <v>76.438087126806153</v>
      </c>
      <c r="AA45" s="1">
        <v>0.56556986735400283</v>
      </c>
      <c r="AB45" s="1">
        <v>20.72841992819356</v>
      </c>
      <c r="AC45" s="1">
        <v>0.41739014433726879</v>
      </c>
      <c r="AD45" s="1">
        <v>8.0306471240182766</v>
      </c>
      <c r="AE45" s="1">
        <v>31.960171259360493</v>
      </c>
      <c r="AF45" s="1">
        <v>100.5466742800679</v>
      </c>
      <c r="AG45" s="1">
        <v>10.383817905171462</v>
      </c>
      <c r="AH45" s="1">
        <v>161.97102706605205</v>
      </c>
      <c r="AI45" s="1">
        <v>28.290123455657103</v>
      </c>
      <c r="AJ45" s="1">
        <v>12.852448733241705</v>
      </c>
      <c r="AK45" s="1">
        <v>7.2399585943382812E-3</v>
      </c>
      <c r="AL45" s="1">
        <v>420.4841698148677</v>
      </c>
      <c r="AM45" s="1">
        <v>0</v>
      </c>
      <c r="AN45" s="1">
        <v>141.86704894679505</v>
      </c>
      <c r="AO45" s="1">
        <v>0.41562771020673533</v>
      </c>
      <c r="AP45" s="1">
        <v>51.627263870610719</v>
      </c>
      <c r="AQ45" s="1">
        <v>10.093131793717808</v>
      </c>
      <c r="AR45" s="1">
        <v>0.22256944582365015</v>
      </c>
      <c r="AS45" s="1">
        <v>6.904064858783665E-2</v>
      </c>
      <c r="AT45" s="1">
        <v>3.2446698630735393</v>
      </c>
      <c r="AU45" s="1">
        <v>33.559787496179801</v>
      </c>
      <c r="AV45" s="1">
        <v>27.716791265840065</v>
      </c>
      <c r="AW45" s="1">
        <v>0</v>
      </c>
      <c r="AX45" s="1">
        <v>0.77324473387972026</v>
      </c>
      <c r="AY45" s="1">
        <v>1.0032127721154545</v>
      </c>
      <c r="AZ45" s="1">
        <v>0.80541073981908895</v>
      </c>
      <c r="BA45" s="1">
        <v>6.0451728549007794E-2</v>
      </c>
      <c r="BB45" s="1">
        <v>0.17990224647093053</v>
      </c>
      <c r="BC45" s="1">
        <v>0.43143281643722492</v>
      </c>
      <c r="BD45" s="1">
        <v>335.76916471990938</v>
      </c>
      <c r="BE45" s="1">
        <v>3.1480170289684056E-2</v>
      </c>
      <c r="BF45" s="1">
        <v>2.0080013965010392E-2</v>
      </c>
      <c r="BG45" s="1">
        <v>5.0610631216143398</v>
      </c>
      <c r="BH45" s="1">
        <v>1.459051449599762</v>
      </c>
      <c r="BI45" s="1">
        <v>86.507183281811692</v>
      </c>
      <c r="BJ45" s="1">
        <v>375.27706693862655</v>
      </c>
      <c r="BK45" s="1">
        <v>1058.8473985977478</v>
      </c>
      <c r="BL45" s="1">
        <v>12.036119693956563</v>
      </c>
      <c r="BM45" s="1">
        <v>1080.6910936254237</v>
      </c>
      <c r="BN45" s="1">
        <v>380.61987356837398</v>
      </c>
      <c r="BO45" s="1">
        <v>901.64670349258324</v>
      </c>
      <c r="BP45" s="1">
        <v>2.7533417291617379</v>
      </c>
      <c r="BQ45" s="1">
        <v>0.58074809232504676</v>
      </c>
      <c r="BR45" s="1">
        <v>120.74892449195205</v>
      </c>
      <c r="BS45" s="1">
        <v>0</v>
      </c>
      <c r="BT45" s="50">
        <f t="shared" si="0"/>
        <v>5793.530406371041</v>
      </c>
    </row>
    <row r="46" spans="1:72" x14ac:dyDescent="0.25">
      <c r="A46" s="10" t="s">
        <v>132</v>
      </c>
      <c r="B46" s="8" t="s">
        <v>133</v>
      </c>
      <c r="C46" s="1">
        <v>2.4889546410090992</v>
      </c>
      <c r="D46" s="1">
        <v>2.1528370796010181</v>
      </c>
      <c r="E46" s="1">
        <v>15.312222823159074</v>
      </c>
      <c r="F46" s="1">
        <v>46.438577137469238</v>
      </c>
      <c r="G46" s="1">
        <v>17.807123901084708</v>
      </c>
      <c r="H46" s="1">
        <v>26.387189609873303</v>
      </c>
      <c r="I46" s="1">
        <v>8.940342487997404E-4</v>
      </c>
      <c r="J46" s="1">
        <v>1.0175418983582558E-2</v>
      </c>
      <c r="K46" s="1">
        <v>7.3771110496371438E-3</v>
      </c>
      <c r="L46" s="1">
        <v>1.9112155429853415</v>
      </c>
      <c r="M46" s="1">
        <v>46.909921318405345</v>
      </c>
      <c r="N46" s="1">
        <v>98.125369318322242</v>
      </c>
      <c r="O46" s="1">
        <v>20.928401672767144</v>
      </c>
      <c r="P46" s="1">
        <v>92.809596671635049</v>
      </c>
      <c r="Q46" s="1">
        <v>16.295620120673828</v>
      </c>
      <c r="R46" s="1">
        <v>76.524326281967916</v>
      </c>
      <c r="S46" s="1">
        <v>10.124504793115037</v>
      </c>
      <c r="T46" s="1">
        <v>7.5445222611289973</v>
      </c>
      <c r="U46" s="1">
        <v>56.539975226865849</v>
      </c>
      <c r="V46" s="1">
        <v>3.6745383677966346</v>
      </c>
      <c r="W46" s="1">
        <v>5.2600661236303869</v>
      </c>
      <c r="X46" s="1">
        <v>0.81389345102508104</v>
      </c>
      <c r="Y46" s="1">
        <v>6.2494658338922644</v>
      </c>
      <c r="Z46" s="1">
        <v>18.903926628195862</v>
      </c>
      <c r="AA46" s="1">
        <v>1.6978940243771081</v>
      </c>
      <c r="AB46" s="1">
        <v>10.634520863763704</v>
      </c>
      <c r="AC46" s="1">
        <v>112.01814802443955</v>
      </c>
      <c r="AD46" s="1">
        <v>11.602929399263543</v>
      </c>
      <c r="AE46" s="1">
        <v>2.1896851143525304</v>
      </c>
      <c r="AF46" s="1">
        <v>6.3032330170951436</v>
      </c>
      <c r="AG46" s="1">
        <v>55.033308090281828</v>
      </c>
      <c r="AH46" s="1">
        <v>98.149694565939711</v>
      </c>
      <c r="AI46" s="1">
        <v>0.25619165288808815</v>
      </c>
      <c r="AJ46" s="1">
        <v>22.375317503168745</v>
      </c>
      <c r="AK46" s="1">
        <v>0.11164645572485427</v>
      </c>
      <c r="AL46" s="1">
        <v>0.17272158004792473</v>
      </c>
      <c r="AM46" s="1">
        <v>3.8023641930640866E-4</v>
      </c>
      <c r="AN46" s="1">
        <v>2.60524869535472</v>
      </c>
      <c r="AO46" s="1">
        <v>11.036668953828404</v>
      </c>
      <c r="AP46" s="1">
        <v>2.5806066662854916</v>
      </c>
      <c r="AQ46" s="1">
        <v>8.8304278194819226</v>
      </c>
      <c r="AR46" s="1">
        <v>1.7926460756400484E-3</v>
      </c>
      <c r="AS46" s="1">
        <v>2.9209559382296145E-3</v>
      </c>
      <c r="AT46" s="1">
        <v>0.18088921163159738</v>
      </c>
      <c r="AU46" s="1">
        <v>3.351650665854816</v>
      </c>
      <c r="AV46" s="1">
        <v>1.5866346624789125</v>
      </c>
      <c r="AW46" s="1">
        <v>0</v>
      </c>
      <c r="AX46" s="1">
        <v>4.9931230811247147</v>
      </c>
      <c r="AY46" s="1">
        <v>4.4732787053851109</v>
      </c>
      <c r="AZ46" s="1">
        <v>0.36831817200938283</v>
      </c>
      <c r="BA46" s="1">
        <v>2.6384536222589305E-2</v>
      </c>
      <c r="BB46" s="1">
        <v>0.60948073660865998</v>
      </c>
      <c r="BC46" s="1">
        <v>0.79012069607796132</v>
      </c>
      <c r="BD46" s="1">
        <v>34.88024547521109</v>
      </c>
      <c r="BE46" s="1">
        <v>0.43430819806323534</v>
      </c>
      <c r="BF46" s="1">
        <v>9.3541856008368438E-2</v>
      </c>
      <c r="BG46" s="1">
        <v>0.79129524159192155</v>
      </c>
      <c r="BH46" s="1">
        <v>0.29247557699936005</v>
      </c>
      <c r="BI46" s="1">
        <v>48.523526950958711</v>
      </c>
      <c r="BJ46" s="1">
        <v>0.72696377818572189</v>
      </c>
      <c r="BK46" s="1">
        <v>7.7017878889550619</v>
      </c>
      <c r="BL46" s="1">
        <v>1.4740160540083724</v>
      </c>
      <c r="BM46" s="1">
        <v>0.12211634331093997</v>
      </c>
      <c r="BN46" s="1">
        <v>1.1664487118193347</v>
      </c>
      <c r="BO46" s="1">
        <v>1.5248479116222939</v>
      </c>
      <c r="BP46" s="1">
        <v>2.4550486035639776</v>
      </c>
      <c r="BQ46" s="1">
        <v>0.10229674861100767</v>
      </c>
      <c r="BR46" s="1">
        <v>0.65555357621294852</v>
      </c>
      <c r="BS46" s="1">
        <v>0</v>
      </c>
      <c r="BT46" s="50">
        <f t="shared" si="0"/>
        <v>1036.148385016128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4230.768393125998</v>
      </c>
      <c r="D123" s="48">
        <f t="shared" si="2"/>
        <v>326.2168717314583</v>
      </c>
      <c r="E123" s="48">
        <f t="shared" si="2"/>
        <v>1414.7712337746405</v>
      </c>
      <c r="F123" s="48">
        <f t="shared" si="2"/>
        <v>1331.4851721703042</v>
      </c>
      <c r="G123" s="48">
        <f t="shared" si="2"/>
        <v>1569.5743788420857</v>
      </c>
      <c r="H123" s="48">
        <f t="shared" si="2"/>
        <v>358.31338222548914</v>
      </c>
      <c r="I123" s="48">
        <f t="shared" si="2"/>
        <v>14.691386008584042</v>
      </c>
      <c r="J123" s="48">
        <f t="shared" si="2"/>
        <v>43.444788433261074</v>
      </c>
      <c r="K123" s="48">
        <f t="shared" si="2"/>
        <v>13.692484624518498</v>
      </c>
      <c r="L123" s="48">
        <f t="shared" si="2"/>
        <v>37.875040830486327</v>
      </c>
      <c r="M123" s="48">
        <f t="shared" si="2"/>
        <v>686.14179039042074</v>
      </c>
      <c r="N123" s="48">
        <f t="shared" si="2"/>
        <v>1432.436139075169</v>
      </c>
      <c r="O123" s="48">
        <f t="shared" si="2"/>
        <v>474.76668994834375</v>
      </c>
      <c r="P123" s="48">
        <f t="shared" si="2"/>
        <v>603.18229869833408</v>
      </c>
      <c r="Q123" s="48">
        <f t="shared" si="2"/>
        <v>309.69164043561</v>
      </c>
      <c r="R123" s="48">
        <f t="shared" si="2"/>
        <v>1428.83652364625</v>
      </c>
      <c r="S123" s="48">
        <f t="shared" si="2"/>
        <v>492.29702401364125</v>
      </c>
      <c r="T123" s="48">
        <f t="shared" si="2"/>
        <v>393.52395968999662</v>
      </c>
      <c r="U123" s="48">
        <f t="shared" si="2"/>
        <v>2120.7240758872272</v>
      </c>
      <c r="V123" s="48">
        <f t="shared" si="2"/>
        <v>86.878607177077996</v>
      </c>
      <c r="W123" s="48">
        <f t="shared" si="2"/>
        <v>132.34580380671258</v>
      </c>
      <c r="X123" s="48">
        <f t="shared" si="2"/>
        <v>109.24002754987139</v>
      </c>
      <c r="Y123" s="48">
        <f t="shared" si="2"/>
        <v>125.93459814910479</v>
      </c>
      <c r="Z123" s="48">
        <f t="shared" si="2"/>
        <v>3767.5292271054923</v>
      </c>
      <c r="AA123" s="48">
        <f t="shared" si="2"/>
        <v>513.05086481142837</v>
      </c>
      <c r="AB123" s="48">
        <f t="shared" si="2"/>
        <v>1798.236728494802</v>
      </c>
      <c r="AC123" s="48">
        <f t="shared" si="2"/>
        <v>1634.012879599954</v>
      </c>
      <c r="AD123" s="48">
        <f t="shared" si="2"/>
        <v>498.2493646992047</v>
      </c>
      <c r="AE123" s="48">
        <f t="shared" si="2"/>
        <v>1301.8030907511527</v>
      </c>
      <c r="AF123" s="48">
        <f t="shared" si="2"/>
        <v>2336.6537541793641</v>
      </c>
      <c r="AG123" s="48">
        <f t="shared" si="2"/>
        <v>4859.4715969528379</v>
      </c>
      <c r="AH123" s="48">
        <f t="shared" si="2"/>
        <v>5482.1497691296145</v>
      </c>
      <c r="AI123" s="48">
        <f t="shared" si="2"/>
        <v>238.63793936776511</v>
      </c>
      <c r="AJ123" s="48">
        <f t="shared" si="2"/>
        <v>2453.43329793561</v>
      </c>
      <c r="AK123" s="48">
        <f t="shared" si="2"/>
        <v>14.7830748129649</v>
      </c>
      <c r="AL123" s="48">
        <f t="shared" si="2"/>
        <v>2492.6623889868038</v>
      </c>
      <c r="AM123" s="48">
        <f t="shared" si="2"/>
        <v>42.119751769507047</v>
      </c>
      <c r="AN123" s="48">
        <f t="shared" si="2"/>
        <v>387.38714507604055</v>
      </c>
      <c r="AO123" s="48">
        <f t="shared" si="2"/>
        <v>742.06537624352893</v>
      </c>
      <c r="AP123" s="48">
        <f t="shared" si="2"/>
        <v>1578.7467672265764</v>
      </c>
      <c r="AQ123" s="48">
        <f t="shared" si="2"/>
        <v>1766.1522445630108</v>
      </c>
      <c r="AR123" s="48">
        <f t="shared" si="2"/>
        <v>72.175672509223062</v>
      </c>
      <c r="AS123" s="48">
        <f t="shared" si="2"/>
        <v>68.284298313740592</v>
      </c>
      <c r="AT123" s="48">
        <f t="shared" si="2"/>
        <v>220.00274474606229</v>
      </c>
      <c r="AU123" s="48">
        <f t="shared" si="2"/>
        <v>1954.0657036074126</v>
      </c>
      <c r="AV123" s="48">
        <f t="shared" si="2"/>
        <v>1503.8748808880982</v>
      </c>
      <c r="AW123" s="48">
        <f t="shared" si="2"/>
        <v>0</v>
      </c>
      <c r="AX123" s="48">
        <f t="shared" si="2"/>
        <v>646.37005814575286</v>
      </c>
      <c r="AY123" s="48">
        <f t="shared" si="2"/>
        <v>771.63857472649374</v>
      </c>
      <c r="AZ123" s="48">
        <f t="shared" si="2"/>
        <v>645.35458699355024</v>
      </c>
      <c r="BA123" s="48">
        <f t="shared" si="2"/>
        <v>124.35543198955848</v>
      </c>
      <c r="BB123" s="48">
        <f t="shared" si="2"/>
        <v>114.67520277806314</v>
      </c>
      <c r="BC123" s="48">
        <f t="shared" si="2"/>
        <v>74.231382856303</v>
      </c>
      <c r="BD123" s="48">
        <f t="shared" si="2"/>
        <v>5401.5229795947971</v>
      </c>
      <c r="BE123" s="48">
        <f t="shared" si="2"/>
        <v>25.898854946847184</v>
      </c>
      <c r="BF123" s="48">
        <f t="shared" si="2"/>
        <v>12.955984038452915</v>
      </c>
      <c r="BG123" s="48">
        <f t="shared" si="2"/>
        <v>380.35230907932299</v>
      </c>
      <c r="BH123" s="48">
        <f t="shared" si="2"/>
        <v>67.444743553921015</v>
      </c>
      <c r="BI123" s="48">
        <f t="shared" si="2"/>
        <v>3632.7956711005063</v>
      </c>
      <c r="BJ123" s="48">
        <f t="shared" si="2"/>
        <v>622.56189321262048</v>
      </c>
      <c r="BK123" s="48">
        <f t="shared" si="2"/>
        <v>1970.2617451244414</v>
      </c>
      <c r="BL123" s="48">
        <f t="shared" si="2"/>
        <v>3792.8496361729717</v>
      </c>
      <c r="BM123" s="48">
        <f t="shared" si="2"/>
        <v>1801.8263390747595</v>
      </c>
      <c r="BN123" s="48">
        <f t="shared" si="2"/>
        <v>615.10962838493015</v>
      </c>
      <c r="BO123" s="48">
        <f t="shared" ref="BO123:BT123" si="3">+SUM(BO6:BO122)</f>
        <v>1420.6184388444462</v>
      </c>
      <c r="BP123" s="48">
        <f t="shared" si="3"/>
        <v>954.29261812459163</v>
      </c>
      <c r="BQ123" s="48">
        <f t="shared" si="3"/>
        <v>11.521669945495146</v>
      </c>
      <c r="BR123" s="48">
        <f t="shared" si="3"/>
        <v>685.43989710872063</v>
      </c>
      <c r="BS123" s="48">
        <f t="shared" si="3"/>
        <v>0</v>
      </c>
      <c r="BT123" s="48">
        <f t="shared" si="3"/>
        <v>77234.458517801322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6" t="s">
        <v>296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-48.013362837013155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-48.013362837013155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-48.013362837013155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-48.013362837013155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H21" sqref="H21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6" t="s">
        <v>307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told5110</vt:lpstr>
      <vt:lpstr>told5121</vt:lpstr>
      <vt:lpstr>told5122</vt:lpstr>
      <vt:lpstr>told5131</vt:lpstr>
      <vt:lpstr>told513x</vt:lpstr>
      <vt:lpstr>told5150</vt:lpstr>
      <vt:lpstr>told517x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2022-11-07T13:59:55Z</dcterms:modified>
</cp:coreProperties>
</file>