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hackemo-master\hackemo-master\Supporting Data\"/>
    </mc:Choice>
  </mc:AlternateContent>
  <bookViews>
    <workbookView xWindow="0" yWindow="0" windowWidth="2046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9" i="1" l="1"/>
  <c r="U19" i="1"/>
  <c r="L19" i="1"/>
  <c r="K19" i="1"/>
  <c r="T19" i="1" l="1"/>
  <c r="S19" i="1"/>
  <c r="R19" i="1"/>
  <c r="Q19" i="1"/>
  <c r="P19" i="1"/>
  <c r="O19" i="1"/>
  <c r="N19" i="1"/>
  <c r="M19" i="1"/>
  <c r="J19" i="1"/>
  <c r="I19" i="1"/>
  <c r="H19" i="1"/>
  <c r="F19" i="1"/>
  <c r="E19" i="1"/>
  <c r="D19" i="1"/>
</calcChain>
</file>

<file path=xl/sharedStrings.xml><?xml version="1.0" encoding="utf-8"?>
<sst xmlns="http://schemas.openxmlformats.org/spreadsheetml/2006/main" count="22" uniqueCount="22">
  <si>
    <t>2.h</t>
  </si>
  <si>
    <t>0 - 15 seconds</t>
  </si>
  <si>
    <t>16 - 30 seconds</t>
  </si>
  <si>
    <t>31 - 45 seconds</t>
  </si>
  <si>
    <t>46 - 60 seconds</t>
  </si>
  <si>
    <t>3.h</t>
  </si>
  <si>
    <t>3.l</t>
  </si>
  <si>
    <t>4.l</t>
  </si>
  <si>
    <t>5.l</t>
  </si>
  <si>
    <t>6.h</t>
  </si>
  <si>
    <t>6.l</t>
  </si>
  <si>
    <t>7.h</t>
  </si>
  <si>
    <t>7.l</t>
  </si>
  <si>
    <t>9.h</t>
  </si>
  <si>
    <t>9.l</t>
  </si>
  <si>
    <t>10.h</t>
  </si>
  <si>
    <t>10.l</t>
  </si>
  <si>
    <t>11.l</t>
  </si>
  <si>
    <t>12.h</t>
  </si>
  <si>
    <t>12.l</t>
  </si>
  <si>
    <t>mean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</si>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</sst>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0" borderId="2" xfId="0" applyFill="1" applyBorder="1"/>
    <xf numFmtId="0" fontId="0" fillId="2" borderId="2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Sheet1!$C$19:$V$19</c:f>
              <c:numCache>
                <c:formatCode>General</c:formatCode>
                <c:ptCount val="20"/>
                <c:pt idx="0">
                  <c:v>0</c:v>
                </c:pt>
                <c:pt idx="1">
                  <c:v>1.8517182333377236</c:v>
                </c:pt>
                <c:pt idx="2">
                  <c:v>1.6437072221768816</c:v>
                </c:pt>
                <c:pt idx="3">
                  <c:v>1.5751822135208668</c:v>
                </c:pt>
                <c:pt idx="4">
                  <c:v>0</c:v>
                </c:pt>
                <c:pt idx="5">
                  <c:v>1.4418063711058318</c:v>
                </c:pt>
                <c:pt idx="6">
                  <c:v>1.6206323610597422</c:v>
                </c:pt>
                <c:pt idx="7">
                  <c:v>1.6270668007687878</c:v>
                </c:pt>
                <c:pt idx="8">
                  <c:v>1.0685217505834139</c:v>
                </c:pt>
                <c:pt idx="9">
                  <c:v>2.1360784398019295</c:v>
                </c:pt>
                <c:pt idx="10">
                  <c:v>1.9524632601557006</c:v>
                </c:pt>
                <c:pt idx="11">
                  <c:v>1.3655269523714064</c:v>
                </c:pt>
                <c:pt idx="12">
                  <c:v>0.76447060948478696</c:v>
                </c:pt>
                <c:pt idx="13">
                  <c:v>1.0928152043023112</c:v>
                </c:pt>
                <c:pt idx="14">
                  <c:v>1.1326192946721705</c:v>
                </c:pt>
                <c:pt idx="15">
                  <c:v>0.92962745119200951</c:v>
                </c:pt>
                <c:pt idx="16">
                  <c:v>2.0154779803403491</c:v>
                </c:pt>
                <c:pt idx="17">
                  <c:v>0.77247554818878172</c:v>
                </c:pt>
                <c:pt idx="18">
                  <c:v>0.61344355022459018</c:v>
                </c:pt>
                <c:pt idx="19">
                  <c:v>0.21039217740297303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442496"/>
        <c:axId val="223444672"/>
      </c:lineChart>
      <c:catAx>
        <c:axId val="22344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44672"/>
        <c:crosses val="autoZero"/>
        <c:auto val="1"/>
        <c:lblAlgn val="ctr"/>
        <c:lblOffset val="100"/>
        <c:noMultiLvlLbl val="0"/>
      </c:catAx>
      <c:valAx>
        <c:axId val="2234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4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557212</xdr:colOff>
      <xdr:row>20</xdr:row>
      <xdr:rowOff>180975</xdr:rowOff>
    </xdr:from>
    <xdr:to>
      <xdr:col>9</xdr:col>
      <xdr:colOff>252412</xdr:colOff>
      <xdr:row>35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9"/>
  <sheetViews>
    <sheetView tabSelected="1" workbookViewId="0">
      <selection activeCell="A24" sqref="A24"/>
    </sheetView>
  </sheetViews>
  <sheetFormatPr defaultRowHeight="15" x14ac:dyDescent="0.25"/>
  <sheetData>
    <row r="2" spans="2:22" x14ac:dyDescent="0.25">
      <c r="B2" s="1"/>
      <c r="C2" s="7" t="s">
        <v>1</v>
      </c>
      <c r="D2" s="7"/>
      <c r="E2" s="7"/>
      <c r="F2" s="7"/>
      <c r="G2" s="7"/>
      <c r="H2" s="8" t="s">
        <v>2</v>
      </c>
      <c r="I2" s="8"/>
      <c r="J2" s="8"/>
      <c r="K2" s="8"/>
      <c r="L2" s="8"/>
      <c r="M2" s="7" t="s">
        <v>3</v>
      </c>
      <c r="N2" s="7"/>
      <c r="O2" s="7"/>
      <c r="P2" s="7"/>
      <c r="Q2" s="7"/>
      <c r="R2" s="9" t="s">
        <v>4</v>
      </c>
      <c r="S2" s="9"/>
      <c r="T2" s="9"/>
      <c r="U2" s="9"/>
      <c r="V2" s="9"/>
    </row>
    <row r="3" spans="2:22" x14ac:dyDescent="0.25">
      <c r="B3" s="1" t="s">
        <v>0</v>
      </c>
      <c r="C3" s="2">
        <v>0</v>
      </c>
      <c r="D3" s="2">
        <v>1.1529413461685101</v>
      </c>
      <c r="E3" s="2">
        <v>3.8588239103555599</v>
      </c>
      <c r="F3" s="2">
        <v>3.1411767303943599</v>
      </c>
      <c r="G3" s="2"/>
      <c r="H3" s="4">
        <v>1.2235294878482801</v>
      </c>
      <c r="I3" s="4">
        <v>1.26666671037673</v>
      </c>
      <c r="J3" s="4">
        <v>2.70980408787727</v>
      </c>
      <c r="K3" s="4">
        <v>2.2117648124694802</v>
      </c>
      <c r="L3" s="4">
        <v>2.09803926944732</v>
      </c>
      <c r="M3" s="2">
        <v>1.35294117033481</v>
      </c>
      <c r="N3" s="2">
        <v>3.3490198850631701</v>
      </c>
      <c r="O3" s="2">
        <v>1.57647068798542</v>
      </c>
      <c r="P3" s="2">
        <v>0.41568621993064803</v>
      </c>
      <c r="Q3" s="2">
        <v>2.3960785716772</v>
      </c>
      <c r="R3" s="3">
        <v>1.27450992166996</v>
      </c>
      <c r="S3" s="3">
        <v>3.3372551500797201</v>
      </c>
      <c r="T3" s="3">
        <v>0.65098050236701899</v>
      </c>
      <c r="U3" s="3">
        <v>0.34901945292949599</v>
      </c>
      <c r="V3" s="3"/>
    </row>
    <row r="4" spans="2:22" x14ac:dyDescent="0.25">
      <c r="B4" s="1" t="s">
        <v>5</v>
      </c>
      <c r="C4" s="2">
        <v>0</v>
      </c>
      <c r="D4" s="2">
        <v>0.25882354378700201</v>
      </c>
      <c r="E4" s="2">
        <v>1.44705894589424</v>
      </c>
      <c r="F4" s="2">
        <v>0.84313726425170898</v>
      </c>
      <c r="G4" s="2"/>
      <c r="H4" s="3">
        <v>0.54117655009031296</v>
      </c>
      <c r="I4" s="3">
        <v>2.4588237181305801</v>
      </c>
      <c r="J4" s="3">
        <v>1.3960785269737199</v>
      </c>
      <c r="K4" s="3">
        <v>0.59607848525047302</v>
      </c>
      <c r="L4" s="3"/>
      <c r="M4" s="2">
        <v>2.87843154370784</v>
      </c>
      <c r="N4" s="2">
        <v>0.129411771893501</v>
      </c>
      <c r="O4" s="2">
        <v>6.2745094299316406E-2</v>
      </c>
      <c r="P4" s="2">
        <v>0.37254904210567402</v>
      </c>
      <c r="Q4" s="2">
        <v>0.12549021840095501</v>
      </c>
      <c r="R4" s="4">
        <v>0.360784322023391</v>
      </c>
      <c r="S4" s="4">
        <v>0.10588234663009601</v>
      </c>
      <c r="T4" s="4">
        <v>5.4901972413063001E-2</v>
      </c>
      <c r="U4" s="4">
        <v>0.188235312700271</v>
      </c>
      <c r="V4" s="4">
        <v>0.12156870961189201</v>
      </c>
    </row>
    <row r="5" spans="2:22" x14ac:dyDescent="0.25">
      <c r="B5" s="1" t="s">
        <v>6</v>
      </c>
      <c r="C5" s="2">
        <v>0</v>
      </c>
      <c r="D5" s="2">
        <v>0.41568644344806599</v>
      </c>
      <c r="E5" s="2">
        <v>0.61960777640342701</v>
      </c>
      <c r="F5" s="2"/>
      <c r="G5" s="2"/>
      <c r="H5" s="3">
        <v>0.78039219975471497</v>
      </c>
      <c r="I5" s="3">
        <v>0.34509804844856201</v>
      </c>
      <c r="J5" s="3">
        <v>2.9568628966808301</v>
      </c>
      <c r="K5" s="3">
        <v>0.46274515986442499</v>
      </c>
      <c r="L5" s="3">
        <v>8.6274489760398795E-2</v>
      </c>
      <c r="M5" s="2">
        <v>1.34509804844856</v>
      </c>
      <c r="N5" s="2">
        <v>3.32549028098583</v>
      </c>
      <c r="O5" s="2">
        <v>0.57254905998706795</v>
      </c>
      <c r="P5" s="2">
        <v>3.9215981960296596E-3</v>
      </c>
      <c r="Q5" s="2">
        <v>7.0588245987892095E-2</v>
      </c>
      <c r="R5" s="4">
        <v>1.17646753787994E-2</v>
      </c>
      <c r="S5" s="4">
        <v>0.47843138873577101</v>
      </c>
      <c r="T5" s="4">
        <v>0.411764696240425</v>
      </c>
      <c r="U5" s="4">
        <v>0.21176473796367601</v>
      </c>
      <c r="V5" s="4"/>
    </row>
    <row r="6" spans="2:22" x14ac:dyDescent="0.25">
      <c r="B6" s="1" t="s">
        <v>7</v>
      </c>
      <c r="C6" s="2">
        <v>0</v>
      </c>
      <c r="D6" s="2">
        <v>1.48</v>
      </c>
      <c r="E6" s="2">
        <v>0.46600000000000003</v>
      </c>
      <c r="F6" s="2"/>
      <c r="G6" s="2"/>
      <c r="H6" s="3">
        <v>2.1339999999999999</v>
      </c>
      <c r="I6" s="3">
        <v>3.4159999999999999</v>
      </c>
      <c r="J6" s="3">
        <v>4.3559999999999999</v>
      </c>
      <c r="K6" s="3">
        <v>2.27</v>
      </c>
      <c r="L6" s="3">
        <v>1.81</v>
      </c>
      <c r="M6" s="2">
        <v>2.23</v>
      </c>
      <c r="N6" s="2">
        <v>1.1299999999999999</v>
      </c>
      <c r="O6" s="2">
        <v>1.47</v>
      </c>
      <c r="P6" s="2">
        <v>0.65</v>
      </c>
      <c r="Q6" s="2">
        <v>1.633</v>
      </c>
      <c r="R6" s="4">
        <v>1.69</v>
      </c>
      <c r="S6" s="4">
        <v>1.21</v>
      </c>
      <c r="T6" s="4">
        <v>0.47</v>
      </c>
      <c r="U6" s="4">
        <v>0.28000000000000003</v>
      </c>
      <c r="V6" s="4"/>
    </row>
    <row r="7" spans="2:22" x14ac:dyDescent="0.25">
      <c r="B7" s="1" t="s">
        <v>8</v>
      </c>
      <c r="C7" s="2">
        <v>0</v>
      </c>
      <c r="D7" s="2">
        <v>1</v>
      </c>
      <c r="E7" s="2">
        <v>1.73</v>
      </c>
      <c r="F7" s="2"/>
      <c r="G7" s="2"/>
      <c r="H7" s="3">
        <v>0.96</v>
      </c>
      <c r="I7" s="3">
        <v>1.25</v>
      </c>
      <c r="J7" s="3">
        <v>2.2000000000000002</v>
      </c>
      <c r="K7" s="3">
        <v>2.65</v>
      </c>
      <c r="L7" s="3"/>
      <c r="M7" s="2">
        <v>1</v>
      </c>
      <c r="N7" s="2">
        <v>1.31</v>
      </c>
      <c r="O7" s="2">
        <v>0.28000000000000003</v>
      </c>
      <c r="P7" s="2">
        <v>1.81</v>
      </c>
      <c r="Q7" s="2">
        <v>2.71</v>
      </c>
      <c r="R7" s="4">
        <v>1.48</v>
      </c>
      <c r="S7" s="4">
        <v>4.22</v>
      </c>
      <c r="T7" s="4">
        <v>1.96</v>
      </c>
      <c r="U7" s="4">
        <v>1.25</v>
      </c>
      <c r="V7" s="4"/>
    </row>
    <row r="8" spans="2:22" x14ac:dyDescent="0.25">
      <c r="B8" s="1" t="s">
        <v>9</v>
      </c>
      <c r="C8" s="2">
        <v>0</v>
      </c>
      <c r="D8" s="2">
        <v>1.43</v>
      </c>
      <c r="E8" s="2">
        <v>0.39</v>
      </c>
      <c r="F8" s="2"/>
      <c r="G8" s="2" t="s">
        <v>21</v>
      </c>
      <c r="H8" s="3">
        <v>1.52</v>
      </c>
      <c r="I8" s="3">
        <v>0.11</v>
      </c>
      <c r="J8" s="3">
        <v>0.96</v>
      </c>
      <c r="K8" s="3">
        <v>0.3</v>
      </c>
      <c r="L8" s="3">
        <v>4.55</v>
      </c>
      <c r="M8" s="2">
        <v>2.96</v>
      </c>
      <c r="N8" s="2">
        <v>3.1</v>
      </c>
      <c r="O8" s="2">
        <v>0.66</v>
      </c>
      <c r="P8" s="2">
        <v>0.35</v>
      </c>
      <c r="Q8" s="2">
        <v>1</v>
      </c>
      <c r="R8" s="4">
        <v>0.59</v>
      </c>
      <c r="S8" s="4">
        <v>1.47</v>
      </c>
      <c r="T8" s="4">
        <v>0.39</v>
      </c>
      <c r="U8" s="4">
        <v>0.06</v>
      </c>
      <c r="V8" s="4">
        <v>0.45</v>
      </c>
    </row>
    <row r="9" spans="2:22" x14ac:dyDescent="0.25">
      <c r="B9" s="1" t="s">
        <v>10</v>
      </c>
      <c r="C9" s="2">
        <v>0</v>
      </c>
      <c r="D9" s="2">
        <v>4.6319999999999997</v>
      </c>
      <c r="E9" s="2">
        <v>4.67</v>
      </c>
      <c r="F9" s="2"/>
      <c r="G9" s="2"/>
      <c r="H9" s="3">
        <v>7.43</v>
      </c>
      <c r="I9" s="3">
        <v>2.65</v>
      </c>
      <c r="J9" s="3">
        <v>0.71</v>
      </c>
      <c r="K9" s="3">
        <v>0.39</v>
      </c>
      <c r="L9" s="3"/>
      <c r="M9" s="2">
        <v>1.1399999999999999</v>
      </c>
      <c r="N9" s="2">
        <v>1.47</v>
      </c>
      <c r="O9" s="2">
        <v>0.83</v>
      </c>
      <c r="P9" s="2">
        <v>0.16</v>
      </c>
      <c r="Q9" s="2">
        <v>2.25</v>
      </c>
      <c r="R9" s="4">
        <v>3.86</v>
      </c>
      <c r="S9" s="4">
        <v>1.03</v>
      </c>
      <c r="T9" s="4">
        <v>2.35</v>
      </c>
      <c r="U9" s="4">
        <v>1.1100000000000001</v>
      </c>
      <c r="V9" s="4">
        <v>0.16</v>
      </c>
    </row>
    <row r="10" spans="2:22" x14ac:dyDescent="0.25">
      <c r="B10" s="1" t="s">
        <v>11</v>
      </c>
      <c r="C10" s="2">
        <v>0</v>
      </c>
      <c r="D10" s="2">
        <v>0.71</v>
      </c>
      <c r="E10" s="2">
        <v>2.67</v>
      </c>
      <c r="F10" s="2">
        <v>1.8</v>
      </c>
      <c r="G10" s="2"/>
      <c r="H10" s="4">
        <v>0.38</v>
      </c>
      <c r="I10" s="4">
        <v>2.7</v>
      </c>
      <c r="J10" s="4">
        <v>0.32</v>
      </c>
      <c r="K10" s="4"/>
      <c r="L10" s="4"/>
      <c r="M10" s="2">
        <v>0.4</v>
      </c>
      <c r="N10" s="2">
        <v>0.28000000000000003</v>
      </c>
      <c r="O10" s="2"/>
      <c r="P10" s="2"/>
      <c r="Q10" s="2"/>
      <c r="R10" s="3">
        <v>0.64</v>
      </c>
      <c r="S10" s="3">
        <v>0.33</v>
      </c>
      <c r="T10" s="3">
        <v>0.39</v>
      </c>
      <c r="U10" s="3">
        <v>0.27</v>
      </c>
      <c r="V10" s="3"/>
    </row>
    <row r="11" spans="2:22" x14ac:dyDescent="0.25">
      <c r="B11" s="1" t="s">
        <v>12</v>
      </c>
      <c r="C11" s="2">
        <v>0</v>
      </c>
      <c r="D11" s="2">
        <v>6.19</v>
      </c>
      <c r="E11" s="2">
        <v>2.72</v>
      </c>
      <c r="F11" s="2"/>
      <c r="G11" s="2"/>
      <c r="H11" s="4">
        <v>0.99</v>
      </c>
      <c r="I11" s="4">
        <v>2.08</v>
      </c>
      <c r="J11" s="4">
        <v>1.1200000000000001</v>
      </c>
      <c r="K11" s="4">
        <v>2.75</v>
      </c>
      <c r="L11" s="4"/>
      <c r="M11" s="2">
        <v>2.93</v>
      </c>
      <c r="N11" s="2">
        <v>1.85</v>
      </c>
      <c r="O11" s="2">
        <v>2.86</v>
      </c>
      <c r="P11" s="2">
        <v>4.47</v>
      </c>
      <c r="Q11" s="2">
        <v>0.96</v>
      </c>
      <c r="R11" s="3">
        <v>1.07</v>
      </c>
      <c r="S11" s="3">
        <v>1.6</v>
      </c>
      <c r="T11" s="3">
        <v>0.38</v>
      </c>
      <c r="U11" s="3">
        <v>0.84</v>
      </c>
      <c r="V11" s="3"/>
    </row>
    <row r="12" spans="2:22" x14ac:dyDescent="0.25">
      <c r="B12" s="1" t="s">
        <v>13</v>
      </c>
      <c r="C12" s="2">
        <v>0</v>
      </c>
      <c r="D12" s="2">
        <v>0.22</v>
      </c>
      <c r="E12" s="2">
        <v>0.65</v>
      </c>
      <c r="F12" s="2"/>
      <c r="G12" s="2"/>
      <c r="H12" s="4">
        <v>0.71</v>
      </c>
      <c r="I12" s="4">
        <v>0.48</v>
      </c>
      <c r="J12" s="4">
        <v>0.7</v>
      </c>
      <c r="K12" s="4">
        <v>0.7</v>
      </c>
      <c r="L12" s="4"/>
      <c r="M12" s="2">
        <v>0.25</v>
      </c>
      <c r="N12" s="2">
        <v>0.16</v>
      </c>
      <c r="O12" s="2">
        <v>0.38</v>
      </c>
      <c r="P12" s="2">
        <v>0.56000000000000005</v>
      </c>
      <c r="Q12" s="2"/>
      <c r="R12" s="3">
        <v>1.63</v>
      </c>
      <c r="S12" s="3">
        <v>0.94</v>
      </c>
      <c r="T12" s="3">
        <v>0.22</v>
      </c>
      <c r="U12" s="3">
        <v>0.2</v>
      </c>
      <c r="V12" s="3"/>
    </row>
    <row r="13" spans="2:22" x14ac:dyDescent="0.25">
      <c r="B13" s="1" t="s">
        <v>14</v>
      </c>
      <c r="C13" s="2">
        <v>0</v>
      </c>
      <c r="D13" s="2">
        <v>1.22</v>
      </c>
      <c r="E13" s="2"/>
      <c r="F13" s="2"/>
      <c r="G13" s="2"/>
      <c r="H13" s="3">
        <v>0.01</v>
      </c>
      <c r="I13" s="3">
        <v>3.54</v>
      </c>
      <c r="J13" s="3"/>
      <c r="K13" s="3"/>
      <c r="L13" s="3"/>
      <c r="M13" s="2">
        <v>2.5499999999999998</v>
      </c>
      <c r="N13" s="2">
        <v>0</v>
      </c>
      <c r="O13" s="2">
        <v>0.36</v>
      </c>
      <c r="P13" s="2"/>
      <c r="Q13" s="2"/>
      <c r="R13" s="4">
        <v>0.12</v>
      </c>
      <c r="S13" s="4">
        <v>0.69</v>
      </c>
      <c r="T13" s="4">
        <v>0.79</v>
      </c>
      <c r="U13" s="4">
        <v>0.41</v>
      </c>
      <c r="V13" s="4">
        <v>0.11</v>
      </c>
    </row>
    <row r="14" spans="2:22" x14ac:dyDescent="0.25">
      <c r="B14" s="1" t="s">
        <v>15</v>
      </c>
      <c r="C14" s="2">
        <v>0</v>
      </c>
      <c r="D14" s="2">
        <v>2.0980403999999999</v>
      </c>
      <c r="E14" s="2">
        <v>9.4117699999999999E-2</v>
      </c>
      <c r="F14" s="2">
        <v>1.3019615</v>
      </c>
      <c r="G14" s="2"/>
      <c r="H14" s="4">
        <v>1.3098037</v>
      </c>
      <c r="I14" s="4">
        <v>0.82352930000000002</v>
      </c>
      <c r="J14" s="4">
        <v>3.1372564999999999</v>
      </c>
      <c r="K14" s="4">
        <v>9.0194300000000005E-2</v>
      </c>
      <c r="L14" s="4"/>
      <c r="M14" s="2">
        <v>0.15294140000000001</v>
      </c>
      <c r="N14" s="2">
        <v>1.2745093000000001</v>
      </c>
      <c r="O14" s="2">
        <v>1.6352943</v>
      </c>
      <c r="P14" s="2">
        <v>3.7372559999999999</v>
      </c>
      <c r="Q14" s="2">
        <v>8.6274500000000004E-2</v>
      </c>
      <c r="R14" s="3">
        <v>5.0980299999999999E-2</v>
      </c>
      <c r="S14" s="3">
        <v>1.1960788</v>
      </c>
      <c r="T14" s="3">
        <v>0.3019616</v>
      </c>
      <c r="U14" s="3">
        <v>0.79607729999999999</v>
      </c>
      <c r="V14" s="3"/>
    </row>
    <row r="15" spans="2:22" x14ac:dyDescent="0.25">
      <c r="B15" s="1" t="s">
        <v>16</v>
      </c>
      <c r="C15" s="2">
        <v>0</v>
      </c>
      <c r="D15" s="2">
        <v>0.22</v>
      </c>
      <c r="E15" s="2">
        <v>0.1</v>
      </c>
      <c r="F15" s="2">
        <v>0.68</v>
      </c>
      <c r="G15" s="2"/>
      <c r="H15" s="3">
        <v>2.12</v>
      </c>
      <c r="I15" s="3">
        <v>0.01</v>
      </c>
      <c r="J15" s="3">
        <v>1.18</v>
      </c>
      <c r="K15" s="3">
        <v>0.99</v>
      </c>
      <c r="L15" s="3"/>
      <c r="M15" s="2">
        <v>2.63</v>
      </c>
      <c r="N15" s="2">
        <v>0.67</v>
      </c>
      <c r="O15" s="2">
        <v>0.21</v>
      </c>
      <c r="P15" s="2">
        <v>1.1100000000000001</v>
      </c>
      <c r="Q15" s="2">
        <v>1.82</v>
      </c>
      <c r="R15" s="4">
        <v>0.28599999999999998</v>
      </c>
      <c r="S15" s="4">
        <v>3.01</v>
      </c>
      <c r="T15" s="4">
        <v>0.45</v>
      </c>
      <c r="U15" s="4">
        <v>0.13</v>
      </c>
      <c r="V15" s="4"/>
    </row>
    <row r="16" spans="2:22" x14ac:dyDescent="0.25">
      <c r="B16" s="1" t="s">
        <v>17</v>
      </c>
      <c r="C16" s="2">
        <v>0</v>
      </c>
      <c r="D16" s="2">
        <v>1.64</v>
      </c>
      <c r="E16" s="2">
        <v>0.94</v>
      </c>
      <c r="F16" s="2"/>
      <c r="G16" s="2"/>
      <c r="H16" s="3">
        <v>0.52</v>
      </c>
      <c r="I16" s="3">
        <v>3.98</v>
      </c>
      <c r="J16" s="3">
        <v>1.95</v>
      </c>
      <c r="K16" s="3"/>
      <c r="L16" s="3"/>
      <c r="M16" s="2">
        <v>4.4000000000000004</v>
      </c>
      <c r="N16" s="2">
        <v>1.62</v>
      </c>
      <c r="O16" s="2">
        <v>0.31</v>
      </c>
      <c r="P16" s="2">
        <v>0.49</v>
      </c>
      <c r="Q16" s="2"/>
      <c r="R16" s="4">
        <v>0.8</v>
      </c>
      <c r="S16" s="4">
        <v>5.98</v>
      </c>
      <c r="T16" s="4">
        <v>1.59</v>
      </c>
      <c r="U16" s="4">
        <v>0.72</v>
      </c>
      <c r="V16" s="4"/>
    </row>
    <row r="17" spans="2:22" x14ac:dyDescent="0.25">
      <c r="B17" s="1" t="s">
        <v>18</v>
      </c>
      <c r="C17" s="2">
        <v>0</v>
      </c>
      <c r="D17" s="2">
        <v>4.7699999999999996</v>
      </c>
      <c r="E17" s="2">
        <v>2.04</v>
      </c>
      <c r="F17" s="2">
        <v>2.42</v>
      </c>
      <c r="G17" s="2"/>
      <c r="H17" s="4">
        <v>0.45</v>
      </c>
      <c r="I17" s="4">
        <v>0.59</v>
      </c>
      <c r="J17" s="4">
        <v>0.22</v>
      </c>
      <c r="K17" s="4">
        <v>0.42</v>
      </c>
      <c r="L17" s="4"/>
      <c r="M17" s="2">
        <v>4.51</v>
      </c>
      <c r="N17" s="2">
        <v>1.34</v>
      </c>
      <c r="O17" s="2">
        <v>0.16</v>
      </c>
      <c r="P17" s="2">
        <v>0.71</v>
      </c>
      <c r="Q17" s="2">
        <v>0.52</v>
      </c>
      <c r="R17" s="3">
        <v>0.62</v>
      </c>
      <c r="S17" s="3">
        <v>3.13</v>
      </c>
      <c r="T17" s="3">
        <v>1.55</v>
      </c>
      <c r="U17" s="3">
        <v>1.82</v>
      </c>
      <c r="V17" s="3"/>
    </row>
    <row r="18" spans="2:22" x14ac:dyDescent="0.25">
      <c r="B18" s="1" t="s">
        <v>19</v>
      </c>
      <c r="C18" s="2">
        <v>0</v>
      </c>
      <c r="D18" s="2">
        <v>2.19</v>
      </c>
      <c r="E18" s="2">
        <v>2.2599999999999998</v>
      </c>
      <c r="F18" s="2">
        <v>0.84</v>
      </c>
      <c r="G18" s="2"/>
      <c r="H18" s="3">
        <v>1.99</v>
      </c>
      <c r="I18" s="3">
        <v>0.23</v>
      </c>
      <c r="J18" s="3">
        <v>0.49</v>
      </c>
      <c r="K18" s="3">
        <v>0.06</v>
      </c>
      <c r="L18" s="3"/>
      <c r="M18" s="2">
        <v>0.51</v>
      </c>
      <c r="N18" s="2">
        <v>0.84</v>
      </c>
      <c r="O18" s="2">
        <v>0.1</v>
      </c>
      <c r="P18" s="2">
        <v>0.46</v>
      </c>
      <c r="Q18" s="2">
        <v>0.02</v>
      </c>
      <c r="R18" s="4">
        <v>0.39</v>
      </c>
      <c r="S18" s="4">
        <v>3.52</v>
      </c>
      <c r="T18" s="4">
        <v>0.4</v>
      </c>
      <c r="U18" s="4">
        <v>1.18</v>
      </c>
      <c r="V18" s="4"/>
    </row>
    <row r="19" spans="2:22" x14ac:dyDescent="0.25">
      <c r="B19" s="5" t="s">
        <v>20</v>
      </c>
      <c r="C19" s="6">
        <v>0</v>
      </c>
      <c r="D19">
        <f>AVERAGE(D3:D18)</f>
        <v>1.8517182333377236</v>
      </c>
      <c r="E19">
        <f>AVERAGE(E14:E18,E3:E12)</f>
        <v>1.6437072221768816</v>
      </c>
      <c r="F19">
        <f>AVERAGE(F17:F18,F3:F4,F10,F14:F15)</f>
        <v>1.5751822135208668</v>
      </c>
      <c r="G19">
        <v>0</v>
      </c>
      <c r="H19">
        <f>AVERAGE(H3:H18)</f>
        <v>1.4418063711058318</v>
      </c>
      <c r="I19">
        <f>AVERAGE(I3:I18)</f>
        <v>1.6206323610597422</v>
      </c>
      <c r="J19">
        <f>AVERAGE(J3:J12,J14:J18)</f>
        <v>1.6270668007687878</v>
      </c>
      <c r="K19">
        <f>AVERAGE(K17:K18,K14:K15,K11:K12,K3:K9)</f>
        <v>1.0685217505834139</v>
      </c>
      <c r="L19">
        <f>AVERAGE(L5:L6,L8,L3)</f>
        <v>2.1360784398019295</v>
      </c>
      <c r="M19">
        <f>AVERAGE(M3:M18)</f>
        <v>1.9524632601557006</v>
      </c>
      <c r="N19">
        <f>AVERAGE(N3:N18)</f>
        <v>1.3655269523714064</v>
      </c>
      <c r="O19">
        <f>AVERAGE(O11:O18,O3:O9)</f>
        <v>0.76447060948478696</v>
      </c>
      <c r="P19">
        <f>AVERAGE(P14:P18,P11:P12,P3:P9)</f>
        <v>1.0928152043023112</v>
      </c>
      <c r="Q19">
        <f>AVERAGE(Q17:Q18,Q14:Q15,Q11,Q3:Q9)</f>
        <v>1.1326192946721705</v>
      </c>
      <c r="R19">
        <f>AVERAGE(R3:R18)</f>
        <v>0.92962745119200951</v>
      </c>
      <c r="S19">
        <f>AVERAGE(S3:S18)</f>
        <v>2.0154779803403491</v>
      </c>
      <c r="T19">
        <f>AVERAGE(T3:T18)</f>
        <v>0.77247554818878172</v>
      </c>
      <c r="U19">
        <f>AVERAGE(U3:U18)</f>
        <v>0.61344355022459018</v>
      </c>
      <c r="V19">
        <f>AVERAGE(V13,V8:V9,V4)</f>
        <v>0.21039217740297303</v>
      </c>
    </row>
  </sheetData>
  <mergeCells count="4">
    <mergeCell ref="C2:G2"/>
    <mergeCell ref="H2:L2"/>
    <mergeCell ref="M2:Q2"/>
    <mergeCell ref="R2:V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chandru</dc:creator>
  <cp:lastModifiedBy>chandru</cp:lastModifiedBy>
  <dcterms:created xsi:type="dcterms:W3CDTF">2016-02-24T09:32:30Z</dcterms:created>
  <dcterms:modified xsi:type="dcterms:W3CDTF">2016-02-28T12:02:27Z</dcterms:modified>
</cp:coreProperties>
</file>