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115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7" i="1" l="1"/>
  <c r="F17" i="1"/>
  <c r="I16" i="1"/>
  <c r="H16" i="1"/>
  <c r="G16" i="1"/>
  <c r="F16" i="1"/>
</calcChain>
</file>

<file path=xl/sharedStrings.xml><?xml version="1.0" encoding="utf-8"?>
<sst xmlns="http://schemas.openxmlformats.org/spreadsheetml/2006/main" count="52" uniqueCount="44">
  <si>
    <t>Infoconnect Monitoring Utilizing Site 24X7</t>
  </si>
  <si>
    <t>Pages</t>
  </si>
  <si>
    <t>Screen/View/Feature</t>
  </si>
  <si>
    <t>Task</t>
  </si>
  <si>
    <t>Requirement Understanding/Queries</t>
  </si>
  <si>
    <t>Monitoring Dashboard</t>
  </si>
  <si>
    <t>Monitor Heirarchy</t>
  </si>
  <si>
    <t>Design data structure</t>
  </si>
  <si>
    <t>Highlight node links as per status</t>
  </si>
  <si>
    <t xml:space="preserve">Client Facing Dashboard </t>
  </si>
  <si>
    <t>Page Layout</t>
  </si>
  <si>
    <t>Populate data from 24X7 API</t>
  </si>
  <si>
    <t>Requirement Understanding</t>
  </si>
  <si>
    <t>Integration Effort</t>
  </si>
  <si>
    <t>Notes, Assumptions  Frontend Development:</t>
  </si>
  <si>
    <t xml:space="preserve">Estimation assumes HTML, CSS and JavaScript development only.              </t>
  </si>
  <si>
    <r>
      <t xml:space="preserve">Estimated screens will not be responsive.  Standard screen resolution of </t>
    </r>
    <r>
      <rPr>
        <b/>
        <sz val="11"/>
        <rFont val="Calibri"/>
        <family val="2"/>
        <scheme val="minor"/>
      </rPr>
      <t>1280 x 1024</t>
    </r>
    <r>
      <rPr>
        <sz val="11"/>
        <rFont val="Calibri"/>
        <family val="2"/>
        <scheme val="minor"/>
      </rPr>
      <t xml:space="preserve"> is considered for the estimates.</t>
    </r>
  </si>
  <si>
    <t>This estimate may get revised if we foresee any major update into requirement and functionality. Also, it needs to be aligned when we receive the final functional specs, wireframes, designs/mockups and backend api specifications</t>
  </si>
  <si>
    <t>Browser stack considered for estimation:
1. Latest Chrome, Firefox &amp; IE 11 on Windows 7/8.1/10 desktop
2. Safari on MAC</t>
  </si>
  <si>
    <t>Assets such as mock-ups, styleguide, images, fonts should be provided before development.</t>
  </si>
  <si>
    <t>Assuming feature that exists in current system are reusable. (like reports)</t>
  </si>
  <si>
    <t>Integration time would revised time to time as per developers requirement.</t>
  </si>
  <si>
    <t>Change request time is not considered in this estimate.</t>
  </si>
  <si>
    <t>Estimation assumes that the application touch-points with backend have been identified and documented.</t>
  </si>
  <si>
    <t>Please note that buffer time is not considered with respect to any leaves.</t>
  </si>
  <si>
    <t>Infoconnect Status Page</t>
  </si>
  <si>
    <t>Display tree</t>
  </si>
  <si>
    <t>Sequence for hierarchy is considered as per BRD and will be static but configurable.</t>
  </si>
  <si>
    <t>Reference: https://status.apigee.com/</t>
  </si>
  <si>
    <t>Site 24X7 API Review</t>
  </si>
  <si>
    <t>Display module monitor list on hover with status buttons (Up/Down).</t>
  </si>
  <si>
    <t>Need more info on page integration.</t>
  </si>
  <si>
    <t>Analytics dashboard (Bar and Pie charts) is not considered for estimates as per discussion.</t>
  </si>
  <si>
    <t>QA</t>
  </si>
  <si>
    <t>DEV</t>
  </si>
  <si>
    <t>NA</t>
  </si>
  <si>
    <t>Test Design (In HRS)</t>
  </si>
  <si>
    <t>Testing
 (In HRS)</t>
  </si>
  <si>
    <t>Cross Browser testing
(In HRS)</t>
  </si>
  <si>
    <t>FET (In HRS)</t>
  </si>
  <si>
    <t xml:space="preserve">For browser compatibility, we will be choosing certain combination of OS and browsers. </t>
  </si>
  <si>
    <t>First round of testing will be performed on Win 10, Chrome (latest version). Once we have stable builds, we will move to other browsers.</t>
  </si>
  <si>
    <t>Total Efforts (hrs)</t>
  </si>
  <si>
    <t>Total Efforts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</si>
</sst>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0" fillId="7" borderId="1" xfId="0" applyFill="1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0" fillId="7" borderId="3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abSelected="1" zoomScale="85" zoomScaleNormal="85" workbookViewId="0">
      <selection activeCell="G17" sqref="G17:I17"/>
    </sheetView>
  </sheetViews>
  <sheetFormatPr defaultRowHeight="15" x14ac:dyDescent="0.25"/>
  <cols>
    <col min="2" max="2" width="28.42578125" customWidth="1"/>
    <col min="3" max="3" width="22.7109375" customWidth="1"/>
    <col min="4" max="4" width="34.5703125" style="10" bestFit="1" customWidth="1"/>
    <col min="5" max="5" width="38.7109375" customWidth="1"/>
    <col min="6" max="6" width="12.28515625" customWidth="1"/>
    <col min="7" max="7" width="10.42578125" customWidth="1"/>
    <col min="8" max="8" width="12.140625" customWidth="1"/>
    <col min="9" max="9" width="13" customWidth="1"/>
  </cols>
  <sheetData>
    <row r="1" spans="2:9" ht="21" x14ac:dyDescent="0.35">
      <c r="B1" s="21" t="s">
        <v>0</v>
      </c>
      <c r="C1" s="22"/>
      <c r="D1" s="22"/>
      <c r="E1" s="22"/>
      <c r="F1" s="22"/>
    </row>
    <row r="2" spans="2:9" x14ac:dyDescent="0.25">
      <c r="B2" s="31" t="s">
        <v>34</v>
      </c>
      <c r="C2" s="31"/>
      <c r="D2" s="31"/>
      <c r="E2" s="31"/>
      <c r="F2" s="31"/>
      <c r="G2" s="33" t="s">
        <v>33</v>
      </c>
      <c r="H2" s="33" t="s">
        <v>33</v>
      </c>
      <c r="I2" s="33"/>
    </row>
    <row r="3" spans="2:9" ht="60" x14ac:dyDescent="0.25">
      <c r="B3" s="1" t="s">
        <v>1</v>
      </c>
      <c r="C3" s="1" t="s">
        <v>2</v>
      </c>
      <c r="D3" s="1" t="s">
        <v>3</v>
      </c>
      <c r="E3" s="2" t="s">
        <v>4</v>
      </c>
      <c r="F3" s="2" t="s">
        <v>39</v>
      </c>
      <c r="G3" s="2" t="s">
        <v>36</v>
      </c>
      <c r="H3" s="2" t="s">
        <v>37</v>
      </c>
      <c r="I3" s="2" t="s">
        <v>38</v>
      </c>
    </row>
    <row r="4" spans="2:9" ht="35.25" customHeight="1" x14ac:dyDescent="0.25">
      <c r="B4" s="3" t="s">
        <v>5</v>
      </c>
      <c r="C4" s="4" t="s">
        <v>6</v>
      </c>
      <c r="D4" s="5" t="s">
        <v>7</v>
      </c>
      <c r="E4" s="6" t="s">
        <v>27</v>
      </c>
      <c r="F4" s="6">
        <v>8</v>
      </c>
      <c r="G4" s="11" t="s">
        <v>35</v>
      </c>
      <c r="H4" s="11" t="s">
        <v>35</v>
      </c>
      <c r="I4" s="11" t="s">
        <v>35</v>
      </c>
    </row>
    <row r="5" spans="2:9" x14ac:dyDescent="0.25">
      <c r="B5" s="6"/>
      <c r="C5" s="6"/>
      <c r="D5" s="6" t="s">
        <v>26</v>
      </c>
      <c r="E5" s="6"/>
      <c r="F5" s="6">
        <v>16</v>
      </c>
      <c r="G5" s="11">
        <v>2</v>
      </c>
      <c r="H5" s="11">
        <v>4</v>
      </c>
      <c r="I5" s="11">
        <v>16</v>
      </c>
    </row>
    <row r="6" spans="2:9" ht="30" x14ac:dyDescent="0.25">
      <c r="B6" s="6"/>
      <c r="C6" s="6"/>
      <c r="D6" s="6" t="s">
        <v>30</v>
      </c>
      <c r="E6" s="6"/>
      <c r="F6" s="6">
        <v>16</v>
      </c>
      <c r="G6" s="11">
        <v>4</v>
      </c>
      <c r="H6" s="11">
        <v>4</v>
      </c>
      <c r="I6" s="11">
        <v>16</v>
      </c>
    </row>
    <row r="7" spans="2:9" x14ac:dyDescent="0.25">
      <c r="B7" s="6"/>
      <c r="C7" s="6"/>
      <c r="D7" s="6" t="s">
        <v>8</v>
      </c>
      <c r="E7" s="6"/>
      <c r="F7" s="6">
        <v>16</v>
      </c>
      <c r="G7" s="11">
        <v>2</v>
      </c>
      <c r="H7" s="11">
        <v>4</v>
      </c>
      <c r="I7" s="11">
        <v>16</v>
      </c>
    </row>
    <row r="8" spans="2:9" x14ac:dyDescent="0.25">
      <c r="B8" s="6"/>
      <c r="C8" s="6"/>
      <c r="D8" s="7"/>
      <c r="E8" s="6"/>
      <c r="F8" s="6"/>
      <c r="G8" s="11"/>
      <c r="H8" s="11"/>
      <c r="I8" s="11"/>
    </row>
    <row r="9" spans="2:9" x14ac:dyDescent="0.25">
      <c r="B9" s="6"/>
      <c r="C9" s="6"/>
      <c r="D9" s="6"/>
      <c r="E9" s="6"/>
      <c r="F9" s="6"/>
      <c r="G9" s="11"/>
      <c r="H9" s="11"/>
      <c r="I9" s="11"/>
    </row>
    <row r="10" spans="2:9" ht="18" customHeight="1" x14ac:dyDescent="0.25">
      <c r="B10" s="8" t="s">
        <v>9</v>
      </c>
      <c r="C10" s="4" t="s">
        <v>25</v>
      </c>
      <c r="D10" s="6" t="s">
        <v>10</v>
      </c>
      <c r="E10" s="6" t="s">
        <v>28</v>
      </c>
      <c r="F10" s="6">
        <v>8</v>
      </c>
      <c r="G10" s="11">
        <v>4</v>
      </c>
      <c r="H10" s="11">
        <v>16</v>
      </c>
      <c r="I10" s="11">
        <v>64</v>
      </c>
    </row>
    <row r="11" spans="2:9" ht="17.25" customHeight="1" x14ac:dyDescent="0.25">
      <c r="B11" s="6"/>
      <c r="C11" s="6"/>
      <c r="D11" s="6" t="s">
        <v>11</v>
      </c>
      <c r="E11" s="6"/>
      <c r="F11" s="6">
        <v>16</v>
      </c>
      <c r="G11" s="11">
        <v>4</v>
      </c>
      <c r="H11" s="11">
        <v>16</v>
      </c>
      <c r="I11" s="11">
        <v>64</v>
      </c>
    </row>
    <row r="12" spans="2:9" x14ac:dyDescent="0.25">
      <c r="B12" s="9"/>
      <c r="C12" s="6"/>
      <c r="D12" s="12"/>
      <c r="E12" s="12"/>
      <c r="F12" s="12"/>
      <c r="G12" s="13"/>
      <c r="H12" s="13"/>
      <c r="I12" s="13"/>
    </row>
    <row r="13" spans="2:9" x14ac:dyDescent="0.25">
      <c r="B13" s="6"/>
      <c r="C13" s="6"/>
      <c r="D13" s="12" t="s">
        <v>12</v>
      </c>
      <c r="E13" s="14"/>
      <c r="F13" s="14">
        <v>4</v>
      </c>
      <c r="G13" s="13">
        <v>1</v>
      </c>
      <c r="H13" s="13">
        <v>8</v>
      </c>
      <c r="I13" s="13" t="s">
        <v>35</v>
      </c>
    </row>
    <row r="14" spans="2:9" x14ac:dyDescent="0.25">
      <c r="B14" s="6"/>
      <c r="C14" s="6"/>
      <c r="D14" s="12" t="s">
        <v>29</v>
      </c>
      <c r="E14" s="14"/>
      <c r="F14" s="14">
        <v>12</v>
      </c>
      <c r="G14" s="13">
        <v>1</v>
      </c>
      <c r="H14" s="13">
        <v>8</v>
      </c>
      <c r="I14" s="13" t="s">
        <v>35</v>
      </c>
    </row>
    <row r="15" spans="2:9" x14ac:dyDescent="0.25">
      <c r="B15" s="6"/>
      <c r="C15" s="6"/>
      <c r="D15" s="12" t="s">
        <v>13</v>
      </c>
      <c r="E15" s="15" t="s">
        <v>31</v>
      </c>
      <c r="F15" s="14">
        <v>16</v>
      </c>
      <c r="G15" s="13" t="s">
        <v>35</v>
      </c>
      <c r="H15" s="13" t="s">
        <v>35</v>
      </c>
      <c r="I15" s="13" t="s">
        <v>35</v>
      </c>
    </row>
    <row r="16" spans="2:9" x14ac:dyDescent="0.25">
      <c r="B16" s="6"/>
      <c r="C16" s="6"/>
      <c r="D16" s="14" t="s">
        <v>42</v>
      </c>
      <c r="E16" s="14"/>
      <c r="F16" s="14">
        <f>SUM(F4:F15)</f>
        <v>112</v>
      </c>
      <c r="G16" s="14">
        <f t="shared" ref="G16:I16" si="0">SUM(G4:G15)</f>
        <v>18</v>
      </c>
      <c r="H16" s="14">
        <f t="shared" si="0"/>
        <v>60</v>
      </c>
      <c r="I16" s="14">
        <f t="shared" si="0"/>
        <v>176</v>
      </c>
    </row>
    <row r="17" spans="2:9" x14ac:dyDescent="0.25">
      <c r="B17" s="6"/>
      <c r="C17" s="6"/>
      <c r="D17" s="14" t="s">
        <v>43</v>
      </c>
      <c r="E17" s="6"/>
      <c r="F17" s="16">
        <f>F16/8</f>
        <v>14</v>
      </c>
      <c r="G17" s="34">
        <f>SUM(G16:I16)/8</f>
        <v>31.75</v>
      </c>
      <c r="H17" s="34"/>
      <c r="I17" s="34"/>
    </row>
    <row r="20" spans="2:9" x14ac:dyDescent="0.25">
      <c r="B20" s="23" t="s">
        <v>14</v>
      </c>
      <c r="C20" s="23"/>
      <c r="D20" s="23"/>
    </row>
    <row r="21" spans="2:9" x14ac:dyDescent="0.25">
      <c r="B21" s="24" t="s">
        <v>15</v>
      </c>
      <c r="C21" s="24"/>
      <c r="D21" s="24"/>
    </row>
    <row r="22" spans="2:9" x14ac:dyDescent="0.25">
      <c r="B22" s="28" t="s">
        <v>32</v>
      </c>
      <c r="C22" s="29"/>
      <c r="D22" s="30"/>
    </row>
    <row r="23" spans="2:9" x14ac:dyDescent="0.25">
      <c r="B23" s="25" t="s">
        <v>16</v>
      </c>
      <c r="C23" s="26"/>
      <c r="D23" s="27"/>
    </row>
    <row r="24" spans="2:9" x14ac:dyDescent="0.25">
      <c r="B24" s="25" t="s">
        <v>17</v>
      </c>
      <c r="C24" s="26"/>
      <c r="D24" s="27"/>
    </row>
    <row r="25" spans="2:9" x14ac:dyDescent="0.25">
      <c r="B25" s="20" t="s">
        <v>18</v>
      </c>
      <c r="C25" s="20"/>
      <c r="D25" s="20"/>
    </row>
    <row r="26" spans="2:9" x14ac:dyDescent="0.25">
      <c r="B26" s="24" t="s">
        <v>19</v>
      </c>
      <c r="C26" s="24"/>
      <c r="D26" s="24"/>
    </row>
    <row r="27" spans="2:9" x14ac:dyDescent="0.25">
      <c r="B27" s="24" t="s">
        <v>20</v>
      </c>
      <c r="C27" s="24"/>
      <c r="D27" s="24"/>
    </row>
    <row r="28" spans="2:9" x14ac:dyDescent="0.25">
      <c r="B28" s="32" t="s">
        <v>21</v>
      </c>
      <c r="C28" s="32"/>
      <c r="D28" s="32"/>
    </row>
    <row r="29" spans="2:9" x14ac:dyDescent="0.25">
      <c r="B29" s="32" t="s">
        <v>22</v>
      </c>
      <c r="C29" s="32"/>
      <c r="D29" s="32"/>
    </row>
    <row r="30" spans="2:9" x14ac:dyDescent="0.25">
      <c r="B30" s="25" t="s">
        <v>23</v>
      </c>
      <c r="C30" s="26"/>
      <c r="D30" s="27"/>
    </row>
    <row r="31" spans="2:9" x14ac:dyDescent="0.25">
      <c r="B31" s="32" t="s">
        <v>24</v>
      </c>
      <c r="C31" s="32"/>
      <c r="D31" s="32"/>
    </row>
    <row r="32" spans="2:9" x14ac:dyDescent="0.25">
      <c r="B32" s="17" t="s">
        <v>40</v>
      </c>
      <c r="C32" s="18"/>
      <c r="D32" s="19"/>
    </row>
    <row r="33" spans="2:4" ht="35.25" customHeight="1" x14ac:dyDescent="0.25">
      <c r="B33" s="17" t="s">
        <v>41</v>
      </c>
      <c r="C33" s="18"/>
      <c r="D33" s="19"/>
    </row>
  </sheetData>
  <mergeCells count="18">
    <mergeCell ref="G2:I2"/>
    <mergeCell ref="G17:I17"/>
    <mergeCell ref="B33:D33"/>
    <mergeCell ref="B25:D25"/>
    <mergeCell ref="B1:F1"/>
    <mergeCell ref="B20:D20"/>
    <mergeCell ref="B21:D21"/>
    <mergeCell ref="B23:D23"/>
    <mergeCell ref="B24:D24"/>
    <mergeCell ref="B22:D22"/>
    <mergeCell ref="B2:F2"/>
    <mergeCell ref="B31:D31"/>
    <mergeCell ref="B26:D26"/>
    <mergeCell ref="B27:D27"/>
    <mergeCell ref="B28:D28"/>
    <mergeCell ref="B32:D32"/>
    <mergeCell ref="B29:D29"/>
    <mergeCell ref="B30:D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Kumar Agrawal</dc:creator>
  <cp:lastModifiedBy>Priti Menon</cp:lastModifiedBy>
  <dcterms:created xsi:type="dcterms:W3CDTF">2016-05-11T10:17:43Z</dcterms:created>
  <dcterms:modified xsi:type="dcterms:W3CDTF">2016-05-18T15:17:40Z</dcterms:modified>
</cp:coreProperties>
</file>