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D:\One Drive\OneDrive\Documents\Antrix_Academy_Assignments_Excel\Excel Projects\"/>
    </mc:Choice>
  </mc:AlternateContent>
  <xr:revisionPtr revIDLastSave="0" documentId="13_ncr:1_{031E7686-E2F1-49DE-8DBA-223BA574F211}" xr6:coauthVersionLast="47" xr6:coauthVersionMax="47" xr10:uidLastSave="{00000000-0000-0000-0000-000000000000}"/>
  <bookViews>
    <workbookView xWindow="-108" yWindow="-108" windowWidth="23256" windowHeight="12456" xr2:uid="{6E84CFB4-8067-4F1C-BD04-56173A2E596A}"/>
  </bookViews>
  <sheets>
    <sheet name="Active Dashboard" sheetId="10" r:id="rId1"/>
    <sheet name="Sepration Dashboard" sheetId="11" state="hidden" r:id="rId2"/>
    <sheet name="Headlines" sheetId="9" state="hidden" r:id="rId3"/>
    <sheet name="Ethnicity" sheetId="4" state="hidden" r:id="rId4"/>
    <sheet name="Sepration" sheetId="7" state="hidden" r:id="rId5"/>
    <sheet name="Term Reason" sheetId="8" state="hidden" r:id="rId6"/>
    <sheet name="Region" sheetId="6" state="hidden" r:id="rId7"/>
    <sheet name="Tenure" sheetId="5" state="hidden" r:id="rId8"/>
    <sheet name="Actives" sheetId="1" state="hidden" r:id="rId9"/>
  </sheets>
  <definedNames>
    <definedName name="Slicer_BU_Region">#N/A</definedName>
    <definedName name="Slicer_Date__Year">#N/A</definedName>
    <definedName name="Slicer_EthnicGroup">#N/A</definedName>
    <definedName name="Slicer_FP">#N/A</definedName>
    <definedName name="Slicer_Gender">#N/A</definedName>
  </definedNames>
  <calcPr calcId="191029"/>
  <pivotCaches>
    <pivotCache cacheId="976" r:id="rId10"/>
    <pivotCache cacheId="1092" r:id="rId11"/>
    <pivotCache cacheId="1095" r:id="rId12"/>
    <pivotCache cacheId="1098" r:id="rId13"/>
    <pivotCache cacheId="1101" r:id="rId14"/>
    <pivotCache cacheId="1104" r:id="rId15"/>
    <pivotCache cacheId="1107" r:id="rId16"/>
    <pivotCache cacheId="1110" r:id="rId17"/>
    <pivotCache cacheId="1113" r:id="rId18"/>
    <pivotCache cacheId="1116" r:id="rId19"/>
    <pivotCache cacheId="1119" r:id="rId20"/>
  </pivotCaches>
  <extLst>
    <ext xmlns:x14="http://schemas.microsoft.com/office/spreadsheetml/2009/9/main" uri="{876F7934-8845-4945-9796-88D515C7AA90}">
      <x14:pivotCaches>
        <pivotCache cacheId="311" r:id="rId21"/>
        <pivotCache cacheId="963" r:id="rId22"/>
      </x14:pivotCaches>
    </ext>
    <ext xmlns:x14="http://schemas.microsoft.com/office/spreadsheetml/2009/9/main" uri="{BBE1A952-AA13-448e-AADC-164F8A28A991}">
      <x14:slicerCaches>
        <x14:slicerCache r:id="rId23"/>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Data_076dc532-c726-4a8d-ac43-cd544aa6fd35" name="HR Data" connection="Query - HR Data"/>
          <x15:modelTable id="HR Data-05c02f64-119e-443d-9e33-72cfa27a2845" name="HR Data1" connection="Query - HR Data (2)"/>
        </x15:modelTables>
        <x15:extLst>
          <ext xmlns:x16="http://schemas.microsoft.com/office/spreadsheetml/2014/11/main" uri="{9835A34E-60A6-4A7C-AAB8-D5F71C897F49}">
            <x16:modelTimeGroupings>
              <x16:modelTimeGrouping tableName="HR 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 tableName="HR Data1"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V5" i="10" l="1"/>
  <c r="U5" i="10"/>
  <c r="T5" i="10"/>
  <c r="O5" i="10"/>
  <c r="O4" i="10"/>
  <c r="N5" i="10"/>
  <c r="N4" i="10"/>
  <c r="L5" i="10"/>
  <c r="L4" i="10"/>
  <c r="K5" i="10"/>
  <c r="K4" i="10"/>
  <c r="I5" i="10"/>
  <c r="H5" i="10"/>
  <c r="G5" i="10"/>
  <c r="H2" i="10" l="1"/>
  <c r="I2"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7DAD9D2-6BDF-4A27-8BA8-D007F67FFB6A}" name="Query - HR Data" description="Connection to the 'HR Data' query in the workbook." type="100" refreshedVersion="8" minRefreshableVersion="5">
    <extLst>
      <ext xmlns:x15="http://schemas.microsoft.com/office/spreadsheetml/2010/11/main" uri="{DE250136-89BD-433C-8126-D09CA5730AF9}">
        <x15:connection id="bfd48d39-6f69-4460-9008-48eb92d039ce"/>
      </ext>
    </extLst>
  </connection>
  <connection id="2" xr16:uid="{C9DF3042-0551-49C9-86F2-B745F88C934D}" name="Query - HR Data (2)" description="Connection to the 'HR Data (2)' query in the workbook." type="100" refreshedVersion="8" minRefreshableVersion="5">
    <extLst>
      <ext xmlns:x15="http://schemas.microsoft.com/office/spreadsheetml/2010/11/main" uri="{DE250136-89BD-433C-8126-D09CA5730AF9}">
        <x15:connection id="42ef1538-c2e8-4b24-8972-3ea2701762a0">
          <x15:oledbPr connection="Provider=Microsoft.Mashup.OleDb.1;Data Source=$Workbook$;Location=&quot;HR Data (2)&quot;;Extended Properties=&quot;&quot;">
            <x15:dbTables>
              <x15:dbTable name="HR Data (2)"/>
            </x15:dbTables>
          </x15:oledbPr>
        </x15:connection>
      </ext>
    </extLst>
  </connection>
  <connection id="3" xr16:uid="{8D08E218-9128-4802-8645-E858294C3435}"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4" xr16:uid="{F618DF83-D8F6-41D9-9336-F1C6743BE22D}"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5" xr16:uid="{7E1B3893-B49D-46AD-8E34-F956E6DB1AB1}" keepAlive="1" name="Query - Sample File (2)" description="Connection to the 'Sample File (2)' query in the workbook." type="5" refreshedVersion="0" background="1">
    <dbPr connection="Provider=Microsoft.Mashup.OleDb.1;Data Source=$Workbook$;Location=&quot;Sample File (2)&quot;;Extended Properties=&quot;&quot;" command="SELECT * FROM [Sample File (2)]"/>
  </connection>
  <connection id="6" xr16:uid="{070C481B-A8E2-4616-AEC0-EE2DD3F66F4D}"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7" xr16:uid="{EC1B2D2C-1B85-4AB4-A97A-3926D5609CD3}" keepAlive="1" name="Query - Transform File from C:\" description="Connection to the 'Transform File from C:\' query in the workbook." type="5" refreshedVersion="0" background="1">
    <dbPr connection="Provider=Microsoft.Mashup.OleDb.1;Data Source=$Workbook$;Location=&quot;Transform File from C:\&quot;;Extended Properties=&quot;&quot;" command="SELECT * FROM [Transform File from C:\]"/>
  </connection>
  <connection id="8" xr16:uid="{44BDF7A7-82CC-486D-82E7-A9FA275A9F88}"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9" xr16:uid="{492726DE-F5AD-4FB8-84A8-BD64191C02A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<sst xmlns="http://schemas.openxmlformats.org/spreadsheetml/2006/main" count="168" uniqueCount="51">
  <si>
    <t>Row Labels</t>
  </si>
  <si>
    <t>Grand Total</t>
  </si>
  <si>
    <t>2015</t>
  </si>
  <si>
    <t>Qtr1</t>
  </si>
  <si>
    <t>Qtr2</t>
  </si>
  <si>
    <t>Qtr3</t>
  </si>
  <si>
    <t>Qtr4</t>
  </si>
  <si>
    <t>2016</t>
  </si>
  <si>
    <t>2017</t>
  </si>
  <si>
    <t>2018</t>
  </si>
  <si>
    <t>2015 Total</t>
  </si>
  <si>
    <t>2016 Total</t>
  </si>
  <si>
    <t>2017 Total</t>
  </si>
  <si>
    <t>2018 Total</t>
  </si>
  <si>
    <t>Active Employee</t>
  </si>
  <si>
    <t>New Hires</t>
  </si>
  <si>
    <t>Group A</t>
  </si>
  <si>
    <t>Group B</t>
  </si>
  <si>
    <t>Group C</t>
  </si>
  <si>
    <t>Group D</t>
  </si>
  <si>
    <t>Group E</t>
  </si>
  <si>
    <t>Group F</t>
  </si>
  <si>
    <t>Group G</t>
  </si>
  <si>
    <t>F</t>
  </si>
  <si>
    <t>M</t>
  </si>
  <si>
    <t>Column Labels</t>
  </si>
  <si>
    <t>FT</t>
  </si>
  <si>
    <t>PT</t>
  </si>
  <si>
    <t>Avg. Tenure Months</t>
  </si>
  <si>
    <t>Central</t>
  </si>
  <si>
    <t>East</t>
  </si>
  <si>
    <t>Midwest</t>
  </si>
  <si>
    <t>North</t>
  </si>
  <si>
    <t>Northwest</t>
  </si>
  <si>
    <t>South</t>
  </si>
  <si>
    <t>West</t>
  </si>
  <si>
    <t>Sepration</t>
  </si>
  <si>
    <t>Bad Hires</t>
  </si>
  <si>
    <t>Involuntary</t>
  </si>
  <si>
    <t>Voluntary</t>
  </si>
  <si>
    <t>Hourly</t>
  </si>
  <si>
    <t>Salary</t>
  </si>
  <si>
    <t>HR Management Dashboard</t>
  </si>
  <si>
    <t>Total Emp</t>
  </si>
  <si>
    <t>Turnover</t>
  </si>
  <si>
    <t>Full Time</t>
  </si>
  <si>
    <t>Part Time</t>
  </si>
  <si>
    <t>&lt;30</t>
  </si>
  <si>
    <t>30-49</t>
  </si>
  <si>
    <t>50+</t>
  </si>
  <si>
    <t>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</si>
</sst>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0" formatCode="0.00%;\-0.00%;0.00%"/>
  </numFmts>
  <fonts count="17" x14ac:knownFonts="1">
    <font>
      <sz val="12"/>
      <color theme="1"/>
      <name val="Times New Roman"/>
      <family val="2"/>
    </font>
    <font>
      <sz val="12"/>
      <color theme="1"/>
      <name val="Times New Roman"/>
      <family val="2"/>
    </font>
    <font>
      <u/>
      <sz val="12"/>
      <color theme="10"/>
      <name val="Times New Roman"/>
      <family val="2"/>
    </font>
    <font>
      <sz val="16"/>
      <color theme="0" tint="-0.499984740745262"/>
      <name val="Calibri"/>
      <family val="2"/>
      <scheme val="minor"/>
    </font>
    <font>
      <i/>
      <u/>
      <sz val="11"/>
      <color theme="0" tint="-0.499984740745262"/>
      <name val="Calibri"/>
      <family val="2"/>
      <scheme val="minor"/>
    </font>
    <font>
      <sz val="11"/>
      <color theme="6" tint="-0.499984740745262"/>
      <name val="Calibri"/>
      <family val="2"/>
      <scheme val="minor"/>
    </font>
    <font>
      <sz val="12"/>
      <color theme="6" tint="-0.249977111117893"/>
      <name val="Calibri"/>
      <family val="2"/>
      <scheme val="minor"/>
    </font>
    <font>
      <sz val="11"/>
      <color theme="6" tint="-0.249977111117893"/>
      <name val="Calibri"/>
      <family val="2"/>
      <scheme val="minor"/>
    </font>
    <font>
      <sz val="16"/>
      <color theme="1"/>
      <name val="Calibri"/>
      <family val="2"/>
      <scheme val="minor"/>
    </font>
    <font>
      <b/>
      <sz val="18"/>
      <color rgb="FF159DA7"/>
      <name val="Calibri"/>
      <family val="2"/>
      <scheme val="minor"/>
    </font>
    <font>
      <b/>
      <sz val="12"/>
      <color rgb="FF159DA7"/>
      <name val="Calibri"/>
      <family val="2"/>
      <scheme val="minor"/>
    </font>
    <font>
      <b/>
      <sz val="18"/>
      <color rgb="FF008BBC"/>
      <name val="Calibri"/>
      <family val="2"/>
      <scheme val="minor"/>
    </font>
    <font>
      <b/>
      <sz val="14"/>
      <color rgb="FF00B0F0"/>
      <name val="Calibri"/>
      <family val="2"/>
      <scheme val="minor"/>
    </font>
    <font>
      <b/>
      <sz val="11"/>
      <color rgb="FF006F96"/>
      <name val="Calibri"/>
      <family val="2"/>
      <scheme val="minor"/>
    </font>
    <font>
      <b/>
      <sz val="14"/>
      <color rgb="FF159DA7"/>
      <name val="Calibri"/>
      <family val="2"/>
      <scheme val="minor"/>
    </font>
    <font>
      <b/>
      <sz val="16"/>
      <color rgb="FF159DA7"/>
      <name val="Calibri"/>
      <family val="2"/>
      <scheme val="minor"/>
    </font>
    <font>
      <b/>
      <sz val="26"/>
      <color theme="8" tint="-0.499984740745262"/>
      <name val="Calibri"/>
      <family val="2"/>
      <scheme val="minor"/>
    </font>
  </fonts>
  <fills count="3">
    <fill>
      <patternFill patternType="none"/>
    </fill>
    <fill>
      <patternFill patternType="gray125"/>
    </fill>
    <fill>
      <patternFill patternType="solid">
        <fgColor theme="2" tint="-0.499984740745262"/>
        <bgColor indexed="64"/>
      </patternFill>
    </fill>
  </fills>
  <borders count="2">
    <border>
      <left/>
      <right/>
      <top/>
      <bottom/>
      <diagonal/>
    </border>
    <border>
      <left/>
      <right/>
      <top/>
      <bottom style="thick">
        <color theme="1" tint="0.499984740745262"/>
      </bottom>
      <diagonal/>
    </border>
  </borders>
  <cellStyleXfs count="3">
    <xf numFmtId="0" fontId="0" fillId="0" borderId="0"/>
    <xf numFmtId="9" fontId="1" fillId="0" borderId="0" applyFont="0" applyFill="0" applyBorder="0" applyAlignment="0" applyProtection="0"/>
    <xf numFmtId="0" fontId="2" fillId="0" borderId="0" applyNumberFormat="0" applyFill="0" applyBorder="0" applyAlignment="0" applyProtection="0"/>
  </cellStyleXfs>
  <cellXfs count="32">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3" fontId="0" fillId="0" borderId="0" xfId="0" applyNumberFormat="1"/>
    <xf numFmtId="1" fontId="0" fillId="0" borderId="0" xfId="0" applyNumberFormat="1"/>
    <xf numFmtId="10" fontId="0" fillId="0" borderId="0" xfId="0" applyNumberFormat="1"/>
    <xf numFmtId="0" fontId="3" fillId="0" borderId="0" xfId="0" applyFont="1" applyAlignment="1">
      <alignment horizontal="centerContinuous"/>
    </xf>
    <xf numFmtId="0" fontId="4" fillId="0" borderId="0" xfId="2" applyFont="1"/>
    <xf numFmtId="0" fontId="5" fillId="0" borderId="0" xfId="0" applyFont="1" applyAlignment="1">
      <alignment horizontal="center" vertical="top"/>
    </xf>
    <xf numFmtId="9" fontId="6" fillId="0" borderId="0" xfId="1" applyFont="1" applyAlignment="1">
      <alignment horizontal="center"/>
    </xf>
    <xf numFmtId="0" fontId="5" fillId="0" borderId="0" xfId="0" applyFont="1"/>
    <xf numFmtId="0" fontId="7" fillId="0" borderId="0" xfId="0" applyFont="1"/>
    <xf numFmtId="0" fontId="8" fillId="0" borderId="1" xfId="0" applyFont="1" applyBorder="1"/>
    <xf numFmtId="0" fontId="0" fillId="0" borderId="1" xfId="0" applyBorder="1"/>
    <xf numFmtId="0" fontId="9" fillId="0" borderId="0" xfId="0" applyFont="1"/>
    <xf numFmtId="0" fontId="10" fillId="0" borderId="0" xfId="0" applyFont="1" applyAlignment="1">
      <alignment horizontal="center" vertical="center"/>
    </xf>
    <xf numFmtId="3" fontId="11" fillId="0" borderId="1" xfId="0" applyNumberFormat="1" applyFont="1" applyBorder="1" applyAlignment="1">
      <alignment horizontal="center" vertical="top"/>
    </xf>
    <xf numFmtId="9" fontId="12" fillId="0" borderId="0" xfId="1" applyFont="1" applyAlignment="1">
      <alignment horizontal="center" vertical="center"/>
    </xf>
    <xf numFmtId="0" fontId="13" fillId="0" borderId="1" xfId="0" applyFont="1" applyBorder="1" applyAlignment="1">
      <alignment horizontal="center" vertical="center"/>
    </xf>
    <xf numFmtId="0" fontId="13" fillId="0" borderId="0" xfId="0" applyFont="1" applyAlignment="1">
      <alignment horizontal="center" vertical="center"/>
    </xf>
    <xf numFmtId="9" fontId="14" fillId="0" borderId="1" xfId="1" applyFont="1" applyBorder="1" applyAlignment="1">
      <alignment horizontal="center" vertical="top"/>
    </xf>
    <xf numFmtId="9" fontId="14" fillId="0" borderId="0" xfId="1" applyFont="1" applyAlignment="1">
      <alignment horizontal="center"/>
    </xf>
    <xf numFmtId="0" fontId="13" fillId="0" borderId="1" xfId="0" applyFont="1" applyBorder="1" applyAlignment="1">
      <alignment horizontal="right" vertical="center"/>
    </xf>
    <xf numFmtId="0" fontId="15" fillId="0" borderId="0" xfId="0" applyFont="1" applyAlignment="1">
      <alignment horizontal="centerContinuous" vertical="center"/>
    </xf>
    <xf numFmtId="170" fontId="0" fillId="0" borderId="0" xfId="0" applyNumberFormat="1"/>
    <xf numFmtId="9" fontId="15" fillId="0" borderId="1" xfId="1" applyFont="1" applyBorder="1" applyAlignment="1">
      <alignment horizontal="center" vertical="center"/>
    </xf>
    <xf numFmtId="4" fontId="0" fillId="0" borderId="0" xfId="0" applyNumberFormat="1"/>
    <xf numFmtId="0" fontId="0" fillId="2" borderId="0" xfId="0" applyFill="1"/>
    <xf numFmtId="0" fontId="16" fillId="0" borderId="0" xfId="0" applyFont="1" applyAlignment="1">
      <alignment horizontal="center" vertical="center" wrapText="1"/>
    </xf>
    <xf numFmtId="0" fontId="16" fillId="0" borderId="1" xfId="0" applyFont="1" applyBorder="1" applyAlignment="1">
      <alignment horizontal="center" vertical="center" wrapText="1"/>
    </xf>
  </cellXfs>
  <cellStyles count="3">
    <cellStyle name="Hyperlink" xfId="2" builtinId="8"/>
    <cellStyle name="Normal" xfId="0" builtinId="0"/>
    <cellStyle name="Percent" xfId="1" builtinId="5"/>
  </cellStyles>
  <dxfs count="19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009999"/>
      <color rgb="FF159DA7"/>
      <color rgb="FF33CCCC"/>
      <color rgb="FF2A7C92"/>
      <color rgb="FF278C91"/>
      <color rgb="FF2AA29F"/>
      <color rgb="FFA2F4D7"/>
      <color rgb="FFB3F7F2"/>
      <color rgb="FFBDEEED"/>
      <color rgb="FF006F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microsoft.com/office/2007/relationships/slicerCache" Target="slicerCaches/slicerCache4.xml"/><Relationship Id="rId39" Type="http://schemas.openxmlformats.org/officeDocument/2006/relationships/customXml" Target="../customXml/item6.xml"/><Relationship Id="rId21" Type="http://schemas.openxmlformats.org/officeDocument/2006/relationships/pivotCacheDefinition" Target="pivotCache/pivotCacheDefinition12.xml"/><Relationship Id="rId34" Type="http://schemas.openxmlformats.org/officeDocument/2006/relationships/customXml" Target="../customXml/item1.xml"/><Relationship Id="rId42" Type="http://schemas.openxmlformats.org/officeDocument/2006/relationships/customXml" Target="../customXml/item9.xml"/><Relationship Id="rId47" Type="http://schemas.openxmlformats.org/officeDocument/2006/relationships/customXml" Target="../customXml/item14.xml"/><Relationship Id="rId50" Type="http://schemas.openxmlformats.org/officeDocument/2006/relationships/customXml" Target="../customXml/item17.xml"/><Relationship Id="rId55" Type="http://schemas.openxmlformats.org/officeDocument/2006/relationships/customXml" Target="../customXml/item2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openxmlformats.org/officeDocument/2006/relationships/pivotCacheDefinition" Target="pivotCache/pivotCacheDefinition11.xml"/><Relationship Id="rId29" Type="http://schemas.openxmlformats.org/officeDocument/2006/relationships/connections" Target="connections.xml"/><Relationship Id="rId41" Type="http://schemas.openxmlformats.org/officeDocument/2006/relationships/customXml" Target="../customXml/item8.xml"/><Relationship Id="rId54" Type="http://schemas.openxmlformats.org/officeDocument/2006/relationships/customXml" Target="../customXml/item21.xml"/><Relationship Id="rId62" Type="http://schemas.openxmlformats.org/officeDocument/2006/relationships/customXml" Target="../customXml/item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microsoft.com/office/2007/relationships/slicerCache" Target="slicerCaches/slicerCache2.xml"/><Relationship Id="rId32" Type="http://schemas.openxmlformats.org/officeDocument/2006/relationships/powerPivotData" Target="model/item.data"/><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3" Type="http://schemas.openxmlformats.org/officeDocument/2006/relationships/customXml" Target="../customXml/item20.xml"/><Relationship Id="rId58" Type="http://schemas.openxmlformats.org/officeDocument/2006/relationships/customXml" Target="../customXml/item25.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microsoft.com/office/2007/relationships/slicerCache" Target="slicerCaches/slicerCache1.xml"/><Relationship Id="rId28" Type="http://schemas.openxmlformats.org/officeDocument/2006/relationships/theme" Target="theme/theme1.xml"/><Relationship Id="rId36" Type="http://schemas.openxmlformats.org/officeDocument/2006/relationships/customXml" Target="../customXml/item3.xml"/><Relationship Id="rId49" Type="http://schemas.openxmlformats.org/officeDocument/2006/relationships/customXml" Target="../customXml/item16.xml"/><Relationship Id="rId57" Type="http://schemas.openxmlformats.org/officeDocument/2006/relationships/customXml" Target="../customXml/item24.xml"/><Relationship Id="rId61" Type="http://schemas.openxmlformats.org/officeDocument/2006/relationships/customXml" Target="../customXml/item28.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31" Type="http://schemas.openxmlformats.org/officeDocument/2006/relationships/sharedStrings" Target="sharedStrings.xml"/><Relationship Id="rId44" Type="http://schemas.openxmlformats.org/officeDocument/2006/relationships/customXml" Target="../customXml/item11.xml"/><Relationship Id="rId52" Type="http://schemas.openxmlformats.org/officeDocument/2006/relationships/customXml" Target="../customXml/item19.xml"/><Relationship Id="rId60" Type="http://schemas.openxmlformats.org/officeDocument/2006/relationships/customXml" Target="../customXml/item2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pivotCacheDefinition" Target="pivotCache/pivotCacheDefinition13.xml"/><Relationship Id="rId27" Type="http://schemas.microsoft.com/office/2007/relationships/slicerCache" Target="slicerCaches/slicerCache5.xml"/><Relationship Id="rId30" Type="http://schemas.openxmlformats.org/officeDocument/2006/relationships/styles" Target="style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56" Type="http://schemas.openxmlformats.org/officeDocument/2006/relationships/customXml" Target="../customXml/item23.xml"/><Relationship Id="rId8" Type="http://schemas.openxmlformats.org/officeDocument/2006/relationships/worksheet" Target="worksheets/sheet8.xml"/><Relationship Id="rId51" Type="http://schemas.openxmlformats.org/officeDocument/2006/relationships/customXml" Target="../customXml/item18.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microsoft.com/office/2007/relationships/slicerCache" Target="slicerCaches/slicerCache3.xml"/><Relationship Id="rId33" Type="http://schemas.openxmlformats.org/officeDocument/2006/relationships/calcChain" Target="calcChain.xml"/><Relationship Id="rId38" Type="http://schemas.openxmlformats.org/officeDocument/2006/relationships/customXml" Target="../customXml/item5.xml"/><Relationship Id="rId46" Type="http://schemas.openxmlformats.org/officeDocument/2006/relationships/customXml" Target="../customXml/item13.xml"/><Relationship Id="rId59" Type="http://schemas.openxmlformats.org/officeDocument/2006/relationships/customXml" Target="../customXml/item2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[PROJECT_HR_Dashboard.xlsx]Headlines!Age_Group</c:name>
    <c:fmtId val="2"/>
  </c:pivotSource>
  <c:chart>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7FA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2.2569991251093623E-2"/>
          <c:w val="0.93888888888888888"/>
          <c:h val="0.75555301226881511"/>
        </c:manualLayout>
      </c:layout>
      <c:barChart>
        <c:barDir val="col"/>
        <c:grouping val="clustered"/>
        <c:varyColors val="0"/>
        <c:ser>
          <c:idx val="0"/>
          <c:order val="0"/>
          <c:tx>
            <c:strRef>
              <c:f>Headlines!$O$1:$O$2</c:f>
              <c:strCache>
                <c:ptCount val="1"/>
                <c:pt idx="0">
                  <c:v>F</c:v>
                </c:pt>
              </c:strCache>
            </c:strRef>
          </c:tx>
          <c:spPr>
            <a:solidFill>
              <a:srgbClr val="007FA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Headlines!$N$3:$N$6</c:f>
              <c:strCache>
                <c:ptCount val="3"/>
                <c:pt idx="0">
                  <c:v>&lt;30</c:v>
                </c:pt>
                <c:pt idx="1">
                  <c:v>30-49</c:v>
                </c:pt>
                <c:pt idx="2">
                  <c:v>50+</c:v>
                </c:pt>
              </c:strCache>
            </c:strRef>
          </c:cat>
          <c:val>
            <c:numRef>
              <c:f>Headlines!$O$3:$O$6</c:f>
              <c:numCache>
                <c:formatCode>#,##0</c:formatCode>
                <c:ptCount val="3"/>
                <c:pt idx="0">
                  <c:v>172</c:v>
                </c:pt>
                <c:pt idx="1">
                  <c:v>81</c:v>
                </c:pt>
                <c:pt idx="2">
                  <c:v>44</c:v>
                </c:pt>
              </c:numCache>
            </c:numRef>
          </c:val>
          <c:extLst>
            <c:ext xmlns:c16="http://schemas.microsoft.com/office/drawing/2014/chart" uri="{C3380CC4-5D6E-409C-BE32-E72D297353CC}">
              <c16:uniqueId val="{00000000-C269-4163-8681-C373423E9D17}"/>
            </c:ext>
          </c:extLst>
        </c:ser>
        <c:ser>
          <c:idx val="1"/>
          <c:order val="1"/>
          <c:tx>
            <c:strRef>
              <c:f>Headlines!$P$1:$P$2</c:f>
              <c:strCache>
                <c:ptCount val="1"/>
                <c:pt idx="0">
                  <c:v>M</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Headlines!$N$3:$N$6</c:f>
              <c:strCache>
                <c:ptCount val="3"/>
                <c:pt idx="0">
                  <c:v>&lt;30</c:v>
                </c:pt>
                <c:pt idx="1">
                  <c:v>30-49</c:v>
                </c:pt>
                <c:pt idx="2">
                  <c:v>50+</c:v>
                </c:pt>
              </c:strCache>
            </c:strRef>
          </c:cat>
          <c:val>
            <c:numRef>
              <c:f>Headlines!$P$3:$P$6</c:f>
              <c:numCache>
                <c:formatCode>#,##0</c:formatCode>
                <c:ptCount val="3"/>
                <c:pt idx="0">
                  <c:v>165</c:v>
                </c:pt>
                <c:pt idx="1">
                  <c:v>105</c:v>
                </c:pt>
                <c:pt idx="2">
                  <c:v>83</c:v>
                </c:pt>
              </c:numCache>
            </c:numRef>
          </c:val>
          <c:extLst>
            <c:ext xmlns:c16="http://schemas.microsoft.com/office/drawing/2014/chart" uri="{C3380CC4-5D6E-409C-BE32-E72D297353CC}">
              <c16:uniqueId val="{00000001-C269-4163-8681-C373423E9D17}"/>
            </c:ext>
          </c:extLst>
        </c:ser>
        <c:dLbls>
          <c:dLblPos val="inEnd"/>
          <c:showLegendKey val="0"/>
          <c:showVal val="1"/>
          <c:showCatName val="0"/>
          <c:showSerName val="0"/>
          <c:showPercent val="0"/>
          <c:showBubbleSize val="0"/>
        </c:dLbls>
        <c:gapWidth val="50"/>
        <c:axId val="790155664"/>
        <c:axId val="790157904"/>
      </c:barChart>
      <c:catAx>
        <c:axId val="790155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159DA7"/>
                </a:solidFill>
                <a:latin typeface="+mn-lt"/>
                <a:ea typeface="+mn-ea"/>
                <a:cs typeface="+mn-cs"/>
              </a:defRPr>
            </a:pPr>
            <a:endParaRPr lang="en-US"/>
          </a:p>
        </c:txPr>
        <c:crossAx val="790157904"/>
        <c:crosses val="autoZero"/>
        <c:auto val="1"/>
        <c:lblAlgn val="ctr"/>
        <c:lblOffset val="100"/>
        <c:noMultiLvlLbl val="0"/>
      </c:catAx>
      <c:valAx>
        <c:axId val="790157904"/>
        <c:scaling>
          <c:orientation val="minMax"/>
        </c:scaling>
        <c:delete val="1"/>
        <c:axPos val="l"/>
        <c:numFmt formatCode="#,##0" sourceLinked="1"/>
        <c:majorTickMark val="none"/>
        <c:minorTickMark val="none"/>
        <c:tickLblPos val="nextTo"/>
        <c:crossAx val="790155664"/>
        <c:crosses val="autoZero"/>
        <c:crossBetween val="between"/>
      </c:valAx>
      <c:spPr>
        <a:noFill/>
        <a:ln>
          <a:noFill/>
        </a:ln>
        <a:effectLst/>
      </c:spPr>
    </c:plotArea>
    <c:legend>
      <c:legendPos val="t"/>
      <c:layout>
        <c:manualLayout>
          <c:xMode val="edge"/>
          <c:yMode val="edge"/>
          <c:x val="0.72571763970136927"/>
          <c:y val="7.4181468595495348E-2"/>
          <c:w val="0.17767209791845326"/>
          <c:h val="0.17007965574070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[PROJECT_HR_Dashboard.xlsx]Actives!Actives</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a:t>
            </a:r>
            <a:r>
              <a:rPr lang="en-US" b="1" baseline="0"/>
              <a:t> Active Employee</a:t>
            </a:r>
            <a:endParaRPr lang="en-US" b="1"/>
          </a:p>
        </c:rich>
      </c:tx>
      <c:layout>
        <c:manualLayout>
          <c:xMode val="edge"/>
          <c:yMode val="edge"/>
          <c:x val="5.2362427784345647E-2"/>
          <c:y val="1.956719812143045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A2F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2AA29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064917695942323E-2"/>
          <c:y val="0.16187554680664915"/>
          <c:w val="0.9198099658503891"/>
          <c:h val="0.59604128588532412"/>
        </c:manualLayout>
      </c:layout>
      <c:barChart>
        <c:barDir val="col"/>
        <c:grouping val="clustered"/>
        <c:varyColors val="0"/>
        <c:ser>
          <c:idx val="0"/>
          <c:order val="0"/>
          <c:tx>
            <c:strRef>
              <c:f>Actives!$B$3</c:f>
              <c:strCache>
                <c:ptCount val="1"/>
                <c:pt idx="0">
                  <c:v>Active Employee</c:v>
                </c:pt>
              </c:strCache>
            </c:strRef>
          </c:tx>
          <c:spPr>
            <a:solidFill>
              <a:srgbClr val="A2F4D7"/>
            </a:solidFill>
            <a:ln>
              <a:noFill/>
            </a:ln>
            <a:effectLst/>
          </c:spPr>
          <c:invertIfNegative val="0"/>
          <c:cat>
            <c:multiLvlStrRef>
              <c:f>Actives!$A$4:$A$28</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2015</c:v>
                  </c:pt>
                  <c:pt idx="4">
                    <c:v>2016</c:v>
                  </c:pt>
                  <c:pt idx="8">
                    <c:v>2017</c:v>
                  </c:pt>
                  <c:pt idx="12">
                    <c:v>2018</c:v>
                  </c:pt>
                </c:lvl>
              </c:multiLvlStrCache>
            </c:multiLvlStrRef>
          </c:cat>
          <c:val>
            <c:numRef>
              <c:f>Actives!$B$4:$B$28</c:f>
              <c:numCache>
                <c:formatCode>#,##0</c:formatCode>
                <c:ptCount val="16"/>
                <c:pt idx="0">
                  <c:v>229</c:v>
                </c:pt>
                <c:pt idx="1">
                  <c:v>251</c:v>
                </c:pt>
                <c:pt idx="2">
                  <c:v>275</c:v>
                </c:pt>
                <c:pt idx="3">
                  <c:v>300</c:v>
                </c:pt>
                <c:pt idx="4">
                  <c:v>338</c:v>
                </c:pt>
                <c:pt idx="5">
                  <c:v>361</c:v>
                </c:pt>
                <c:pt idx="6">
                  <c:v>403</c:v>
                </c:pt>
                <c:pt idx="7">
                  <c:v>467</c:v>
                </c:pt>
                <c:pt idx="8">
                  <c:v>449</c:v>
                </c:pt>
                <c:pt idx="9">
                  <c:v>458</c:v>
                </c:pt>
                <c:pt idx="10">
                  <c:v>494</c:v>
                </c:pt>
                <c:pt idx="11">
                  <c:v>505</c:v>
                </c:pt>
                <c:pt idx="12">
                  <c:v>525</c:v>
                </c:pt>
                <c:pt idx="13">
                  <c:v>633</c:v>
                </c:pt>
                <c:pt idx="14">
                  <c:v>648</c:v>
                </c:pt>
                <c:pt idx="15">
                  <c:v>650</c:v>
                </c:pt>
              </c:numCache>
            </c:numRef>
          </c:val>
          <c:extLst>
            <c:ext xmlns:c16="http://schemas.microsoft.com/office/drawing/2014/chart" uri="{C3380CC4-5D6E-409C-BE32-E72D297353CC}">
              <c16:uniqueId val="{00000000-B7A7-4FCC-A1B8-7DF5377C7C81}"/>
            </c:ext>
          </c:extLst>
        </c:ser>
        <c:ser>
          <c:idx val="1"/>
          <c:order val="1"/>
          <c:tx>
            <c:strRef>
              <c:f>Actives!$C$3</c:f>
              <c:strCache>
                <c:ptCount val="1"/>
                <c:pt idx="0">
                  <c:v>New Hires</c:v>
                </c:pt>
              </c:strCache>
            </c:strRef>
          </c:tx>
          <c:spPr>
            <a:solidFill>
              <a:srgbClr val="2AA29F"/>
            </a:solidFill>
            <a:ln>
              <a:noFill/>
            </a:ln>
            <a:effectLst/>
          </c:spPr>
          <c:invertIfNegative val="0"/>
          <c:cat>
            <c:multiLvlStrRef>
              <c:f>Actives!$A$4:$A$28</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2015</c:v>
                  </c:pt>
                  <c:pt idx="4">
                    <c:v>2016</c:v>
                  </c:pt>
                  <c:pt idx="8">
                    <c:v>2017</c:v>
                  </c:pt>
                  <c:pt idx="12">
                    <c:v>2018</c:v>
                  </c:pt>
                </c:lvl>
              </c:multiLvlStrCache>
            </c:multiLvlStrRef>
          </c:cat>
          <c:val>
            <c:numRef>
              <c:f>Actives!$C$4:$C$28</c:f>
              <c:numCache>
                <c:formatCode>#,##0</c:formatCode>
                <c:ptCount val="16"/>
                <c:pt idx="0">
                  <c:v>3</c:v>
                </c:pt>
                <c:pt idx="1">
                  <c:v>21</c:v>
                </c:pt>
                <c:pt idx="2">
                  <c:v>24</c:v>
                </c:pt>
                <c:pt idx="3">
                  <c:v>30</c:v>
                </c:pt>
                <c:pt idx="4">
                  <c:v>37</c:v>
                </c:pt>
                <c:pt idx="5">
                  <c:v>22</c:v>
                </c:pt>
                <c:pt idx="6">
                  <c:v>47</c:v>
                </c:pt>
                <c:pt idx="7">
                  <c:v>74</c:v>
                </c:pt>
                <c:pt idx="8">
                  <c:v>66</c:v>
                </c:pt>
                <c:pt idx="9">
                  <c:v>114</c:v>
                </c:pt>
                <c:pt idx="10">
                  <c:v>176</c:v>
                </c:pt>
                <c:pt idx="11">
                  <c:v>130</c:v>
                </c:pt>
                <c:pt idx="12">
                  <c:v>127</c:v>
                </c:pt>
                <c:pt idx="13">
                  <c:v>298</c:v>
                </c:pt>
                <c:pt idx="14">
                  <c:v>278</c:v>
                </c:pt>
                <c:pt idx="15">
                  <c:v>149</c:v>
                </c:pt>
              </c:numCache>
            </c:numRef>
          </c:val>
          <c:extLst>
            <c:ext xmlns:c16="http://schemas.microsoft.com/office/drawing/2014/chart" uri="{C3380CC4-5D6E-409C-BE32-E72D297353CC}">
              <c16:uniqueId val="{00000001-B7A7-4FCC-A1B8-7DF5377C7C81}"/>
            </c:ext>
          </c:extLst>
        </c:ser>
        <c:dLbls>
          <c:showLegendKey val="0"/>
          <c:showVal val="0"/>
          <c:showCatName val="0"/>
          <c:showSerName val="0"/>
          <c:showPercent val="0"/>
          <c:showBubbleSize val="0"/>
        </c:dLbls>
        <c:gapWidth val="50"/>
        <c:overlap val="100"/>
        <c:axId val="572607160"/>
        <c:axId val="572609720"/>
      </c:barChart>
      <c:catAx>
        <c:axId val="572607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609720"/>
        <c:crosses val="autoZero"/>
        <c:auto val="1"/>
        <c:lblAlgn val="ctr"/>
        <c:lblOffset val="100"/>
        <c:noMultiLvlLbl val="0"/>
      </c:catAx>
      <c:valAx>
        <c:axId val="57260972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607160"/>
        <c:crosses val="autoZero"/>
        <c:crossBetween val="between"/>
      </c:valAx>
      <c:spPr>
        <a:noFill/>
        <a:ln>
          <a:noFill/>
        </a:ln>
        <a:effectLst/>
      </c:spPr>
    </c:plotArea>
    <c:legend>
      <c:legendPos val="t"/>
      <c:layout>
        <c:manualLayout>
          <c:xMode val="edge"/>
          <c:yMode val="edge"/>
          <c:x val="0.70863314928714394"/>
          <c:y val="5.3481075922020803E-2"/>
          <c:w val="0.27371984552886297"/>
          <c:h val="6.910367776509510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[PROJECT_HR_Dashboard.xlsx]Ethnicity!Ethinicity</c:name>
    <c:fmtId val="2"/>
  </c:pivotSource>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US" b="1"/>
              <a:t>Actives</a:t>
            </a:r>
            <a:r>
              <a:rPr lang="en-US" b="1" baseline="0"/>
              <a:t> by Ethnic Group</a:t>
            </a:r>
            <a:endParaRPr lang="en-US" b="1"/>
          </a:p>
        </c:rich>
      </c:tx>
      <c:layout>
        <c:manualLayout>
          <c:xMode val="edge"/>
          <c:yMode val="edge"/>
          <c:x val="9.1988347033977971E-2"/>
          <c:y val="1.9499241738175233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917690288713913E-2"/>
          <c:y val="0.15546709248408785"/>
          <c:w val="0.90674897637795271"/>
          <c:h val="0.60889515448439213"/>
        </c:manualLayout>
      </c:layout>
      <c:barChart>
        <c:barDir val="col"/>
        <c:grouping val="clustered"/>
        <c:varyColors val="0"/>
        <c:ser>
          <c:idx val="0"/>
          <c:order val="0"/>
          <c:tx>
            <c:strRef>
              <c:f>Ethnicity!$B$3:$B$4</c:f>
              <c:strCache>
                <c:ptCount val="1"/>
                <c:pt idx="0">
                  <c:v>FT</c:v>
                </c:pt>
              </c:strCache>
            </c:strRef>
          </c:tx>
          <c:spPr>
            <a:solidFill>
              <a:srgbClr val="00B0F0"/>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Ethnicity!$B$5:$B$26</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37D6-47A9-84AA-92825960AAC7}"/>
            </c:ext>
          </c:extLst>
        </c:ser>
        <c:ser>
          <c:idx val="1"/>
          <c:order val="1"/>
          <c:tx>
            <c:strRef>
              <c:f>Ethnicity!$C$3:$C$4</c:f>
              <c:strCache>
                <c:ptCount val="1"/>
                <c:pt idx="0">
                  <c:v>PT</c:v>
                </c:pt>
              </c:strCache>
            </c:strRef>
          </c:tx>
          <c:spPr>
            <a:solidFill>
              <a:schemeClr val="accent5">
                <a:lumMod val="75000"/>
              </a:schemeClr>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Ethnicity!$C$5:$C$26</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1-37D6-47A9-84AA-92825960AAC7}"/>
            </c:ext>
          </c:extLst>
        </c:ser>
        <c:dLbls>
          <c:showLegendKey val="0"/>
          <c:showVal val="0"/>
          <c:showCatName val="0"/>
          <c:showSerName val="0"/>
          <c:showPercent val="0"/>
          <c:showBubbleSize val="0"/>
        </c:dLbls>
        <c:gapWidth val="219"/>
        <c:overlap val="-27"/>
        <c:axId val="98788008"/>
        <c:axId val="572611640"/>
      </c:barChart>
      <c:catAx>
        <c:axId val="98788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611640"/>
        <c:crosses val="autoZero"/>
        <c:auto val="1"/>
        <c:lblAlgn val="ctr"/>
        <c:lblOffset val="100"/>
        <c:noMultiLvlLbl val="0"/>
      </c:catAx>
      <c:valAx>
        <c:axId val="5726116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88008"/>
        <c:crosses val="autoZero"/>
        <c:crossBetween val="between"/>
      </c:valAx>
      <c:spPr>
        <a:noFill/>
        <a:ln>
          <a:noFill/>
        </a:ln>
        <a:effectLst/>
      </c:spPr>
    </c:plotArea>
    <c:legend>
      <c:legendPos val="t"/>
      <c:layout>
        <c:manualLayout>
          <c:xMode val="edge"/>
          <c:yMode val="edge"/>
          <c:x val="0.81360818897637788"/>
          <c:y val="7.4490740740740746E-2"/>
          <c:w val="0.11945007874015748"/>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[PROJECT_HR_Dashboard.xlsx]Tenure!Tenure</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a:t>
            </a:r>
            <a:r>
              <a:rPr lang="en-US" b="1" baseline="0"/>
              <a:t> Tenure - Months</a:t>
            </a:r>
            <a:endParaRPr lang="en-US" b="1"/>
          </a:p>
        </c:rich>
      </c:tx>
      <c:layout>
        <c:manualLayout>
          <c:xMode val="edge"/>
          <c:yMode val="edge"/>
          <c:x val="9.1988347033977971E-2"/>
          <c:y val="2.988653376067397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917690288713913E-2"/>
          <c:y val="0.16246733836579788"/>
          <c:w val="0.90674897637795271"/>
          <c:h val="0.61012687529657073"/>
        </c:manualLayout>
      </c:layout>
      <c:barChart>
        <c:barDir val="col"/>
        <c:grouping val="clustered"/>
        <c:varyColors val="0"/>
        <c:ser>
          <c:idx val="0"/>
          <c:order val="0"/>
          <c:tx>
            <c:strRef>
              <c:f>Tenure!$B$3:$B$4</c:f>
              <c:strCache>
                <c:ptCount val="1"/>
                <c:pt idx="0">
                  <c:v>FT</c:v>
                </c:pt>
              </c:strCache>
            </c:strRef>
          </c:tx>
          <c:spPr>
            <a:solidFill>
              <a:schemeClr val="accent5">
                <a:lumMod val="75000"/>
              </a:schemeClr>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Tenure!$B$5:$B$26</c:f>
              <c:numCache>
                <c:formatCode>0</c:formatCode>
                <c:ptCount val="14"/>
                <c:pt idx="0">
                  <c:v>76.815238095238087</c:v>
                </c:pt>
                <c:pt idx="1">
                  <c:v>112.63642857142858</c:v>
                </c:pt>
                <c:pt idx="2">
                  <c:v>86.816800000000001</c:v>
                </c:pt>
                <c:pt idx="3">
                  <c:v>63.764000000000003</c:v>
                </c:pt>
                <c:pt idx="4">
                  <c:v>55.166428571428575</c:v>
                </c:pt>
                <c:pt idx="5">
                  <c:v>130.64363636363635</c:v>
                </c:pt>
                <c:pt idx="6">
                  <c:v>88.446315789473687</c:v>
                </c:pt>
                <c:pt idx="7">
                  <c:v>83.696923076923071</c:v>
                </c:pt>
                <c:pt idx="8">
                  <c:v>86.20703703703704</c:v>
                </c:pt>
                <c:pt idx="9">
                  <c:v>66.261538461538464</c:v>
                </c:pt>
                <c:pt idx="10">
                  <c:v>68.317826086956515</c:v>
                </c:pt>
                <c:pt idx="11">
                  <c:v>74.398571428571429</c:v>
                </c:pt>
                <c:pt idx="12">
                  <c:v>73.84571428571428</c:v>
                </c:pt>
                <c:pt idx="13">
                  <c:v>93.846666666666664</c:v>
                </c:pt>
              </c:numCache>
            </c:numRef>
          </c:val>
          <c:extLst>
            <c:ext xmlns:c16="http://schemas.microsoft.com/office/drawing/2014/chart" uri="{C3380CC4-5D6E-409C-BE32-E72D297353CC}">
              <c16:uniqueId val="{00000000-7F3A-4ABC-9FE0-EE9B07C0AAB4}"/>
            </c:ext>
          </c:extLst>
        </c:ser>
        <c:ser>
          <c:idx val="1"/>
          <c:order val="1"/>
          <c:tx>
            <c:strRef>
              <c:f>Tenure!$C$3:$C$4</c:f>
              <c:strCache>
                <c:ptCount val="1"/>
                <c:pt idx="0">
                  <c:v>PT</c:v>
                </c:pt>
              </c:strCache>
            </c:strRef>
          </c:tx>
          <c:spPr>
            <a:solidFill>
              <a:srgbClr val="00B0F0"/>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Tenure!$C$5:$C$26</c:f>
              <c:numCache>
                <c:formatCode>0</c:formatCode>
                <c:ptCount val="14"/>
                <c:pt idx="0">
                  <c:v>28.947199999999999</c:v>
                </c:pt>
                <c:pt idx="1">
                  <c:v>20.302857142857142</c:v>
                </c:pt>
                <c:pt idx="2">
                  <c:v>15.668823529411766</c:v>
                </c:pt>
                <c:pt idx="3">
                  <c:v>16.629428571428569</c:v>
                </c:pt>
                <c:pt idx="4">
                  <c:v>10.90764705882353</c:v>
                </c:pt>
                <c:pt idx="5">
                  <c:v>18.820399999999999</c:v>
                </c:pt>
                <c:pt idx="6">
                  <c:v>18.317083333333333</c:v>
                </c:pt>
                <c:pt idx="7">
                  <c:v>18.36611111111111</c:v>
                </c:pt>
                <c:pt idx="8">
                  <c:v>12.388260869565217</c:v>
                </c:pt>
                <c:pt idx="9">
                  <c:v>33.782258064516128</c:v>
                </c:pt>
                <c:pt idx="10">
                  <c:v>12.6516</c:v>
                </c:pt>
                <c:pt idx="11">
                  <c:v>19.814146341463413</c:v>
                </c:pt>
                <c:pt idx="12">
                  <c:v>7.696315789473684</c:v>
                </c:pt>
                <c:pt idx="13">
                  <c:v>17.697741935483872</c:v>
                </c:pt>
              </c:numCache>
            </c:numRef>
          </c:val>
          <c:extLst>
            <c:ext xmlns:c16="http://schemas.microsoft.com/office/drawing/2014/chart" uri="{C3380CC4-5D6E-409C-BE32-E72D297353CC}">
              <c16:uniqueId val="{00000001-7F3A-4ABC-9FE0-EE9B07C0AAB4}"/>
            </c:ext>
          </c:extLst>
        </c:ser>
        <c:dLbls>
          <c:showLegendKey val="0"/>
          <c:showVal val="0"/>
          <c:showCatName val="0"/>
          <c:showSerName val="0"/>
          <c:showPercent val="0"/>
          <c:showBubbleSize val="0"/>
        </c:dLbls>
        <c:gapWidth val="219"/>
        <c:overlap val="-27"/>
        <c:axId val="98788008"/>
        <c:axId val="572611640"/>
      </c:barChart>
      <c:catAx>
        <c:axId val="98788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611640"/>
        <c:crosses val="autoZero"/>
        <c:auto val="1"/>
        <c:lblAlgn val="ctr"/>
        <c:lblOffset val="100"/>
        <c:noMultiLvlLbl val="0"/>
      </c:catAx>
      <c:valAx>
        <c:axId val="5726116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88008"/>
        <c:crosses val="autoZero"/>
        <c:crossBetween val="between"/>
      </c:valAx>
      <c:spPr>
        <a:noFill/>
        <a:ln>
          <a:noFill/>
        </a:ln>
        <a:effectLst/>
      </c:spPr>
    </c:plotArea>
    <c:legend>
      <c:legendPos val="t"/>
      <c:layout>
        <c:manualLayout>
          <c:xMode val="edge"/>
          <c:yMode val="edge"/>
          <c:x val="0.81360818897637788"/>
          <c:y val="7.4490740740740746E-2"/>
          <c:w val="0.11945007874015748"/>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[PROJECT_HR_Dashboard.xlsx]Region!Region</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Actives</a:t>
            </a:r>
            <a:r>
              <a:rPr lang="en-US" b="1" baseline="0"/>
              <a:t> by Region</a:t>
            </a:r>
            <a:endParaRPr lang="en-US" b="1"/>
          </a:p>
        </c:rich>
      </c:tx>
      <c:layout>
        <c:manualLayout>
          <c:xMode val="edge"/>
          <c:yMode val="edge"/>
          <c:x val="9.6561804015949701E-2"/>
          <c:y val="2.533829977839596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27580927384076"/>
          <c:y val="0.12823232583991925"/>
          <c:w val="0.84272395603265526"/>
          <c:h val="0.84307190835558088"/>
        </c:manualLayout>
      </c:layout>
      <c:barChart>
        <c:barDir val="bar"/>
        <c:grouping val="clustered"/>
        <c:varyColors val="0"/>
        <c:ser>
          <c:idx val="0"/>
          <c:order val="0"/>
          <c:tx>
            <c:strRef>
              <c:f>Region!$B$3:$B$4</c:f>
              <c:strCache>
                <c:ptCount val="1"/>
                <c:pt idx="0">
                  <c:v>FT</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Region!$B$5:$B$12</c:f>
              <c:numCache>
                <c:formatCode>#,##0</c:formatCode>
                <c:ptCount val="7"/>
                <c:pt idx="0">
                  <c:v>25</c:v>
                </c:pt>
                <c:pt idx="1">
                  <c:v>86</c:v>
                </c:pt>
                <c:pt idx="2">
                  <c:v>21</c:v>
                </c:pt>
                <c:pt idx="3">
                  <c:v>34</c:v>
                </c:pt>
                <c:pt idx="4">
                  <c:v>21</c:v>
                </c:pt>
                <c:pt idx="5">
                  <c:v>33</c:v>
                </c:pt>
                <c:pt idx="6">
                  <c:v>27</c:v>
                </c:pt>
              </c:numCache>
            </c:numRef>
          </c:val>
          <c:extLst>
            <c:ext xmlns:c16="http://schemas.microsoft.com/office/drawing/2014/chart" uri="{C3380CC4-5D6E-409C-BE32-E72D297353CC}">
              <c16:uniqueId val="{00000000-58DC-4AB9-9C2F-57F493EA1B37}"/>
            </c:ext>
          </c:extLst>
        </c:ser>
        <c:ser>
          <c:idx val="1"/>
          <c:order val="1"/>
          <c:tx>
            <c:strRef>
              <c:f>Region!$C$3:$C$4</c:f>
              <c:strCache>
                <c:ptCount val="1"/>
                <c:pt idx="0">
                  <c:v>PT</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Region!$C$5:$C$12</c:f>
              <c:numCache>
                <c:formatCode>#,##0</c:formatCode>
                <c:ptCount val="7"/>
                <c:pt idx="0">
                  <c:v>50</c:v>
                </c:pt>
                <c:pt idx="1">
                  <c:v>27</c:v>
                </c:pt>
                <c:pt idx="2">
                  <c:v>41</c:v>
                </c:pt>
                <c:pt idx="3">
                  <c:v>90</c:v>
                </c:pt>
                <c:pt idx="4">
                  <c:v>73</c:v>
                </c:pt>
                <c:pt idx="5">
                  <c:v>81</c:v>
                </c:pt>
                <c:pt idx="6">
                  <c:v>41</c:v>
                </c:pt>
              </c:numCache>
            </c:numRef>
          </c:val>
          <c:extLst>
            <c:ext xmlns:c16="http://schemas.microsoft.com/office/drawing/2014/chart" uri="{C3380CC4-5D6E-409C-BE32-E72D297353CC}">
              <c16:uniqueId val="{00000001-58DC-4AB9-9C2F-57F493EA1B37}"/>
            </c:ext>
          </c:extLst>
        </c:ser>
        <c:dLbls>
          <c:dLblPos val="inEnd"/>
          <c:showLegendKey val="0"/>
          <c:showVal val="1"/>
          <c:showCatName val="0"/>
          <c:showSerName val="0"/>
          <c:showPercent val="0"/>
          <c:showBubbleSize val="0"/>
        </c:dLbls>
        <c:gapWidth val="50"/>
        <c:axId val="819727568"/>
        <c:axId val="819729168"/>
      </c:barChart>
      <c:catAx>
        <c:axId val="8197275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729168"/>
        <c:crosses val="autoZero"/>
        <c:auto val="1"/>
        <c:lblAlgn val="ctr"/>
        <c:lblOffset val="100"/>
        <c:noMultiLvlLbl val="0"/>
      </c:catAx>
      <c:valAx>
        <c:axId val="819729168"/>
        <c:scaling>
          <c:orientation val="minMax"/>
        </c:scaling>
        <c:delete val="1"/>
        <c:axPos val="t"/>
        <c:numFmt formatCode="#,##0" sourceLinked="1"/>
        <c:majorTickMark val="none"/>
        <c:minorTickMark val="none"/>
        <c:tickLblPos val="nextTo"/>
        <c:crossAx val="819727568"/>
        <c:crosses val="autoZero"/>
        <c:crossBetween val="between"/>
      </c:valAx>
      <c:spPr>
        <a:noFill/>
        <a:ln>
          <a:noFill/>
        </a:ln>
        <a:effectLst/>
      </c:spPr>
    </c:plotArea>
    <c:legend>
      <c:legendPos val="t"/>
      <c:layout>
        <c:manualLayout>
          <c:xMode val="edge"/>
          <c:yMode val="edge"/>
          <c:x val="0.80445297462817145"/>
          <c:y val="4.2083333333333355E-2"/>
          <c:w val="0.13295868069919578"/>
          <c:h val="6.656851325536972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[PROJECT_HR_Dashboard.xlsx]Sepration!Sepration</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Seprations</a:t>
            </a:r>
          </a:p>
        </c:rich>
      </c:tx>
      <c:layout>
        <c:manualLayout>
          <c:xMode val="edge"/>
          <c:yMode val="edge"/>
          <c:x val="6.1136911457496369E-2"/>
          <c:y val="3.703689535429734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756621331424487E-2"/>
          <c:y val="0.13986650231021444"/>
          <c:w val="0.93190002386065363"/>
          <c:h val="0.75273410312528821"/>
        </c:manualLayout>
      </c:layout>
      <c:barChart>
        <c:barDir val="col"/>
        <c:grouping val="clustered"/>
        <c:varyColors val="0"/>
        <c:ser>
          <c:idx val="0"/>
          <c:order val="0"/>
          <c:tx>
            <c:strRef>
              <c:f>Sepration!$B$3</c:f>
              <c:strCache>
                <c:ptCount val="1"/>
                <c:pt idx="0">
                  <c:v>Sepration</c:v>
                </c:pt>
              </c:strCache>
            </c:strRef>
          </c:tx>
          <c:spPr>
            <a:solidFill>
              <a:schemeClr val="accent3">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Sepration!$A$4:$A$8</c:f>
              <c:strCache>
                <c:ptCount val="4"/>
                <c:pt idx="0">
                  <c:v>2015</c:v>
                </c:pt>
                <c:pt idx="1">
                  <c:v>2016</c:v>
                </c:pt>
                <c:pt idx="2">
                  <c:v>2017</c:v>
                </c:pt>
                <c:pt idx="3">
                  <c:v>2018</c:v>
                </c:pt>
              </c:strCache>
            </c:strRef>
          </c:cat>
          <c:val>
            <c:numRef>
              <c:f>Sepration!$B$4:$B$8</c:f>
              <c:numCache>
                <c:formatCode>#,##0</c:formatCode>
                <c:ptCount val="4"/>
                <c:pt idx="0">
                  <c:v>11</c:v>
                </c:pt>
                <c:pt idx="1">
                  <c:v>96</c:v>
                </c:pt>
                <c:pt idx="2">
                  <c:v>599</c:v>
                </c:pt>
                <c:pt idx="3">
                  <c:v>950</c:v>
                </c:pt>
              </c:numCache>
            </c:numRef>
          </c:val>
          <c:extLst>
            <c:ext xmlns:c16="http://schemas.microsoft.com/office/drawing/2014/chart" uri="{C3380CC4-5D6E-409C-BE32-E72D297353CC}">
              <c16:uniqueId val="{00000000-B6FE-4E9C-BB4E-2BE8F17DC316}"/>
            </c:ext>
          </c:extLst>
        </c:ser>
        <c:ser>
          <c:idx val="1"/>
          <c:order val="1"/>
          <c:tx>
            <c:strRef>
              <c:f>Sepration!$C$3</c:f>
              <c:strCache>
                <c:ptCount val="1"/>
                <c:pt idx="0">
                  <c:v>Bad Hires</c:v>
                </c:pt>
              </c:strCache>
            </c:strRef>
          </c:tx>
          <c:spPr>
            <a:solidFill>
              <a:schemeClr val="accent3">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Sepration!$A$4:$A$8</c:f>
              <c:strCache>
                <c:ptCount val="4"/>
                <c:pt idx="0">
                  <c:v>2015</c:v>
                </c:pt>
                <c:pt idx="1">
                  <c:v>2016</c:v>
                </c:pt>
                <c:pt idx="2">
                  <c:v>2017</c:v>
                </c:pt>
                <c:pt idx="3">
                  <c:v>2018</c:v>
                </c:pt>
              </c:strCache>
            </c:strRef>
          </c:cat>
          <c:val>
            <c:numRef>
              <c:f>Sepration!$C$4:$C$8</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1-B6FE-4E9C-BB4E-2BE8F17DC316}"/>
            </c:ext>
          </c:extLst>
        </c:ser>
        <c:dLbls>
          <c:dLblPos val="outEnd"/>
          <c:showLegendKey val="0"/>
          <c:showVal val="1"/>
          <c:showCatName val="0"/>
          <c:showSerName val="0"/>
          <c:showPercent val="0"/>
          <c:showBubbleSize val="0"/>
        </c:dLbls>
        <c:gapWidth val="50"/>
        <c:overlap val="100"/>
        <c:axId val="821856312"/>
        <c:axId val="821856632"/>
      </c:barChart>
      <c:catAx>
        <c:axId val="821856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856632"/>
        <c:crosses val="autoZero"/>
        <c:auto val="1"/>
        <c:lblAlgn val="ctr"/>
        <c:lblOffset val="100"/>
        <c:noMultiLvlLbl val="0"/>
      </c:catAx>
      <c:valAx>
        <c:axId val="821856632"/>
        <c:scaling>
          <c:orientation val="minMax"/>
        </c:scaling>
        <c:delete val="1"/>
        <c:axPos val="l"/>
        <c:numFmt formatCode="#,##0" sourceLinked="1"/>
        <c:majorTickMark val="none"/>
        <c:minorTickMark val="none"/>
        <c:tickLblPos val="nextTo"/>
        <c:crossAx val="821856312"/>
        <c:crosses val="autoZero"/>
        <c:crossBetween val="between"/>
      </c:valAx>
      <c:spPr>
        <a:noFill/>
        <a:ln>
          <a:noFill/>
        </a:ln>
        <a:effectLst/>
      </c:spPr>
    </c:plotArea>
    <c:legend>
      <c:legendPos val="t"/>
      <c:layout>
        <c:manualLayout>
          <c:xMode val="edge"/>
          <c:yMode val="edge"/>
          <c:x val="5.1330592409573307E-2"/>
          <c:y val="0.18052837245184608"/>
          <c:w val="0.22433773289255873"/>
          <c:h val="9.665016099791651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[PROJECT_HR_Dashboard.xlsx]Term Reason!Term Reason</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Termination</a:t>
            </a:r>
            <a:r>
              <a:rPr lang="en-US" b="1" baseline="0"/>
              <a:t> Reason</a:t>
            </a:r>
            <a:endParaRPr lang="en-US" b="1"/>
          </a:p>
        </c:rich>
      </c:tx>
      <c:layout>
        <c:manualLayout>
          <c:xMode val="edge"/>
          <c:yMode val="edge"/>
          <c:x val="5.6048039279402773E-2"/>
          <c:y val="2.508500640430203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99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33CC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816299024685519E-2"/>
          <c:y val="0.13986650231021444"/>
          <c:w val="0.95979750758786953"/>
          <c:h val="0.75273410312528821"/>
        </c:manualLayout>
      </c:layout>
      <c:barChart>
        <c:barDir val="col"/>
        <c:grouping val="clustered"/>
        <c:varyColors val="0"/>
        <c:ser>
          <c:idx val="0"/>
          <c:order val="0"/>
          <c:tx>
            <c:strRef>
              <c:f>'Term Reason'!$B$3:$B$4</c:f>
              <c:strCache>
                <c:ptCount val="1"/>
                <c:pt idx="0">
                  <c:v>Involuntary</c:v>
                </c:pt>
              </c:strCache>
            </c:strRef>
          </c:tx>
          <c:spPr>
            <a:solidFill>
              <a:srgbClr val="00999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Reason'!$B$5:$B$9</c:f>
              <c:numCache>
                <c:formatCode>#,##0</c:formatCode>
                <c:ptCount val="4"/>
                <c:pt idx="0">
                  <c:v>11</c:v>
                </c:pt>
                <c:pt idx="1">
                  <c:v>73</c:v>
                </c:pt>
                <c:pt idx="2">
                  <c:v>127</c:v>
                </c:pt>
                <c:pt idx="3">
                  <c:v>228</c:v>
                </c:pt>
              </c:numCache>
            </c:numRef>
          </c:val>
          <c:extLst>
            <c:ext xmlns:c16="http://schemas.microsoft.com/office/drawing/2014/chart" uri="{C3380CC4-5D6E-409C-BE32-E72D297353CC}">
              <c16:uniqueId val="{00000000-CC7B-4DFC-AD88-F4B35A7413AD}"/>
            </c:ext>
          </c:extLst>
        </c:ser>
        <c:ser>
          <c:idx val="1"/>
          <c:order val="1"/>
          <c:tx>
            <c:strRef>
              <c:f>'Term Reason'!$C$3:$C$4</c:f>
              <c:strCache>
                <c:ptCount val="1"/>
                <c:pt idx="0">
                  <c:v>Voluntary</c:v>
                </c:pt>
              </c:strCache>
            </c:strRef>
          </c:tx>
          <c:spPr>
            <a:solidFill>
              <a:srgbClr val="33CCC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Reason'!$C$5:$C$9</c:f>
              <c:numCache>
                <c:formatCode>#,##0</c:formatCode>
                <c:ptCount val="4"/>
                <c:pt idx="1">
                  <c:v>23</c:v>
                </c:pt>
                <c:pt idx="2">
                  <c:v>472</c:v>
                </c:pt>
                <c:pt idx="3">
                  <c:v>722</c:v>
                </c:pt>
              </c:numCache>
            </c:numRef>
          </c:val>
          <c:extLst>
            <c:ext xmlns:c16="http://schemas.microsoft.com/office/drawing/2014/chart" uri="{C3380CC4-5D6E-409C-BE32-E72D297353CC}">
              <c16:uniqueId val="{00000003-CC7B-4DFC-AD88-F4B35A7413AD}"/>
            </c:ext>
          </c:extLst>
        </c:ser>
        <c:dLbls>
          <c:dLblPos val="outEnd"/>
          <c:showLegendKey val="0"/>
          <c:showVal val="1"/>
          <c:showCatName val="0"/>
          <c:showSerName val="0"/>
          <c:showPercent val="0"/>
          <c:showBubbleSize val="0"/>
        </c:dLbls>
        <c:gapWidth val="50"/>
        <c:axId val="821856312"/>
        <c:axId val="821856632"/>
      </c:barChart>
      <c:catAx>
        <c:axId val="821856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856632"/>
        <c:crosses val="autoZero"/>
        <c:auto val="1"/>
        <c:lblAlgn val="ctr"/>
        <c:lblOffset val="100"/>
        <c:noMultiLvlLbl val="0"/>
      </c:catAx>
      <c:valAx>
        <c:axId val="821856632"/>
        <c:scaling>
          <c:orientation val="minMax"/>
        </c:scaling>
        <c:delete val="1"/>
        <c:axPos val="l"/>
        <c:numFmt formatCode="#,##0" sourceLinked="1"/>
        <c:majorTickMark val="none"/>
        <c:minorTickMark val="none"/>
        <c:tickLblPos val="nextTo"/>
        <c:crossAx val="821856312"/>
        <c:crosses val="autoZero"/>
        <c:crossBetween val="between"/>
      </c:valAx>
      <c:spPr>
        <a:noFill/>
        <a:ln>
          <a:noFill/>
        </a:ln>
        <a:effectLst/>
      </c:spPr>
    </c:plotArea>
    <c:legend>
      <c:legendPos val="t"/>
      <c:layout>
        <c:manualLayout>
          <c:xMode val="edge"/>
          <c:yMode val="edge"/>
          <c:x val="5.1330592409573307E-2"/>
          <c:y val="0.18052837245184608"/>
          <c:w val="0.29917244357217693"/>
          <c:h val="0.100847335202079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svg"/><Relationship Id="rId18" Type="http://schemas.openxmlformats.org/officeDocument/2006/relationships/chart" Target="../charts/chart1.xml"/><Relationship Id="rId3" Type="http://schemas.openxmlformats.org/officeDocument/2006/relationships/image" Target="../media/image3.png"/><Relationship Id="rId21" Type="http://schemas.openxmlformats.org/officeDocument/2006/relationships/chart" Target="../charts/chart4.xml"/><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image" Target="../media/image17.svg"/><Relationship Id="rId2" Type="http://schemas.openxmlformats.org/officeDocument/2006/relationships/image" Target="../media/image2.svg"/><Relationship Id="rId16" Type="http://schemas.openxmlformats.org/officeDocument/2006/relationships/image" Target="../media/image16.svg"/><Relationship Id="rId20" Type="http://schemas.openxmlformats.org/officeDocument/2006/relationships/chart" Target="../charts/chart3.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svg"/><Relationship Id="rId24" Type="http://schemas.openxmlformats.org/officeDocument/2006/relationships/chart" Target="../charts/chart7.xml"/><Relationship Id="rId5" Type="http://schemas.openxmlformats.org/officeDocument/2006/relationships/image" Target="../media/image5.png"/><Relationship Id="rId15" Type="http://schemas.openxmlformats.org/officeDocument/2006/relationships/image" Target="../media/image15.svg"/><Relationship Id="rId23" Type="http://schemas.openxmlformats.org/officeDocument/2006/relationships/chart" Target="../charts/chart6.xml"/><Relationship Id="rId10" Type="http://schemas.openxmlformats.org/officeDocument/2006/relationships/image" Target="../media/image10.svg"/><Relationship Id="rId19" Type="http://schemas.openxmlformats.org/officeDocument/2006/relationships/chart" Target="../charts/chart2.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chart" Target="../charts/chart5.xml"/></Relationships>
</file>

<file path=xl/drawings/_rels/drawing2.xml.rels><?xml version="1.0" encoding="UTF-8" standalone="yes"?>
<Relationships xmlns="http://schemas.openxmlformats.org/package/2006/relationships"><Relationship Id="rId2" Type="http://schemas.openxmlformats.org/officeDocument/2006/relationships/image" Target="../media/image19.svg"/><Relationship Id="rId1" Type="http://schemas.openxmlformats.org/officeDocument/2006/relationships/image" Target="../media/image18.png"/></Relationships>
</file>

<file path=xl/drawings/_rels/drawing3.xml.rels><?xml version="1.0" encoding="UTF-8" standalone="yes"?>
<Relationships xmlns="http://schemas.openxmlformats.org/package/2006/relationships"><Relationship Id="rId2" Type="http://schemas.openxmlformats.org/officeDocument/2006/relationships/image" Target="../media/image21.svg"/><Relationship Id="rId1" Type="http://schemas.openxmlformats.org/officeDocument/2006/relationships/image" Target="../media/image20.png"/></Relationships>
</file>

<file path=xl/drawings/_rels/drawing4.xml.rels><?xml version="1.0" encoding="UTF-8" standalone="yes"?>
<Relationships xmlns="http://schemas.openxmlformats.org/package/2006/relationships"><Relationship Id="rId2" Type="http://schemas.openxmlformats.org/officeDocument/2006/relationships/image" Target="../media/image23.svg"/><Relationship Id="rId1" Type="http://schemas.openxmlformats.org/officeDocument/2006/relationships/image" Target="../media/image22.png"/></Relationships>
</file>

<file path=xl/drawings/_rels/drawing5.xml.rels><?xml version="1.0" encoding="UTF-8" standalone="yes"?>
<Relationships xmlns="http://schemas.openxmlformats.org/package/2006/relationships"><Relationship Id="rId2" Type="http://schemas.openxmlformats.org/officeDocument/2006/relationships/image" Target="../media/image25.svg"/><Relationship Id="rId1" Type="http://schemas.openxmlformats.org/officeDocument/2006/relationships/image" Target="../media/image24.png"/></Relationships>
</file>

<file path=xl/drawings/_rels/drawing6.xml.rels><?xml version="1.0" encoding="UTF-8" standalone="yes"?>
<Relationships xmlns="http://schemas.openxmlformats.org/package/2006/relationships"><Relationship Id="rId2" Type="http://schemas.openxmlformats.org/officeDocument/2006/relationships/image" Target="../media/image27.svg"/><Relationship Id="rId1" Type="http://schemas.openxmlformats.org/officeDocument/2006/relationships/image" Target="../media/image26.png"/></Relationships>
</file>

<file path=xl/drawings/_rels/drawing7.xml.rels><?xml version="1.0" encoding="UTF-8" standalone="yes"?>
<Relationships xmlns="http://schemas.openxmlformats.org/package/2006/relationships"><Relationship Id="rId2" Type="http://schemas.openxmlformats.org/officeDocument/2006/relationships/image" Target="../media/image29.svg"/><Relationship Id="rId1" Type="http://schemas.openxmlformats.org/officeDocument/2006/relationships/image" Target="../media/image28.png"/></Relationships>
</file>

<file path=xl/drawings/_rels/drawing8.xml.rels><?xml version="1.0" encoding="UTF-8" standalone="yes"?>
<Relationships xmlns="http://schemas.openxmlformats.org/package/2006/relationships"><Relationship Id="rId2" Type="http://schemas.openxmlformats.org/officeDocument/2006/relationships/hyperlink" Target="#'Sepration Dashboard'!A1"/><Relationship Id="rId1" Type="http://schemas.openxmlformats.org/officeDocument/2006/relationships/hyperlink" Target="#'Active Dashboard'!A1"/></Relationships>
</file>

<file path=xl/drawings/drawing1.xml><?xml version="1.0" encoding="utf-8"?>
<xdr:wsDr xmlns:xdr="http://schemas.openxmlformats.org/drawingml/2006/spreadsheetDrawing" xmlns:a="http://schemas.openxmlformats.org/drawingml/2006/main">
  <xdr:twoCellAnchor editAs="oneCell">
    <xdr:from>
      <xdr:col>7</xdr:col>
      <xdr:colOff>103717</xdr:colOff>
      <xdr:row>1</xdr:row>
      <xdr:rowOff>262042</xdr:rowOff>
    </xdr:from>
    <xdr:to>
      <xdr:col>7</xdr:col>
      <xdr:colOff>660400</xdr:colOff>
      <xdr:row>4</xdr:row>
      <xdr:rowOff>16430</xdr:rowOff>
    </xdr:to>
    <xdr:pic>
      <xdr:nvPicPr>
        <xdr:cNvPr id="2" name="Graphic 1" descr="Man">
          <a:extLst>
            <a:ext uri="{FF2B5EF4-FFF2-40B4-BE49-F238E27FC236}">
              <a16:creationId xmlns:a16="http://schemas.microsoft.com/office/drawing/2014/main" id="{A41A2CBC-F5B6-4707-A169-471D5BFBABA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116917" y="262042"/>
          <a:ext cx="556683" cy="575655"/>
        </a:xfrm>
        <a:prstGeom prst="rect">
          <a:avLst/>
        </a:prstGeom>
      </xdr:spPr>
    </xdr:pic>
    <xdr:clientData/>
  </xdr:twoCellAnchor>
  <xdr:twoCellAnchor editAs="oneCell">
    <xdr:from>
      <xdr:col>8</xdr:col>
      <xdr:colOff>101316</xdr:colOff>
      <xdr:row>1</xdr:row>
      <xdr:rowOff>262041</xdr:rowOff>
    </xdr:from>
    <xdr:to>
      <xdr:col>8</xdr:col>
      <xdr:colOff>642110</xdr:colOff>
      <xdr:row>3</xdr:row>
      <xdr:rowOff>228599</xdr:rowOff>
    </xdr:to>
    <xdr:pic>
      <xdr:nvPicPr>
        <xdr:cNvPr id="3" name="Graphic 2" descr="Woman">
          <a:extLst>
            <a:ext uri="{FF2B5EF4-FFF2-40B4-BE49-F238E27FC236}">
              <a16:creationId xmlns:a16="http://schemas.microsoft.com/office/drawing/2014/main" id="{8D39310B-A0EB-45E0-A4D1-F506B2792CC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783383" y="262041"/>
          <a:ext cx="540794" cy="559225"/>
        </a:xfrm>
        <a:prstGeom prst="rect">
          <a:avLst/>
        </a:prstGeom>
      </xdr:spPr>
    </xdr:pic>
    <xdr:clientData/>
  </xdr:twoCellAnchor>
  <xdr:twoCellAnchor editAs="oneCell">
    <xdr:from>
      <xdr:col>6</xdr:col>
      <xdr:colOff>89391</xdr:colOff>
      <xdr:row>1</xdr:row>
      <xdr:rowOff>262041</xdr:rowOff>
    </xdr:from>
    <xdr:to>
      <xdr:col>6</xdr:col>
      <xdr:colOff>638372</xdr:colOff>
      <xdr:row>4</xdr:row>
      <xdr:rowOff>8465</xdr:rowOff>
    </xdr:to>
    <xdr:pic>
      <xdr:nvPicPr>
        <xdr:cNvPr id="4" name="Graphic 3" descr="Users">
          <a:extLst>
            <a:ext uri="{FF2B5EF4-FFF2-40B4-BE49-F238E27FC236}">
              <a16:creationId xmlns:a16="http://schemas.microsoft.com/office/drawing/2014/main" id="{61407CD7-04E1-467E-B0BF-5F0C5657EDA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433724" y="262041"/>
          <a:ext cx="548981" cy="567691"/>
        </a:xfrm>
        <a:prstGeom prst="rect">
          <a:avLst/>
        </a:prstGeom>
      </xdr:spPr>
    </xdr:pic>
    <xdr:clientData/>
  </xdr:twoCellAnchor>
  <xdr:twoCellAnchor editAs="oneCell">
    <xdr:from>
      <xdr:col>9</xdr:col>
      <xdr:colOff>135675</xdr:colOff>
      <xdr:row>1</xdr:row>
      <xdr:rowOff>97575</xdr:rowOff>
    </xdr:from>
    <xdr:to>
      <xdr:col>9</xdr:col>
      <xdr:colOff>488175</xdr:colOff>
      <xdr:row>2</xdr:row>
      <xdr:rowOff>244759</xdr:rowOff>
    </xdr:to>
    <xdr:pic>
      <xdr:nvPicPr>
        <xdr:cNvPr id="5" name="Graphic 4" descr="Coins">
          <a:extLst>
            <a:ext uri="{FF2B5EF4-FFF2-40B4-BE49-F238E27FC236}">
              <a16:creationId xmlns:a16="http://schemas.microsoft.com/office/drawing/2014/main" id="{E9664347-FBC4-4614-AABE-44C7295A3E0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012475" y="150915"/>
          <a:ext cx="352500" cy="348690"/>
        </a:xfrm>
        <a:prstGeom prst="rect">
          <a:avLst/>
        </a:prstGeom>
      </xdr:spPr>
    </xdr:pic>
    <xdr:clientData/>
  </xdr:twoCellAnchor>
  <xdr:twoCellAnchor editAs="oneCell">
    <xdr:from>
      <xdr:col>12</xdr:col>
      <xdr:colOff>114225</xdr:colOff>
      <xdr:row>1</xdr:row>
      <xdr:rowOff>57075</xdr:rowOff>
    </xdr:from>
    <xdr:to>
      <xdr:col>12</xdr:col>
      <xdr:colOff>466725</xdr:colOff>
      <xdr:row>2</xdr:row>
      <xdr:rowOff>204259</xdr:rowOff>
    </xdr:to>
    <xdr:pic>
      <xdr:nvPicPr>
        <xdr:cNvPr id="6" name="Graphic 5" descr="Clock">
          <a:extLst>
            <a:ext uri="{FF2B5EF4-FFF2-40B4-BE49-F238E27FC236}">
              <a16:creationId xmlns:a16="http://schemas.microsoft.com/office/drawing/2014/main" id="{1C02DAB9-C80B-4DA5-B236-2E5CBD4AA5B2}"/>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819825" y="110415"/>
          <a:ext cx="352500" cy="348690"/>
        </a:xfrm>
        <a:prstGeom prst="rect">
          <a:avLst/>
        </a:prstGeom>
      </xdr:spPr>
    </xdr:pic>
    <xdr:clientData/>
  </xdr:twoCellAnchor>
  <xdr:twoCellAnchor editAs="oneCell">
    <xdr:from>
      <xdr:col>10</xdr:col>
      <xdr:colOff>76200</xdr:colOff>
      <xdr:row>1</xdr:row>
      <xdr:rowOff>24975</xdr:rowOff>
    </xdr:from>
    <xdr:to>
      <xdr:col>10</xdr:col>
      <xdr:colOff>516468</xdr:colOff>
      <xdr:row>2</xdr:row>
      <xdr:rowOff>256099</xdr:rowOff>
    </xdr:to>
    <xdr:pic>
      <xdr:nvPicPr>
        <xdr:cNvPr id="7" name="Graphic 6" descr="Man">
          <a:extLst>
            <a:ext uri="{FF2B5EF4-FFF2-40B4-BE49-F238E27FC236}">
              <a16:creationId xmlns:a16="http://schemas.microsoft.com/office/drawing/2014/main" id="{FF739758-239C-4762-8DBB-C7903B334E5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6096000" y="24975"/>
          <a:ext cx="440268" cy="527457"/>
        </a:xfrm>
        <a:prstGeom prst="rect">
          <a:avLst/>
        </a:prstGeom>
      </xdr:spPr>
    </xdr:pic>
    <xdr:clientData/>
  </xdr:twoCellAnchor>
  <xdr:twoCellAnchor editAs="oneCell">
    <xdr:from>
      <xdr:col>11</xdr:col>
      <xdr:colOff>73801</xdr:colOff>
      <xdr:row>1</xdr:row>
      <xdr:rowOff>24975</xdr:rowOff>
    </xdr:from>
    <xdr:to>
      <xdr:col>11</xdr:col>
      <xdr:colOff>508001</xdr:colOff>
      <xdr:row>2</xdr:row>
      <xdr:rowOff>248829</xdr:rowOff>
    </xdr:to>
    <xdr:pic>
      <xdr:nvPicPr>
        <xdr:cNvPr id="8" name="Graphic 7" descr="Woman">
          <a:extLst>
            <a:ext uri="{FF2B5EF4-FFF2-40B4-BE49-F238E27FC236}">
              <a16:creationId xmlns:a16="http://schemas.microsoft.com/office/drawing/2014/main" id="{832B9A79-0969-4D08-9A8C-F5BD0074B63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6762468" y="24975"/>
          <a:ext cx="434200" cy="520187"/>
        </a:xfrm>
        <a:prstGeom prst="rect">
          <a:avLst/>
        </a:prstGeom>
      </xdr:spPr>
    </xdr:pic>
    <xdr:clientData/>
  </xdr:twoCellAnchor>
  <xdr:twoCellAnchor editAs="oneCell">
    <xdr:from>
      <xdr:col>13</xdr:col>
      <xdr:colOff>95250</xdr:colOff>
      <xdr:row>1</xdr:row>
      <xdr:rowOff>24975</xdr:rowOff>
    </xdr:from>
    <xdr:to>
      <xdr:col>13</xdr:col>
      <xdr:colOff>554850</xdr:colOff>
      <xdr:row>2</xdr:row>
      <xdr:rowOff>279259</xdr:rowOff>
    </xdr:to>
    <xdr:pic>
      <xdr:nvPicPr>
        <xdr:cNvPr id="9" name="Graphic 8" descr="Man">
          <a:extLst>
            <a:ext uri="{FF2B5EF4-FFF2-40B4-BE49-F238E27FC236}">
              <a16:creationId xmlns:a16="http://schemas.microsoft.com/office/drawing/2014/main" id="{76E8A99F-A430-4505-A14D-9B62DB32F6B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7410450" y="78315"/>
          <a:ext cx="459600" cy="455790"/>
        </a:xfrm>
        <a:prstGeom prst="rect">
          <a:avLst/>
        </a:prstGeom>
      </xdr:spPr>
    </xdr:pic>
    <xdr:clientData/>
  </xdr:twoCellAnchor>
  <xdr:twoCellAnchor editAs="oneCell">
    <xdr:from>
      <xdr:col>14</xdr:col>
      <xdr:colOff>92850</xdr:colOff>
      <xdr:row>1</xdr:row>
      <xdr:rowOff>24975</xdr:rowOff>
    </xdr:from>
    <xdr:to>
      <xdr:col>14</xdr:col>
      <xdr:colOff>552450</xdr:colOff>
      <xdr:row>2</xdr:row>
      <xdr:rowOff>279259</xdr:rowOff>
    </xdr:to>
    <xdr:pic>
      <xdr:nvPicPr>
        <xdr:cNvPr id="10" name="Graphic 9" descr="Woman">
          <a:extLst>
            <a:ext uri="{FF2B5EF4-FFF2-40B4-BE49-F238E27FC236}">
              <a16:creationId xmlns:a16="http://schemas.microsoft.com/office/drawing/2014/main" id="{F24B66EA-500D-439B-9CA5-B2D8C988FF0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017650" y="78315"/>
          <a:ext cx="459600" cy="455790"/>
        </a:xfrm>
        <a:prstGeom prst="rect">
          <a:avLst/>
        </a:prstGeom>
      </xdr:spPr>
    </xdr:pic>
    <xdr:clientData/>
  </xdr:twoCellAnchor>
  <xdr:twoCellAnchor editAs="oneCell">
    <xdr:from>
      <xdr:col>20</xdr:col>
      <xdr:colOff>95250</xdr:colOff>
      <xdr:row>2</xdr:row>
      <xdr:rowOff>24975</xdr:rowOff>
    </xdr:from>
    <xdr:to>
      <xdr:col>20</xdr:col>
      <xdr:colOff>554850</xdr:colOff>
      <xdr:row>3</xdr:row>
      <xdr:rowOff>203905</xdr:rowOff>
    </xdr:to>
    <xdr:pic>
      <xdr:nvPicPr>
        <xdr:cNvPr id="12" name="Graphic 11" descr="Man">
          <a:extLst>
            <a:ext uri="{FF2B5EF4-FFF2-40B4-BE49-F238E27FC236}">
              <a16:creationId xmlns:a16="http://schemas.microsoft.com/office/drawing/2014/main" id="{00CCB461-1DC7-4DC6-BA88-8066C72618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1677650" y="322155"/>
          <a:ext cx="459600" cy="448170"/>
        </a:xfrm>
        <a:prstGeom prst="rect">
          <a:avLst/>
        </a:prstGeom>
      </xdr:spPr>
    </xdr:pic>
    <xdr:clientData/>
  </xdr:twoCellAnchor>
  <xdr:twoCellAnchor editAs="oneCell">
    <xdr:from>
      <xdr:col>21</xdr:col>
      <xdr:colOff>92850</xdr:colOff>
      <xdr:row>2</xdr:row>
      <xdr:rowOff>24975</xdr:rowOff>
    </xdr:from>
    <xdr:to>
      <xdr:col>21</xdr:col>
      <xdr:colOff>552450</xdr:colOff>
      <xdr:row>3</xdr:row>
      <xdr:rowOff>203905</xdr:rowOff>
    </xdr:to>
    <xdr:pic>
      <xdr:nvPicPr>
        <xdr:cNvPr id="13" name="Graphic 12" descr="Woman">
          <a:extLst>
            <a:ext uri="{FF2B5EF4-FFF2-40B4-BE49-F238E27FC236}">
              <a16:creationId xmlns:a16="http://schemas.microsoft.com/office/drawing/2014/main" id="{2EEC25AC-5925-4182-9B8A-3EA89FF1D4B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2284850" y="322155"/>
          <a:ext cx="459600" cy="448170"/>
        </a:xfrm>
        <a:prstGeom prst="rect">
          <a:avLst/>
        </a:prstGeom>
      </xdr:spPr>
    </xdr:pic>
    <xdr:clientData/>
  </xdr:twoCellAnchor>
  <xdr:twoCellAnchor editAs="oneCell">
    <xdr:from>
      <xdr:col>19</xdr:col>
      <xdr:colOff>80925</xdr:colOff>
      <xdr:row>2</xdr:row>
      <xdr:rowOff>24975</xdr:rowOff>
    </xdr:from>
    <xdr:to>
      <xdr:col>19</xdr:col>
      <xdr:colOff>540525</xdr:colOff>
      <xdr:row>3</xdr:row>
      <xdr:rowOff>203905</xdr:rowOff>
    </xdr:to>
    <xdr:pic>
      <xdr:nvPicPr>
        <xdr:cNvPr id="14" name="Graphic 13" descr="Users">
          <a:extLst>
            <a:ext uri="{FF2B5EF4-FFF2-40B4-BE49-F238E27FC236}">
              <a16:creationId xmlns:a16="http://schemas.microsoft.com/office/drawing/2014/main" id="{ECA0A5FA-9EA7-42E2-B7DE-358C31FDBC0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1053725" y="322155"/>
          <a:ext cx="459600" cy="448170"/>
        </a:xfrm>
        <a:prstGeom prst="rect">
          <a:avLst/>
        </a:prstGeom>
      </xdr:spPr>
    </xdr:pic>
    <xdr:clientData/>
  </xdr:twoCellAnchor>
  <xdr:twoCellAnchor>
    <xdr:from>
      <xdr:col>5</xdr:col>
      <xdr:colOff>466725</xdr:colOff>
      <xdr:row>1</xdr:row>
      <xdr:rowOff>19050</xdr:rowOff>
    </xdr:from>
    <xdr:to>
      <xdr:col>5</xdr:col>
      <xdr:colOff>466725</xdr:colOff>
      <xdr:row>4</xdr:row>
      <xdr:rowOff>266700</xdr:rowOff>
    </xdr:to>
    <xdr:cxnSp macro="">
      <xdr:nvCxnSpPr>
        <xdr:cNvPr id="15" name="Straight Connector 14">
          <a:extLst>
            <a:ext uri="{FF2B5EF4-FFF2-40B4-BE49-F238E27FC236}">
              <a16:creationId xmlns:a16="http://schemas.microsoft.com/office/drawing/2014/main" id="{29409286-AE67-4E89-AFE8-BB6CC2FD1FCD}"/>
            </a:ext>
          </a:extLst>
        </xdr:cNvPr>
        <xdr:cNvCxnSpPr/>
      </xdr:nvCxnSpPr>
      <xdr:spPr>
        <a:xfrm>
          <a:off x="2905125" y="72390"/>
          <a:ext cx="0" cy="963930"/>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600075</xdr:colOff>
      <xdr:row>1</xdr:row>
      <xdr:rowOff>19050</xdr:rowOff>
    </xdr:from>
    <xdr:to>
      <xdr:col>8</xdr:col>
      <xdr:colOff>600075</xdr:colOff>
      <xdr:row>4</xdr:row>
      <xdr:rowOff>266700</xdr:rowOff>
    </xdr:to>
    <xdr:cxnSp macro="">
      <xdr:nvCxnSpPr>
        <xdr:cNvPr id="16" name="Straight Connector 15">
          <a:extLst>
            <a:ext uri="{FF2B5EF4-FFF2-40B4-BE49-F238E27FC236}">
              <a16:creationId xmlns:a16="http://schemas.microsoft.com/office/drawing/2014/main" id="{B63BB553-B1A8-46E9-B963-A631D0D636BC}"/>
            </a:ext>
          </a:extLst>
        </xdr:cNvPr>
        <xdr:cNvCxnSpPr/>
      </xdr:nvCxnSpPr>
      <xdr:spPr>
        <a:xfrm>
          <a:off x="4867275" y="72390"/>
          <a:ext cx="0" cy="963930"/>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571500</xdr:colOff>
      <xdr:row>1</xdr:row>
      <xdr:rowOff>19050</xdr:rowOff>
    </xdr:from>
    <xdr:to>
      <xdr:col>11</xdr:col>
      <xdr:colOff>571500</xdr:colOff>
      <xdr:row>4</xdr:row>
      <xdr:rowOff>266700</xdr:rowOff>
    </xdr:to>
    <xdr:cxnSp macro="">
      <xdr:nvCxnSpPr>
        <xdr:cNvPr id="17" name="Straight Connector 16">
          <a:extLst>
            <a:ext uri="{FF2B5EF4-FFF2-40B4-BE49-F238E27FC236}">
              <a16:creationId xmlns:a16="http://schemas.microsoft.com/office/drawing/2014/main" id="{A05ABAE6-3E04-491B-B504-BDF1802A08D5}"/>
            </a:ext>
          </a:extLst>
        </xdr:cNvPr>
        <xdr:cNvCxnSpPr/>
      </xdr:nvCxnSpPr>
      <xdr:spPr>
        <a:xfrm>
          <a:off x="6667500" y="72390"/>
          <a:ext cx="0" cy="963930"/>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600075</xdr:colOff>
      <xdr:row>1</xdr:row>
      <xdr:rowOff>19050</xdr:rowOff>
    </xdr:from>
    <xdr:to>
      <xdr:col>14</xdr:col>
      <xdr:colOff>600075</xdr:colOff>
      <xdr:row>4</xdr:row>
      <xdr:rowOff>266700</xdr:rowOff>
    </xdr:to>
    <xdr:cxnSp macro="">
      <xdr:nvCxnSpPr>
        <xdr:cNvPr id="18" name="Straight Connector 17">
          <a:extLst>
            <a:ext uri="{FF2B5EF4-FFF2-40B4-BE49-F238E27FC236}">
              <a16:creationId xmlns:a16="http://schemas.microsoft.com/office/drawing/2014/main" id="{DE2EE958-0CC0-4F1C-9B63-0610346E8421}"/>
            </a:ext>
          </a:extLst>
        </xdr:cNvPr>
        <xdr:cNvCxnSpPr/>
      </xdr:nvCxnSpPr>
      <xdr:spPr>
        <a:xfrm>
          <a:off x="8524875" y="72390"/>
          <a:ext cx="0" cy="963930"/>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485775</xdr:colOff>
      <xdr:row>1</xdr:row>
      <xdr:rowOff>19050</xdr:rowOff>
    </xdr:from>
    <xdr:to>
      <xdr:col>18</xdr:col>
      <xdr:colOff>485775</xdr:colOff>
      <xdr:row>4</xdr:row>
      <xdr:rowOff>266700</xdr:rowOff>
    </xdr:to>
    <xdr:cxnSp macro="">
      <xdr:nvCxnSpPr>
        <xdr:cNvPr id="19" name="Straight Connector 18">
          <a:extLst>
            <a:ext uri="{FF2B5EF4-FFF2-40B4-BE49-F238E27FC236}">
              <a16:creationId xmlns:a16="http://schemas.microsoft.com/office/drawing/2014/main" id="{42C8EBC0-3889-4FCB-BB13-BDA4BA128905}"/>
            </a:ext>
          </a:extLst>
        </xdr:cNvPr>
        <xdr:cNvCxnSpPr/>
      </xdr:nvCxnSpPr>
      <xdr:spPr>
        <a:xfrm>
          <a:off x="10848975" y="72390"/>
          <a:ext cx="0" cy="963930"/>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47625</xdr:colOff>
      <xdr:row>1</xdr:row>
      <xdr:rowOff>19050</xdr:rowOff>
    </xdr:from>
    <xdr:to>
      <xdr:col>22</xdr:col>
      <xdr:colOff>47625</xdr:colOff>
      <xdr:row>4</xdr:row>
      <xdr:rowOff>266700</xdr:rowOff>
    </xdr:to>
    <xdr:cxnSp macro="">
      <xdr:nvCxnSpPr>
        <xdr:cNvPr id="20" name="Straight Connector 19">
          <a:extLst>
            <a:ext uri="{FF2B5EF4-FFF2-40B4-BE49-F238E27FC236}">
              <a16:creationId xmlns:a16="http://schemas.microsoft.com/office/drawing/2014/main" id="{6DA34253-FC2F-4C8F-BEB9-8CA1B9C00F07}"/>
            </a:ext>
          </a:extLst>
        </xdr:cNvPr>
        <xdr:cNvCxnSpPr/>
      </xdr:nvCxnSpPr>
      <xdr:spPr>
        <a:xfrm>
          <a:off x="12849225" y="72390"/>
          <a:ext cx="0" cy="963930"/>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651933</xdr:colOff>
      <xdr:row>1</xdr:row>
      <xdr:rowOff>25400</xdr:rowOff>
    </xdr:from>
    <xdr:to>
      <xdr:col>18</xdr:col>
      <xdr:colOff>474134</xdr:colOff>
      <xdr:row>4</xdr:row>
      <xdr:rowOff>270933</xdr:rowOff>
    </xdr:to>
    <xdr:graphicFrame macro="">
      <xdr:nvGraphicFramePr>
        <xdr:cNvPr id="24" name="Chart 23">
          <a:extLst>
            <a:ext uri="{FF2B5EF4-FFF2-40B4-BE49-F238E27FC236}">
              <a16:creationId xmlns:a16="http://schemas.microsoft.com/office/drawing/2014/main" id="{73C2E4C5-2650-45B9-8411-815DF75AA5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xdr:col>
      <xdr:colOff>533400</xdr:colOff>
      <xdr:row>5</xdr:row>
      <xdr:rowOff>33866</xdr:rowOff>
    </xdr:from>
    <xdr:to>
      <xdr:col>17</xdr:col>
      <xdr:colOff>228600</xdr:colOff>
      <xdr:row>17</xdr:row>
      <xdr:rowOff>118534</xdr:rowOff>
    </xdr:to>
    <xdr:graphicFrame macro="">
      <xdr:nvGraphicFramePr>
        <xdr:cNvPr id="25" name="Chart 24">
          <a:extLst>
            <a:ext uri="{FF2B5EF4-FFF2-40B4-BE49-F238E27FC236}">
              <a16:creationId xmlns:a16="http://schemas.microsoft.com/office/drawing/2014/main" id="{E3AD6422-262C-4755-817C-D1B3E4D0C7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262467</xdr:colOff>
      <xdr:row>5</xdr:row>
      <xdr:rowOff>33866</xdr:rowOff>
    </xdr:from>
    <xdr:to>
      <xdr:col>24</xdr:col>
      <xdr:colOff>169334</xdr:colOff>
      <xdr:row>22</xdr:row>
      <xdr:rowOff>152400</xdr:rowOff>
    </xdr:to>
    <xdr:graphicFrame macro="">
      <xdr:nvGraphicFramePr>
        <xdr:cNvPr id="26" name="Chart 25">
          <a:extLst>
            <a:ext uri="{FF2B5EF4-FFF2-40B4-BE49-F238E27FC236}">
              <a16:creationId xmlns:a16="http://schemas.microsoft.com/office/drawing/2014/main" id="{546061B5-CB75-43E5-81E3-6D37F574E3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17</xdr:col>
      <xdr:colOff>262467</xdr:colOff>
      <xdr:row>22</xdr:row>
      <xdr:rowOff>177801</xdr:rowOff>
    </xdr:from>
    <xdr:to>
      <xdr:col>24</xdr:col>
      <xdr:colOff>169335</xdr:colOff>
      <xdr:row>39</xdr:row>
      <xdr:rowOff>101600</xdr:rowOff>
    </xdr:to>
    <xdr:graphicFrame macro="">
      <xdr:nvGraphicFramePr>
        <xdr:cNvPr id="27" name="Chart 26">
          <a:extLst>
            <a:ext uri="{FF2B5EF4-FFF2-40B4-BE49-F238E27FC236}">
              <a16:creationId xmlns:a16="http://schemas.microsoft.com/office/drawing/2014/main" id="{3EF1D3D0-7E21-4212-9AED-05C7990C9F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11</xdr:col>
      <xdr:colOff>287866</xdr:colOff>
      <xdr:row>17</xdr:row>
      <xdr:rowOff>143934</xdr:rowOff>
    </xdr:from>
    <xdr:to>
      <xdr:col>17</xdr:col>
      <xdr:colOff>228600</xdr:colOff>
      <xdr:row>39</xdr:row>
      <xdr:rowOff>101600</xdr:rowOff>
    </xdr:to>
    <xdr:graphicFrame macro="">
      <xdr:nvGraphicFramePr>
        <xdr:cNvPr id="28" name="Chart 27">
          <a:extLst>
            <a:ext uri="{FF2B5EF4-FFF2-40B4-BE49-F238E27FC236}">
              <a16:creationId xmlns:a16="http://schemas.microsoft.com/office/drawing/2014/main" id="{7D36DA85-9DD7-42EA-9878-A14944862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3</xdr:col>
      <xdr:colOff>533400</xdr:colOff>
      <xdr:row>17</xdr:row>
      <xdr:rowOff>143934</xdr:rowOff>
    </xdr:from>
    <xdr:to>
      <xdr:col>11</xdr:col>
      <xdr:colOff>254000</xdr:colOff>
      <xdr:row>28</xdr:row>
      <xdr:rowOff>93133</xdr:rowOff>
    </xdr:to>
    <xdr:graphicFrame macro="">
      <xdr:nvGraphicFramePr>
        <xdr:cNvPr id="29" name="Chart 28">
          <a:extLst>
            <a:ext uri="{FF2B5EF4-FFF2-40B4-BE49-F238E27FC236}">
              <a16:creationId xmlns:a16="http://schemas.microsoft.com/office/drawing/2014/main" id="{E146C7C1-4584-41F0-9500-BC17662015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3</xdr:col>
      <xdr:colOff>541867</xdr:colOff>
      <xdr:row>28</xdr:row>
      <xdr:rowOff>110067</xdr:rowOff>
    </xdr:from>
    <xdr:to>
      <xdr:col>11</xdr:col>
      <xdr:colOff>254000</xdr:colOff>
      <xdr:row>39</xdr:row>
      <xdr:rowOff>93134</xdr:rowOff>
    </xdr:to>
    <xdr:graphicFrame macro="">
      <xdr:nvGraphicFramePr>
        <xdr:cNvPr id="30" name="Chart 29">
          <a:extLst>
            <a:ext uri="{FF2B5EF4-FFF2-40B4-BE49-F238E27FC236}">
              <a16:creationId xmlns:a16="http://schemas.microsoft.com/office/drawing/2014/main" id="{62BE4E0C-6742-4806-8464-3ECC7B8B5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editAs="oneCell">
    <xdr:from>
      <xdr:col>1</xdr:col>
      <xdr:colOff>11008</xdr:colOff>
      <xdr:row>27</xdr:row>
      <xdr:rowOff>96521</xdr:rowOff>
    </xdr:from>
    <xdr:to>
      <xdr:col>3</xdr:col>
      <xdr:colOff>502074</xdr:colOff>
      <xdr:row>39</xdr:row>
      <xdr:rowOff>93135</xdr:rowOff>
    </xdr:to>
    <mc:AlternateContent xmlns:mc="http://schemas.openxmlformats.org/markup-compatibility/2006">
      <mc:Choice xmlns:a14="http://schemas.microsoft.com/office/drawing/2010/main" Requires="a14">
        <xdr:graphicFrame macro="">
          <xdr:nvGraphicFramePr>
            <xdr:cNvPr id="31" name="EthnicGroup">
              <a:extLst>
                <a:ext uri="{FF2B5EF4-FFF2-40B4-BE49-F238E27FC236}">
                  <a16:creationId xmlns:a16="http://schemas.microsoft.com/office/drawing/2014/main" id="{51F3A0ED-C178-062C-1722-A8F2587EF1C2}"/>
                </a:ext>
              </a:extLst>
            </xdr:cNvPr>
            <xdr:cNvGraphicFramePr/>
          </xdr:nvGraphicFramePr>
          <xdr:xfrm>
            <a:off x="0" y="0"/>
            <a:ext cx="0" cy="0"/>
          </xdr:xfrm>
          <a:graphic>
            <a:graphicData uri="http://schemas.microsoft.com/office/drawing/2010/slicer">
              <sle:slicer xmlns:sle="http://schemas.microsoft.com/office/drawing/2010/slicer" name="EthnicGroup"/>
            </a:graphicData>
          </a:graphic>
        </xdr:graphicFrame>
      </mc:Choice>
      <mc:Fallback>
        <xdr:sp macro="" textlink="">
          <xdr:nvSpPr>
            <xdr:cNvPr id="0" name=""/>
            <xdr:cNvSpPr>
              <a:spLocks noTextEdit="1"/>
            </xdr:cNvSpPr>
          </xdr:nvSpPr>
          <xdr:spPr>
            <a:xfrm>
              <a:off x="154941" y="5625254"/>
              <a:ext cx="1828800" cy="23334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16933</xdr:colOff>
      <xdr:row>5</xdr:row>
      <xdr:rowOff>34714</xdr:rowOff>
    </xdr:from>
    <xdr:to>
      <xdr:col>3</xdr:col>
      <xdr:colOff>507999</xdr:colOff>
      <xdr:row>10</xdr:row>
      <xdr:rowOff>16932</xdr:rowOff>
    </xdr:to>
    <mc:AlternateContent xmlns:mc="http://schemas.openxmlformats.org/markup-compatibility/2006">
      <mc:Choice xmlns:a14="http://schemas.microsoft.com/office/drawing/2010/main" Requires="a14">
        <xdr:graphicFrame macro="">
          <xdr:nvGraphicFramePr>
            <xdr:cNvPr id="32" name="FP">
              <a:extLst>
                <a:ext uri="{FF2B5EF4-FFF2-40B4-BE49-F238E27FC236}">
                  <a16:creationId xmlns:a16="http://schemas.microsoft.com/office/drawing/2014/main" id="{CAE11E07-D898-1B75-2C1E-CFEF250BEAC9}"/>
                </a:ext>
              </a:extLst>
            </xdr:cNvPr>
            <xdr:cNvGraphicFramePr/>
          </xdr:nvGraphicFramePr>
          <xdr:xfrm>
            <a:off x="0" y="0"/>
            <a:ext cx="0" cy="0"/>
          </xdr:xfrm>
          <a:graphic>
            <a:graphicData uri="http://schemas.microsoft.com/office/drawing/2010/slicer">
              <sle:slicer xmlns:sle="http://schemas.microsoft.com/office/drawing/2010/slicer" name="FP"/>
            </a:graphicData>
          </a:graphic>
        </xdr:graphicFrame>
      </mc:Choice>
      <mc:Fallback>
        <xdr:sp macro="" textlink="">
          <xdr:nvSpPr>
            <xdr:cNvPr id="0" name=""/>
            <xdr:cNvSpPr>
              <a:spLocks noTextEdit="1"/>
            </xdr:cNvSpPr>
          </xdr:nvSpPr>
          <xdr:spPr>
            <a:xfrm>
              <a:off x="160866" y="1270847"/>
              <a:ext cx="1828800" cy="9643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14394</xdr:colOff>
      <xdr:row>10</xdr:row>
      <xdr:rowOff>57573</xdr:rowOff>
    </xdr:from>
    <xdr:to>
      <xdr:col>3</xdr:col>
      <xdr:colOff>505460</xdr:colOff>
      <xdr:row>15</xdr:row>
      <xdr:rowOff>67734</xdr:rowOff>
    </xdr:to>
    <mc:AlternateContent xmlns:mc="http://schemas.openxmlformats.org/markup-compatibility/2006">
      <mc:Choice xmlns:a14="http://schemas.microsoft.com/office/drawing/2010/main" Requires="a14">
        <xdr:graphicFrame macro="">
          <xdr:nvGraphicFramePr>
            <xdr:cNvPr id="33" name="Gender">
              <a:extLst>
                <a:ext uri="{FF2B5EF4-FFF2-40B4-BE49-F238E27FC236}">
                  <a16:creationId xmlns:a16="http://schemas.microsoft.com/office/drawing/2014/main" id="{A4DD3116-C8B2-4335-AB09-91B5456D1B1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58327" y="2275840"/>
              <a:ext cx="1828800" cy="9838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11854</xdr:colOff>
      <xdr:row>15</xdr:row>
      <xdr:rowOff>101600</xdr:rowOff>
    </xdr:from>
    <xdr:to>
      <xdr:col>3</xdr:col>
      <xdr:colOff>502920</xdr:colOff>
      <xdr:row>27</xdr:row>
      <xdr:rowOff>59267</xdr:rowOff>
    </xdr:to>
    <mc:AlternateContent xmlns:mc="http://schemas.openxmlformats.org/markup-compatibility/2006">
      <mc:Choice xmlns:a14="http://schemas.microsoft.com/office/drawing/2010/main" Requires="a14">
        <xdr:graphicFrame macro="">
          <xdr:nvGraphicFramePr>
            <xdr:cNvPr id="34" name="BU Region">
              <a:extLst>
                <a:ext uri="{FF2B5EF4-FFF2-40B4-BE49-F238E27FC236}">
                  <a16:creationId xmlns:a16="http://schemas.microsoft.com/office/drawing/2014/main" id="{A103F8F8-C0E7-CC60-B7E1-DC6CB95D50E0}"/>
                </a:ext>
              </a:extLst>
            </xdr:cNvPr>
            <xdr:cNvGraphicFramePr/>
          </xdr:nvGraphicFramePr>
          <xdr:xfrm>
            <a:off x="0" y="0"/>
            <a:ext cx="0" cy="0"/>
          </xdr:xfrm>
          <a:graphic>
            <a:graphicData uri="http://schemas.microsoft.com/office/drawing/2010/slicer">
              <sle:slicer xmlns:sle="http://schemas.microsoft.com/office/drawing/2010/slicer" name="BU Region"/>
            </a:graphicData>
          </a:graphic>
        </xdr:graphicFrame>
      </mc:Choice>
      <mc:Fallback>
        <xdr:sp macro="" textlink="">
          <xdr:nvSpPr>
            <xdr:cNvPr id="0" name=""/>
            <xdr:cNvSpPr>
              <a:spLocks noTextEdit="1"/>
            </xdr:cNvSpPr>
          </xdr:nvSpPr>
          <xdr:spPr>
            <a:xfrm>
              <a:off x="155787" y="3293533"/>
              <a:ext cx="1828800" cy="22944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93133</xdr:colOff>
      <xdr:row>1</xdr:row>
      <xdr:rowOff>15241</xdr:rowOff>
    </xdr:from>
    <xdr:to>
      <xdr:col>24</xdr:col>
      <xdr:colOff>177800</xdr:colOff>
      <xdr:row>4</xdr:row>
      <xdr:rowOff>245534</xdr:rowOff>
    </xdr:to>
    <mc:AlternateContent xmlns:mc="http://schemas.openxmlformats.org/markup-compatibility/2006">
      <mc:Choice xmlns:a14="http://schemas.microsoft.com/office/drawing/2010/main" Requires="a14">
        <xdr:graphicFrame macro="">
          <xdr:nvGraphicFramePr>
            <xdr:cNvPr id="35" name="Date (Year)">
              <a:extLst>
                <a:ext uri="{FF2B5EF4-FFF2-40B4-BE49-F238E27FC236}">
                  <a16:creationId xmlns:a16="http://schemas.microsoft.com/office/drawing/2014/main" id="{8B542402-2352-A5E1-36F4-356D0BA36236}"/>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14190133" y="167641"/>
              <a:ext cx="1422400" cy="1051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0.01228</cdr:x>
      <cdr:y>0.00697</cdr:y>
    </cdr:from>
    <cdr:to>
      <cdr:x>0.04246</cdr:x>
      <cdr:y>0.1148</cdr:y>
    </cdr:to>
    <cdr:pic>
      <cdr:nvPicPr>
        <cdr:cNvPr id="2" name="Graphic 1" descr="Employee Badge">
          <a:extLst xmlns:a="http://schemas.openxmlformats.org/drawingml/2006/main">
            <a:ext uri="{FF2B5EF4-FFF2-40B4-BE49-F238E27FC236}">
              <a16:creationId xmlns:a16="http://schemas.microsoft.com/office/drawing/2014/main" id="{46FE265E-0EE3-4E76-AE18-4FDE56F503E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10067" y="16934"/>
          <a:ext cx="270625" cy="262032"/>
        </a:xfrm>
        <a:prstGeom xmlns:a="http://schemas.openxmlformats.org/drawingml/2006/main" prst="rect">
          <a:avLst/>
        </a:prstGeom>
      </cdr:spPr>
    </cdr:pic>
  </cdr:relSizeAnchor>
</c:userShapes>
</file>

<file path=xl/drawings/drawing3.xml><?xml version="1.0" encoding="utf-8"?>
<c:userShapes xmlns:c="http://schemas.openxmlformats.org/drawingml/2006/chart">
  <cdr:relSizeAnchor xmlns:cdr="http://schemas.openxmlformats.org/drawingml/2006/chartDrawing">
    <cdr:from>
      <cdr:x>0.01471</cdr:x>
      <cdr:y>0.01478</cdr:y>
    </cdr:from>
    <cdr:to>
      <cdr:x>0.07979</cdr:x>
      <cdr:y>0.09981</cdr:y>
    </cdr:to>
    <cdr:pic>
      <cdr:nvPicPr>
        <cdr:cNvPr id="3" name="Graphic 5" descr="Earth Globe Europe-Africa">
          <a:extLst xmlns:a="http://schemas.openxmlformats.org/drawingml/2006/main">
            <a:ext uri="{FF2B5EF4-FFF2-40B4-BE49-F238E27FC236}">
              <a16:creationId xmlns:a16="http://schemas.microsoft.com/office/drawing/2014/main" id="{84464D6B-82B2-4833-9C98-A6A72BBC652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67733" y="50800"/>
          <a:ext cx="299756" cy="292280"/>
        </a:xfrm>
        <a:prstGeom xmlns:a="http://schemas.openxmlformats.org/drawingml/2006/main" prst="rect">
          <a:avLst/>
        </a:prstGeom>
      </cdr:spPr>
    </cdr:pic>
  </cdr:relSizeAnchor>
</c:userShapes>
</file>

<file path=xl/drawings/drawing4.xml><?xml version="1.0" encoding="utf-8"?>
<c:userShapes xmlns:c="http://schemas.openxmlformats.org/drawingml/2006/chart">
  <cdr:relSizeAnchor xmlns:cdr="http://schemas.openxmlformats.org/drawingml/2006/chartDrawing">
    <cdr:from>
      <cdr:x>0.01654</cdr:x>
      <cdr:y>0.02618</cdr:y>
    </cdr:from>
    <cdr:to>
      <cdr:x>0.08134</cdr:x>
      <cdr:y>0.11466</cdr:y>
    </cdr:to>
    <cdr:pic>
      <cdr:nvPicPr>
        <cdr:cNvPr id="2" name="Graphic 1" descr="Clock">
          <a:extLst xmlns:a="http://schemas.openxmlformats.org/drawingml/2006/main">
            <a:ext uri="{FF2B5EF4-FFF2-40B4-BE49-F238E27FC236}">
              <a16:creationId xmlns:a16="http://schemas.microsoft.com/office/drawing/2014/main" id="{38A36A30-2D65-4FB2-8713-F7331980F59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76200" y="84667"/>
          <a:ext cx="298463" cy="286172"/>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0.01285</cdr:x>
      <cdr:y>0.01796</cdr:y>
    </cdr:from>
    <cdr:to>
      <cdr:x>0.09896</cdr:x>
      <cdr:y>0.09487</cdr:y>
    </cdr:to>
    <cdr:pic>
      <cdr:nvPicPr>
        <cdr:cNvPr id="2" name="Graphic 4" descr="Marker">
          <a:extLst xmlns:a="http://schemas.openxmlformats.org/drawingml/2006/main">
            <a:ext uri="{FF2B5EF4-FFF2-40B4-BE49-F238E27FC236}">
              <a16:creationId xmlns:a16="http://schemas.microsoft.com/office/drawing/2014/main" id="{F46B16C7-7461-47BC-954A-D33B8F3E5D0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50800" y="76200"/>
          <a:ext cx="340500" cy="326213"/>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0.0102</cdr:x>
      <cdr:y>0.04049</cdr:y>
    </cdr:from>
    <cdr:to>
      <cdr:x>0.05421</cdr:x>
      <cdr:y>0.14069</cdr:y>
    </cdr:to>
    <cdr:pic>
      <cdr:nvPicPr>
        <cdr:cNvPr id="2" name="Graphic 2" descr="Warning">
          <a:extLst xmlns:a="http://schemas.openxmlformats.org/drawingml/2006/main">
            <a:ext uri="{FF2B5EF4-FFF2-40B4-BE49-F238E27FC236}">
              <a16:creationId xmlns:a16="http://schemas.microsoft.com/office/drawing/2014/main" id="{750F9E2E-E9F8-417E-AC0E-5CB75E8C9F4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50800" y="84667"/>
          <a:ext cx="219074" cy="209549"/>
        </a:xfrm>
        <a:prstGeom xmlns:a="http://schemas.openxmlformats.org/drawingml/2006/main" prst="rect">
          <a:avLst/>
        </a:prstGeom>
      </cdr:spPr>
    </cdr:pic>
  </cdr:relSizeAnchor>
</c:userShapes>
</file>

<file path=xl/drawings/drawing7.xml><?xml version="1.0" encoding="utf-8"?>
<c:userShapes xmlns:c="http://schemas.openxmlformats.org/drawingml/2006/chart">
  <cdr:relSizeAnchor xmlns:cdr="http://schemas.openxmlformats.org/drawingml/2006/chartDrawing">
    <cdr:from>
      <cdr:x>0.00511</cdr:x>
      <cdr:y>0.02789</cdr:y>
    </cdr:from>
    <cdr:to>
      <cdr:x>0.05603</cdr:x>
      <cdr:y>0.13994</cdr:y>
    </cdr:to>
    <cdr:pic>
      <cdr:nvPicPr>
        <cdr:cNvPr id="2" name="Graphic 3" descr="Information">
          <a:extLst xmlns:a="http://schemas.openxmlformats.org/drawingml/2006/main">
            <a:ext uri="{FF2B5EF4-FFF2-40B4-BE49-F238E27FC236}">
              <a16:creationId xmlns:a16="http://schemas.microsoft.com/office/drawing/2014/main" id="{786A21E4-1691-4F32-B1AC-FD860EA4729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25400" y="59266"/>
          <a:ext cx="253070" cy="238125"/>
        </a:xfrm>
        <a:prstGeom xmlns:a="http://schemas.openxmlformats.org/drawingml/2006/main" prst="rect">
          <a:avLst/>
        </a:prstGeom>
      </cdr:spPr>
    </cdr:pic>
  </cdr:relSizeAnchor>
</c:userShapes>
</file>

<file path=xl/drawings/drawing8.xml><?xml version="1.0" encoding="utf-8"?>
<xdr:wsDr xmlns:xdr="http://schemas.openxmlformats.org/drawingml/2006/spreadsheetDrawing" xmlns:a="http://schemas.openxmlformats.org/drawingml/2006/main">
  <xdr:twoCellAnchor>
    <xdr:from>
      <xdr:col>0</xdr:col>
      <xdr:colOff>0</xdr:colOff>
      <xdr:row>3</xdr:row>
      <xdr:rowOff>0</xdr:rowOff>
    </xdr:from>
    <xdr:to>
      <xdr:col>2</xdr:col>
      <xdr:colOff>210926</xdr:colOff>
      <xdr:row>3</xdr:row>
      <xdr:rowOff>269558</xdr:rowOff>
    </xdr:to>
    <xdr:sp macro="" textlink="">
      <xdr:nvSpPr>
        <xdr:cNvPr id="24" name="Rectangle: Top Corners Rounded 23">
          <a:hlinkClick xmlns:r="http://schemas.openxmlformats.org/officeDocument/2006/relationships" r:id="rId1"/>
          <a:extLst>
            <a:ext uri="{FF2B5EF4-FFF2-40B4-BE49-F238E27FC236}">
              <a16:creationId xmlns:a16="http://schemas.microsoft.com/office/drawing/2014/main" id="{4CA602D1-58C7-4CBF-AF9F-4AC89D5052D7}"/>
            </a:ext>
          </a:extLst>
        </xdr:cNvPr>
        <xdr:cNvSpPr/>
      </xdr:nvSpPr>
      <xdr:spPr>
        <a:xfrm>
          <a:off x="0" y="723900"/>
          <a:ext cx="1552046" cy="269558"/>
        </a:xfrm>
        <a:prstGeom prst="round2Same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solidFill>
                <a:schemeClr val="tx1"/>
              </a:solidFill>
            </a:rPr>
            <a:t>Actives</a:t>
          </a:r>
          <a:r>
            <a:rPr lang="en-AU" sz="1000" baseline="0">
              <a:solidFill>
                <a:schemeClr val="tx1"/>
              </a:solidFill>
            </a:rPr>
            <a:t> Dashboard</a:t>
          </a:r>
          <a:endParaRPr lang="en-AU" sz="1000">
            <a:solidFill>
              <a:schemeClr val="tx1"/>
            </a:solidFill>
          </a:endParaRPr>
        </a:p>
      </xdr:txBody>
    </xdr:sp>
    <xdr:clientData/>
  </xdr:twoCellAnchor>
  <xdr:twoCellAnchor>
    <xdr:from>
      <xdr:col>2</xdr:col>
      <xdr:colOff>210926</xdr:colOff>
      <xdr:row>3</xdr:row>
      <xdr:rowOff>0</xdr:rowOff>
    </xdr:from>
    <xdr:to>
      <xdr:col>4</xdr:col>
      <xdr:colOff>421852</xdr:colOff>
      <xdr:row>3</xdr:row>
      <xdr:rowOff>269558</xdr:rowOff>
    </xdr:to>
    <xdr:sp macro="" textlink="">
      <xdr:nvSpPr>
        <xdr:cNvPr id="25" name="Rectangle: Top Corners Rounded 24">
          <a:hlinkClick xmlns:r="http://schemas.openxmlformats.org/officeDocument/2006/relationships" r:id="rId2"/>
          <a:extLst>
            <a:ext uri="{FF2B5EF4-FFF2-40B4-BE49-F238E27FC236}">
              <a16:creationId xmlns:a16="http://schemas.microsoft.com/office/drawing/2014/main" id="{3F576670-851C-4052-B07A-02147E4056CE}"/>
            </a:ext>
          </a:extLst>
        </xdr:cNvPr>
        <xdr:cNvSpPr/>
      </xdr:nvSpPr>
      <xdr:spPr>
        <a:xfrm>
          <a:off x="1552046" y="723900"/>
          <a:ext cx="1552046" cy="269558"/>
        </a:xfrm>
        <a:prstGeom prst="round2SameRect">
          <a:avLst/>
        </a:prstGeom>
        <a:solidFill>
          <a:schemeClr val="accent1">
            <a:lumMod val="7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AU" sz="1000">
              <a:solidFill>
                <a:schemeClr val="bg1"/>
              </a:solidFill>
            </a:rPr>
            <a:t>Separations</a:t>
          </a:r>
          <a:r>
            <a:rPr lang="en-AU" sz="1000" baseline="0">
              <a:solidFill>
                <a:schemeClr val="bg1"/>
              </a:solidFill>
            </a:rPr>
            <a:t> Dashboard</a:t>
          </a:r>
          <a:endParaRPr lang="en-AU" sz="1000">
            <a:solidFill>
              <a:schemeClr val="bg1"/>
            </a:solidFill>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an" refreshedDate="44837.955341319444" backgroundQuery="1" createdVersion="8" refreshedVersion="8" minRefreshableVersion="3" recordCount="0" supportSubquery="1" supportAdvancedDrill="1" xr:uid="{656AA8D4-2A5C-4997-91A4-EA9A9ADBD137}">
  <cacheSource type="external" connectionId="9"/>
  <cacheFields count="6">
    <cacheField name="[HR Data].[Date].[Date]" caption="Date" numFmtId="0" hierarchy="4" level="1">
      <sharedItems containsSemiMixedTypes="0" containsNonDate="0" containsDate="1" containsString="0" minDate="2015-01-01T00:00:00" maxDate="2018-12-02T00:00:00" count="48">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sharedItems>
    </cacheField>
    <cacheField name="[HR Data].[Date (Month)].[Date (Month)]" caption="Date (Month)" numFmtId="0" hierarchy="5" level="1">
      <sharedItems containsNonDate="0" count="12">
        <s v="Jan"/>
        <s v="Feb"/>
        <s v="Mar"/>
        <s v="Apr"/>
        <s v="May"/>
        <s v="Jun"/>
        <s v="Jul"/>
        <s v="Aug"/>
        <s v="Sep"/>
        <s v="Oct"/>
        <s v="Nov"/>
        <s v="Dec"/>
      </sharedItems>
    </cacheField>
    <cacheField name="[HR Data].[Date (Quarter)].[Date (Quarter)]" caption="Date (Quarter)" numFmtId="0" hierarchy="6" level="1">
      <sharedItems count="4">
        <s v="Qtr1"/>
        <s v="Qtr2"/>
        <s v="Qtr3"/>
        <s v="Qtr4"/>
      </sharedItems>
    </cacheField>
    <cacheField name="[HR Data].[Date (Year)].[Date (Year)]" caption="Date (Year)" numFmtId="0" hierarchy="7" level="1">
      <sharedItems count="4">
        <s v="2015"/>
        <s v="2016"/>
        <s v="2017"/>
        <s v="2018"/>
      </sharedItems>
    </cacheField>
    <cacheField name="[Measures].[Active Employee]" caption="Active Employee" numFmtId="0" hierarchy="47" level="32767"/>
    <cacheField name="[Measures].[New Hires]" caption="New Hires" numFmtId="0" hierarchy="48" level="32767"/>
  </cacheFields>
  <cacheHierarchies count="60">
    <cacheHierarchy uniqueName="[HR Data].[Age]" caption="Age" attribute="1" defaultMemberUniqueName="[HR Data].[Age].[All]" allUniqueName="[HR Data].[Age].[All]" dimensionUniqueName="[HR Data]" displayFolder="" count="2" memberValueDatatype="20" unbalanced="0"/>
    <cacheHierarchy uniqueName="[HR Data].[AgeGroup]" caption="AgeGroup" attribute="1" defaultMemberUniqueName="[HR Data].[AgeGroup].[All]" allUniqueName="[HR Data].[AgeGroup].[All]" dimensionUniqueName="[HR Data]" displayFolder="" count="2" memberValueDatatype="130" unbalanced="0"/>
    <cacheHierarchy uniqueName="[HR Data].[BadHires]" caption="BadHires" attribute="1" defaultMemberUniqueName="[HR Data].[BadHires].[All]" allUniqueName="[HR Data].[BadHires].[All]" dimensionUniqueName="[HR Data]" displayFolder="" count="2"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2" memberValueDatatype="7" unbalanced="0">
      <fieldsUsage count="2">
        <fieldUsage x="-1"/>
        <fieldUsage x="0"/>
      </fieldsUsage>
    </cacheHierarchy>
    <cacheHierarchy uniqueName="[HR Data].[Date (Month)]" caption="Date (Month)" attribute="1" defaultMemberUniqueName="[HR Data].[Date (Month)].[All]" allUniqueName="[HR Data].[Date (Month)].[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2" memberValueDatatype="130" unbalanced="0">
      <fieldsUsage count="2">
        <fieldUsage x="-1"/>
        <fieldUsage x="2"/>
      </fieldsUsage>
    </cacheHierarchy>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EmpID]" caption="EmpID" attribute="1" defaultMemberUniqueName="[HR Data].[EmpID].[All]" allUniqueName="[HR Data].[EmpID].[All]" dimensionUniqueName="[HR Data]" displayFolder="" count="2"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Gender]" caption="Gender" attribute="1" defaultMemberUniqueName="[HR Data].[Gender].[All]" allUniqueName="[HR Data].[Gender].[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2" memberValueDatatype="7" unbalanced="0"/>
    <cacheHierarchy uniqueName="[HR Data].[isNewHire]" caption="isNewHire" attribute="1" defaultMemberUniqueName="[HR Data].[isNewHire].[All]" allUniqueName="[HR Data].[isNewHire].[All]" dimensionUniqueName="[HR Data]" displayFolder="" count="2" memberValueDatatype="130" unbalanced="0"/>
    <cacheHierarchy uniqueName="[HR Data].[PayType]" caption="PayType" attribute="1" defaultMemberUniqueName="[HR Data].[PayType].[All]" allUniqueName="[HR Data].[PayType].[All]" dimensionUniqueName="[HR Data]" displayFolder="" count="2" memberValueDatatype="130" unbalanced="0"/>
    <cacheHierarchy uniqueName="[HR Data].[TenureDays]" caption="TenureDays" attribute="1" defaultMemberUniqueName="[HR Data].[TenureDays].[All]" allUniqueName="[HR Data].[TenureDays].[All]" dimensionUniqueName="[HR Data]" displayFolder="" count="2" memberValueDatatype="20" unbalanced="0"/>
    <cacheHierarchy uniqueName="[HR Data].[TenureMonths]" caption="TenureMonths" attribute="1" defaultMemberUniqueName="[HR Data].[TenureMonths].[All]" allUniqueName="[HR Data].[TenureMonths].[All]" dimensionUniqueName="[HR Data]" displayFolder="" count="2" memberValueDatatype="5" unbalanced="0"/>
    <cacheHierarchy uniqueName="[HR Data].[TermDate]" caption="TermDate" attribute="1" time="1" defaultMemberUniqueName="[HR Data].[TermDate].[All]" allUniqueName="[HR Data].[TermDate].[All]" dimensionUniqueName="[HR Data]" displayFolder="" count="2" memberValueDatatype="7" unbalanced="0"/>
    <cacheHierarchy uniqueName="[HR Data].[TermReason]" caption="TermReason" attribute="1" defaultMemberUniqueName="[HR Data].[TermReason].[All]" allUniqueName="[HR Data].[TermReason].[All]" dimensionUniqueName="[HR Data]" displayFolder="" count="2" memberValueDatatype="130" unbalanced="0"/>
    <cacheHierarchy uniqueName="[HR Data].[Date (Month Index)]" caption="Date (Month Index)" attribute="1" defaultMemberUniqueName="[HR Data].[Date (Month Index)].[All]" allUniqueName="[HR Data].[Date (Month Index)].[All]" dimensionUniqueName="[HR Data]" displayFolder="" count="2" memberValueDatatype="20" unbalanced="0" hidden="1"/>
    <cacheHierarchy uniqueName="[HR Data1].[Age]" caption="Age" attribute="1" defaultMemberUniqueName="[HR Data1].[Age].[All]" allUniqueName="[HR Data1].[Age].[All]" dimensionUniqueName="[HR Data1]" displayFolder="" count="2" memberValueDatatype="20" unbalanced="0" hidden="1"/>
    <cacheHierarchy uniqueName="[HR Data1].[AgeGroup]" caption="AgeGroup" attribute="1" defaultMemberUniqueName="[HR Data1].[AgeGroup].[All]" allUniqueName="[HR Data1].[AgeGroup].[All]" dimensionUniqueName="[HR Data1]" displayFolder="" count="2" memberValueDatatype="130" unbalanced="0" hidden="1"/>
    <cacheHierarchy uniqueName="[HR Data1].[BadHires]" caption="BadHires" attribute="1" defaultMemberUniqueName="[HR Data1].[BadHires].[All]" allUniqueName="[HR Data1].[BadHires].[All]" dimensionUniqueName="[HR Data1]" displayFolder="" count="2" memberValueDatatype="20" unbalanced="0" hidden="1"/>
    <cacheHierarchy uniqueName="[HR Data1].[BU Region]" caption="BU Region" attribute="1" defaultMemberUniqueName="[HR Data1].[BU Region].[All]" allUniqueName="[HR Data1].[BU Region].[All]" dimensionUniqueName="[HR Data1]" displayFolder="" count="2" memberValueDatatype="130" unbalanced="0" hidden="1"/>
    <cacheHierarchy uniqueName="[HR Data1].[Date]" caption="Date" attribute="1" time="1" defaultMemberUniqueName="[HR Data1].[Date].[All]" allUniqueName="[HR Data1].[Date].[All]" dimensionUniqueName="[HR Data1]" displayFolder="" count="2" memberValueDatatype="7" unbalanced="0" hidden="1"/>
    <cacheHierarchy uniqueName="[HR Data1].[Date (Month Index)]" caption="Date (Month Index)" attribute="1" defaultMemberUniqueName="[HR Data1].[Date (Month Index)].[All]" allUniqueName="[HR Data1].[Date (Month Index)].[All]" dimensionUniqueName="[HR Data1]" displayFolder="" count="2" memberValueDatatype="20" unbalanced="0" hidden="1"/>
    <cacheHierarchy uniqueName="[HR Data1].[Date (Month)]" caption="Date (Month)" attribute="1" defaultMemberUniqueName="[HR Data1].[Date (Month)].[All]" allUniqueName="[HR Data1].[Date (Month)].[All]" dimensionUniqueName="[HR Data1]" displayFolder="" count="2" memberValueDatatype="130" unbalanced="0" hidden="1"/>
    <cacheHierarchy uniqueName="[HR Data1].[Date (Quarter)]" caption="Date (Quarter)" attribute="1" defaultMemberUniqueName="[HR Data1].[Date (Quarter)].[All]" allUniqueName="[HR Data1].[Date (Quarter)].[All]" dimensionUniqueName="[HR Data1]" displayFolder="" count="2" memberValueDatatype="130" unbalanced="0" hidden="1"/>
    <cacheHierarchy uniqueName="[HR Data1].[Date (Year)]" caption="Date (Year)" attribute="1" defaultMemberUniqueName="[HR Data1].[Date (Year)].[All]" allUniqueName="[HR Data1].[Date (Year)].[All]" dimensionUniqueName="[HR Data1]" displayFolder="" count="2" memberValueDatatype="130" unbalanced="0" hidden="1"/>
    <cacheHierarchy uniqueName="[HR Data1].[EmpID]" caption="EmpID" attribute="1" defaultMemberUniqueName="[HR Data1].[EmpID].[All]" allUniqueName="[HR Data1].[EmpID].[All]" dimensionUniqueName="[HR Data1]" displayFolder="" count="2" memberValueDatatype="20" unbalanced="0" hidden="1"/>
    <cacheHierarchy uniqueName="[HR Data1].[EthnicGroup]" caption="EthnicGroup" attribute="1" defaultMemberUniqueName="[HR Data1].[EthnicGroup].[All]" allUniqueName="[HR Data1].[EthnicGroup].[All]" dimensionUniqueName="[HR Data1]" displayFolder="" count="2" memberValueDatatype="130" unbalanced="0" hidden="1"/>
    <cacheHierarchy uniqueName="[HR Data1].[FP]" caption="FP" attribute="1" defaultMemberUniqueName="[HR Data1].[FP].[All]" allUniqueName="[HR Data1].[FP].[All]" dimensionUniqueName="[HR Data1]" displayFolder="" count="2" memberValueDatatype="130" unbalanced="0" hidden="1"/>
    <cacheHierarchy uniqueName="[HR Data1].[Gender]" caption="Gender" attribute="1" defaultMemberUniqueName="[HR Data1].[Gender].[All]" allUniqueName="[HR Data1].[Gender].[All]" dimensionUniqueName="[HR Data1]" displayFolder="" count="2" memberValueDatatype="130" unbalanced="0" hidden="1"/>
    <cacheHierarchy uniqueName="[HR Data1].[HireDate]" caption="HireDate" attribute="1" time="1" defaultMemberUniqueName="[HR Data1].[HireDate].[All]" allUniqueName="[HR Data1].[HireDate].[All]" dimensionUniqueName="[HR Data1]" displayFolder="" count="2" memberValueDatatype="7" unbalanced="0" hidden="1"/>
    <cacheHierarchy uniqueName="[HR Data1].[isNewHire]" caption="isNewHire" attribute="1" defaultMemberUniqueName="[HR Data1].[isNewHire].[All]" allUniqueName="[HR Data1].[isNewHire].[All]" dimensionUniqueName="[HR Data1]" displayFolder="" count="2" memberValueDatatype="130" unbalanced="0" hidden="1"/>
    <cacheHierarchy uniqueName="[HR Data1].[PayType]" caption="PayType" attribute="1" defaultMemberUniqueName="[HR Data1].[PayType].[All]" allUniqueName="[HR Data1].[PayType].[All]" dimensionUniqueName="[HR Data1]" displayFolder="" count="2" memberValueDatatype="130" unbalanced="0" hidden="1"/>
    <cacheHierarchy uniqueName="[HR Data1].[TenureDays]" caption="TenureDays" attribute="1" defaultMemberUniqueName="[HR Data1].[TenureDays].[All]" allUniqueName="[HR Data1].[TenureDays].[All]" dimensionUniqueName="[HR Data1]" displayFolder="" count="2" memberValueDatatype="20" unbalanced="0" hidden="1"/>
    <cacheHierarchy uniqueName="[HR Data1].[TenureMonths]" caption="TenureMonths" attribute="1" defaultMemberUniqueName="[HR Data1].[TenureMonths].[All]" allUniqueName="[HR Data1].[TenureMonths].[All]" dimensionUniqueName="[HR Data1]" displayFolder="" count="2" memberValueDatatype="5" unbalanced="0" hidden="1"/>
    <cacheHierarchy uniqueName="[HR Data1].[TermDate]" caption="TermDate" attribute="1" time="1" defaultMemberUniqueName="[HR Data1].[TermDate].[All]" allUniqueName="[HR Data1].[TermDate].[All]" dimensionUniqueName="[HR Data1]" displayFolder="" count="2" memberValueDatatype="7" unbalanced="0" hidden="1"/>
    <cacheHierarchy uniqueName="[HR Data1].[TermReason]" caption="TermReason" attribute="1" defaultMemberUniqueName="[HR Data1].[TermReason].[All]" allUniqueName="[HR Data1].[TermReason].[All]" dimensionUniqueName="[HR Data1]" displayFolder="" count="2" memberValueDatatype="13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Count of FP]" caption="Count of FP" measure="1" displayFolder="" measureGroup="HR Data" count="0">
      <extLst>
        <ext xmlns:x15="http://schemas.microsoft.com/office/spreadsheetml/2010/11/main" uri="{B97F6D7D-B522-45F9-BDA1-12C45D357490}">
          <x15:cacheHierarchy aggregatedColumn="10"/>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 caption="Active Employee" measure="1" displayFolder="" measureGroup="HR Data" count="0" oneField="1">
      <fieldsUsage count="1">
        <fieldUsage x="4"/>
      </fieldsUsage>
    </cacheHierarchy>
    <cacheHierarchy uniqueName="[Measures].[New Hires]" caption="New Hires" measure="1" displayFolder="" measureGroup="HR Data" count="0" oneField="1">
      <fieldsUsage count="1">
        <fieldUsage x="5"/>
      </fieldsUsage>
    </cacheHierarchy>
    <cacheHierarchy uniqueName="[Measures].[Avg. Tenure Months]" caption="Avg. Tenure Months" measure="1" displayFolder="" measureGroup="HR Data" count="0"/>
    <cacheHierarchy uniqueName="[Measures].[Sepration]" caption="Sepration"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XL_Count HR Data1]" caption="__XL_Count HR Data1" measure="1" displayFolder="" measureGroup="HR Data1" count="0" hidden="1"/>
    <cacheHierarchy uniqueName="[Measures].[__No measures defined]" caption="__No measures defined" measure="1" displayFolder="" count="0" hidden="1"/>
    <cacheHierarchy uniqueName="[Measures].[Sum of EmpID 2]" caption="Sum of EmpID 2" measure="1" displayFolder="" measureGroup="HR Data1" count="0" hidden="1">
      <extLst>
        <ext xmlns:x15="http://schemas.microsoft.com/office/spreadsheetml/2010/11/main" uri="{B97F6D7D-B522-45F9-BDA1-12C45D357490}">
          <x15:cacheHierarchy aggregatedColumn="29"/>
        </ext>
      </extLst>
    </cacheHierarchy>
    <cacheHierarchy uniqueName="[Measures].[Count of EmpID 2]" caption="Count of EmpID 2" measure="1" displayFolder="" measureGroup="HR Data1" count="0" hidden="1">
      <extLst>
        <ext xmlns:x15="http://schemas.microsoft.com/office/spreadsheetml/2010/11/main" uri="{B97F6D7D-B522-45F9-BDA1-12C45D357490}">
          <x15:cacheHierarchy aggregatedColumn="29"/>
        </ext>
      </extLst>
    </cacheHierarchy>
    <cacheHierarchy uniqueName="[Measures].[Sum of TenureMonths 2]" caption="Sum of TenureMonths 2" measure="1" displayFolder="" measureGroup="HR Data1" count="0" hidden="1">
      <extLst>
        <ext xmlns:x15="http://schemas.microsoft.com/office/spreadsheetml/2010/11/main" uri="{B97F6D7D-B522-45F9-BDA1-12C45D357490}">
          <x15:cacheHierarchy aggregatedColumn="37"/>
        </ext>
      </extLst>
    </cacheHierarchy>
    <cacheHierarchy uniqueName="[Measures].[Average of TenureMonths 2]" caption="Average of TenureMonths 2" measure="1" displayFolder="" measureGroup="HR Data1" count="0" hidden="1">
      <extLst>
        <ext xmlns:x15="http://schemas.microsoft.com/office/spreadsheetml/2010/11/main" uri="{B97F6D7D-B522-45F9-BDA1-12C45D357490}">
          <x15:cacheHierarchy aggregatedColumn="37"/>
        </ext>
      </extLst>
    </cacheHierarchy>
    <cacheHierarchy uniqueName="[Measures].[Sum of BadHires 2]" caption="Sum of BadHires 2" measure="1" displayFolder="" measureGroup="HR Data1" count="0" hidden="1">
      <extLst>
        <ext xmlns:x15="http://schemas.microsoft.com/office/spreadsheetml/2010/11/main" uri="{B97F6D7D-B522-45F9-BDA1-12C45D357490}">
          <x15:cacheHierarchy aggregatedColumn="22"/>
        </ext>
      </extLst>
    </cacheHierarchy>
  </cacheHierarchies>
  <kpis count="0"/>
  <dimensions count="2">
    <dimension name="HR Data" uniqueName="[HR Data]" caption="HR Data"/>
    <dimension measure="1" name="Measures" uniqueName="[Measures]" caption="Measures"/>
  </dimensions>
  <measureGroups count="2">
    <measureGroup name="HR Data" caption="HR Data"/>
    <measureGroup name="HR Data1" caption="HR Data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an" refreshedDate="44837.956507060182" backgroundQuery="1" createdVersion="8" refreshedVersion="8" minRefreshableVersion="3" recordCount="0" supportSubquery="1" supportAdvancedDrill="1" xr:uid="{D864116A-B210-48B4-9852-8C22F7BD986F}">
  <cacheSource type="external" connectionId="9"/>
  <cacheFields count="6">
    <cacheField name="[HR Data].[EthnicGroup].[EthnicGroup]" caption="EthnicGroup" numFmtId="0" hierarchy="9" level="1">
      <sharedItems count="7">
        <s v="Group A"/>
        <s v="Group B"/>
        <s v="Group C"/>
        <s v="Group D"/>
        <s v="Group E"/>
        <s v="Group F"/>
        <s v="Group G"/>
      </sharedItems>
    </cacheField>
    <cacheField name="[HR Data].[Gender].[Gender]" caption="Gender" numFmtId="0" hierarchy="11" level="1">
      <sharedItems count="2">
        <s v="F"/>
        <s v="M"/>
      </sharedItems>
    </cacheField>
    <cacheField name="[HR Data].[FP].[FP]" caption="FP" numFmtId="0" hierarchy="10" level="1">
      <sharedItems count="2">
        <s v="FT"/>
        <s v="PT"/>
      </sharedItems>
    </cacheField>
    <cacheField name="[Measures].[Avg. Tenure Months]" caption="Avg. Tenure Months" numFmtId="0" hierarchy="49" level="32767"/>
    <cacheField name="[HR Data1].[Date (Year)].[Date (Year)]" caption="Date (Year)" numFmtId="0" hierarchy="28" level="1">
      <sharedItems containsSemiMixedTypes="0" containsNonDate="0" containsString="0"/>
    </cacheField>
    <cacheField name="[HR Data].[Date (Year)].[Date (Year)]" caption="Date (Year)" numFmtId="0" hierarchy="7" level="1">
      <sharedItems containsSemiMixedTypes="0" containsNonDate="0" containsString="0"/>
    </cacheField>
  </cacheFields>
  <cacheHierarchies count="60">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5"/>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1].[Age]" caption="Age" attribute="1" defaultMemberUniqueName="[HR Data1].[Age].[All]" allUniqueName="[HR Data1].[Age].[All]" dimensionUniqueName="[HR Data1]" displayFolder="" count="0" memberValueDatatype="20" unbalanced="0" hidden="1"/>
    <cacheHierarchy uniqueName="[HR Data1].[AgeGroup]" caption="AgeGroup" attribute="1" defaultMemberUniqueName="[HR Data1].[AgeGroup].[All]" allUniqueName="[HR Data1].[AgeGroup].[All]" dimensionUniqueName="[HR Data1]" displayFolder="" count="0" memberValueDatatype="130" unbalanced="0" hidden="1"/>
    <cacheHierarchy uniqueName="[HR Data1].[BadHires]" caption="BadHires" attribute="1" defaultMemberUniqueName="[HR Data1].[BadHires].[All]" allUniqueName="[HR Data1].[BadHires].[All]" dimensionUniqueName="[HR Data1]" displayFolder="" count="0" memberValueDatatype="20" unbalanced="0" hidden="1"/>
    <cacheHierarchy uniqueName="[HR Data1].[BU Region]" caption="BU Region" attribute="1" defaultMemberUniqueName="[HR Data1].[BU Region].[All]" allUniqueName="[HR Data1].[BU Region].[All]" dimensionUniqueName="[HR Data1]" displayFolder="" count="0" memberValueDatatype="130" unbalanced="0" hidden="1"/>
    <cacheHierarchy uniqueName="[HR Data1].[Date]" caption="Date" attribute="1" time="1" defaultMemberUniqueName="[HR Data1].[Date].[All]" allUniqueName="[HR Data1].[Date].[All]" dimensionUniqueName="[HR Data1]" displayFolder="" count="0" memberValueDatatype="7" unbalanced="0" hidden="1"/>
    <cacheHierarchy uniqueName="[HR Data1].[Date (Month Index)]" caption="Date (Month Index)" attribute="1" defaultMemberUniqueName="[HR Data1].[Date (Month Index)].[All]" allUniqueName="[HR Data1].[Date (Month Index)].[All]" dimensionUniqueName="[HR Data1]" displayFolder="" count="0" memberValueDatatype="20" unbalanced="0" hidden="1"/>
    <cacheHierarchy uniqueName="[HR Data1].[Date (Month)]" caption="Date (Month)" attribute="1" defaultMemberUniqueName="[HR Data1].[Date (Month)].[All]" allUniqueName="[HR Data1].[Date (Month)].[All]" dimensionUniqueName="[HR Data1]" displayFolder="" count="0" memberValueDatatype="130" unbalanced="0" hidden="1"/>
    <cacheHierarchy uniqueName="[HR Data1].[Date (Quarter)]" caption="Date (Quarter)" attribute="1" defaultMemberUniqueName="[HR Data1].[Date (Quarter)].[All]" allUniqueName="[HR Data1].[Date (Quarter)].[All]" dimensionUniqueName="[HR Data1]" displayFolder="" count="0" memberValueDatatype="130" unbalanced="0" hidden="1"/>
    <cacheHierarchy uniqueName="[HR Data1].[Date (Year)]" caption="Date (Year)" attribute="1" defaultMemberUniqueName="[HR Data1].[Date (Year)].[All]" allUniqueName="[HR Data1].[Date (Year)].[All]" dimensionUniqueName="[HR Data1]" displayFolder="" count="2" memberValueDatatype="130" unbalanced="0" hidden="1">
      <fieldsUsage count="2">
        <fieldUsage x="-1"/>
        <fieldUsage x="4"/>
      </fieldsUsage>
    </cacheHierarchy>
    <cacheHierarchy uniqueName="[HR Data1].[EmpID]" caption="EmpID" attribute="1" defaultMemberUniqueName="[HR Data1].[EmpID].[All]" allUniqueName="[HR Data1].[EmpID].[All]" dimensionUniqueName="[HR Data1]" displayFolder="" count="0" memberValueDatatype="20" unbalanced="0" hidden="1"/>
    <cacheHierarchy uniqueName="[HR Data1].[EthnicGroup]" caption="EthnicGroup" attribute="1" defaultMemberUniqueName="[HR Data1].[EthnicGroup].[All]" allUniqueName="[HR Data1].[EthnicGroup].[All]" dimensionUniqueName="[HR Data1]" displayFolder="" count="0" memberValueDatatype="130" unbalanced="0" hidden="1"/>
    <cacheHierarchy uniqueName="[HR Data1].[FP]" caption="FP" attribute="1" defaultMemberUniqueName="[HR Data1].[FP].[All]" allUniqueName="[HR Data1].[FP].[All]" dimensionUniqueName="[HR Data1]" displayFolder="" count="0" memberValueDatatype="130" unbalanced="0" hidden="1"/>
    <cacheHierarchy uniqueName="[HR Data1].[Gender]" caption="Gender" attribute="1" defaultMemberUniqueName="[HR Data1].[Gender].[All]" allUniqueName="[HR Data1].[Gender].[All]" dimensionUniqueName="[HR Data1]" displayFolder="" count="0" memberValueDatatype="130" unbalanced="0" hidden="1"/>
    <cacheHierarchy uniqueName="[HR Data1].[HireDate]" caption="HireDate" attribute="1" time="1" defaultMemberUniqueName="[HR Data1].[HireDate].[All]" allUniqueName="[HR Data1].[HireDate].[All]" dimensionUniqueName="[HR Data1]" displayFolder="" count="0" memberValueDatatype="7" unbalanced="0" hidden="1"/>
    <cacheHierarchy uniqueName="[HR Data1].[isNewHire]" caption="isNewHire" attribute="1" defaultMemberUniqueName="[HR Data1].[isNewHire].[All]" allUniqueName="[HR Data1].[isNewHire].[All]" dimensionUniqueName="[HR Data1]" displayFolder="" count="0" memberValueDatatype="130" unbalanced="0" hidden="1"/>
    <cacheHierarchy uniqueName="[HR Data1].[PayType]" caption="PayType" attribute="1" defaultMemberUniqueName="[HR Data1].[PayType].[All]" allUniqueName="[HR Data1].[PayType].[All]" dimensionUniqueName="[HR Data1]" displayFolder="" count="0" memberValueDatatype="130" unbalanced="0" hidden="1"/>
    <cacheHierarchy uniqueName="[HR Data1].[TenureDays]" caption="TenureDays" attribute="1" defaultMemberUniqueName="[HR Data1].[TenureDays].[All]" allUniqueName="[HR Data1].[TenureDays].[All]" dimensionUniqueName="[HR Data1]" displayFolder="" count="0" memberValueDatatype="20" unbalanced="0" hidden="1"/>
    <cacheHierarchy uniqueName="[HR Data1].[TenureMonths]" caption="TenureMonths" attribute="1" defaultMemberUniqueName="[HR Data1].[TenureMonths].[All]" allUniqueName="[HR Data1].[TenureMonths].[All]" dimensionUniqueName="[HR Data1]" displayFolder="" count="0" memberValueDatatype="5" unbalanced="0" hidden="1"/>
    <cacheHierarchy uniqueName="[HR Data1].[TermDate]" caption="TermDate" attribute="1" time="1" defaultMemberUniqueName="[HR Data1].[TermDate].[All]" allUniqueName="[HR Data1].[TermDate].[All]" dimensionUniqueName="[HR Data1]" displayFolder="" count="0" memberValueDatatype="7" unbalanced="0" hidden="1"/>
    <cacheHierarchy uniqueName="[HR Data1].[TermReason]" caption="TermReason" attribute="1" defaultMemberUniqueName="[HR Data1].[TermReason].[All]" allUniqueName="[HR Data1].[TermReason].[All]" dimensionUniqueName="[HR Data1]" displayFolder="" count="0" memberValueDatatype="13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Count of FP]" caption="Count of FP" measure="1" displayFolder="" measureGroup="HR Data" count="0">
      <extLst>
        <ext xmlns:x15="http://schemas.microsoft.com/office/spreadsheetml/2010/11/main" uri="{B97F6D7D-B522-45F9-BDA1-12C45D357490}">
          <x15:cacheHierarchy aggregatedColumn="10"/>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 caption="Active Employee"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oneField="1">
      <fieldsUsage count="1">
        <fieldUsage x="3"/>
      </fieldsUsage>
    </cacheHierarchy>
    <cacheHierarchy uniqueName="[Measures].[Sepration]" caption="Sepration"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XL_Count HR Data1]" caption="__XL_Count HR Data1" measure="1" displayFolder="" measureGroup="HR Data1" count="0" hidden="1"/>
    <cacheHierarchy uniqueName="[Measures].[__No measures defined]" caption="__No measures defined" measure="1" displayFolder="" count="0" hidden="1"/>
    <cacheHierarchy uniqueName="[Measures].[Sum of EmpID 2]" caption="Sum of EmpID 2" measure="1" displayFolder="" measureGroup="HR Data1" count="0" hidden="1">
      <extLst>
        <ext xmlns:x15="http://schemas.microsoft.com/office/spreadsheetml/2010/11/main" uri="{B97F6D7D-B522-45F9-BDA1-12C45D357490}">
          <x15:cacheHierarchy aggregatedColumn="29"/>
        </ext>
      </extLst>
    </cacheHierarchy>
    <cacheHierarchy uniqueName="[Measures].[Count of EmpID 2]" caption="Count of EmpID 2" measure="1" displayFolder="" measureGroup="HR Data1" count="0" hidden="1">
      <extLst>
        <ext xmlns:x15="http://schemas.microsoft.com/office/spreadsheetml/2010/11/main" uri="{B97F6D7D-B522-45F9-BDA1-12C45D357490}">
          <x15:cacheHierarchy aggregatedColumn="29"/>
        </ext>
      </extLst>
    </cacheHierarchy>
    <cacheHierarchy uniqueName="[Measures].[Sum of TenureMonths 2]" caption="Sum of TenureMonths 2" measure="1" displayFolder="" measureGroup="HR Data1" count="0" hidden="1">
      <extLst>
        <ext xmlns:x15="http://schemas.microsoft.com/office/spreadsheetml/2010/11/main" uri="{B97F6D7D-B522-45F9-BDA1-12C45D357490}">
          <x15:cacheHierarchy aggregatedColumn="37"/>
        </ext>
      </extLst>
    </cacheHierarchy>
    <cacheHierarchy uniqueName="[Measures].[Average of TenureMonths 2]" caption="Average of TenureMonths 2" measure="1" displayFolder="" measureGroup="HR Data1" count="0" hidden="1">
      <extLst>
        <ext xmlns:x15="http://schemas.microsoft.com/office/spreadsheetml/2010/11/main" uri="{B97F6D7D-B522-45F9-BDA1-12C45D357490}">
          <x15:cacheHierarchy aggregatedColumn="37"/>
        </ext>
      </extLst>
    </cacheHierarchy>
    <cacheHierarchy uniqueName="[Measures].[Sum of BadHires 2]" caption="Sum of BadHires 2" measure="1" displayFolder="" measureGroup="HR Data1" count="0" hidden="1">
      <extLst>
        <ext xmlns:x15="http://schemas.microsoft.com/office/spreadsheetml/2010/11/main" uri="{B97F6D7D-B522-45F9-BDA1-12C45D357490}">
          <x15:cacheHierarchy aggregatedColumn="22"/>
        </ext>
      </extLst>
    </cacheHierarchy>
  </cacheHierarchies>
  <kpis count="0"/>
  <dimensions count="2">
    <dimension name="HR Data" uniqueName="[HR Data]" caption="HR Data"/>
    <dimension measure="1" name="Measures" uniqueName="[Measures]" caption="Measures"/>
  </dimensions>
  <measureGroups count="2">
    <measureGroup name="HR Data" caption="HR Data"/>
    <measureGroup name="HR Data1" caption="HR Data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an" refreshedDate="44837.956507986113" backgroundQuery="1" createdVersion="8" refreshedVersion="8" minRefreshableVersion="3" recordCount="0" supportSubquery="1" supportAdvancedDrill="1" xr:uid="{0F16F4E0-4BFB-42E7-BDAC-22D170A0D0B9}">
  <cacheSource type="external" connectionId="9"/>
  <cacheFields count="4">
    <cacheField name="[Measures].[Sepration]" caption="Sepration" numFmtId="0" hierarchy="50" level="32767"/>
    <cacheField name="[HR Data].[Date (Year)].[Date (Year)]" caption="Date (Year)" numFmtId="0" hierarchy="7" level="1">
      <sharedItems count="4">
        <s v="2015"/>
        <s v="2016"/>
        <s v="2017"/>
        <s v="2018"/>
      </sharedItems>
    </cacheField>
    <cacheField name="[HR Data].[TermReason].[TermReason]" caption="TermReason" numFmtId="0" hierarchy="18" level="1">
      <sharedItems count="2">
        <s v="Involuntary"/>
        <s v="Voluntary"/>
      </sharedItems>
    </cacheField>
    <cacheField name="[HR Data1].[Date (Year)].[Date (Year)]" caption="Date (Year)" numFmtId="0" hierarchy="28" level="1">
      <sharedItems containsSemiMixedTypes="0" containsNonDate="0" containsString="0"/>
    </cacheField>
  </cacheFields>
  <cacheHierarchies count="60">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Gender]" caption="Gender" attribute="1" defaultMemberUniqueName="[HR Data].[Gender].[All]" allUniqueName="[HR Data].[Gender].[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2" memberValueDatatype="130" unbalanced="0">
      <fieldsUsage count="2">
        <fieldUsage x="-1"/>
        <fieldUsage x="2"/>
      </fieldsUsage>
    </cacheHierarchy>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1].[Age]" caption="Age" attribute="1" defaultMemberUniqueName="[HR Data1].[Age].[All]" allUniqueName="[HR Data1].[Age].[All]" dimensionUniqueName="[HR Data1]" displayFolder="" count="0" memberValueDatatype="20" unbalanced="0" hidden="1"/>
    <cacheHierarchy uniqueName="[HR Data1].[AgeGroup]" caption="AgeGroup" attribute="1" defaultMemberUniqueName="[HR Data1].[AgeGroup].[All]" allUniqueName="[HR Data1].[AgeGroup].[All]" dimensionUniqueName="[HR Data1]" displayFolder="" count="0" memberValueDatatype="130" unbalanced="0" hidden="1"/>
    <cacheHierarchy uniqueName="[HR Data1].[BadHires]" caption="BadHires" attribute="1" defaultMemberUniqueName="[HR Data1].[BadHires].[All]" allUniqueName="[HR Data1].[BadHires].[All]" dimensionUniqueName="[HR Data1]" displayFolder="" count="0" memberValueDatatype="20" unbalanced="0" hidden="1"/>
    <cacheHierarchy uniqueName="[HR Data1].[BU Region]" caption="BU Region" attribute="1" defaultMemberUniqueName="[HR Data1].[BU Region].[All]" allUniqueName="[HR Data1].[BU Region].[All]" dimensionUniqueName="[HR Data1]" displayFolder="" count="0" memberValueDatatype="130" unbalanced="0" hidden="1"/>
    <cacheHierarchy uniqueName="[HR Data1].[Date]" caption="Date" attribute="1" time="1" defaultMemberUniqueName="[HR Data1].[Date].[All]" allUniqueName="[HR Data1].[Date].[All]" dimensionUniqueName="[HR Data1]" displayFolder="" count="0" memberValueDatatype="7" unbalanced="0" hidden="1"/>
    <cacheHierarchy uniqueName="[HR Data1].[Date (Month Index)]" caption="Date (Month Index)" attribute="1" defaultMemberUniqueName="[HR Data1].[Date (Month Index)].[All]" allUniqueName="[HR Data1].[Date (Month Index)].[All]" dimensionUniqueName="[HR Data1]" displayFolder="" count="0" memberValueDatatype="20" unbalanced="0" hidden="1"/>
    <cacheHierarchy uniqueName="[HR Data1].[Date (Month)]" caption="Date (Month)" attribute="1" defaultMemberUniqueName="[HR Data1].[Date (Month)].[All]" allUniqueName="[HR Data1].[Date (Month)].[All]" dimensionUniqueName="[HR Data1]" displayFolder="" count="0" memberValueDatatype="130" unbalanced="0" hidden="1"/>
    <cacheHierarchy uniqueName="[HR Data1].[Date (Quarter)]" caption="Date (Quarter)" attribute="1" defaultMemberUniqueName="[HR Data1].[Date (Quarter)].[All]" allUniqueName="[HR Data1].[Date (Quarter)].[All]" dimensionUniqueName="[HR Data1]" displayFolder="" count="0" memberValueDatatype="130" unbalanced="0" hidden="1"/>
    <cacheHierarchy uniqueName="[HR Data1].[Date (Year)]" caption="Date (Year)" attribute="1" defaultMemberUniqueName="[HR Data1].[Date (Year)].[All]" allUniqueName="[HR Data1].[Date (Year)].[All]" dimensionUniqueName="[HR Data1]" displayFolder="" count="2" memberValueDatatype="130" unbalanced="0" hidden="1">
      <fieldsUsage count="2">
        <fieldUsage x="-1"/>
        <fieldUsage x="3"/>
      </fieldsUsage>
    </cacheHierarchy>
    <cacheHierarchy uniqueName="[HR Data1].[EmpID]" caption="EmpID" attribute="1" defaultMemberUniqueName="[HR Data1].[EmpID].[All]" allUniqueName="[HR Data1].[EmpID].[All]" dimensionUniqueName="[HR Data1]" displayFolder="" count="0" memberValueDatatype="20" unbalanced="0" hidden="1"/>
    <cacheHierarchy uniqueName="[HR Data1].[EthnicGroup]" caption="EthnicGroup" attribute="1" defaultMemberUniqueName="[HR Data1].[EthnicGroup].[All]" allUniqueName="[HR Data1].[EthnicGroup].[All]" dimensionUniqueName="[HR Data1]" displayFolder="" count="0" memberValueDatatype="130" unbalanced="0" hidden="1"/>
    <cacheHierarchy uniqueName="[HR Data1].[FP]" caption="FP" attribute="1" defaultMemberUniqueName="[HR Data1].[FP].[All]" allUniqueName="[HR Data1].[FP].[All]" dimensionUniqueName="[HR Data1]" displayFolder="" count="0" memberValueDatatype="130" unbalanced="0" hidden="1"/>
    <cacheHierarchy uniqueName="[HR Data1].[Gender]" caption="Gender" attribute="1" defaultMemberUniqueName="[HR Data1].[Gender].[All]" allUniqueName="[HR Data1].[Gender].[All]" dimensionUniqueName="[HR Data1]" displayFolder="" count="0" memberValueDatatype="130" unbalanced="0" hidden="1"/>
    <cacheHierarchy uniqueName="[HR Data1].[HireDate]" caption="HireDate" attribute="1" time="1" defaultMemberUniqueName="[HR Data1].[HireDate].[All]" allUniqueName="[HR Data1].[HireDate].[All]" dimensionUniqueName="[HR Data1]" displayFolder="" count="0" memberValueDatatype="7" unbalanced="0" hidden="1"/>
    <cacheHierarchy uniqueName="[HR Data1].[isNewHire]" caption="isNewHire" attribute="1" defaultMemberUniqueName="[HR Data1].[isNewHire].[All]" allUniqueName="[HR Data1].[isNewHire].[All]" dimensionUniqueName="[HR Data1]" displayFolder="" count="0" memberValueDatatype="130" unbalanced="0" hidden="1"/>
    <cacheHierarchy uniqueName="[HR Data1].[PayType]" caption="PayType" attribute="1" defaultMemberUniqueName="[HR Data1].[PayType].[All]" allUniqueName="[HR Data1].[PayType].[All]" dimensionUniqueName="[HR Data1]" displayFolder="" count="0" memberValueDatatype="130" unbalanced="0" hidden="1"/>
    <cacheHierarchy uniqueName="[HR Data1].[TenureDays]" caption="TenureDays" attribute="1" defaultMemberUniqueName="[HR Data1].[TenureDays].[All]" allUniqueName="[HR Data1].[TenureDays].[All]" dimensionUniqueName="[HR Data1]" displayFolder="" count="0" memberValueDatatype="20" unbalanced="0" hidden="1"/>
    <cacheHierarchy uniqueName="[HR Data1].[TenureMonths]" caption="TenureMonths" attribute="1" defaultMemberUniqueName="[HR Data1].[TenureMonths].[All]" allUniqueName="[HR Data1].[TenureMonths].[All]" dimensionUniqueName="[HR Data1]" displayFolder="" count="0" memberValueDatatype="5" unbalanced="0" hidden="1"/>
    <cacheHierarchy uniqueName="[HR Data1].[TermDate]" caption="TermDate" attribute="1" time="1" defaultMemberUniqueName="[HR Data1].[TermDate].[All]" allUniqueName="[HR Data1].[TermDate].[All]" dimensionUniqueName="[HR Data1]" displayFolder="" count="0" memberValueDatatype="7" unbalanced="0" hidden="1"/>
    <cacheHierarchy uniqueName="[HR Data1].[TermReason]" caption="TermReason" attribute="1" defaultMemberUniqueName="[HR Data1].[TermReason].[All]" allUniqueName="[HR Data1].[TermReason].[All]" dimensionUniqueName="[HR Data1]" displayFolder="" count="0" memberValueDatatype="13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Count of FP]" caption="Count of FP" measure="1" displayFolder="" measureGroup="HR Data" count="0">
      <extLst>
        <ext xmlns:x15="http://schemas.microsoft.com/office/spreadsheetml/2010/11/main" uri="{B97F6D7D-B522-45F9-BDA1-12C45D357490}">
          <x15:cacheHierarchy aggregatedColumn="10"/>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 caption="Active Employee"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ration]" caption="Sepration" measure="1" displayFolder="" measureGroup="HR Data" count="0" oneField="1">
      <fieldsUsage count="1">
        <fieldUsage x="0"/>
      </fieldsUsage>
    </cacheHierarchy>
    <cacheHierarchy uniqueName="[Measures].[TO %]" caption="TO %" measure="1" displayFolder="" measureGroup="HR Data" count="0"/>
    <cacheHierarchy uniqueName="[Measures].[__XL_Count HR Data]" caption="__XL_Count HR Data" measure="1" displayFolder="" measureGroup="HR Data" count="0" hidden="1"/>
    <cacheHierarchy uniqueName="[Measures].[__XL_Count HR Data1]" caption="__XL_Count HR Data1" measure="1" displayFolder="" measureGroup="HR Data1" count="0" hidden="1"/>
    <cacheHierarchy uniqueName="[Measures].[__No measures defined]" caption="__No measures defined" measure="1" displayFolder="" count="0" hidden="1"/>
    <cacheHierarchy uniqueName="[Measures].[Sum of EmpID 2]" caption="Sum of EmpID 2" measure="1" displayFolder="" measureGroup="HR Data1" count="0" hidden="1">
      <extLst>
        <ext xmlns:x15="http://schemas.microsoft.com/office/spreadsheetml/2010/11/main" uri="{B97F6D7D-B522-45F9-BDA1-12C45D357490}">
          <x15:cacheHierarchy aggregatedColumn="29"/>
        </ext>
      </extLst>
    </cacheHierarchy>
    <cacheHierarchy uniqueName="[Measures].[Count of EmpID 2]" caption="Count of EmpID 2" measure="1" displayFolder="" measureGroup="HR Data1" count="0" hidden="1">
      <extLst>
        <ext xmlns:x15="http://schemas.microsoft.com/office/spreadsheetml/2010/11/main" uri="{B97F6D7D-B522-45F9-BDA1-12C45D357490}">
          <x15:cacheHierarchy aggregatedColumn="29"/>
        </ext>
      </extLst>
    </cacheHierarchy>
    <cacheHierarchy uniqueName="[Measures].[Sum of TenureMonths 2]" caption="Sum of TenureMonths 2" measure="1" displayFolder="" measureGroup="HR Data1" count="0" hidden="1">
      <extLst>
        <ext xmlns:x15="http://schemas.microsoft.com/office/spreadsheetml/2010/11/main" uri="{B97F6D7D-B522-45F9-BDA1-12C45D357490}">
          <x15:cacheHierarchy aggregatedColumn="37"/>
        </ext>
      </extLst>
    </cacheHierarchy>
    <cacheHierarchy uniqueName="[Measures].[Average of TenureMonths 2]" caption="Average of TenureMonths 2" measure="1" displayFolder="" measureGroup="HR Data1" count="0" hidden="1">
      <extLst>
        <ext xmlns:x15="http://schemas.microsoft.com/office/spreadsheetml/2010/11/main" uri="{B97F6D7D-B522-45F9-BDA1-12C45D357490}">
          <x15:cacheHierarchy aggregatedColumn="37"/>
        </ext>
      </extLst>
    </cacheHierarchy>
    <cacheHierarchy uniqueName="[Measures].[Sum of BadHires 2]" caption="Sum of BadHires 2" measure="1" displayFolder="" measureGroup="HR Data1" count="0" hidden="1">
      <extLst>
        <ext xmlns:x15="http://schemas.microsoft.com/office/spreadsheetml/2010/11/main" uri="{B97F6D7D-B522-45F9-BDA1-12C45D357490}">
          <x15:cacheHierarchy aggregatedColumn="22"/>
        </ext>
      </extLst>
    </cacheHierarchy>
  </cacheHierarchies>
  <kpis count="0"/>
  <dimensions count="2">
    <dimension name="HR Data" uniqueName="[HR Data]" caption="HR Data"/>
    <dimension measure="1" name="Measures" uniqueName="[Measures]" caption="Measures"/>
  </dimensions>
  <measureGroups count="2">
    <measureGroup name="HR Data" caption="HR Data"/>
    <measureGroup name="HR Data1" caption="HR Data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an" refreshedDate="44837.847808449071" backgroundQuery="1" createdVersion="3" refreshedVersion="8" minRefreshableVersion="3" recordCount="0" supportSubquery="1" supportAdvancedDrill="1" xr:uid="{447FE3F3-5708-404B-B124-F8868C57D8CD}">
  <cacheSource type="external" connectionId="9">
    <extLst>
      <ext xmlns:x14="http://schemas.microsoft.com/office/spreadsheetml/2009/9/main" uri="{F057638F-6D5F-4e77-A914-E7F072B9BCA8}">
        <x14:sourceConnection name="ThisWorkbookDataModel"/>
      </ext>
    </extLst>
  </cacheSource>
  <cacheFields count="0"/>
  <cacheHierarchies count="60">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0" memberValueDatatype="130" unbalanced="0"/>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Gender]" caption="Gender" attribute="1" defaultMemberUniqueName="[HR Data].[Gender].[All]" allUniqueName="[HR Data].[Gender].[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1].[Age]" caption="Age" attribute="1" defaultMemberUniqueName="[HR Data1].[Age].[All]" allUniqueName="[HR Data1].[Age].[All]" dimensionUniqueName="[HR Data1]" displayFolder="" count="0" memberValueDatatype="20" unbalanced="0" hidden="1"/>
    <cacheHierarchy uniqueName="[HR Data1].[AgeGroup]" caption="AgeGroup" attribute="1" defaultMemberUniqueName="[HR Data1].[AgeGroup].[All]" allUniqueName="[HR Data1].[AgeGroup].[All]" dimensionUniqueName="[HR Data1]" displayFolder="" count="0" memberValueDatatype="130" unbalanced="0" hidden="1"/>
    <cacheHierarchy uniqueName="[HR Data1].[BadHires]" caption="BadHires" attribute="1" defaultMemberUniqueName="[HR Data1].[BadHires].[All]" allUniqueName="[HR Data1].[BadHires].[All]" dimensionUniqueName="[HR Data1]" displayFolder="" count="0" memberValueDatatype="20" unbalanced="0" hidden="1"/>
    <cacheHierarchy uniqueName="[HR Data1].[BU Region]" caption="BU Region" attribute="1" defaultMemberUniqueName="[HR Data1].[BU Region].[All]" allUniqueName="[HR Data1].[BU Region].[All]" dimensionUniqueName="[HR Data1]" displayFolder="" count="0" memberValueDatatype="130" unbalanced="0" hidden="1"/>
    <cacheHierarchy uniqueName="[HR Data1].[Date]" caption="Date" attribute="1" time="1" defaultMemberUniqueName="[HR Data1].[Date].[All]" allUniqueName="[HR Data1].[Date].[All]" dimensionUniqueName="[HR Data1]" displayFolder="" count="0" memberValueDatatype="7" unbalanced="0" hidden="1"/>
    <cacheHierarchy uniqueName="[HR Data1].[Date (Month Index)]" caption="Date (Month Index)" attribute="1" defaultMemberUniqueName="[HR Data1].[Date (Month Index)].[All]" allUniqueName="[HR Data1].[Date (Month Index)].[All]" dimensionUniqueName="[HR Data1]" displayFolder="" count="0" memberValueDatatype="20" unbalanced="0" hidden="1"/>
    <cacheHierarchy uniqueName="[HR Data1].[Date (Month)]" caption="Date (Month)" attribute="1" defaultMemberUniqueName="[HR Data1].[Date (Month)].[All]" allUniqueName="[HR Data1].[Date (Month)].[All]" dimensionUniqueName="[HR Data1]" displayFolder="" count="0" memberValueDatatype="130" unbalanced="0" hidden="1"/>
    <cacheHierarchy uniqueName="[HR Data1].[Date (Quarter)]" caption="Date (Quarter)" attribute="1" defaultMemberUniqueName="[HR Data1].[Date (Quarter)].[All]" allUniqueName="[HR Data1].[Date (Quarter)].[All]" dimensionUniqueName="[HR Data1]" displayFolder="" count="0" memberValueDatatype="130" unbalanced="0" hidden="1"/>
    <cacheHierarchy uniqueName="[HR Data1].[Date (Year)]" caption="Date (Year)" attribute="1" defaultMemberUniqueName="[HR Data1].[Date (Year)].[All]" allUniqueName="[HR Data1].[Date (Year)].[All]" dimensionUniqueName="[HR Data1]" displayFolder="" count="0" memberValueDatatype="130" unbalanced="0" hidden="1"/>
    <cacheHierarchy uniqueName="[HR Data1].[EmpID]" caption="EmpID" attribute="1" defaultMemberUniqueName="[HR Data1].[EmpID].[All]" allUniqueName="[HR Data1].[EmpID].[All]" dimensionUniqueName="[HR Data1]" displayFolder="" count="0" memberValueDatatype="20" unbalanced="0" hidden="1"/>
    <cacheHierarchy uniqueName="[HR Data1].[EthnicGroup]" caption="EthnicGroup" attribute="1" defaultMemberUniqueName="[HR Data1].[EthnicGroup].[All]" allUniqueName="[HR Data1].[EthnicGroup].[All]" dimensionUniqueName="[HR Data1]" displayFolder="" count="0" memberValueDatatype="130" unbalanced="0" hidden="1"/>
    <cacheHierarchy uniqueName="[HR Data1].[FP]" caption="FP" attribute="1" defaultMemberUniqueName="[HR Data1].[FP].[All]" allUniqueName="[HR Data1].[FP].[All]" dimensionUniqueName="[HR Data1]" displayFolder="" count="0" memberValueDatatype="130" unbalanced="0" hidden="1"/>
    <cacheHierarchy uniqueName="[HR Data1].[Gender]" caption="Gender" attribute="1" defaultMemberUniqueName="[HR Data1].[Gender].[All]" allUniqueName="[HR Data1].[Gender].[All]" dimensionUniqueName="[HR Data1]" displayFolder="" count="0" memberValueDatatype="130" unbalanced="0" hidden="1"/>
    <cacheHierarchy uniqueName="[HR Data1].[HireDate]" caption="HireDate" attribute="1" time="1" defaultMemberUniqueName="[HR Data1].[HireDate].[All]" allUniqueName="[HR Data1].[HireDate].[All]" dimensionUniqueName="[HR Data1]" displayFolder="" count="0" memberValueDatatype="7" unbalanced="0" hidden="1"/>
    <cacheHierarchy uniqueName="[HR Data1].[isNewHire]" caption="isNewHire" attribute="1" defaultMemberUniqueName="[HR Data1].[isNewHire].[All]" allUniqueName="[HR Data1].[isNewHire].[All]" dimensionUniqueName="[HR Data1]" displayFolder="" count="0" memberValueDatatype="130" unbalanced="0" hidden="1"/>
    <cacheHierarchy uniqueName="[HR Data1].[PayType]" caption="PayType" attribute="1" defaultMemberUniqueName="[HR Data1].[PayType].[All]" allUniqueName="[HR Data1].[PayType].[All]" dimensionUniqueName="[HR Data1]" displayFolder="" count="0" memberValueDatatype="130" unbalanced="0" hidden="1"/>
    <cacheHierarchy uniqueName="[HR Data1].[TenureDays]" caption="TenureDays" attribute="1" defaultMemberUniqueName="[HR Data1].[TenureDays].[All]" allUniqueName="[HR Data1].[TenureDays].[All]" dimensionUniqueName="[HR Data1]" displayFolder="" count="0" memberValueDatatype="20" unbalanced="0" hidden="1"/>
    <cacheHierarchy uniqueName="[HR Data1].[TenureMonths]" caption="TenureMonths" attribute="1" defaultMemberUniqueName="[HR Data1].[TenureMonths].[All]" allUniqueName="[HR Data1].[TenureMonths].[All]" dimensionUniqueName="[HR Data1]" displayFolder="" count="0" memberValueDatatype="5" unbalanced="0" hidden="1"/>
    <cacheHierarchy uniqueName="[HR Data1].[TermDate]" caption="TermDate" attribute="1" time="1" defaultMemberUniqueName="[HR Data1].[TermDate].[All]" allUniqueName="[HR Data1].[TermDate].[All]" dimensionUniqueName="[HR Data1]" displayFolder="" count="0" memberValueDatatype="7" unbalanced="0" hidden="1"/>
    <cacheHierarchy uniqueName="[HR Data1].[TermReason]" caption="TermReason" attribute="1" defaultMemberUniqueName="[HR Data1].[TermReason].[All]" allUniqueName="[HR Data1].[TermReason].[All]" dimensionUniqueName="[HR Data1]" displayFolder="" count="0" memberValueDatatype="13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Count of FP]" caption="Count of FP" measure="1" displayFolder="" measureGroup="HR Data" count="0">
      <extLst>
        <ext xmlns:x15="http://schemas.microsoft.com/office/spreadsheetml/2010/11/main" uri="{B97F6D7D-B522-45F9-BDA1-12C45D357490}">
          <x15:cacheHierarchy aggregatedColumn="10"/>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 caption="Active Employee"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ration]" caption="Sepration"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XL_Count HR Data1]" caption="__XL_Count HR Data1" measure="1" displayFolder="" measureGroup="HR Data1" count="0" hidden="1"/>
    <cacheHierarchy uniqueName="[Measures].[__No measures defined]" caption="__No measures defined" measure="1" displayFolder="" count="0" hidden="1"/>
    <cacheHierarchy uniqueName="[Measures].[Sum of EmpID 2]" caption="Sum of EmpID 2" measure="1" displayFolder="" measureGroup="HR Data1" count="0" hidden="1">
      <extLst>
        <ext xmlns:x15="http://schemas.microsoft.com/office/spreadsheetml/2010/11/main" uri="{B97F6D7D-B522-45F9-BDA1-12C45D357490}">
          <x15:cacheHierarchy aggregatedColumn="29"/>
        </ext>
      </extLst>
    </cacheHierarchy>
    <cacheHierarchy uniqueName="[Measures].[Count of EmpID 2]" caption="Count of EmpID 2" measure="1" displayFolder="" measureGroup="HR Data1" count="0" hidden="1">
      <extLst>
        <ext xmlns:x15="http://schemas.microsoft.com/office/spreadsheetml/2010/11/main" uri="{B97F6D7D-B522-45F9-BDA1-12C45D357490}">
          <x15:cacheHierarchy aggregatedColumn="29"/>
        </ext>
      </extLst>
    </cacheHierarchy>
    <cacheHierarchy uniqueName="[Measures].[Sum of TenureMonths 2]" caption="Sum of TenureMonths 2" measure="1" displayFolder="" measureGroup="HR Data1" count="0" hidden="1">
      <extLst>
        <ext xmlns:x15="http://schemas.microsoft.com/office/spreadsheetml/2010/11/main" uri="{B97F6D7D-B522-45F9-BDA1-12C45D357490}">
          <x15:cacheHierarchy aggregatedColumn="37"/>
        </ext>
      </extLst>
    </cacheHierarchy>
    <cacheHierarchy uniqueName="[Measures].[Average of TenureMonths 2]" caption="Average of TenureMonths 2" measure="1" displayFolder="" measureGroup="HR Data1" count="0" hidden="1">
      <extLst>
        <ext xmlns:x15="http://schemas.microsoft.com/office/spreadsheetml/2010/11/main" uri="{B97F6D7D-B522-45F9-BDA1-12C45D357490}">
          <x15:cacheHierarchy aggregatedColumn="37"/>
        </ext>
      </extLst>
    </cacheHierarchy>
    <cacheHierarchy uniqueName="[Measures].[Sum of BadHires 2]" caption="Sum of BadHires 2" measure="1" displayFolder="" measureGroup="HR Data1"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slicerData="1" pivotCacheId="1753052212"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an" refreshedDate="44837.955066435185" backgroundQuery="1" createdVersion="3" refreshedVersion="8" minRefreshableVersion="3" recordCount="0" supportSubquery="1" supportAdvancedDrill="1" xr:uid="{31087910-9303-4173-B7C1-C54C5C43B5E1}">
  <cacheSource type="external" connectionId="9">
    <extLst>
      <ext xmlns:x14="http://schemas.microsoft.com/office/spreadsheetml/2009/9/main" uri="{F057638F-6D5F-4e77-A914-E7F072B9BCA8}">
        <x14:sourceConnection name="ThisWorkbookDataModel"/>
      </ext>
    </extLst>
  </cacheSource>
  <cacheFields count="0"/>
  <cacheHierarchies count="60">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0"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0" memberValueDatatype="130" unbalanced="0"/>
    <cacheHierarchy uniqueName="[HR Data].[FP]" caption="FP" attribute="1" defaultMemberUniqueName="[HR Data].[FP].[All]" allUniqueName="[HR Data].[FP].[All]" dimensionUniqueName="[HR Data]" displayFolder="" count="0" memberValueDatatype="130" unbalanced="0"/>
    <cacheHierarchy uniqueName="[HR Data].[Gender]" caption="Gender" attribute="1" defaultMemberUniqueName="[HR Data].[Gender].[All]" allUniqueName="[HR Data].[Gender].[All]" dimensionUniqueName="[HR Data]" displayFolder="" count="0"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1].[Age]" caption="Age" attribute="1" defaultMemberUniqueName="[HR Data1].[Age].[All]" allUniqueName="[HR Data1].[Age].[All]" dimensionUniqueName="[HR Data1]" displayFolder="" count="0" memberValueDatatype="20" unbalanced="0" hidden="1"/>
    <cacheHierarchy uniqueName="[HR Data1].[AgeGroup]" caption="AgeGroup" attribute="1" defaultMemberUniqueName="[HR Data1].[AgeGroup].[All]" allUniqueName="[HR Data1].[AgeGroup].[All]" dimensionUniqueName="[HR Data1]" displayFolder="" count="0" memberValueDatatype="130" unbalanced="0" hidden="1"/>
    <cacheHierarchy uniqueName="[HR Data1].[BadHires]" caption="BadHires" attribute="1" defaultMemberUniqueName="[HR Data1].[BadHires].[All]" allUniqueName="[HR Data1].[BadHires].[All]" dimensionUniqueName="[HR Data1]" displayFolder="" count="0" memberValueDatatype="20" unbalanced="0" hidden="1"/>
    <cacheHierarchy uniqueName="[HR Data1].[BU Region]" caption="BU Region" attribute="1" defaultMemberUniqueName="[HR Data1].[BU Region].[All]" allUniqueName="[HR Data1].[BU Region].[All]" dimensionUniqueName="[HR Data1]" displayFolder="" count="0" memberValueDatatype="130" unbalanced="0" hidden="1"/>
    <cacheHierarchy uniqueName="[HR Data1].[Date]" caption="Date" attribute="1" time="1" defaultMemberUniqueName="[HR Data1].[Date].[All]" allUniqueName="[HR Data1].[Date].[All]" dimensionUniqueName="[HR Data1]" displayFolder="" count="0" memberValueDatatype="7" unbalanced="0" hidden="1"/>
    <cacheHierarchy uniqueName="[HR Data1].[Date (Month Index)]" caption="Date (Month Index)" attribute="1" defaultMemberUniqueName="[HR Data1].[Date (Month Index)].[All]" allUniqueName="[HR Data1].[Date (Month Index)].[All]" dimensionUniqueName="[HR Data1]" displayFolder="" count="0" memberValueDatatype="20" unbalanced="0" hidden="1"/>
    <cacheHierarchy uniqueName="[HR Data1].[Date (Month)]" caption="Date (Month)" attribute="1" defaultMemberUniqueName="[HR Data1].[Date (Month)].[All]" allUniqueName="[HR Data1].[Date (Month)].[All]" dimensionUniqueName="[HR Data1]" displayFolder="" count="0" memberValueDatatype="130" unbalanced="0" hidden="1"/>
    <cacheHierarchy uniqueName="[HR Data1].[Date (Quarter)]" caption="Date (Quarter)" attribute="1" defaultMemberUniqueName="[HR Data1].[Date (Quarter)].[All]" allUniqueName="[HR Data1].[Date (Quarter)].[All]" dimensionUniqueName="[HR Data1]" displayFolder="" count="0" memberValueDatatype="130" unbalanced="0" hidden="1"/>
    <cacheHierarchy uniqueName="[HR Data1].[Date (Year)]" caption="Date (Year)" attribute="1" defaultMemberUniqueName="[HR Data1].[Date (Year)].[All]" allUniqueName="[HR Data1].[Date (Year)].[All]" dimensionUniqueName="[HR Data1]" displayFolder="" count="0" memberValueDatatype="130" unbalanced="0" hidden="1"/>
    <cacheHierarchy uniqueName="[HR Data1].[EmpID]" caption="EmpID" attribute="1" defaultMemberUniqueName="[HR Data1].[EmpID].[All]" allUniqueName="[HR Data1].[EmpID].[All]" dimensionUniqueName="[HR Data1]" displayFolder="" count="0" memberValueDatatype="20" unbalanced="0" hidden="1"/>
    <cacheHierarchy uniqueName="[HR Data1].[EthnicGroup]" caption="EthnicGroup" attribute="1" defaultMemberUniqueName="[HR Data1].[EthnicGroup].[All]" allUniqueName="[HR Data1].[EthnicGroup].[All]" dimensionUniqueName="[HR Data1]" displayFolder="" count="0" memberValueDatatype="130" unbalanced="0" hidden="1"/>
    <cacheHierarchy uniqueName="[HR Data1].[FP]" caption="FP" attribute="1" defaultMemberUniqueName="[HR Data1].[FP].[All]" allUniqueName="[HR Data1].[FP].[All]" dimensionUniqueName="[HR Data1]" displayFolder="" count="0" memberValueDatatype="130" unbalanced="0" hidden="1"/>
    <cacheHierarchy uniqueName="[HR Data1].[Gender]" caption="Gender" attribute="1" defaultMemberUniqueName="[HR Data1].[Gender].[All]" allUniqueName="[HR Data1].[Gender].[All]" dimensionUniqueName="[HR Data1]" displayFolder="" count="0" memberValueDatatype="130" unbalanced="0" hidden="1"/>
    <cacheHierarchy uniqueName="[HR Data1].[HireDate]" caption="HireDate" attribute="1" time="1" defaultMemberUniqueName="[HR Data1].[HireDate].[All]" allUniqueName="[HR Data1].[HireDate].[All]" dimensionUniqueName="[HR Data1]" displayFolder="" count="0" memberValueDatatype="7" unbalanced="0" hidden="1"/>
    <cacheHierarchy uniqueName="[HR Data1].[isNewHire]" caption="isNewHire" attribute="1" defaultMemberUniqueName="[HR Data1].[isNewHire].[All]" allUniqueName="[HR Data1].[isNewHire].[All]" dimensionUniqueName="[HR Data1]" displayFolder="" count="0" memberValueDatatype="130" unbalanced="0" hidden="1"/>
    <cacheHierarchy uniqueName="[HR Data1].[PayType]" caption="PayType" attribute="1" defaultMemberUniqueName="[HR Data1].[PayType].[All]" allUniqueName="[HR Data1].[PayType].[All]" dimensionUniqueName="[HR Data1]" displayFolder="" count="0" memberValueDatatype="130" unbalanced="0" hidden="1"/>
    <cacheHierarchy uniqueName="[HR Data1].[TenureDays]" caption="TenureDays" attribute="1" defaultMemberUniqueName="[HR Data1].[TenureDays].[All]" allUniqueName="[HR Data1].[TenureDays].[All]" dimensionUniqueName="[HR Data1]" displayFolder="" count="0" memberValueDatatype="20" unbalanced="0" hidden="1"/>
    <cacheHierarchy uniqueName="[HR Data1].[TenureMonths]" caption="TenureMonths" attribute="1" defaultMemberUniqueName="[HR Data1].[TenureMonths].[All]" allUniqueName="[HR Data1].[TenureMonths].[All]" dimensionUniqueName="[HR Data1]" displayFolder="" count="0" memberValueDatatype="5" unbalanced="0" hidden="1"/>
    <cacheHierarchy uniqueName="[HR Data1].[TermDate]" caption="TermDate" attribute="1" time="1" defaultMemberUniqueName="[HR Data1].[TermDate].[All]" allUniqueName="[HR Data1].[TermDate].[All]" dimensionUniqueName="[HR Data1]" displayFolder="" count="0" memberValueDatatype="7" unbalanced="0" hidden="1"/>
    <cacheHierarchy uniqueName="[HR Data1].[TermReason]" caption="TermReason" attribute="1" defaultMemberUniqueName="[HR Data1].[TermReason].[All]" allUniqueName="[HR Data1].[TermReason].[All]" dimensionUniqueName="[HR Data1]" displayFolder="" count="0" memberValueDatatype="13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Count of FP]" caption="Count of FP" measure="1" displayFolder="" measureGroup="HR Data" count="0">
      <extLst>
        <ext xmlns:x15="http://schemas.microsoft.com/office/spreadsheetml/2010/11/main" uri="{B97F6D7D-B522-45F9-BDA1-12C45D357490}">
          <x15:cacheHierarchy aggregatedColumn="10"/>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 caption="Active Employee"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ration]" caption="Sepration"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XL_Count HR Data1]" caption="__XL_Count HR Data1" measure="1" displayFolder="" measureGroup="HR Data1" count="0" hidden="1"/>
    <cacheHierarchy uniqueName="[Measures].[__No measures defined]" caption="__No measures defined" measure="1" displayFolder="" count="0" hidden="1"/>
    <cacheHierarchy uniqueName="[Measures].[Sum of EmpID 2]" caption="Sum of EmpID 2" measure="1" displayFolder="" measureGroup="HR Data1" count="0" hidden="1">
      <extLst>
        <ext xmlns:x15="http://schemas.microsoft.com/office/spreadsheetml/2010/11/main" uri="{B97F6D7D-B522-45F9-BDA1-12C45D357490}">
          <x15:cacheHierarchy aggregatedColumn="29"/>
        </ext>
      </extLst>
    </cacheHierarchy>
    <cacheHierarchy uniqueName="[Measures].[Count of EmpID 2]" caption="Count of EmpID 2" measure="1" displayFolder="" measureGroup="HR Data1" count="0" hidden="1">
      <extLst>
        <ext xmlns:x15="http://schemas.microsoft.com/office/spreadsheetml/2010/11/main" uri="{B97F6D7D-B522-45F9-BDA1-12C45D357490}">
          <x15:cacheHierarchy aggregatedColumn="29"/>
        </ext>
      </extLst>
    </cacheHierarchy>
    <cacheHierarchy uniqueName="[Measures].[Sum of TenureMonths 2]" caption="Sum of TenureMonths 2" measure="1" displayFolder="" measureGroup="HR Data1" count="0" hidden="1">
      <extLst>
        <ext xmlns:x15="http://schemas.microsoft.com/office/spreadsheetml/2010/11/main" uri="{B97F6D7D-B522-45F9-BDA1-12C45D357490}">
          <x15:cacheHierarchy aggregatedColumn="37"/>
        </ext>
      </extLst>
    </cacheHierarchy>
    <cacheHierarchy uniqueName="[Measures].[Average of TenureMonths 2]" caption="Average of TenureMonths 2" measure="1" displayFolder="" measureGroup="HR Data1" count="0" hidden="1">
      <extLst>
        <ext xmlns:x15="http://schemas.microsoft.com/office/spreadsheetml/2010/11/main" uri="{B97F6D7D-B522-45F9-BDA1-12C45D357490}">
          <x15:cacheHierarchy aggregatedColumn="37"/>
        </ext>
      </extLst>
    </cacheHierarchy>
    <cacheHierarchy uniqueName="[Measures].[Sum of BadHires 2]" caption="Sum of BadHires 2" measure="1" displayFolder="" measureGroup="HR Data1"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slicerData="1" pivotCacheId="116314876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an" refreshedDate="44837.956501273147" backgroundQuery="1" createdVersion="8" refreshedVersion="8" minRefreshableVersion="3" recordCount="0" supportSubquery="1" supportAdvancedDrill="1" xr:uid="{2EC870A9-588A-45CB-AFAA-92002121B736}">
  <cacheSource type="external" connectionId="9"/>
  <cacheFields count="6">
    <cacheField name="[HR Data].[EthnicGroup].[EthnicGroup]" caption="EthnicGroup" numFmtId="0" hierarchy="9" level="1">
      <sharedItems count="7">
        <s v="Group A"/>
        <s v="Group B"/>
        <s v="Group C"/>
        <s v="Group D"/>
        <s v="Group E"/>
        <s v="Group F"/>
        <s v="Group G"/>
      </sharedItems>
    </cacheField>
    <cacheField name="[HR Data].[Gender].[Gender]" caption="Gender" numFmtId="0" hierarchy="11" level="1">
      <sharedItems count="2">
        <s v="F"/>
        <s v="M"/>
      </sharedItems>
    </cacheField>
    <cacheField name="[Measures].[Active Employee]" caption="Active Employee" numFmtId="0" hierarchy="47" level="32767"/>
    <cacheField name="[HR Data].[FP].[FP]" caption="FP" numFmtId="0" hierarchy="10" level="1">
      <sharedItems count="2">
        <s v="FT"/>
        <s v="PT"/>
      </sharedItems>
    </cacheField>
    <cacheField name="[HR Data1].[Date (Year)].[Date (Year)]" caption="Date (Year)" numFmtId="0" hierarchy="28" level="1">
      <sharedItems containsSemiMixedTypes="0" containsNonDate="0" containsString="0"/>
    </cacheField>
    <cacheField name="[HR Data].[Date (Year)].[Date (Year)]" caption="Date (Year)" numFmtId="0" hierarchy="7" level="1">
      <sharedItems containsSemiMixedTypes="0" containsNonDate="0" containsString="0"/>
    </cacheField>
  </cacheFields>
  <cacheHierarchies count="60">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5"/>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1].[Age]" caption="Age" attribute="1" defaultMemberUniqueName="[HR Data1].[Age].[All]" allUniqueName="[HR Data1].[Age].[All]" dimensionUniqueName="[HR Data1]" displayFolder="" count="0" memberValueDatatype="20" unbalanced="0" hidden="1"/>
    <cacheHierarchy uniqueName="[HR Data1].[AgeGroup]" caption="AgeGroup" attribute="1" defaultMemberUniqueName="[HR Data1].[AgeGroup].[All]" allUniqueName="[HR Data1].[AgeGroup].[All]" dimensionUniqueName="[HR Data1]" displayFolder="" count="0" memberValueDatatype="130" unbalanced="0" hidden="1"/>
    <cacheHierarchy uniqueName="[HR Data1].[BadHires]" caption="BadHires" attribute="1" defaultMemberUniqueName="[HR Data1].[BadHires].[All]" allUniqueName="[HR Data1].[BadHires].[All]" dimensionUniqueName="[HR Data1]" displayFolder="" count="0" memberValueDatatype="20" unbalanced="0" hidden="1"/>
    <cacheHierarchy uniqueName="[HR Data1].[BU Region]" caption="BU Region" attribute="1" defaultMemberUniqueName="[HR Data1].[BU Region].[All]" allUniqueName="[HR Data1].[BU Region].[All]" dimensionUniqueName="[HR Data1]" displayFolder="" count="0" memberValueDatatype="130" unbalanced="0" hidden="1"/>
    <cacheHierarchy uniqueName="[HR Data1].[Date]" caption="Date" attribute="1" time="1" defaultMemberUniqueName="[HR Data1].[Date].[All]" allUniqueName="[HR Data1].[Date].[All]" dimensionUniqueName="[HR Data1]" displayFolder="" count="0" memberValueDatatype="7" unbalanced="0" hidden="1"/>
    <cacheHierarchy uniqueName="[HR Data1].[Date (Month Index)]" caption="Date (Month Index)" attribute="1" defaultMemberUniqueName="[HR Data1].[Date (Month Index)].[All]" allUniqueName="[HR Data1].[Date (Month Index)].[All]" dimensionUniqueName="[HR Data1]" displayFolder="" count="0" memberValueDatatype="20" unbalanced="0" hidden="1"/>
    <cacheHierarchy uniqueName="[HR Data1].[Date (Month)]" caption="Date (Month)" attribute="1" defaultMemberUniqueName="[HR Data1].[Date (Month)].[All]" allUniqueName="[HR Data1].[Date (Month)].[All]" dimensionUniqueName="[HR Data1]" displayFolder="" count="0" memberValueDatatype="130" unbalanced="0" hidden="1"/>
    <cacheHierarchy uniqueName="[HR Data1].[Date (Quarter)]" caption="Date (Quarter)" attribute="1" defaultMemberUniqueName="[HR Data1].[Date (Quarter)].[All]" allUniqueName="[HR Data1].[Date (Quarter)].[All]" dimensionUniqueName="[HR Data1]" displayFolder="" count="0" memberValueDatatype="130" unbalanced="0" hidden="1"/>
    <cacheHierarchy uniqueName="[HR Data1].[Date (Year)]" caption="Date (Year)" attribute="1" defaultMemberUniqueName="[HR Data1].[Date (Year)].[All]" allUniqueName="[HR Data1].[Date (Year)].[All]" dimensionUniqueName="[HR Data1]" displayFolder="" count="2" memberValueDatatype="130" unbalanced="0" hidden="1">
      <fieldsUsage count="2">
        <fieldUsage x="-1"/>
        <fieldUsage x="4"/>
      </fieldsUsage>
    </cacheHierarchy>
    <cacheHierarchy uniqueName="[HR Data1].[EmpID]" caption="EmpID" attribute="1" defaultMemberUniqueName="[HR Data1].[EmpID].[All]" allUniqueName="[HR Data1].[EmpID].[All]" dimensionUniqueName="[HR Data1]" displayFolder="" count="0" memberValueDatatype="20" unbalanced="0" hidden="1"/>
    <cacheHierarchy uniqueName="[HR Data1].[EthnicGroup]" caption="EthnicGroup" attribute="1" defaultMemberUniqueName="[HR Data1].[EthnicGroup].[All]" allUniqueName="[HR Data1].[EthnicGroup].[All]" dimensionUniqueName="[HR Data1]" displayFolder="" count="0" memberValueDatatype="130" unbalanced="0" hidden="1"/>
    <cacheHierarchy uniqueName="[HR Data1].[FP]" caption="FP" attribute="1" defaultMemberUniqueName="[HR Data1].[FP].[All]" allUniqueName="[HR Data1].[FP].[All]" dimensionUniqueName="[HR Data1]" displayFolder="" count="0" memberValueDatatype="130" unbalanced="0" hidden="1"/>
    <cacheHierarchy uniqueName="[HR Data1].[Gender]" caption="Gender" attribute="1" defaultMemberUniqueName="[HR Data1].[Gender].[All]" allUniqueName="[HR Data1].[Gender].[All]" dimensionUniqueName="[HR Data1]" displayFolder="" count="0" memberValueDatatype="130" unbalanced="0" hidden="1"/>
    <cacheHierarchy uniqueName="[HR Data1].[HireDate]" caption="HireDate" attribute="1" time="1" defaultMemberUniqueName="[HR Data1].[HireDate].[All]" allUniqueName="[HR Data1].[HireDate].[All]" dimensionUniqueName="[HR Data1]" displayFolder="" count="0" memberValueDatatype="7" unbalanced="0" hidden="1"/>
    <cacheHierarchy uniqueName="[HR Data1].[isNewHire]" caption="isNewHire" attribute="1" defaultMemberUniqueName="[HR Data1].[isNewHire].[All]" allUniqueName="[HR Data1].[isNewHire].[All]" dimensionUniqueName="[HR Data1]" displayFolder="" count="0" memberValueDatatype="130" unbalanced="0" hidden="1"/>
    <cacheHierarchy uniqueName="[HR Data1].[PayType]" caption="PayType" attribute="1" defaultMemberUniqueName="[HR Data1].[PayType].[All]" allUniqueName="[HR Data1].[PayType].[All]" dimensionUniqueName="[HR Data1]" displayFolder="" count="0" memberValueDatatype="130" unbalanced="0" hidden="1"/>
    <cacheHierarchy uniqueName="[HR Data1].[TenureDays]" caption="TenureDays" attribute="1" defaultMemberUniqueName="[HR Data1].[TenureDays].[All]" allUniqueName="[HR Data1].[TenureDays].[All]" dimensionUniqueName="[HR Data1]" displayFolder="" count="0" memberValueDatatype="20" unbalanced="0" hidden="1"/>
    <cacheHierarchy uniqueName="[HR Data1].[TenureMonths]" caption="TenureMonths" attribute="1" defaultMemberUniqueName="[HR Data1].[TenureMonths].[All]" allUniqueName="[HR Data1].[TenureMonths].[All]" dimensionUniqueName="[HR Data1]" displayFolder="" count="0" memberValueDatatype="5" unbalanced="0" hidden="1"/>
    <cacheHierarchy uniqueName="[HR Data1].[TermDate]" caption="TermDate" attribute="1" time="1" defaultMemberUniqueName="[HR Data1].[TermDate].[All]" allUniqueName="[HR Data1].[TermDate].[All]" dimensionUniqueName="[HR Data1]" displayFolder="" count="0" memberValueDatatype="7" unbalanced="0" hidden="1"/>
    <cacheHierarchy uniqueName="[HR Data1].[TermReason]" caption="TermReason" attribute="1" defaultMemberUniqueName="[HR Data1].[TermReason].[All]" allUniqueName="[HR Data1].[TermReason].[All]" dimensionUniqueName="[HR Data1]" displayFolder="" count="0" memberValueDatatype="13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Count of FP]" caption="Count of FP" measure="1" displayFolder="" measureGroup="HR Data" count="0">
      <extLst>
        <ext xmlns:x15="http://schemas.microsoft.com/office/spreadsheetml/2010/11/main" uri="{B97F6D7D-B522-45F9-BDA1-12C45D357490}">
          <x15:cacheHierarchy aggregatedColumn="10"/>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 caption="Active Employee"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ration]" caption="Sepration"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XL_Count HR Data1]" caption="__XL_Count HR Data1" measure="1" displayFolder="" measureGroup="HR Data1" count="0" hidden="1"/>
    <cacheHierarchy uniqueName="[Measures].[__No measures defined]" caption="__No measures defined" measure="1" displayFolder="" count="0" hidden="1"/>
    <cacheHierarchy uniqueName="[Measures].[Sum of EmpID 2]" caption="Sum of EmpID 2" measure="1" displayFolder="" measureGroup="HR Data1" count="0" hidden="1">
      <extLst>
        <ext xmlns:x15="http://schemas.microsoft.com/office/spreadsheetml/2010/11/main" uri="{B97F6D7D-B522-45F9-BDA1-12C45D357490}">
          <x15:cacheHierarchy aggregatedColumn="29"/>
        </ext>
      </extLst>
    </cacheHierarchy>
    <cacheHierarchy uniqueName="[Measures].[Count of EmpID 2]" caption="Count of EmpID 2" measure="1" displayFolder="" measureGroup="HR Data1" count="0" hidden="1">
      <extLst>
        <ext xmlns:x15="http://schemas.microsoft.com/office/spreadsheetml/2010/11/main" uri="{B97F6D7D-B522-45F9-BDA1-12C45D357490}">
          <x15:cacheHierarchy aggregatedColumn="29"/>
        </ext>
      </extLst>
    </cacheHierarchy>
    <cacheHierarchy uniqueName="[Measures].[Sum of TenureMonths 2]" caption="Sum of TenureMonths 2" measure="1" displayFolder="" measureGroup="HR Data1" count="0" hidden="1">
      <extLst>
        <ext xmlns:x15="http://schemas.microsoft.com/office/spreadsheetml/2010/11/main" uri="{B97F6D7D-B522-45F9-BDA1-12C45D357490}">
          <x15:cacheHierarchy aggregatedColumn="37"/>
        </ext>
      </extLst>
    </cacheHierarchy>
    <cacheHierarchy uniqueName="[Measures].[Average of TenureMonths 2]" caption="Average of TenureMonths 2" measure="1" displayFolder="" measureGroup="HR Data1" count="0" hidden="1">
      <extLst>
        <ext xmlns:x15="http://schemas.microsoft.com/office/spreadsheetml/2010/11/main" uri="{B97F6D7D-B522-45F9-BDA1-12C45D357490}">
          <x15:cacheHierarchy aggregatedColumn="37"/>
        </ext>
      </extLst>
    </cacheHierarchy>
    <cacheHierarchy uniqueName="[Measures].[Sum of BadHires 2]" caption="Sum of BadHires 2" measure="1" displayFolder="" measureGroup="HR Data1" count="0" hidden="1">
      <extLst>
        <ext xmlns:x15="http://schemas.microsoft.com/office/spreadsheetml/2010/11/main" uri="{B97F6D7D-B522-45F9-BDA1-12C45D357490}">
          <x15:cacheHierarchy aggregatedColumn="22"/>
        </ext>
      </extLst>
    </cacheHierarchy>
  </cacheHierarchies>
  <kpis count="0"/>
  <dimensions count="2">
    <dimension name="HR Data" uniqueName="[HR Data]" caption="HR Data"/>
    <dimension measure="1" name="Measures" uniqueName="[Measures]" caption="Measures"/>
  </dimensions>
  <measureGroups count="2">
    <measureGroup name="HR Data" caption="HR Data"/>
    <measureGroup name="HR Data1" caption="HR Data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an" refreshedDate="44837.956501967594" backgroundQuery="1" createdVersion="8" refreshedVersion="8" minRefreshableVersion="3" recordCount="0" supportSubquery="1" supportAdvancedDrill="1" xr:uid="{BB55F3F8-B31A-4F4C-A45E-7C7B8F551912}">
  <cacheSource type="external" connectionId="9"/>
  <cacheFields count="5">
    <cacheField name="[HR Data].[AgeGroup].[AgeGroup]" caption="AgeGroup" numFmtId="0" hierarchy="1" level="1">
      <sharedItems count="3">
        <s v="&lt;30"/>
        <s v="30-49"/>
        <s v="50+"/>
      </sharedItems>
    </cacheField>
    <cacheField name="[HR Data].[Gender].[Gender]" caption="Gender" numFmtId="0" hierarchy="11" level="1">
      <sharedItems count="2">
        <s v="F"/>
        <s v="M"/>
      </sharedItems>
    </cacheField>
    <cacheField name="[Measures].[Active Employee]" caption="Active Employee" numFmtId="0" hierarchy="47" level="32767"/>
    <cacheField name="[HR Data1].[Date (Year)].[Date (Year)]" caption="Date (Year)" numFmtId="0" hierarchy="28" level="1">
      <sharedItems containsSemiMixedTypes="0" containsNonDate="0" containsString="0"/>
    </cacheField>
    <cacheField name="[HR Data].[Date (Year)].[Date (Year)]" caption="Date (Year)" numFmtId="0" hierarchy="7" level="1">
      <sharedItems containsSemiMixedTypes="0" containsNonDate="0" containsString="0"/>
    </cacheField>
  </cacheFields>
  <cacheHierarchies count="60">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2" memberValueDatatype="130" unbalanced="0">
      <fieldsUsage count="2">
        <fieldUsage x="-1"/>
        <fieldUsage x="0"/>
      </fieldsUsage>
    </cacheHierarchy>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4"/>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1].[Age]" caption="Age" attribute="1" defaultMemberUniqueName="[HR Data1].[Age].[All]" allUniqueName="[HR Data1].[Age].[All]" dimensionUniqueName="[HR Data1]" displayFolder="" count="0" memberValueDatatype="20" unbalanced="0" hidden="1"/>
    <cacheHierarchy uniqueName="[HR Data1].[AgeGroup]" caption="AgeGroup" attribute="1" defaultMemberUniqueName="[HR Data1].[AgeGroup].[All]" allUniqueName="[HR Data1].[AgeGroup].[All]" dimensionUniqueName="[HR Data1]" displayFolder="" count="0" memberValueDatatype="130" unbalanced="0" hidden="1"/>
    <cacheHierarchy uniqueName="[HR Data1].[BadHires]" caption="BadHires" attribute="1" defaultMemberUniqueName="[HR Data1].[BadHires].[All]" allUniqueName="[HR Data1].[BadHires].[All]" dimensionUniqueName="[HR Data1]" displayFolder="" count="0" memberValueDatatype="20" unbalanced="0" hidden="1"/>
    <cacheHierarchy uniqueName="[HR Data1].[BU Region]" caption="BU Region" attribute="1" defaultMemberUniqueName="[HR Data1].[BU Region].[All]" allUniqueName="[HR Data1].[BU Region].[All]" dimensionUniqueName="[HR Data1]" displayFolder="" count="0" memberValueDatatype="130" unbalanced="0" hidden="1"/>
    <cacheHierarchy uniqueName="[HR Data1].[Date]" caption="Date" attribute="1" time="1" defaultMemberUniqueName="[HR Data1].[Date].[All]" allUniqueName="[HR Data1].[Date].[All]" dimensionUniqueName="[HR Data1]" displayFolder="" count="0" memberValueDatatype="7" unbalanced="0" hidden="1"/>
    <cacheHierarchy uniqueName="[HR Data1].[Date (Month Index)]" caption="Date (Month Index)" attribute="1" defaultMemberUniqueName="[HR Data1].[Date (Month Index)].[All]" allUniqueName="[HR Data1].[Date (Month Index)].[All]" dimensionUniqueName="[HR Data1]" displayFolder="" count="0" memberValueDatatype="20" unbalanced="0" hidden="1"/>
    <cacheHierarchy uniqueName="[HR Data1].[Date (Month)]" caption="Date (Month)" attribute="1" defaultMemberUniqueName="[HR Data1].[Date (Month)].[All]" allUniqueName="[HR Data1].[Date (Month)].[All]" dimensionUniqueName="[HR Data1]" displayFolder="" count="0" memberValueDatatype="130" unbalanced="0" hidden="1"/>
    <cacheHierarchy uniqueName="[HR Data1].[Date (Quarter)]" caption="Date (Quarter)" attribute="1" defaultMemberUniqueName="[HR Data1].[Date (Quarter)].[All]" allUniqueName="[HR Data1].[Date (Quarter)].[All]" dimensionUniqueName="[HR Data1]" displayFolder="" count="0" memberValueDatatype="130" unbalanced="0" hidden="1"/>
    <cacheHierarchy uniqueName="[HR Data1].[Date (Year)]" caption="Date (Year)" attribute="1" defaultMemberUniqueName="[HR Data1].[Date (Year)].[All]" allUniqueName="[HR Data1].[Date (Year)].[All]" dimensionUniqueName="[HR Data1]" displayFolder="" count="2" memberValueDatatype="130" unbalanced="0" hidden="1">
      <fieldsUsage count="2">
        <fieldUsage x="-1"/>
        <fieldUsage x="3"/>
      </fieldsUsage>
    </cacheHierarchy>
    <cacheHierarchy uniqueName="[HR Data1].[EmpID]" caption="EmpID" attribute="1" defaultMemberUniqueName="[HR Data1].[EmpID].[All]" allUniqueName="[HR Data1].[EmpID].[All]" dimensionUniqueName="[HR Data1]" displayFolder="" count="0" memberValueDatatype="20" unbalanced="0" hidden="1"/>
    <cacheHierarchy uniqueName="[HR Data1].[EthnicGroup]" caption="EthnicGroup" attribute="1" defaultMemberUniqueName="[HR Data1].[EthnicGroup].[All]" allUniqueName="[HR Data1].[EthnicGroup].[All]" dimensionUniqueName="[HR Data1]" displayFolder="" count="0" memberValueDatatype="130" unbalanced="0" hidden="1"/>
    <cacheHierarchy uniqueName="[HR Data1].[FP]" caption="FP" attribute="1" defaultMemberUniqueName="[HR Data1].[FP].[All]" allUniqueName="[HR Data1].[FP].[All]" dimensionUniqueName="[HR Data1]" displayFolder="" count="0" memberValueDatatype="130" unbalanced="0" hidden="1"/>
    <cacheHierarchy uniqueName="[HR Data1].[Gender]" caption="Gender" attribute="1" defaultMemberUniqueName="[HR Data1].[Gender].[All]" allUniqueName="[HR Data1].[Gender].[All]" dimensionUniqueName="[HR Data1]" displayFolder="" count="0" memberValueDatatype="130" unbalanced="0" hidden="1"/>
    <cacheHierarchy uniqueName="[HR Data1].[HireDate]" caption="HireDate" attribute="1" time="1" defaultMemberUniqueName="[HR Data1].[HireDate].[All]" allUniqueName="[HR Data1].[HireDate].[All]" dimensionUniqueName="[HR Data1]" displayFolder="" count="0" memberValueDatatype="7" unbalanced="0" hidden="1"/>
    <cacheHierarchy uniqueName="[HR Data1].[isNewHire]" caption="isNewHire" attribute="1" defaultMemberUniqueName="[HR Data1].[isNewHire].[All]" allUniqueName="[HR Data1].[isNewHire].[All]" dimensionUniqueName="[HR Data1]" displayFolder="" count="0" memberValueDatatype="130" unbalanced="0" hidden="1"/>
    <cacheHierarchy uniqueName="[HR Data1].[PayType]" caption="PayType" attribute="1" defaultMemberUniqueName="[HR Data1].[PayType].[All]" allUniqueName="[HR Data1].[PayType].[All]" dimensionUniqueName="[HR Data1]" displayFolder="" count="0" memberValueDatatype="130" unbalanced="0" hidden="1"/>
    <cacheHierarchy uniqueName="[HR Data1].[TenureDays]" caption="TenureDays" attribute="1" defaultMemberUniqueName="[HR Data1].[TenureDays].[All]" allUniqueName="[HR Data1].[TenureDays].[All]" dimensionUniqueName="[HR Data1]" displayFolder="" count="0" memberValueDatatype="20" unbalanced="0" hidden="1"/>
    <cacheHierarchy uniqueName="[HR Data1].[TenureMonths]" caption="TenureMonths" attribute="1" defaultMemberUniqueName="[HR Data1].[TenureMonths].[All]" allUniqueName="[HR Data1].[TenureMonths].[All]" dimensionUniqueName="[HR Data1]" displayFolder="" count="0" memberValueDatatype="5" unbalanced="0" hidden="1"/>
    <cacheHierarchy uniqueName="[HR Data1].[TermDate]" caption="TermDate" attribute="1" time="1" defaultMemberUniqueName="[HR Data1].[TermDate].[All]" allUniqueName="[HR Data1].[TermDate].[All]" dimensionUniqueName="[HR Data1]" displayFolder="" count="0" memberValueDatatype="7" unbalanced="0" hidden="1"/>
    <cacheHierarchy uniqueName="[HR Data1].[TermReason]" caption="TermReason" attribute="1" defaultMemberUniqueName="[HR Data1].[TermReason].[All]" allUniqueName="[HR Data1].[TermReason].[All]" dimensionUniqueName="[HR Data1]" displayFolder="" count="0" memberValueDatatype="13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Count of FP]" caption="Count of FP" measure="1" displayFolder="" measureGroup="HR Data" count="0">
      <extLst>
        <ext xmlns:x15="http://schemas.microsoft.com/office/spreadsheetml/2010/11/main" uri="{B97F6D7D-B522-45F9-BDA1-12C45D357490}">
          <x15:cacheHierarchy aggregatedColumn="10"/>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 caption="Active Employee"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ration]" caption="Sepration"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XL_Count HR Data1]" caption="__XL_Count HR Data1" measure="1" displayFolder="" measureGroup="HR Data1" count="0" hidden="1"/>
    <cacheHierarchy uniqueName="[Measures].[__No measures defined]" caption="__No measures defined" measure="1" displayFolder="" count="0" hidden="1"/>
    <cacheHierarchy uniqueName="[Measures].[Sum of EmpID 2]" caption="Sum of EmpID 2" measure="1" displayFolder="" measureGroup="HR Data1" count="0" hidden="1">
      <extLst>
        <ext xmlns:x15="http://schemas.microsoft.com/office/spreadsheetml/2010/11/main" uri="{B97F6D7D-B522-45F9-BDA1-12C45D357490}">
          <x15:cacheHierarchy aggregatedColumn="29"/>
        </ext>
      </extLst>
    </cacheHierarchy>
    <cacheHierarchy uniqueName="[Measures].[Count of EmpID 2]" caption="Count of EmpID 2" measure="1" displayFolder="" measureGroup="HR Data1" count="0" hidden="1">
      <extLst>
        <ext xmlns:x15="http://schemas.microsoft.com/office/spreadsheetml/2010/11/main" uri="{B97F6D7D-B522-45F9-BDA1-12C45D357490}">
          <x15:cacheHierarchy aggregatedColumn="29"/>
        </ext>
      </extLst>
    </cacheHierarchy>
    <cacheHierarchy uniqueName="[Measures].[Sum of TenureMonths 2]" caption="Sum of TenureMonths 2" measure="1" displayFolder="" measureGroup="HR Data1" count="0" hidden="1">
      <extLst>
        <ext xmlns:x15="http://schemas.microsoft.com/office/spreadsheetml/2010/11/main" uri="{B97F6D7D-B522-45F9-BDA1-12C45D357490}">
          <x15:cacheHierarchy aggregatedColumn="37"/>
        </ext>
      </extLst>
    </cacheHierarchy>
    <cacheHierarchy uniqueName="[Measures].[Average of TenureMonths 2]" caption="Average of TenureMonths 2" measure="1" displayFolder="" measureGroup="HR Data1" count="0" hidden="1">
      <extLst>
        <ext xmlns:x15="http://schemas.microsoft.com/office/spreadsheetml/2010/11/main" uri="{B97F6D7D-B522-45F9-BDA1-12C45D357490}">
          <x15:cacheHierarchy aggregatedColumn="37"/>
        </ext>
      </extLst>
    </cacheHierarchy>
    <cacheHierarchy uniqueName="[Measures].[Sum of BadHires 2]" caption="Sum of BadHires 2" measure="1" displayFolder="" measureGroup="HR Data1" count="0" hidden="1">
      <extLst>
        <ext xmlns:x15="http://schemas.microsoft.com/office/spreadsheetml/2010/11/main" uri="{B97F6D7D-B522-45F9-BDA1-12C45D357490}">
          <x15:cacheHierarchy aggregatedColumn="22"/>
        </ext>
      </extLst>
    </cacheHierarchy>
  </cacheHierarchies>
  <kpis count="0"/>
  <dimensions count="2">
    <dimension name="HR Data" uniqueName="[HR Data]" caption="HR Data"/>
    <dimension measure="1" name="Measures" uniqueName="[Measures]" caption="Measures"/>
  </dimensions>
  <measureGroups count="2">
    <measureGroup name="HR Data" caption="HR Data"/>
    <measureGroup name="HR Data1" caption="HR Data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an" refreshedDate="44837.956502777779" backgroundQuery="1" createdVersion="8" refreshedVersion="8" minRefreshableVersion="3" recordCount="0" supportSubquery="1" supportAdvancedDrill="1" xr:uid="{9F9EEBEF-CA0E-4A72-972E-6E45468FE6F1}">
  <cacheSource type="external" connectionId="9"/>
  <cacheFields count="5">
    <cacheField name="[HR Data].[Gender].[Gender]" caption="Gender" numFmtId="0" hierarchy="11" level="1">
      <sharedItems count="2">
        <s v="F"/>
        <s v="M"/>
      </sharedItems>
    </cacheField>
    <cacheField name="[Measures].[Active Employee]" caption="Active Employee" numFmtId="0" hierarchy="47" level="32767"/>
    <cacheField name="[HR Data].[FP].[FP]" caption="FP" numFmtId="0" hierarchy="10" level="1">
      <sharedItems count="2">
        <s v="FT"/>
        <s v="PT"/>
      </sharedItems>
    </cacheField>
    <cacheField name="[HR Data1].[Date (Year)].[Date (Year)]" caption="Date (Year)" numFmtId="0" hierarchy="28" level="1">
      <sharedItems containsSemiMixedTypes="0" containsNonDate="0" containsString="0"/>
    </cacheField>
    <cacheField name="[HR Data].[Date (Year)].[Date (Year)]" caption="Date (Year)" numFmtId="0" hierarchy="7" level="1">
      <sharedItems containsSemiMixedTypes="0" containsNonDate="0" containsString="0"/>
    </cacheField>
  </cacheFields>
  <cacheHierarchies count="60">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4"/>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1].[Age]" caption="Age" attribute="1" defaultMemberUniqueName="[HR Data1].[Age].[All]" allUniqueName="[HR Data1].[Age].[All]" dimensionUniqueName="[HR Data1]" displayFolder="" count="0" memberValueDatatype="20" unbalanced="0" hidden="1"/>
    <cacheHierarchy uniqueName="[HR Data1].[AgeGroup]" caption="AgeGroup" attribute="1" defaultMemberUniqueName="[HR Data1].[AgeGroup].[All]" allUniqueName="[HR Data1].[AgeGroup].[All]" dimensionUniqueName="[HR Data1]" displayFolder="" count="0" memberValueDatatype="130" unbalanced="0" hidden="1"/>
    <cacheHierarchy uniqueName="[HR Data1].[BadHires]" caption="BadHires" attribute="1" defaultMemberUniqueName="[HR Data1].[BadHires].[All]" allUniqueName="[HR Data1].[BadHires].[All]" dimensionUniqueName="[HR Data1]" displayFolder="" count="0" memberValueDatatype="20" unbalanced="0" hidden="1"/>
    <cacheHierarchy uniqueName="[HR Data1].[BU Region]" caption="BU Region" attribute="1" defaultMemberUniqueName="[HR Data1].[BU Region].[All]" allUniqueName="[HR Data1].[BU Region].[All]" dimensionUniqueName="[HR Data1]" displayFolder="" count="0" memberValueDatatype="130" unbalanced="0" hidden="1"/>
    <cacheHierarchy uniqueName="[HR Data1].[Date]" caption="Date" attribute="1" time="1" defaultMemberUniqueName="[HR Data1].[Date].[All]" allUniqueName="[HR Data1].[Date].[All]" dimensionUniqueName="[HR Data1]" displayFolder="" count="0" memberValueDatatype="7" unbalanced="0" hidden="1"/>
    <cacheHierarchy uniqueName="[HR Data1].[Date (Month Index)]" caption="Date (Month Index)" attribute="1" defaultMemberUniqueName="[HR Data1].[Date (Month Index)].[All]" allUniqueName="[HR Data1].[Date (Month Index)].[All]" dimensionUniqueName="[HR Data1]" displayFolder="" count="0" memberValueDatatype="20" unbalanced="0" hidden="1"/>
    <cacheHierarchy uniqueName="[HR Data1].[Date (Month)]" caption="Date (Month)" attribute="1" defaultMemberUniqueName="[HR Data1].[Date (Month)].[All]" allUniqueName="[HR Data1].[Date (Month)].[All]" dimensionUniqueName="[HR Data1]" displayFolder="" count="0" memberValueDatatype="130" unbalanced="0" hidden="1"/>
    <cacheHierarchy uniqueName="[HR Data1].[Date (Quarter)]" caption="Date (Quarter)" attribute="1" defaultMemberUniqueName="[HR Data1].[Date (Quarter)].[All]" allUniqueName="[HR Data1].[Date (Quarter)].[All]" dimensionUniqueName="[HR Data1]" displayFolder="" count="0" memberValueDatatype="130" unbalanced="0" hidden="1"/>
    <cacheHierarchy uniqueName="[HR Data1].[Date (Year)]" caption="Date (Year)" attribute="1" defaultMemberUniqueName="[HR Data1].[Date (Year)].[All]" allUniqueName="[HR Data1].[Date (Year)].[All]" dimensionUniqueName="[HR Data1]" displayFolder="" count="2" memberValueDatatype="130" unbalanced="0" hidden="1">
      <fieldsUsage count="2">
        <fieldUsage x="-1"/>
        <fieldUsage x="3"/>
      </fieldsUsage>
    </cacheHierarchy>
    <cacheHierarchy uniqueName="[HR Data1].[EmpID]" caption="EmpID" attribute="1" defaultMemberUniqueName="[HR Data1].[EmpID].[All]" allUniqueName="[HR Data1].[EmpID].[All]" dimensionUniqueName="[HR Data1]" displayFolder="" count="0" memberValueDatatype="20" unbalanced="0" hidden="1"/>
    <cacheHierarchy uniqueName="[HR Data1].[EthnicGroup]" caption="EthnicGroup" attribute="1" defaultMemberUniqueName="[HR Data1].[EthnicGroup].[All]" allUniqueName="[HR Data1].[EthnicGroup].[All]" dimensionUniqueName="[HR Data1]" displayFolder="" count="0" memberValueDatatype="130" unbalanced="0" hidden="1"/>
    <cacheHierarchy uniqueName="[HR Data1].[FP]" caption="FP" attribute="1" defaultMemberUniqueName="[HR Data1].[FP].[All]" allUniqueName="[HR Data1].[FP].[All]" dimensionUniqueName="[HR Data1]" displayFolder="" count="0" memberValueDatatype="130" unbalanced="0" hidden="1"/>
    <cacheHierarchy uniqueName="[HR Data1].[Gender]" caption="Gender" attribute="1" defaultMemberUniqueName="[HR Data1].[Gender].[All]" allUniqueName="[HR Data1].[Gender].[All]" dimensionUniqueName="[HR Data1]" displayFolder="" count="0" memberValueDatatype="130" unbalanced="0" hidden="1"/>
    <cacheHierarchy uniqueName="[HR Data1].[HireDate]" caption="HireDate" attribute="1" time="1" defaultMemberUniqueName="[HR Data1].[HireDate].[All]" allUniqueName="[HR Data1].[HireDate].[All]" dimensionUniqueName="[HR Data1]" displayFolder="" count="0" memberValueDatatype="7" unbalanced="0" hidden="1"/>
    <cacheHierarchy uniqueName="[HR Data1].[isNewHire]" caption="isNewHire" attribute="1" defaultMemberUniqueName="[HR Data1].[isNewHire].[All]" allUniqueName="[HR Data1].[isNewHire].[All]" dimensionUniqueName="[HR Data1]" displayFolder="" count="0" memberValueDatatype="130" unbalanced="0" hidden="1"/>
    <cacheHierarchy uniqueName="[HR Data1].[PayType]" caption="PayType" attribute="1" defaultMemberUniqueName="[HR Data1].[PayType].[All]" allUniqueName="[HR Data1].[PayType].[All]" dimensionUniqueName="[HR Data1]" displayFolder="" count="0" memberValueDatatype="130" unbalanced="0" hidden="1"/>
    <cacheHierarchy uniqueName="[HR Data1].[TenureDays]" caption="TenureDays" attribute="1" defaultMemberUniqueName="[HR Data1].[TenureDays].[All]" allUniqueName="[HR Data1].[TenureDays].[All]" dimensionUniqueName="[HR Data1]" displayFolder="" count="0" memberValueDatatype="20" unbalanced="0" hidden="1"/>
    <cacheHierarchy uniqueName="[HR Data1].[TenureMonths]" caption="TenureMonths" attribute="1" defaultMemberUniqueName="[HR Data1].[TenureMonths].[All]" allUniqueName="[HR Data1].[TenureMonths].[All]" dimensionUniqueName="[HR Data1]" displayFolder="" count="0" memberValueDatatype="5" unbalanced="0" hidden="1"/>
    <cacheHierarchy uniqueName="[HR Data1].[TermDate]" caption="TermDate" attribute="1" time="1" defaultMemberUniqueName="[HR Data1].[TermDate].[All]" allUniqueName="[HR Data1].[TermDate].[All]" dimensionUniqueName="[HR Data1]" displayFolder="" count="0" memberValueDatatype="7" unbalanced="0" hidden="1"/>
    <cacheHierarchy uniqueName="[HR Data1].[TermReason]" caption="TermReason" attribute="1" defaultMemberUniqueName="[HR Data1].[TermReason].[All]" allUniqueName="[HR Data1].[TermReason].[All]" dimensionUniqueName="[HR Data1]" displayFolder="" count="0" memberValueDatatype="13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Count of FP]" caption="Count of FP" measure="1" displayFolder="" measureGroup="HR Data" count="0">
      <extLst>
        <ext xmlns:x15="http://schemas.microsoft.com/office/spreadsheetml/2010/11/main" uri="{B97F6D7D-B522-45F9-BDA1-12C45D357490}">
          <x15:cacheHierarchy aggregatedColumn="10"/>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 caption="Active Employee"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ration]" caption="Sepration"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XL_Count HR Data1]" caption="__XL_Count HR Data1" measure="1" displayFolder="" measureGroup="HR Data1" count="0" hidden="1"/>
    <cacheHierarchy uniqueName="[Measures].[__No measures defined]" caption="__No measures defined" measure="1" displayFolder="" count="0" hidden="1"/>
    <cacheHierarchy uniqueName="[Measures].[Sum of EmpID 2]" caption="Sum of EmpID 2" measure="1" displayFolder="" measureGroup="HR Data1" count="0" hidden="1">
      <extLst>
        <ext xmlns:x15="http://schemas.microsoft.com/office/spreadsheetml/2010/11/main" uri="{B97F6D7D-B522-45F9-BDA1-12C45D357490}">
          <x15:cacheHierarchy aggregatedColumn="29"/>
        </ext>
      </extLst>
    </cacheHierarchy>
    <cacheHierarchy uniqueName="[Measures].[Count of EmpID 2]" caption="Count of EmpID 2" measure="1" displayFolder="" measureGroup="HR Data1" count="0" hidden="1">
      <extLst>
        <ext xmlns:x15="http://schemas.microsoft.com/office/spreadsheetml/2010/11/main" uri="{B97F6D7D-B522-45F9-BDA1-12C45D357490}">
          <x15:cacheHierarchy aggregatedColumn="29"/>
        </ext>
      </extLst>
    </cacheHierarchy>
    <cacheHierarchy uniqueName="[Measures].[Sum of TenureMonths 2]" caption="Sum of TenureMonths 2" measure="1" displayFolder="" measureGroup="HR Data1" count="0" hidden="1">
      <extLst>
        <ext xmlns:x15="http://schemas.microsoft.com/office/spreadsheetml/2010/11/main" uri="{B97F6D7D-B522-45F9-BDA1-12C45D357490}">
          <x15:cacheHierarchy aggregatedColumn="37"/>
        </ext>
      </extLst>
    </cacheHierarchy>
    <cacheHierarchy uniqueName="[Measures].[Average of TenureMonths 2]" caption="Average of TenureMonths 2" measure="1" displayFolder="" measureGroup="HR Data1" count="0" hidden="1">
      <extLst>
        <ext xmlns:x15="http://schemas.microsoft.com/office/spreadsheetml/2010/11/main" uri="{B97F6D7D-B522-45F9-BDA1-12C45D357490}">
          <x15:cacheHierarchy aggregatedColumn="37"/>
        </ext>
      </extLst>
    </cacheHierarchy>
    <cacheHierarchy uniqueName="[Measures].[Sum of BadHires 2]" caption="Sum of BadHires 2" measure="1" displayFolder="" measureGroup="HR Data1" count="0" hidden="1">
      <extLst>
        <ext xmlns:x15="http://schemas.microsoft.com/office/spreadsheetml/2010/11/main" uri="{B97F6D7D-B522-45F9-BDA1-12C45D357490}">
          <x15:cacheHierarchy aggregatedColumn="22"/>
        </ext>
      </extLst>
    </cacheHierarchy>
  </cacheHierarchies>
  <kpis count="0"/>
  <dimensions count="2">
    <dimension name="HR Data" uniqueName="[HR Data]" caption="HR Data"/>
    <dimension measure="1" name="Measures" uniqueName="[Measures]" caption="Measures"/>
  </dimensions>
  <measureGroups count="2">
    <measureGroup name="HR Data" caption="HR Data"/>
    <measureGroup name="HR Data1" caption="HR Data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an" refreshedDate="44837.956503472225" backgroundQuery="1" createdVersion="8" refreshedVersion="8" minRefreshableVersion="3" recordCount="0" supportSubquery="1" supportAdvancedDrill="1" xr:uid="{00488105-6E07-4315-BC78-E79FA9EE9640}">
  <cacheSource type="external" connectionId="9"/>
  <cacheFields count="4">
    <cacheField name="[HR Data].[Gender].[Gender]" caption="Gender" numFmtId="0" hierarchy="11" level="1">
      <sharedItems count="2">
        <s v="F"/>
        <s v="M"/>
      </sharedItems>
    </cacheField>
    <cacheField name="[Measures].[Active Employee]" caption="Active Employee" numFmtId="0" hierarchy="47" level="32767"/>
    <cacheField name="[HR Data1].[Date (Year)].[Date (Year)]" caption="Date (Year)" numFmtId="0" hierarchy="28" level="1">
      <sharedItems containsSemiMixedTypes="0" containsNonDate="0" containsString="0"/>
    </cacheField>
    <cacheField name="[HR Data].[Date (Year)].[Date (Year)]" caption="Date (Year)" numFmtId="0" hierarchy="7" level="1">
      <sharedItems containsSemiMixedTypes="0" containsNonDate="0" containsString="0"/>
    </cacheField>
  </cacheFields>
  <cacheHierarchies count="60">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1].[Age]" caption="Age" attribute="1" defaultMemberUniqueName="[HR Data1].[Age].[All]" allUniqueName="[HR Data1].[Age].[All]" dimensionUniqueName="[HR Data1]" displayFolder="" count="0" memberValueDatatype="20" unbalanced="0" hidden="1"/>
    <cacheHierarchy uniqueName="[HR Data1].[AgeGroup]" caption="AgeGroup" attribute="1" defaultMemberUniqueName="[HR Data1].[AgeGroup].[All]" allUniqueName="[HR Data1].[AgeGroup].[All]" dimensionUniqueName="[HR Data1]" displayFolder="" count="0" memberValueDatatype="130" unbalanced="0" hidden="1"/>
    <cacheHierarchy uniqueName="[HR Data1].[BadHires]" caption="BadHires" attribute="1" defaultMemberUniqueName="[HR Data1].[BadHires].[All]" allUniqueName="[HR Data1].[BadHires].[All]" dimensionUniqueName="[HR Data1]" displayFolder="" count="0" memberValueDatatype="20" unbalanced="0" hidden="1"/>
    <cacheHierarchy uniqueName="[HR Data1].[BU Region]" caption="BU Region" attribute="1" defaultMemberUniqueName="[HR Data1].[BU Region].[All]" allUniqueName="[HR Data1].[BU Region].[All]" dimensionUniqueName="[HR Data1]" displayFolder="" count="0" memberValueDatatype="130" unbalanced="0" hidden="1"/>
    <cacheHierarchy uniqueName="[HR Data1].[Date]" caption="Date" attribute="1" time="1" defaultMemberUniqueName="[HR Data1].[Date].[All]" allUniqueName="[HR Data1].[Date].[All]" dimensionUniqueName="[HR Data1]" displayFolder="" count="0" memberValueDatatype="7" unbalanced="0" hidden="1"/>
    <cacheHierarchy uniqueName="[HR Data1].[Date (Month Index)]" caption="Date (Month Index)" attribute="1" defaultMemberUniqueName="[HR Data1].[Date (Month Index)].[All]" allUniqueName="[HR Data1].[Date (Month Index)].[All]" dimensionUniqueName="[HR Data1]" displayFolder="" count="0" memberValueDatatype="20" unbalanced="0" hidden="1"/>
    <cacheHierarchy uniqueName="[HR Data1].[Date (Month)]" caption="Date (Month)" attribute="1" defaultMemberUniqueName="[HR Data1].[Date (Month)].[All]" allUniqueName="[HR Data1].[Date (Month)].[All]" dimensionUniqueName="[HR Data1]" displayFolder="" count="0" memberValueDatatype="130" unbalanced="0" hidden="1"/>
    <cacheHierarchy uniqueName="[HR Data1].[Date (Quarter)]" caption="Date (Quarter)" attribute="1" defaultMemberUniqueName="[HR Data1].[Date (Quarter)].[All]" allUniqueName="[HR Data1].[Date (Quarter)].[All]" dimensionUniqueName="[HR Data1]" displayFolder="" count="0" memberValueDatatype="130" unbalanced="0" hidden="1"/>
    <cacheHierarchy uniqueName="[HR Data1].[Date (Year)]" caption="Date (Year)" attribute="1" defaultMemberUniqueName="[HR Data1].[Date (Year)].[All]" allUniqueName="[HR Data1].[Date (Year)].[All]" dimensionUniqueName="[HR Data1]" displayFolder="" count="2" memberValueDatatype="130" unbalanced="0" hidden="1">
      <fieldsUsage count="2">
        <fieldUsage x="-1"/>
        <fieldUsage x="2"/>
      </fieldsUsage>
    </cacheHierarchy>
    <cacheHierarchy uniqueName="[HR Data1].[EmpID]" caption="EmpID" attribute="1" defaultMemberUniqueName="[HR Data1].[EmpID].[All]" allUniqueName="[HR Data1].[EmpID].[All]" dimensionUniqueName="[HR Data1]" displayFolder="" count="0" memberValueDatatype="20" unbalanced="0" hidden="1"/>
    <cacheHierarchy uniqueName="[HR Data1].[EthnicGroup]" caption="EthnicGroup" attribute="1" defaultMemberUniqueName="[HR Data1].[EthnicGroup].[All]" allUniqueName="[HR Data1].[EthnicGroup].[All]" dimensionUniqueName="[HR Data1]" displayFolder="" count="0" memberValueDatatype="130" unbalanced="0" hidden="1"/>
    <cacheHierarchy uniqueName="[HR Data1].[FP]" caption="FP" attribute="1" defaultMemberUniqueName="[HR Data1].[FP].[All]" allUniqueName="[HR Data1].[FP].[All]" dimensionUniqueName="[HR Data1]" displayFolder="" count="0" memberValueDatatype="130" unbalanced="0" hidden="1"/>
    <cacheHierarchy uniqueName="[HR Data1].[Gender]" caption="Gender" attribute="1" defaultMemberUniqueName="[HR Data1].[Gender].[All]" allUniqueName="[HR Data1].[Gender].[All]" dimensionUniqueName="[HR Data1]" displayFolder="" count="0" memberValueDatatype="130" unbalanced="0" hidden="1"/>
    <cacheHierarchy uniqueName="[HR Data1].[HireDate]" caption="HireDate" attribute="1" time="1" defaultMemberUniqueName="[HR Data1].[HireDate].[All]" allUniqueName="[HR Data1].[HireDate].[All]" dimensionUniqueName="[HR Data1]" displayFolder="" count="0" memberValueDatatype="7" unbalanced="0" hidden="1"/>
    <cacheHierarchy uniqueName="[HR Data1].[isNewHire]" caption="isNewHire" attribute="1" defaultMemberUniqueName="[HR Data1].[isNewHire].[All]" allUniqueName="[HR Data1].[isNewHire].[All]" dimensionUniqueName="[HR Data1]" displayFolder="" count="0" memberValueDatatype="130" unbalanced="0" hidden="1"/>
    <cacheHierarchy uniqueName="[HR Data1].[PayType]" caption="PayType" attribute="1" defaultMemberUniqueName="[HR Data1].[PayType].[All]" allUniqueName="[HR Data1].[PayType].[All]" dimensionUniqueName="[HR Data1]" displayFolder="" count="0" memberValueDatatype="130" unbalanced="0" hidden="1"/>
    <cacheHierarchy uniqueName="[HR Data1].[TenureDays]" caption="TenureDays" attribute="1" defaultMemberUniqueName="[HR Data1].[TenureDays].[All]" allUniqueName="[HR Data1].[TenureDays].[All]" dimensionUniqueName="[HR Data1]" displayFolder="" count="0" memberValueDatatype="20" unbalanced="0" hidden="1"/>
    <cacheHierarchy uniqueName="[HR Data1].[TenureMonths]" caption="TenureMonths" attribute="1" defaultMemberUniqueName="[HR Data1].[TenureMonths].[All]" allUniqueName="[HR Data1].[TenureMonths].[All]" dimensionUniqueName="[HR Data1]" displayFolder="" count="0" memberValueDatatype="5" unbalanced="0" hidden="1"/>
    <cacheHierarchy uniqueName="[HR Data1].[TermDate]" caption="TermDate" attribute="1" time="1" defaultMemberUniqueName="[HR Data1].[TermDate].[All]" allUniqueName="[HR Data1].[TermDate].[All]" dimensionUniqueName="[HR Data1]" displayFolder="" count="0" memberValueDatatype="7" unbalanced="0" hidden="1"/>
    <cacheHierarchy uniqueName="[HR Data1].[TermReason]" caption="TermReason" attribute="1" defaultMemberUniqueName="[HR Data1].[TermReason].[All]" allUniqueName="[HR Data1].[TermReason].[All]" dimensionUniqueName="[HR Data1]" displayFolder="" count="0" memberValueDatatype="13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Count of FP]" caption="Count of FP" measure="1" displayFolder="" measureGroup="HR Data" count="0">
      <extLst>
        <ext xmlns:x15="http://schemas.microsoft.com/office/spreadsheetml/2010/11/main" uri="{B97F6D7D-B522-45F9-BDA1-12C45D357490}">
          <x15:cacheHierarchy aggregatedColumn="10"/>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 caption="Active Employee"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ration]" caption="Sepration"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XL_Count HR Data1]" caption="__XL_Count HR Data1" measure="1" displayFolder="" measureGroup="HR Data1" count="0" hidden="1"/>
    <cacheHierarchy uniqueName="[Measures].[__No measures defined]" caption="__No measures defined" measure="1" displayFolder="" count="0" hidden="1"/>
    <cacheHierarchy uniqueName="[Measures].[Sum of EmpID 2]" caption="Sum of EmpID 2" measure="1" displayFolder="" measureGroup="HR Data1" count="0" hidden="1">
      <extLst>
        <ext xmlns:x15="http://schemas.microsoft.com/office/spreadsheetml/2010/11/main" uri="{B97F6D7D-B522-45F9-BDA1-12C45D357490}">
          <x15:cacheHierarchy aggregatedColumn="29"/>
        </ext>
      </extLst>
    </cacheHierarchy>
    <cacheHierarchy uniqueName="[Measures].[Count of EmpID 2]" caption="Count of EmpID 2" measure="1" displayFolder="" measureGroup="HR Data1" count="0" hidden="1">
      <extLst>
        <ext xmlns:x15="http://schemas.microsoft.com/office/spreadsheetml/2010/11/main" uri="{B97F6D7D-B522-45F9-BDA1-12C45D357490}">
          <x15:cacheHierarchy aggregatedColumn="29"/>
        </ext>
      </extLst>
    </cacheHierarchy>
    <cacheHierarchy uniqueName="[Measures].[Sum of TenureMonths 2]" caption="Sum of TenureMonths 2" measure="1" displayFolder="" measureGroup="HR Data1" count="0" hidden="1">
      <extLst>
        <ext xmlns:x15="http://schemas.microsoft.com/office/spreadsheetml/2010/11/main" uri="{B97F6D7D-B522-45F9-BDA1-12C45D357490}">
          <x15:cacheHierarchy aggregatedColumn="37"/>
        </ext>
      </extLst>
    </cacheHierarchy>
    <cacheHierarchy uniqueName="[Measures].[Average of TenureMonths 2]" caption="Average of TenureMonths 2" measure="1" displayFolder="" measureGroup="HR Data1" count="0" hidden="1">
      <extLst>
        <ext xmlns:x15="http://schemas.microsoft.com/office/spreadsheetml/2010/11/main" uri="{B97F6D7D-B522-45F9-BDA1-12C45D357490}">
          <x15:cacheHierarchy aggregatedColumn="37"/>
        </ext>
      </extLst>
    </cacheHierarchy>
    <cacheHierarchy uniqueName="[Measures].[Sum of BadHires 2]" caption="Sum of BadHires 2" measure="1" displayFolder="" measureGroup="HR Data1" count="0" hidden="1">
      <extLst>
        <ext xmlns:x15="http://schemas.microsoft.com/office/spreadsheetml/2010/11/main" uri="{B97F6D7D-B522-45F9-BDA1-12C45D357490}">
          <x15:cacheHierarchy aggregatedColumn="22"/>
        </ext>
      </extLst>
    </cacheHierarchy>
  </cacheHierarchies>
  <kpis count="0"/>
  <dimensions count="2">
    <dimension name="HR Data" uniqueName="[HR Data]" caption="HR Data"/>
    <dimension measure="1" name="Measures" uniqueName="[Measures]" caption="Measures"/>
  </dimensions>
  <measureGroups count="2">
    <measureGroup name="HR Data" caption="HR Data"/>
    <measureGroup name="HR Data1" caption="HR Data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an" refreshedDate="44837.956504050926" backgroundQuery="1" createdVersion="8" refreshedVersion="8" minRefreshableVersion="3" recordCount="0" supportSubquery="1" supportAdvancedDrill="1" xr:uid="{8B5FDD24-430F-4068-9620-3321ADD63922}">
  <cacheSource type="external" connectionId="9"/>
  <cacheFields count="5">
    <cacheField name="[HR Data].[PayType].[PayType]" caption="PayType" numFmtId="0" hierarchy="14" level="1">
      <sharedItems count="2">
        <s v="Hourly"/>
        <s v="Salary"/>
      </sharedItems>
    </cacheField>
    <cacheField name="[HR Data].[Gender].[Gender]" caption="Gender" numFmtId="0" hierarchy="11" level="1">
      <sharedItems count="2">
        <s v="F"/>
        <s v="M"/>
      </sharedItems>
    </cacheField>
    <cacheField name="[Measures].[Active Employee]" caption="Active Employee" numFmtId="0" hierarchy="47" level="32767"/>
    <cacheField name="[HR Data1].[Date (Year)].[Date (Year)]" caption="Date (Year)" numFmtId="0" hierarchy="28" level="1">
      <sharedItems containsSemiMixedTypes="0" containsNonDate="0" containsString="0"/>
    </cacheField>
    <cacheField name="[HR Data].[Date (Year)].[Date (Year)]" caption="Date (Year)" numFmtId="0" hierarchy="7" level="1">
      <sharedItems containsSemiMixedTypes="0" containsNonDate="0" containsString="0"/>
    </cacheField>
  </cacheFields>
  <cacheHierarchies count="60">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4"/>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2" memberValueDatatype="130" unbalanced="0">
      <fieldsUsage count="2">
        <fieldUsage x="-1"/>
        <fieldUsage x="0"/>
      </fieldsUsage>
    </cacheHierarchy>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1].[Age]" caption="Age" attribute="1" defaultMemberUniqueName="[HR Data1].[Age].[All]" allUniqueName="[HR Data1].[Age].[All]" dimensionUniqueName="[HR Data1]" displayFolder="" count="0" memberValueDatatype="20" unbalanced="0" hidden="1"/>
    <cacheHierarchy uniqueName="[HR Data1].[AgeGroup]" caption="AgeGroup" attribute="1" defaultMemberUniqueName="[HR Data1].[AgeGroup].[All]" allUniqueName="[HR Data1].[AgeGroup].[All]" dimensionUniqueName="[HR Data1]" displayFolder="" count="0" memberValueDatatype="130" unbalanced="0" hidden="1"/>
    <cacheHierarchy uniqueName="[HR Data1].[BadHires]" caption="BadHires" attribute="1" defaultMemberUniqueName="[HR Data1].[BadHires].[All]" allUniqueName="[HR Data1].[BadHires].[All]" dimensionUniqueName="[HR Data1]" displayFolder="" count="0" memberValueDatatype="20" unbalanced="0" hidden="1"/>
    <cacheHierarchy uniqueName="[HR Data1].[BU Region]" caption="BU Region" attribute="1" defaultMemberUniqueName="[HR Data1].[BU Region].[All]" allUniqueName="[HR Data1].[BU Region].[All]" dimensionUniqueName="[HR Data1]" displayFolder="" count="0" memberValueDatatype="130" unbalanced="0" hidden="1"/>
    <cacheHierarchy uniqueName="[HR Data1].[Date]" caption="Date" attribute="1" time="1" defaultMemberUniqueName="[HR Data1].[Date].[All]" allUniqueName="[HR Data1].[Date].[All]" dimensionUniqueName="[HR Data1]" displayFolder="" count="0" memberValueDatatype="7" unbalanced="0" hidden="1"/>
    <cacheHierarchy uniqueName="[HR Data1].[Date (Month Index)]" caption="Date (Month Index)" attribute="1" defaultMemberUniqueName="[HR Data1].[Date (Month Index)].[All]" allUniqueName="[HR Data1].[Date (Month Index)].[All]" dimensionUniqueName="[HR Data1]" displayFolder="" count="0" memberValueDatatype="20" unbalanced="0" hidden="1"/>
    <cacheHierarchy uniqueName="[HR Data1].[Date (Month)]" caption="Date (Month)" attribute="1" defaultMemberUniqueName="[HR Data1].[Date (Month)].[All]" allUniqueName="[HR Data1].[Date (Month)].[All]" dimensionUniqueName="[HR Data1]" displayFolder="" count="0" memberValueDatatype="130" unbalanced="0" hidden="1"/>
    <cacheHierarchy uniqueName="[HR Data1].[Date (Quarter)]" caption="Date (Quarter)" attribute="1" defaultMemberUniqueName="[HR Data1].[Date (Quarter)].[All]" allUniqueName="[HR Data1].[Date (Quarter)].[All]" dimensionUniqueName="[HR Data1]" displayFolder="" count="0" memberValueDatatype="130" unbalanced="0" hidden="1"/>
    <cacheHierarchy uniqueName="[HR Data1].[Date (Year)]" caption="Date (Year)" attribute="1" defaultMemberUniqueName="[HR Data1].[Date (Year)].[All]" allUniqueName="[HR Data1].[Date (Year)].[All]" dimensionUniqueName="[HR Data1]" displayFolder="" count="2" memberValueDatatype="130" unbalanced="0" hidden="1">
      <fieldsUsage count="2">
        <fieldUsage x="-1"/>
        <fieldUsage x="3"/>
      </fieldsUsage>
    </cacheHierarchy>
    <cacheHierarchy uniqueName="[HR Data1].[EmpID]" caption="EmpID" attribute="1" defaultMemberUniqueName="[HR Data1].[EmpID].[All]" allUniqueName="[HR Data1].[EmpID].[All]" dimensionUniqueName="[HR Data1]" displayFolder="" count="0" memberValueDatatype="20" unbalanced="0" hidden="1"/>
    <cacheHierarchy uniqueName="[HR Data1].[EthnicGroup]" caption="EthnicGroup" attribute="1" defaultMemberUniqueName="[HR Data1].[EthnicGroup].[All]" allUniqueName="[HR Data1].[EthnicGroup].[All]" dimensionUniqueName="[HR Data1]" displayFolder="" count="0" memberValueDatatype="130" unbalanced="0" hidden="1"/>
    <cacheHierarchy uniqueName="[HR Data1].[FP]" caption="FP" attribute="1" defaultMemberUniqueName="[HR Data1].[FP].[All]" allUniqueName="[HR Data1].[FP].[All]" dimensionUniqueName="[HR Data1]" displayFolder="" count="0" memberValueDatatype="130" unbalanced="0" hidden="1"/>
    <cacheHierarchy uniqueName="[HR Data1].[Gender]" caption="Gender" attribute="1" defaultMemberUniqueName="[HR Data1].[Gender].[All]" allUniqueName="[HR Data1].[Gender].[All]" dimensionUniqueName="[HR Data1]" displayFolder="" count="0" memberValueDatatype="130" unbalanced="0" hidden="1"/>
    <cacheHierarchy uniqueName="[HR Data1].[HireDate]" caption="HireDate" attribute="1" time="1" defaultMemberUniqueName="[HR Data1].[HireDate].[All]" allUniqueName="[HR Data1].[HireDate].[All]" dimensionUniqueName="[HR Data1]" displayFolder="" count="0" memberValueDatatype="7" unbalanced="0" hidden="1"/>
    <cacheHierarchy uniqueName="[HR Data1].[isNewHire]" caption="isNewHire" attribute="1" defaultMemberUniqueName="[HR Data1].[isNewHire].[All]" allUniqueName="[HR Data1].[isNewHire].[All]" dimensionUniqueName="[HR Data1]" displayFolder="" count="0" memberValueDatatype="130" unbalanced="0" hidden="1"/>
    <cacheHierarchy uniqueName="[HR Data1].[PayType]" caption="PayType" attribute="1" defaultMemberUniqueName="[HR Data1].[PayType].[All]" allUniqueName="[HR Data1].[PayType].[All]" dimensionUniqueName="[HR Data1]" displayFolder="" count="0" memberValueDatatype="130" unbalanced="0" hidden="1"/>
    <cacheHierarchy uniqueName="[HR Data1].[TenureDays]" caption="TenureDays" attribute="1" defaultMemberUniqueName="[HR Data1].[TenureDays].[All]" allUniqueName="[HR Data1].[TenureDays].[All]" dimensionUniqueName="[HR Data1]" displayFolder="" count="0" memberValueDatatype="20" unbalanced="0" hidden="1"/>
    <cacheHierarchy uniqueName="[HR Data1].[TenureMonths]" caption="TenureMonths" attribute="1" defaultMemberUniqueName="[HR Data1].[TenureMonths].[All]" allUniqueName="[HR Data1].[TenureMonths].[All]" dimensionUniqueName="[HR Data1]" displayFolder="" count="0" memberValueDatatype="5" unbalanced="0" hidden="1"/>
    <cacheHierarchy uniqueName="[HR Data1].[TermDate]" caption="TermDate" attribute="1" time="1" defaultMemberUniqueName="[HR Data1].[TermDate].[All]" allUniqueName="[HR Data1].[TermDate].[All]" dimensionUniqueName="[HR Data1]" displayFolder="" count="0" memberValueDatatype="7" unbalanced="0" hidden="1"/>
    <cacheHierarchy uniqueName="[HR Data1].[TermReason]" caption="TermReason" attribute="1" defaultMemberUniqueName="[HR Data1].[TermReason].[All]" allUniqueName="[HR Data1].[TermReason].[All]" dimensionUniqueName="[HR Data1]" displayFolder="" count="0" memberValueDatatype="13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Count of FP]" caption="Count of FP" measure="1" displayFolder="" measureGroup="HR Data" count="0">
      <extLst>
        <ext xmlns:x15="http://schemas.microsoft.com/office/spreadsheetml/2010/11/main" uri="{B97F6D7D-B522-45F9-BDA1-12C45D357490}">
          <x15:cacheHierarchy aggregatedColumn="10"/>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 caption="Active Employee"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ration]" caption="Sepration"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XL_Count HR Data1]" caption="__XL_Count HR Data1" measure="1" displayFolder="" measureGroup="HR Data1" count="0" hidden="1"/>
    <cacheHierarchy uniqueName="[Measures].[__No measures defined]" caption="__No measures defined" measure="1" displayFolder="" count="0" hidden="1"/>
    <cacheHierarchy uniqueName="[Measures].[Sum of EmpID 2]" caption="Sum of EmpID 2" measure="1" displayFolder="" measureGroup="HR Data1" count="0" hidden="1">
      <extLst>
        <ext xmlns:x15="http://schemas.microsoft.com/office/spreadsheetml/2010/11/main" uri="{B97F6D7D-B522-45F9-BDA1-12C45D357490}">
          <x15:cacheHierarchy aggregatedColumn="29"/>
        </ext>
      </extLst>
    </cacheHierarchy>
    <cacheHierarchy uniqueName="[Measures].[Count of EmpID 2]" caption="Count of EmpID 2" measure="1" displayFolder="" measureGroup="HR Data1" count="0" hidden="1">
      <extLst>
        <ext xmlns:x15="http://schemas.microsoft.com/office/spreadsheetml/2010/11/main" uri="{B97F6D7D-B522-45F9-BDA1-12C45D357490}">
          <x15:cacheHierarchy aggregatedColumn="29"/>
        </ext>
      </extLst>
    </cacheHierarchy>
    <cacheHierarchy uniqueName="[Measures].[Sum of TenureMonths 2]" caption="Sum of TenureMonths 2" measure="1" displayFolder="" measureGroup="HR Data1" count="0" hidden="1">
      <extLst>
        <ext xmlns:x15="http://schemas.microsoft.com/office/spreadsheetml/2010/11/main" uri="{B97F6D7D-B522-45F9-BDA1-12C45D357490}">
          <x15:cacheHierarchy aggregatedColumn="37"/>
        </ext>
      </extLst>
    </cacheHierarchy>
    <cacheHierarchy uniqueName="[Measures].[Average of TenureMonths 2]" caption="Average of TenureMonths 2" measure="1" displayFolder="" measureGroup="HR Data1" count="0" hidden="1">
      <extLst>
        <ext xmlns:x15="http://schemas.microsoft.com/office/spreadsheetml/2010/11/main" uri="{B97F6D7D-B522-45F9-BDA1-12C45D357490}">
          <x15:cacheHierarchy aggregatedColumn="37"/>
        </ext>
      </extLst>
    </cacheHierarchy>
    <cacheHierarchy uniqueName="[Measures].[Sum of BadHires 2]" caption="Sum of BadHires 2" measure="1" displayFolder="" measureGroup="HR Data1" count="0" hidden="1">
      <extLst>
        <ext xmlns:x15="http://schemas.microsoft.com/office/spreadsheetml/2010/11/main" uri="{B97F6D7D-B522-45F9-BDA1-12C45D357490}">
          <x15:cacheHierarchy aggregatedColumn="22"/>
        </ext>
      </extLst>
    </cacheHierarchy>
  </cacheHierarchies>
  <kpis count="0"/>
  <dimensions count="2">
    <dimension name="HR Data" uniqueName="[HR Data]" caption="HR Data"/>
    <dimension measure="1" name="Measures" uniqueName="[Measures]" caption="Measures"/>
  </dimensions>
  <measureGroups count="2">
    <measureGroup name="HR Data" caption="HR Data"/>
    <measureGroup name="HR Data1" caption="HR Data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an" refreshedDate="44837.956504513888" backgroundQuery="1" createdVersion="8" refreshedVersion="8" minRefreshableVersion="3" recordCount="0" supportSubquery="1" supportAdvancedDrill="1" xr:uid="{C2677D41-1598-4936-9E76-FF0E522552E9}">
  <cacheSource type="external" connectionId="9"/>
  <cacheFields count="4">
    <cacheField name="[Measures].[TO %]" caption="TO %" numFmtId="0" hierarchy="51" level="32767"/>
    <cacheField name="[HR Data].[Gender].[Gender]" caption="Gender" numFmtId="0" hierarchy="11" level="1">
      <sharedItems count="2">
        <s v="F"/>
        <s v="M"/>
      </sharedItems>
    </cacheField>
    <cacheField name="[HR Data].[Date (Year)].[Date (Year)]" caption="Date (Year)" numFmtId="0" hierarchy="7" level="1">
      <sharedItems count="4">
        <s v="2015"/>
        <s v="2016"/>
        <s v="2017"/>
        <s v="2018"/>
      </sharedItems>
    </cacheField>
    <cacheField name="[HR Data1].[Date (Year)].[Date (Year)]" caption="Date (Year)" numFmtId="0" hierarchy="28" level="1">
      <sharedItems containsSemiMixedTypes="0" containsNonDate="0" containsString="0"/>
    </cacheField>
  </cacheFields>
  <cacheHierarchies count="60">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0" memberValueDatatype="13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1].[Age]" caption="Age" attribute="1" defaultMemberUniqueName="[HR Data1].[Age].[All]" allUniqueName="[HR Data1].[Age].[All]" dimensionUniqueName="[HR Data1]" displayFolder="" count="0" memberValueDatatype="20" unbalanced="0" hidden="1"/>
    <cacheHierarchy uniqueName="[HR Data1].[AgeGroup]" caption="AgeGroup" attribute="1" defaultMemberUniqueName="[HR Data1].[AgeGroup].[All]" allUniqueName="[HR Data1].[AgeGroup].[All]" dimensionUniqueName="[HR Data1]" displayFolder="" count="0" memberValueDatatype="130" unbalanced="0" hidden="1"/>
    <cacheHierarchy uniqueName="[HR Data1].[BadHires]" caption="BadHires" attribute="1" defaultMemberUniqueName="[HR Data1].[BadHires].[All]" allUniqueName="[HR Data1].[BadHires].[All]" dimensionUniqueName="[HR Data1]" displayFolder="" count="0" memberValueDatatype="20" unbalanced="0" hidden="1"/>
    <cacheHierarchy uniqueName="[HR Data1].[BU Region]" caption="BU Region" attribute="1" defaultMemberUniqueName="[HR Data1].[BU Region].[All]" allUniqueName="[HR Data1].[BU Region].[All]" dimensionUniqueName="[HR Data1]" displayFolder="" count="0" memberValueDatatype="130" unbalanced="0" hidden="1"/>
    <cacheHierarchy uniqueName="[HR Data1].[Date]" caption="Date" attribute="1" time="1" defaultMemberUniqueName="[HR Data1].[Date].[All]" allUniqueName="[HR Data1].[Date].[All]" dimensionUniqueName="[HR Data1]" displayFolder="" count="0" memberValueDatatype="7" unbalanced="0" hidden="1"/>
    <cacheHierarchy uniqueName="[HR Data1].[Date (Month Index)]" caption="Date (Month Index)" attribute="1" defaultMemberUniqueName="[HR Data1].[Date (Month Index)].[All]" allUniqueName="[HR Data1].[Date (Month Index)].[All]" dimensionUniqueName="[HR Data1]" displayFolder="" count="0" memberValueDatatype="20" unbalanced="0" hidden="1"/>
    <cacheHierarchy uniqueName="[HR Data1].[Date (Month)]" caption="Date (Month)" attribute="1" defaultMemberUniqueName="[HR Data1].[Date (Month)].[All]" allUniqueName="[HR Data1].[Date (Month)].[All]" dimensionUniqueName="[HR Data1]" displayFolder="" count="0" memberValueDatatype="130" unbalanced="0" hidden="1"/>
    <cacheHierarchy uniqueName="[HR Data1].[Date (Quarter)]" caption="Date (Quarter)" attribute="1" defaultMemberUniqueName="[HR Data1].[Date (Quarter)].[All]" allUniqueName="[HR Data1].[Date (Quarter)].[All]" dimensionUniqueName="[HR Data1]" displayFolder="" count="0" memberValueDatatype="130" unbalanced="0" hidden="1"/>
    <cacheHierarchy uniqueName="[HR Data1].[Date (Year)]" caption="Date (Year)" attribute="1" defaultMemberUniqueName="[HR Data1].[Date (Year)].[All]" allUniqueName="[HR Data1].[Date (Year)].[All]" dimensionUniqueName="[HR Data1]" displayFolder="" count="2" memberValueDatatype="130" unbalanced="0" hidden="1">
      <fieldsUsage count="2">
        <fieldUsage x="-1"/>
        <fieldUsage x="3"/>
      </fieldsUsage>
    </cacheHierarchy>
    <cacheHierarchy uniqueName="[HR Data1].[EmpID]" caption="EmpID" attribute="1" defaultMemberUniqueName="[HR Data1].[EmpID].[All]" allUniqueName="[HR Data1].[EmpID].[All]" dimensionUniqueName="[HR Data1]" displayFolder="" count="0" memberValueDatatype="20" unbalanced="0" hidden="1"/>
    <cacheHierarchy uniqueName="[HR Data1].[EthnicGroup]" caption="EthnicGroup" attribute="1" defaultMemberUniqueName="[HR Data1].[EthnicGroup].[All]" allUniqueName="[HR Data1].[EthnicGroup].[All]" dimensionUniqueName="[HR Data1]" displayFolder="" count="0" memberValueDatatype="130" unbalanced="0" hidden="1"/>
    <cacheHierarchy uniqueName="[HR Data1].[FP]" caption="FP" attribute="1" defaultMemberUniqueName="[HR Data1].[FP].[All]" allUniqueName="[HR Data1].[FP].[All]" dimensionUniqueName="[HR Data1]" displayFolder="" count="0" memberValueDatatype="130" unbalanced="0" hidden="1"/>
    <cacheHierarchy uniqueName="[HR Data1].[Gender]" caption="Gender" attribute="1" defaultMemberUniqueName="[HR Data1].[Gender].[All]" allUniqueName="[HR Data1].[Gender].[All]" dimensionUniqueName="[HR Data1]" displayFolder="" count="0" memberValueDatatype="130" unbalanced="0" hidden="1"/>
    <cacheHierarchy uniqueName="[HR Data1].[HireDate]" caption="HireDate" attribute="1" time="1" defaultMemberUniqueName="[HR Data1].[HireDate].[All]" allUniqueName="[HR Data1].[HireDate].[All]" dimensionUniqueName="[HR Data1]" displayFolder="" count="0" memberValueDatatype="7" unbalanced="0" hidden="1"/>
    <cacheHierarchy uniqueName="[HR Data1].[isNewHire]" caption="isNewHire" attribute="1" defaultMemberUniqueName="[HR Data1].[isNewHire].[All]" allUniqueName="[HR Data1].[isNewHire].[All]" dimensionUniqueName="[HR Data1]" displayFolder="" count="0" memberValueDatatype="130" unbalanced="0" hidden="1"/>
    <cacheHierarchy uniqueName="[HR Data1].[PayType]" caption="PayType" attribute="1" defaultMemberUniqueName="[HR Data1].[PayType].[All]" allUniqueName="[HR Data1].[PayType].[All]" dimensionUniqueName="[HR Data1]" displayFolder="" count="0" memberValueDatatype="130" unbalanced="0" hidden="1"/>
    <cacheHierarchy uniqueName="[HR Data1].[TenureDays]" caption="TenureDays" attribute="1" defaultMemberUniqueName="[HR Data1].[TenureDays].[All]" allUniqueName="[HR Data1].[TenureDays].[All]" dimensionUniqueName="[HR Data1]" displayFolder="" count="0" memberValueDatatype="20" unbalanced="0" hidden="1"/>
    <cacheHierarchy uniqueName="[HR Data1].[TenureMonths]" caption="TenureMonths" attribute="1" defaultMemberUniqueName="[HR Data1].[TenureMonths].[All]" allUniqueName="[HR Data1].[TenureMonths].[All]" dimensionUniqueName="[HR Data1]" displayFolder="" count="0" memberValueDatatype="5" unbalanced="0" hidden="1"/>
    <cacheHierarchy uniqueName="[HR Data1].[TermDate]" caption="TermDate" attribute="1" time="1" defaultMemberUniqueName="[HR Data1].[TermDate].[All]" allUniqueName="[HR Data1].[TermDate].[All]" dimensionUniqueName="[HR Data1]" displayFolder="" count="0" memberValueDatatype="7" unbalanced="0" hidden="1"/>
    <cacheHierarchy uniqueName="[HR Data1].[TermReason]" caption="TermReason" attribute="1" defaultMemberUniqueName="[HR Data1].[TermReason].[All]" allUniqueName="[HR Data1].[TermReason].[All]" dimensionUniqueName="[HR Data1]" displayFolder="" count="0" memberValueDatatype="13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Count of FP]" caption="Count of FP" measure="1" displayFolder="" measureGroup="HR Data" count="0">
      <extLst>
        <ext xmlns:x15="http://schemas.microsoft.com/office/spreadsheetml/2010/11/main" uri="{B97F6D7D-B522-45F9-BDA1-12C45D357490}">
          <x15:cacheHierarchy aggregatedColumn="10"/>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 caption="Active Employee"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ration]" caption="Sepration" measure="1" displayFolder="" measureGroup="HR Data" count="0"/>
    <cacheHierarchy uniqueName="[Measures].[TO %]" caption="TO %" measure="1" displayFolder="" measureGroup="HR Data" count="0" oneField="1">
      <fieldsUsage count="1">
        <fieldUsage x="0"/>
      </fieldsUsage>
    </cacheHierarchy>
    <cacheHierarchy uniqueName="[Measures].[__XL_Count HR Data]" caption="__XL_Count HR Data" measure="1" displayFolder="" measureGroup="HR Data" count="0" hidden="1"/>
    <cacheHierarchy uniqueName="[Measures].[__XL_Count HR Data1]" caption="__XL_Count HR Data1" measure="1" displayFolder="" measureGroup="HR Data1" count="0" hidden="1"/>
    <cacheHierarchy uniqueName="[Measures].[__No measures defined]" caption="__No measures defined" measure="1" displayFolder="" count="0" hidden="1"/>
    <cacheHierarchy uniqueName="[Measures].[Sum of EmpID 2]" caption="Sum of EmpID 2" measure="1" displayFolder="" measureGroup="HR Data1" count="0" hidden="1">
      <extLst>
        <ext xmlns:x15="http://schemas.microsoft.com/office/spreadsheetml/2010/11/main" uri="{B97F6D7D-B522-45F9-BDA1-12C45D357490}">
          <x15:cacheHierarchy aggregatedColumn="29"/>
        </ext>
      </extLst>
    </cacheHierarchy>
    <cacheHierarchy uniqueName="[Measures].[Count of EmpID 2]" caption="Count of EmpID 2" measure="1" displayFolder="" measureGroup="HR Data1" count="0" hidden="1">
      <extLst>
        <ext xmlns:x15="http://schemas.microsoft.com/office/spreadsheetml/2010/11/main" uri="{B97F6D7D-B522-45F9-BDA1-12C45D357490}">
          <x15:cacheHierarchy aggregatedColumn="29"/>
        </ext>
      </extLst>
    </cacheHierarchy>
    <cacheHierarchy uniqueName="[Measures].[Sum of TenureMonths 2]" caption="Sum of TenureMonths 2" measure="1" displayFolder="" measureGroup="HR Data1" count="0" hidden="1">
      <extLst>
        <ext xmlns:x15="http://schemas.microsoft.com/office/spreadsheetml/2010/11/main" uri="{B97F6D7D-B522-45F9-BDA1-12C45D357490}">
          <x15:cacheHierarchy aggregatedColumn="37"/>
        </ext>
      </extLst>
    </cacheHierarchy>
    <cacheHierarchy uniqueName="[Measures].[Average of TenureMonths 2]" caption="Average of TenureMonths 2" measure="1" displayFolder="" measureGroup="HR Data1" count="0" hidden="1">
      <extLst>
        <ext xmlns:x15="http://schemas.microsoft.com/office/spreadsheetml/2010/11/main" uri="{B97F6D7D-B522-45F9-BDA1-12C45D357490}">
          <x15:cacheHierarchy aggregatedColumn="37"/>
        </ext>
      </extLst>
    </cacheHierarchy>
    <cacheHierarchy uniqueName="[Measures].[Sum of BadHires 2]" caption="Sum of BadHires 2" measure="1" displayFolder="" measureGroup="HR Data1" count="0" hidden="1">
      <extLst>
        <ext xmlns:x15="http://schemas.microsoft.com/office/spreadsheetml/2010/11/main" uri="{B97F6D7D-B522-45F9-BDA1-12C45D357490}">
          <x15:cacheHierarchy aggregatedColumn="22"/>
        </ext>
      </extLst>
    </cacheHierarchy>
  </cacheHierarchies>
  <kpis count="0"/>
  <dimensions count="2">
    <dimension name="HR Data" uniqueName="[HR Data]" caption="HR Data"/>
    <dimension measure="1" name="Measures" uniqueName="[Measures]" caption="Measures"/>
  </dimensions>
  <measureGroups count="2">
    <measureGroup name="HR Data" caption="HR Data"/>
    <measureGroup name="HR Data1" caption="HR Data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an" refreshedDate="44837.956505208334" backgroundQuery="1" createdVersion="8" refreshedVersion="8" minRefreshableVersion="3" recordCount="0" supportSubquery="1" supportAdvancedDrill="1" xr:uid="{05B586D1-B45F-42B0-9151-5FE59DA6E839}">
  <cacheSource type="external" connectionId="9"/>
  <cacheFields count="5">
    <cacheField name="[HR Data].[BU Region].[BU Region]" caption="BU Region" numFmtId="0" hierarchy="3" level="1">
      <sharedItems count="7">
        <s v="Central"/>
        <s v="East"/>
        <s v="Midwest"/>
        <s v="North"/>
        <s v="Northwest"/>
        <s v="South"/>
        <s v="West"/>
      </sharedItems>
    </cacheField>
    <cacheField name="[HR Data].[FP].[FP]" caption="FP" numFmtId="0" hierarchy="10" level="1">
      <sharedItems count="2">
        <s v="FT"/>
        <s v="PT"/>
      </sharedItems>
    </cacheField>
    <cacheField name="[Measures].[Active Employee]" caption="Active Employee" numFmtId="0" hierarchy="47" level="32767"/>
    <cacheField name="[HR Data1].[Date (Year)].[Date (Year)]" caption="Date (Year)" numFmtId="0" hierarchy="28" level="1">
      <sharedItems containsSemiMixedTypes="0" containsNonDate="0" containsString="0"/>
    </cacheField>
    <cacheField name="[HR Data].[Date (Year)].[Date (Year)]" caption="Date (Year)" numFmtId="0" hierarchy="7" level="1">
      <sharedItems containsSemiMixedTypes="0" containsNonDate="0" containsString="0"/>
    </cacheField>
  </cacheFields>
  <cacheHierarchies count="60">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0"/>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4"/>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1"/>
      </fieldsUsage>
    </cacheHierarchy>
    <cacheHierarchy uniqueName="[HR Data].[Gender]" caption="Gender" attribute="1" defaultMemberUniqueName="[HR Data].[Gender].[All]" allUniqueName="[HR Data].[Gender].[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1].[Age]" caption="Age" attribute="1" defaultMemberUniqueName="[HR Data1].[Age].[All]" allUniqueName="[HR Data1].[Age].[All]" dimensionUniqueName="[HR Data1]" displayFolder="" count="0" memberValueDatatype="20" unbalanced="0" hidden="1"/>
    <cacheHierarchy uniqueName="[HR Data1].[AgeGroup]" caption="AgeGroup" attribute="1" defaultMemberUniqueName="[HR Data1].[AgeGroup].[All]" allUniqueName="[HR Data1].[AgeGroup].[All]" dimensionUniqueName="[HR Data1]" displayFolder="" count="0" memberValueDatatype="130" unbalanced="0" hidden="1"/>
    <cacheHierarchy uniqueName="[HR Data1].[BadHires]" caption="BadHires" attribute="1" defaultMemberUniqueName="[HR Data1].[BadHires].[All]" allUniqueName="[HR Data1].[BadHires].[All]" dimensionUniqueName="[HR Data1]" displayFolder="" count="0" memberValueDatatype="20" unbalanced="0" hidden="1"/>
    <cacheHierarchy uniqueName="[HR Data1].[BU Region]" caption="BU Region" attribute="1" defaultMemberUniqueName="[HR Data1].[BU Region].[All]" allUniqueName="[HR Data1].[BU Region].[All]" dimensionUniqueName="[HR Data1]" displayFolder="" count="0" memberValueDatatype="130" unbalanced="0" hidden="1"/>
    <cacheHierarchy uniqueName="[HR Data1].[Date]" caption="Date" attribute="1" time="1" defaultMemberUniqueName="[HR Data1].[Date].[All]" allUniqueName="[HR Data1].[Date].[All]" dimensionUniqueName="[HR Data1]" displayFolder="" count="0" memberValueDatatype="7" unbalanced="0" hidden="1"/>
    <cacheHierarchy uniqueName="[HR Data1].[Date (Month Index)]" caption="Date (Month Index)" attribute="1" defaultMemberUniqueName="[HR Data1].[Date (Month Index)].[All]" allUniqueName="[HR Data1].[Date (Month Index)].[All]" dimensionUniqueName="[HR Data1]" displayFolder="" count="0" memberValueDatatype="20" unbalanced="0" hidden="1"/>
    <cacheHierarchy uniqueName="[HR Data1].[Date (Month)]" caption="Date (Month)" attribute="1" defaultMemberUniqueName="[HR Data1].[Date (Month)].[All]" allUniqueName="[HR Data1].[Date (Month)].[All]" dimensionUniqueName="[HR Data1]" displayFolder="" count="0" memberValueDatatype="130" unbalanced="0" hidden="1"/>
    <cacheHierarchy uniqueName="[HR Data1].[Date (Quarter)]" caption="Date (Quarter)" attribute="1" defaultMemberUniqueName="[HR Data1].[Date (Quarter)].[All]" allUniqueName="[HR Data1].[Date (Quarter)].[All]" dimensionUniqueName="[HR Data1]" displayFolder="" count="0" memberValueDatatype="130" unbalanced="0" hidden="1"/>
    <cacheHierarchy uniqueName="[HR Data1].[Date (Year)]" caption="Date (Year)" attribute="1" defaultMemberUniqueName="[HR Data1].[Date (Year)].[All]" allUniqueName="[HR Data1].[Date (Year)].[All]" dimensionUniqueName="[HR Data1]" displayFolder="" count="2" memberValueDatatype="130" unbalanced="0" hidden="1">
      <fieldsUsage count="2">
        <fieldUsage x="-1"/>
        <fieldUsage x="3"/>
      </fieldsUsage>
    </cacheHierarchy>
    <cacheHierarchy uniqueName="[HR Data1].[EmpID]" caption="EmpID" attribute="1" defaultMemberUniqueName="[HR Data1].[EmpID].[All]" allUniqueName="[HR Data1].[EmpID].[All]" dimensionUniqueName="[HR Data1]" displayFolder="" count="0" memberValueDatatype="20" unbalanced="0" hidden="1"/>
    <cacheHierarchy uniqueName="[HR Data1].[EthnicGroup]" caption="EthnicGroup" attribute="1" defaultMemberUniqueName="[HR Data1].[EthnicGroup].[All]" allUniqueName="[HR Data1].[EthnicGroup].[All]" dimensionUniqueName="[HR Data1]" displayFolder="" count="0" memberValueDatatype="130" unbalanced="0" hidden="1"/>
    <cacheHierarchy uniqueName="[HR Data1].[FP]" caption="FP" attribute="1" defaultMemberUniqueName="[HR Data1].[FP].[All]" allUniqueName="[HR Data1].[FP].[All]" dimensionUniqueName="[HR Data1]" displayFolder="" count="0" memberValueDatatype="130" unbalanced="0" hidden="1"/>
    <cacheHierarchy uniqueName="[HR Data1].[Gender]" caption="Gender" attribute="1" defaultMemberUniqueName="[HR Data1].[Gender].[All]" allUniqueName="[HR Data1].[Gender].[All]" dimensionUniqueName="[HR Data1]" displayFolder="" count="0" memberValueDatatype="130" unbalanced="0" hidden="1"/>
    <cacheHierarchy uniqueName="[HR Data1].[HireDate]" caption="HireDate" attribute="1" time="1" defaultMemberUniqueName="[HR Data1].[HireDate].[All]" allUniqueName="[HR Data1].[HireDate].[All]" dimensionUniqueName="[HR Data1]" displayFolder="" count="0" memberValueDatatype="7" unbalanced="0" hidden="1"/>
    <cacheHierarchy uniqueName="[HR Data1].[isNewHire]" caption="isNewHire" attribute="1" defaultMemberUniqueName="[HR Data1].[isNewHire].[All]" allUniqueName="[HR Data1].[isNewHire].[All]" dimensionUniqueName="[HR Data1]" displayFolder="" count="0" memberValueDatatype="130" unbalanced="0" hidden="1"/>
    <cacheHierarchy uniqueName="[HR Data1].[PayType]" caption="PayType" attribute="1" defaultMemberUniqueName="[HR Data1].[PayType].[All]" allUniqueName="[HR Data1].[PayType].[All]" dimensionUniqueName="[HR Data1]" displayFolder="" count="0" memberValueDatatype="130" unbalanced="0" hidden="1"/>
    <cacheHierarchy uniqueName="[HR Data1].[TenureDays]" caption="TenureDays" attribute="1" defaultMemberUniqueName="[HR Data1].[TenureDays].[All]" allUniqueName="[HR Data1].[TenureDays].[All]" dimensionUniqueName="[HR Data1]" displayFolder="" count="0" memberValueDatatype="20" unbalanced="0" hidden="1"/>
    <cacheHierarchy uniqueName="[HR Data1].[TenureMonths]" caption="TenureMonths" attribute="1" defaultMemberUniqueName="[HR Data1].[TenureMonths].[All]" allUniqueName="[HR Data1].[TenureMonths].[All]" dimensionUniqueName="[HR Data1]" displayFolder="" count="0" memberValueDatatype="5" unbalanced="0" hidden="1"/>
    <cacheHierarchy uniqueName="[HR Data1].[TermDate]" caption="TermDate" attribute="1" time="1" defaultMemberUniqueName="[HR Data1].[TermDate].[All]" allUniqueName="[HR Data1].[TermDate].[All]" dimensionUniqueName="[HR Data1]" displayFolder="" count="0" memberValueDatatype="7" unbalanced="0" hidden="1"/>
    <cacheHierarchy uniqueName="[HR Data1].[TermReason]" caption="TermReason" attribute="1" defaultMemberUniqueName="[HR Data1].[TermReason].[All]" allUniqueName="[HR Data1].[TermReason].[All]" dimensionUniqueName="[HR Data1]" displayFolder="" count="0" memberValueDatatype="13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Count of FP]" caption="Count of FP" measure="1" displayFolder="" measureGroup="HR Data" count="0">
      <extLst>
        <ext xmlns:x15="http://schemas.microsoft.com/office/spreadsheetml/2010/11/main" uri="{B97F6D7D-B522-45F9-BDA1-12C45D357490}">
          <x15:cacheHierarchy aggregatedColumn="10"/>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 caption="Active Employee"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ration]" caption="Sepration"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XL_Count HR Data1]" caption="__XL_Count HR Data1" measure="1" displayFolder="" measureGroup="HR Data1" count="0" hidden="1"/>
    <cacheHierarchy uniqueName="[Measures].[__No measures defined]" caption="__No measures defined" measure="1" displayFolder="" count="0" hidden="1"/>
    <cacheHierarchy uniqueName="[Measures].[Sum of EmpID 2]" caption="Sum of EmpID 2" measure="1" displayFolder="" measureGroup="HR Data1" count="0" hidden="1">
      <extLst>
        <ext xmlns:x15="http://schemas.microsoft.com/office/spreadsheetml/2010/11/main" uri="{B97F6D7D-B522-45F9-BDA1-12C45D357490}">
          <x15:cacheHierarchy aggregatedColumn="29"/>
        </ext>
      </extLst>
    </cacheHierarchy>
    <cacheHierarchy uniqueName="[Measures].[Count of EmpID 2]" caption="Count of EmpID 2" measure="1" displayFolder="" measureGroup="HR Data1" count="0" hidden="1">
      <extLst>
        <ext xmlns:x15="http://schemas.microsoft.com/office/spreadsheetml/2010/11/main" uri="{B97F6D7D-B522-45F9-BDA1-12C45D357490}">
          <x15:cacheHierarchy aggregatedColumn="29"/>
        </ext>
      </extLst>
    </cacheHierarchy>
    <cacheHierarchy uniqueName="[Measures].[Sum of TenureMonths 2]" caption="Sum of TenureMonths 2" measure="1" displayFolder="" measureGroup="HR Data1" count="0" hidden="1">
      <extLst>
        <ext xmlns:x15="http://schemas.microsoft.com/office/spreadsheetml/2010/11/main" uri="{B97F6D7D-B522-45F9-BDA1-12C45D357490}">
          <x15:cacheHierarchy aggregatedColumn="37"/>
        </ext>
      </extLst>
    </cacheHierarchy>
    <cacheHierarchy uniqueName="[Measures].[Average of TenureMonths 2]" caption="Average of TenureMonths 2" measure="1" displayFolder="" measureGroup="HR Data1" count="0" hidden="1">
      <extLst>
        <ext xmlns:x15="http://schemas.microsoft.com/office/spreadsheetml/2010/11/main" uri="{B97F6D7D-B522-45F9-BDA1-12C45D357490}">
          <x15:cacheHierarchy aggregatedColumn="37"/>
        </ext>
      </extLst>
    </cacheHierarchy>
    <cacheHierarchy uniqueName="[Measures].[Sum of BadHires 2]" caption="Sum of BadHires 2" measure="1" displayFolder="" measureGroup="HR Data1" count="0" hidden="1">
      <extLst>
        <ext xmlns:x15="http://schemas.microsoft.com/office/spreadsheetml/2010/11/main" uri="{B97F6D7D-B522-45F9-BDA1-12C45D357490}">
          <x15:cacheHierarchy aggregatedColumn="22"/>
        </ext>
      </extLst>
    </cacheHierarchy>
  </cacheHierarchies>
  <kpis count="0"/>
  <dimensions count="2">
    <dimension name="HR Data" uniqueName="[HR Data]" caption="HR Data"/>
    <dimension measure="1" name="Measures" uniqueName="[Measures]" caption="Measures"/>
  </dimensions>
  <measureGroups count="2">
    <measureGroup name="HR Data" caption="HR Data"/>
    <measureGroup name="HR Data1" caption="HR Data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ndan" refreshedDate="44837.95650601852" backgroundQuery="1" createdVersion="8" refreshedVersion="8" minRefreshableVersion="3" recordCount="0" supportSubquery="1" supportAdvancedDrill="1" xr:uid="{282F3940-E731-4619-88E5-9C6B5A6E1F66}">
  <cacheSource type="external" connectionId="9"/>
  <cacheFields count="4">
    <cacheField name="[Measures].[Sepration]" caption="Sepration" numFmtId="0" hierarchy="50" level="32767"/>
    <cacheField name="[HR Data].[Date (Year)].[Date (Year)]" caption="Date (Year)" numFmtId="0" hierarchy="7" level="1">
      <sharedItems count="4">
        <s v="2015"/>
        <s v="2016"/>
        <s v="2017"/>
        <s v="2018"/>
      </sharedItems>
    </cacheField>
    <cacheField name="[Measures].[Sum of BadHires]" caption="Sum of BadHires" numFmtId="0" hierarchy="45" level="32767"/>
    <cacheField name="[HR Data1].[Date (Year)].[Date (Year)]" caption="Date (Year)" numFmtId="0" hierarchy="28" level="1">
      <sharedItems containsSemiMixedTypes="0" containsNonDate="0" containsString="0"/>
    </cacheField>
  </cacheFields>
  <cacheHierarchies count="60">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Gender]" caption="Gender" attribute="1" defaultMemberUniqueName="[HR Data].[Gender].[All]" allUniqueName="[HR Data].[Gender].[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HR Data1].[Age]" caption="Age" attribute="1" defaultMemberUniqueName="[HR Data1].[Age].[All]" allUniqueName="[HR Data1].[Age].[All]" dimensionUniqueName="[HR Data1]" displayFolder="" count="0" memberValueDatatype="20" unbalanced="0" hidden="1"/>
    <cacheHierarchy uniqueName="[HR Data1].[AgeGroup]" caption="AgeGroup" attribute="1" defaultMemberUniqueName="[HR Data1].[AgeGroup].[All]" allUniqueName="[HR Data1].[AgeGroup].[All]" dimensionUniqueName="[HR Data1]" displayFolder="" count="0" memberValueDatatype="130" unbalanced="0" hidden="1"/>
    <cacheHierarchy uniqueName="[HR Data1].[BadHires]" caption="BadHires" attribute="1" defaultMemberUniqueName="[HR Data1].[BadHires].[All]" allUniqueName="[HR Data1].[BadHires].[All]" dimensionUniqueName="[HR Data1]" displayFolder="" count="0" memberValueDatatype="20" unbalanced="0" hidden="1"/>
    <cacheHierarchy uniqueName="[HR Data1].[BU Region]" caption="BU Region" attribute="1" defaultMemberUniqueName="[HR Data1].[BU Region].[All]" allUniqueName="[HR Data1].[BU Region].[All]" dimensionUniqueName="[HR Data1]" displayFolder="" count="0" memberValueDatatype="130" unbalanced="0" hidden="1"/>
    <cacheHierarchy uniqueName="[HR Data1].[Date]" caption="Date" attribute="1" time="1" defaultMemberUniqueName="[HR Data1].[Date].[All]" allUniqueName="[HR Data1].[Date].[All]" dimensionUniqueName="[HR Data1]" displayFolder="" count="0" memberValueDatatype="7" unbalanced="0" hidden="1"/>
    <cacheHierarchy uniqueName="[HR Data1].[Date (Month Index)]" caption="Date (Month Index)" attribute="1" defaultMemberUniqueName="[HR Data1].[Date (Month Index)].[All]" allUniqueName="[HR Data1].[Date (Month Index)].[All]" dimensionUniqueName="[HR Data1]" displayFolder="" count="0" memberValueDatatype="20" unbalanced="0" hidden="1"/>
    <cacheHierarchy uniqueName="[HR Data1].[Date (Month)]" caption="Date (Month)" attribute="1" defaultMemberUniqueName="[HR Data1].[Date (Month)].[All]" allUniqueName="[HR Data1].[Date (Month)].[All]" dimensionUniqueName="[HR Data1]" displayFolder="" count="0" memberValueDatatype="130" unbalanced="0" hidden="1"/>
    <cacheHierarchy uniqueName="[HR Data1].[Date (Quarter)]" caption="Date (Quarter)" attribute="1" defaultMemberUniqueName="[HR Data1].[Date (Quarter)].[All]" allUniqueName="[HR Data1].[Date (Quarter)].[All]" dimensionUniqueName="[HR Data1]" displayFolder="" count="0" memberValueDatatype="130" unbalanced="0" hidden="1"/>
    <cacheHierarchy uniqueName="[HR Data1].[Date (Year)]" caption="Date (Year)" attribute="1" defaultMemberUniqueName="[HR Data1].[Date (Year)].[All]" allUniqueName="[HR Data1].[Date (Year)].[All]" dimensionUniqueName="[HR Data1]" displayFolder="" count="2" memberValueDatatype="130" unbalanced="0" hidden="1">
      <fieldsUsage count="2">
        <fieldUsage x="-1"/>
        <fieldUsage x="3"/>
      </fieldsUsage>
    </cacheHierarchy>
    <cacheHierarchy uniqueName="[HR Data1].[EmpID]" caption="EmpID" attribute="1" defaultMemberUniqueName="[HR Data1].[EmpID].[All]" allUniqueName="[HR Data1].[EmpID].[All]" dimensionUniqueName="[HR Data1]" displayFolder="" count="0" memberValueDatatype="20" unbalanced="0" hidden="1"/>
    <cacheHierarchy uniqueName="[HR Data1].[EthnicGroup]" caption="EthnicGroup" attribute="1" defaultMemberUniqueName="[HR Data1].[EthnicGroup].[All]" allUniqueName="[HR Data1].[EthnicGroup].[All]" dimensionUniqueName="[HR Data1]" displayFolder="" count="0" memberValueDatatype="130" unbalanced="0" hidden="1"/>
    <cacheHierarchy uniqueName="[HR Data1].[FP]" caption="FP" attribute="1" defaultMemberUniqueName="[HR Data1].[FP].[All]" allUniqueName="[HR Data1].[FP].[All]" dimensionUniqueName="[HR Data1]" displayFolder="" count="0" memberValueDatatype="130" unbalanced="0" hidden="1"/>
    <cacheHierarchy uniqueName="[HR Data1].[Gender]" caption="Gender" attribute="1" defaultMemberUniqueName="[HR Data1].[Gender].[All]" allUniqueName="[HR Data1].[Gender].[All]" dimensionUniqueName="[HR Data1]" displayFolder="" count="0" memberValueDatatype="130" unbalanced="0" hidden="1"/>
    <cacheHierarchy uniqueName="[HR Data1].[HireDate]" caption="HireDate" attribute="1" time="1" defaultMemberUniqueName="[HR Data1].[HireDate].[All]" allUniqueName="[HR Data1].[HireDate].[All]" dimensionUniqueName="[HR Data1]" displayFolder="" count="0" memberValueDatatype="7" unbalanced="0" hidden="1"/>
    <cacheHierarchy uniqueName="[HR Data1].[isNewHire]" caption="isNewHire" attribute="1" defaultMemberUniqueName="[HR Data1].[isNewHire].[All]" allUniqueName="[HR Data1].[isNewHire].[All]" dimensionUniqueName="[HR Data1]" displayFolder="" count="0" memberValueDatatype="130" unbalanced="0" hidden="1"/>
    <cacheHierarchy uniqueName="[HR Data1].[PayType]" caption="PayType" attribute="1" defaultMemberUniqueName="[HR Data1].[PayType].[All]" allUniqueName="[HR Data1].[PayType].[All]" dimensionUniqueName="[HR Data1]" displayFolder="" count="0" memberValueDatatype="130" unbalanced="0" hidden="1"/>
    <cacheHierarchy uniqueName="[HR Data1].[TenureDays]" caption="TenureDays" attribute="1" defaultMemberUniqueName="[HR Data1].[TenureDays].[All]" allUniqueName="[HR Data1].[TenureDays].[All]" dimensionUniqueName="[HR Data1]" displayFolder="" count="0" memberValueDatatype="20" unbalanced="0" hidden="1"/>
    <cacheHierarchy uniqueName="[HR Data1].[TenureMonths]" caption="TenureMonths" attribute="1" defaultMemberUniqueName="[HR Data1].[TenureMonths].[All]" allUniqueName="[HR Data1].[TenureMonths].[All]" dimensionUniqueName="[HR Data1]" displayFolder="" count="0" memberValueDatatype="5" unbalanced="0" hidden="1"/>
    <cacheHierarchy uniqueName="[HR Data1].[TermDate]" caption="TermDate" attribute="1" time="1" defaultMemberUniqueName="[HR Data1].[TermDate].[All]" allUniqueName="[HR Data1].[TermDate].[All]" dimensionUniqueName="[HR Data1]" displayFolder="" count="0" memberValueDatatype="7" unbalanced="0" hidden="1"/>
    <cacheHierarchy uniqueName="[HR Data1].[TermReason]" caption="TermReason" attribute="1" defaultMemberUniqueName="[HR Data1].[TermReason].[All]" allUniqueName="[HR Data1].[TermReason].[All]" dimensionUniqueName="[HR Data1]" displayFolder="" count="0" memberValueDatatype="13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Count of FP]" caption="Count of FP" measure="1" displayFolder="" measureGroup="HR Data" count="0">
      <extLst>
        <ext xmlns:x15="http://schemas.microsoft.com/office/spreadsheetml/2010/11/main" uri="{B97F6D7D-B522-45F9-BDA1-12C45D357490}">
          <x15:cacheHierarchy aggregatedColumn="10"/>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oneField="1">
      <fieldsUsage count="1">
        <fieldUsage x="2"/>
      </fieldsUsage>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 caption="Active Employee"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ration]" caption="Sepration" measure="1" displayFolder="" measureGroup="HR Data" count="0" oneField="1">
      <fieldsUsage count="1">
        <fieldUsage x="0"/>
      </fieldsUsage>
    </cacheHierarchy>
    <cacheHierarchy uniqueName="[Measures].[TO %]" caption="TO %" measure="1" displayFolder="" measureGroup="HR Data" count="0"/>
    <cacheHierarchy uniqueName="[Measures].[__XL_Count HR Data]" caption="__XL_Count HR Data" measure="1" displayFolder="" measureGroup="HR Data" count="0" hidden="1"/>
    <cacheHierarchy uniqueName="[Measures].[__XL_Count HR Data1]" caption="__XL_Count HR Data1" measure="1" displayFolder="" measureGroup="HR Data1" count="0" hidden="1"/>
    <cacheHierarchy uniqueName="[Measures].[__No measures defined]" caption="__No measures defined" measure="1" displayFolder="" count="0" hidden="1"/>
    <cacheHierarchy uniqueName="[Measures].[Sum of EmpID 2]" caption="Sum of EmpID 2" measure="1" displayFolder="" measureGroup="HR Data1" count="0" hidden="1">
      <extLst>
        <ext xmlns:x15="http://schemas.microsoft.com/office/spreadsheetml/2010/11/main" uri="{B97F6D7D-B522-45F9-BDA1-12C45D357490}">
          <x15:cacheHierarchy aggregatedColumn="29"/>
        </ext>
      </extLst>
    </cacheHierarchy>
    <cacheHierarchy uniqueName="[Measures].[Count of EmpID 2]" caption="Count of EmpID 2" measure="1" displayFolder="" measureGroup="HR Data1" count="0" hidden="1">
      <extLst>
        <ext xmlns:x15="http://schemas.microsoft.com/office/spreadsheetml/2010/11/main" uri="{B97F6D7D-B522-45F9-BDA1-12C45D357490}">
          <x15:cacheHierarchy aggregatedColumn="29"/>
        </ext>
      </extLst>
    </cacheHierarchy>
    <cacheHierarchy uniqueName="[Measures].[Sum of TenureMonths 2]" caption="Sum of TenureMonths 2" measure="1" displayFolder="" measureGroup="HR Data1" count="0" hidden="1">
      <extLst>
        <ext xmlns:x15="http://schemas.microsoft.com/office/spreadsheetml/2010/11/main" uri="{B97F6D7D-B522-45F9-BDA1-12C45D357490}">
          <x15:cacheHierarchy aggregatedColumn="37"/>
        </ext>
      </extLst>
    </cacheHierarchy>
    <cacheHierarchy uniqueName="[Measures].[Average of TenureMonths 2]" caption="Average of TenureMonths 2" measure="1" displayFolder="" measureGroup="HR Data1" count="0" hidden="1">
      <extLst>
        <ext xmlns:x15="http://schemas.microsoft.com/office/spreadsheetml/2010/11/main" uri="{B97F6D7D-B522-45F9-BDA1-12C45D357490}">
          <x15:cacheHierarchy aggregatedColumn="37"/>
        </ext>
      </extLst>
    </cacheHierarchy>
    <cacheHierarchy uniqueName="[Measures].[Sum of BadHires 2]" caption="Sum of BadHires 2" measure="1" displayFolder="" measureGroup="HR Data1" count="0" hidden="1">
      <extLst>
        <ext xmlns:x15="http://schemas.microsoft.com/office/spreadsheetml/2010/11/main" uri="{B97F6D7D-B522-45F9-BDA1-12C45D357490}">
          <x15:cacheHierarchy aggregatedColumn="22"/>
        </ext>
      </extLst>
    </cacheHierarchy>
  </cacheHierarchies>
  <kpis count="0"/>
  <dimensions count="2">
    <dimension name="HR Data" uniqueName="[HR Data]" caption="HR Data"/>
    <dimension measure="1" name="Measures" uniqueName="[Measures]" caption="Measures"/>
  </dimensions>
  <measureGroups count="2">
    <measureGroup name="HR Data" caption="HR Data"/>
    <measureGroup name="HR Data1" caption="HR Data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5077E5-20B9-4786-8D87-85218204BA14}" name="Turnover" cacheId="1107" applyNumberFormats="0" applyBorderFormats="0" applyFontFormats="0" applyPatternFormats="0" applyAlignmentFormats="0" applyWidthHeightFormats="1" dataCaption="Values" tag="18ec7520-7718-4f4e-9ab8-b366c6a3e24b" updatedVersion="8" minRefreshableVersion="3" useAutoFormatting="1" itemPrintTitles="1" createdVersion="8" indent="0" outline="1" outlineData="1" multipleFieldFilters="0">
  <location ref="S1:V7"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Fields count="1">
    <field x="1"/>
  </colFields>
  <colItems count="3">
    <i>
      <x/>
    </i>
    <i>
      <x v="1"/>
    </i>
    <i t="grand">
      <x/>
    </i>
  </colItems>
  <dataFields count="1">
    <dataField fld="0" subtotal="count" baseField="0" baseItem="0"/>
  </dataFields>
  <pivotHierarchies count="60">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3" level="1">
        <member name="[HR Data1].[Date (Year)].&amp;[2015]"/>
        <member name="[HR Data1].[Date (Year)].&amp;[2016]"/>
        <member name="[HR Data1].[Date (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7F8134D-C0AD-4776-B744-91B022DFD7E5}" name="Tenure" cacheId="1116" applyNumberFormats="0" applyBorderFormats="0" applyFontFormats="0" applyPatternFormats="0" applyAlignmentFormats="0" applyWidthHeightFormats="1" dataCaption="Values" tag="065eac99-439d-4a4e-ae3a-b95409c43bf3" updatedVersion="8" minRefreshableVersion="3" useAutoFormatting="1" itemPrintTitles="1" createdVersion="8" indent="0" outline="1" outlineData="1" multipleFieldFilters="0" chartFormat="4">
  <location ref="A3:D26" firstHeaderRow="1" firstDataRow="2" firstDataCol="1"/>
  <pivotFields count="6">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2"/>
  </colFields>
  <colItems count="3">
    <i>
      <x/>
    </i>
    <i>
      <x v="1"/>
    </i>
    <i t="grand">
      <x/>
    </i>
  </colItems>
  <dataFields count="1">
    <dataField fld="3" subtotal="count" baseField="0" baseItem="0"/>
  </dataFields>
  <formats count="14">
    <format dxfId="195">
      <pivotArea collapsedLevelsAreSubtotals="1" fieldPosition="0">
        <references count="2">
          <reference field="0" count="1" selected="0">
            <x v="0"/>
          </reference>
          <reference field="1" count="0"/>
        </references>
      </pivotArea>
    </format>
    <format dxfId="194">
      <pivotArea collapsedLevelsAreSubtotals="1" fieldPosition="0">
        <references count="1">
          <reference field="0" count="1">
            <x v="1"/>
          </reference>
        </references>
      </pivotArea>
    </format>
    <format dxfId="193">
      <pivotArea collapsedLevelsAreSubtotals="1" fieldPosition="0">
        <references count="2">
          <reference field="0" count="1" selected="0">
            <x v="1"/>
          </reference>
          <reference field="1" count="0"/>
        </references>
      </pivotArea>
    </format>
    <format dxfId="192">
      <pivotArea collapsedLevelsAreSubtotals="1" fieldPosition="0">
        <references count="1">
          <reference field="0" count="1">
            <x v="2"/>
          </reference>
        </references>
      </pivotArea>
    </format>
    <format dxfId="191">
      <pivotArea collapsedLevelsAreSubtotals="1" fieldPosition="0">
        <references count="2">
          <reference field="0" count="1" selected="0">
            <x v="2"/>
          </reference>
          <reference field="1" count="0"/>
        </references>
      </pivotArea>
    </format>
    <format dxfId="190">
      <pivotArea collapsedLevelsAreSubtotals="1" fieldPosition="0">
        <references count="1">
          <reference field="0" count="1">
            <x v="3"/>
          </reference>
        </references>
      </pivotArea>
    </format>
    <format dxfId="189">
      <pivotArea collapsedLevelsAreSubtotals="1" fieldPosition="0">
        <references count="2">
          <reference field="0" count="1" selected="0">
            <x v="3"/>
          </reference>
          <reference field="1" count="0"/>
        </references>
      </pivotArea>
    </format>
    <format dxfId="188">
      <pivotArea collapsedLevelsAreSubtotals="1" fieldPosition="0">
        <references count="1">
          <reference field="0" count="1">
            <x v="4"/>
          </reference>
        </references>
      </pivotArea>
    </format>
    <format dxfId="187">
      <pivotArea collapsedLevelsAreSubtotals="1" fieldPosition="0">
        <references count="2">
          <reference field="0" count="1" selected="0">
            <x v="4"/>
          </reference>
          <reference field="1" count="0"/>
        </references>
      </pivotArea>
    </format>
    <format dxfId="186">
      <pivotArea collapsedLevelsAreSubtotals="1" fieldPosition="0">
        <references count="1">
          <reference field="0" count="1">
            <x v="5"/>
          </reference>
        </references>
      </pivotArea>
    </format>
    <format dxfId="185">
      <pivotArea collapsedLevelsAreSubtotals="1" fieldPosition="0">
        <references count="2">
          <reference field="0" count="1" selected="0">
            <x v="5"/>
          </reference>
          <reference field="1" count="0"/>
        </references>
      </pivotArea>
    </format>
    <format dxfId="184">
      <pivotArea collapsedLevelsAreSubtotals="1" fieldPosition="0">
        <references count="1">
          <reference field="0" count="1">
            <x v="6"/>
          </reference>
        </references>
      </pivotArea>
    </format>
    <format dxfId="183">
      <pivotArea collapsedLevelsAreSubtotals="1" fieldPosition="0">
        <references count="2">
          <reference field="0" count="1" selected="0">
            <x v="6"/>
          </reference>
          <reference field="1" count="0"/>
        </references>
      </pivotArea>
    </format>
    <format dxfId="182">
      <pivotArea grandRow="1" outline="0" collapsedLevelsAreSubtotals="1" fieldPosition="0"/>
    </format>
  </formats>
  <chartFormats count="2">
    <chartFormat chart="3" format="8" series="1">
      <pivotArea type="data" outline="0" fieldPosition="0">
        <references count="2">
          <reference field="4294967294" count="1" selected="0">
            <x v="0"/>
          </reference>
          <reference field="2" count="1" selected="0">
            <x v="0"/>
          </reference>
        </references>
      </pivotArea>
    </chartFormat>
    <chartFormat chart="3" format="9" series="1">
      <pivotArea type="data" outline="0" fieldPosition="0">
        <references count="2">
          <reference field="4294967294" count="1" selected="0">
            <x v="0"/>
          </reference>
          <reference field="2" count="1" selected="0">
            <x v="1"/>
          </reference>
        </references>
      </pivotArea>
    </chartFormat>
  </chartFormats>
  <pivotHierarchies count="60">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3" level="1">
        <member name="[HR Data1].[Date (Year)].&amp;[2015]"/>
        <member name="[HR Data1].[Date (Year)].&amp;[2016]"/>
        <member name="[HR Data1].[Date (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11"/>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5994C76-3997-49CB-A2C9-24F1FF02EC9E}" name="Actives" cacheId="976" applyNumberFormats="0" applyBorderFormats="0" applyFontFormats="0" applyPatternFormats="0" applyAlignmentFormats="0" applyWidthHeightFormats="1" dataCaption="Values" tag="da770f7e-025c-4093-a69c-b6e2dae75b48" updatedVersion="8" minRefreshableVersion="3" useAutoFormatting="1" itemPrintTitles="1" createdVersion="8" indent="0" outline="1" outlineData="1" multipleFieldFilters="0" chartFormat="4">
  <location ref="A3:C28" firstHeaderRow="0" firstDataRow="1" firstDataCol="1"/>
  <pivotFields count="6">
    <pivotField axis="axisRow" allDrilled="1" subtotalTop="0" showAll="0" dataSourceSort="1"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axis="axisRow" allDrilled="1" subtotalTop="0" showAll="0" dataSourceSort="1">
      <items count="13">
        <item x="0" e="0"/>
        <item x="1" e="0"/>
        <item x="2" e="0"/>
        <item x="3" e="0"/>
        <item x="4" e="0"/>
        <item x="5" e="0"/>
        <item x="6" e="0"/>
        <item x="7" e="0"/>
        <item x="8" e="0"/>
        <item x="9" e="0"/>
        <item x="10" e="0"/>
        <item x="11" e="0"/>
        <item t="default"/>
      </items>
    </pivotField>
    <pivotField axis="axisRow" allDrilled="1" subtotalTop="0" showAll="0" dataSourceSort="1">
      <items count="5">
        <item x="0" e="0"/>
        <item x="1" e="0"/>
        <item x="2" e="0"/>
        <item x="3" e="0"/>
        <item t="default"/>
      </items>
    </pivotField>
    <pivotField axis="axisRow" allDrilled="1" subtotalTop="0" showAll="0" dataSourceSort="1" defaultAttributeDrillState="1">
      <items count="5">
        <item x="0"/>
        <item x="1"/>
        <item x="2"/>
        <item x="3"/>
        <item t="default"/>
      </items>
    </pivotField>
    <pivotField dataField="1" subtotalTop="0" showAll="0"/>
    <pivotField dataField="1" subtotalTop="0" showAll="0"/>
  </pivotFields>
  <rowFields count="4">
    <field x="3"/>
    <field x="2"/>
    <field x="1"/>
    <field x="0"/>
  </rowFields>
  <rowItems count="25">
    <i>
      <x/>
    </i>
    <i r="1">
      <x/>
    </i>
    <i r="1">
      <x v="1"/>
    </i>
    <i r="1">
      <x v="2"/>
    </i>
    <i r="1">
      <x v="3"/>
    </i>
    <i t="default">
      <x/>
    </i>
    <i>
      <x v="1"/>
    </i>
    <i r="1">
      <x/>
    </i>
    <i r="1">
      <x v="1"/>
    </i>
    <i r="1">
      <x v="2"/>
    </i>
    <i r="1">
      <x v="3"/>
    </i>
    <i t="default">
      <x v="1"/>
    </i>
    <i>
      <x v="2"/>
    </i>
    <i r="1">
      <x/>
    </i>
    <i r="1">
      <x v="1"/>
    </i>
    <i r="1">
      <x v="2"/>
    </i>
    <i r="1">
      <x v="3"/>
    </i>
    <i t="default">
      <x v="2"/>
    </i>
    <i>
      <x v="3"/>
    </i>
    <i r="1">
      <x/>
    </i>
    <i r="1">
      <x v="1"/>
    </i>
    <i r="1">
      <x v="2"/>
    </i>
    <i r="1">
      <x v="3"/>
    </i>
    <i t="default">
      <x v="3"/>
    </i>
    <i t="grand">
      <x/>
    </i>
  </rowItems>
  <colFields count="1">
    <field x="-2"/>
  </colFields>
  <colItems count="2">
    <i>
      <x/>
    </i>
    <i i="1">
      <x v="1"/>
    </i>
  </colItems>
  <dataFields count="2">
    <dataField fld="4" subtotal="count" baseField="0" baseItem="0"/>
    <dataField fld="5" subtotal="count" baseField="0"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60">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7"/>
    <rowHierarchyUsage hierarchyUsage="6"/>
    <rowHierarchyUsage hierarchyUsage="5"/>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BC9255-8FEB-4C76-ADCA-0B9A04C39B65}" name="Age_Group" cacheId="1095" applyNumberFormats="0" applyBorderFormats="0" applyFontFormats="0" applyPatternFormats="0" applyAlignmentFormats="0" applyWidthHeightFormats="1" dataCaption="Values" tag="94399a33-e7ba-4147-9f94-6a56e4e42d1d" updatedVersion="8" minRefreshableVersion="3" useAutoFormatting="1" itemPrintTitles="1" createdVersion="8" indent="0" outline="1" outlineData="1" multipleFieldFilters="0" chartFormat="5">
  <location ref="N1:Q6" firstHeaderRow="1" firstDataRow="2" firstDataCol="1"/>
  <pivotFields count="5">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Fields count="1">
    <field x="1"/>
  </colFields>
  <colItems count="3">
    <i>
      <x/>
    </i>
    <i>
      <x v="1"/>
    </i>
    <i t="grand">
      <x/>
    </i>
  </colItems>
  <dataFields count="1">
    <dataField fld="2" subtotal="count" baseField="0" baseItem="0"/>
  </dataFields>
  <chartFormats count="2">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60">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3" level="1">
        <member name="[HR Data1].[Date (Year)].&amp;[2015]"/>
        <member name="[HR Data1].[Date (Year)].&amp;[2016]"/>
        <member name="[HR Data1].[Date (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85939A-053A-4F29-BCAA-1AF27909BB1B}" name="FT_PT" cacheId="1098" applyNumberFormats="0" applyBorderFormats="0" applyFontFormats="0" applyPatternFormats="0" applyAlignmentFormats="0" applyWidthHeightFormats="1" dataCaption="Values" tag="5bec6940-4ccb-40e9-a5cd-9f505bee029b" updatedVersion="8" minRefreshableVersion="3" useAutoFormatting="1" subtotalHiddenItems="1" itemPrintTitles="1" createdVersion="8" indent="0" outline="1" outlineData="1" multipleFieldFilters="0">
  <location ref="I1:L5" firstHeaderRow="1" firstDataRow="2" firstDataCol="1"/>
  <pivotFields count="5">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3">
    <i>
      <x/>
    </i>
    <i>
      <x v="1"/>
    </i>
    <i t="grand">
      <x/>
    </i>
  </rowItems>
  <colFields count="1">
    <field x="0"/>
  </colFields>
  <colItems count="3">
    <i>
      <x/>
    </i>
    <i>
      <x v="1"/>
    </i>
    <i t="grand">
      <x/>
    </i>
  </colItems>
  <dataFields count="1">
    <dataField fld="1" subtotal="count" showDataAs="percentOfCol" baseField="0" baseItem="0" numFmtId="10"/>
  </dataFields>
  <pivotHierarchies count="60">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3" level="1">
        <member name="[HR Data1].[Date (Year)].&amp;[2015]"/>
        <member name="[HR Data1].[Date (Year)].&amp;[2016]"/>
        <member name="[HR Data1].[Date (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B277483-5815-4BCC-9429-FB4DE1BFF4FA}" name="Paytype" cacheId="1104" applyNumberFormats="0" applyBorderFormats="0" applyFontFormats="0" applyPatternFormats="0" applyAlignmentFormats="0" applyWidthHeightFormats="1" dataCaption="Values" tag="977656b0-8f01-4aae-9681-d50e55b0157a" updatedVersion="8" minRefreshableVersion="3" useAutoFormatting="1" subtotalHiddenItems="1" itemPrintTitles="1" createdVersion="8" indent="0" outline="1" outlineData="1" multipleFieldFilters="0">
  <location ref="D1:G5" firstHeaderRow="1" firstDataRow="2" firstDataCol="1"/>
  <pivotFields count="5">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Fields count="1">
    <field x="1"/>
  </colFields>
  <colItems count="3">
    <i>
      <x/>
    </i>
    <i>
      <x v="1"/>
    </i>
    <i t="grand">
      <x/>
    </i>
  </colItems>
  <dataFields count="1">
    <dataField fld="2" subtotal="count" showDataAs="percentOfCol" baseField="0" baseItem="0" numFmtId="10"/>
  </dataFields>
  <pivotHierarchies count="60">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3" level="1">
        <member name="[HR Data1].[Date (Year)].&amp;[2015]"/>
        <member name="[HR Data1].[Date (Year)].&amp;[2016]"/>
        <member name="[HR Data1].[Date (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17EF9A1-468B-42A7-B0A7-694F48517E64}" name="Gender" cacheId="1101" applyNumberFormats="0" applyBorderFormats="0" applyFontFormats="0" applyPatternFormats="0" applyAlignmentFormats="0" applyWidthHeightFormats="1" dataCaption="Values" tag="4ff115ba-6ddc-4ed7-b29c-3893ea380683" updatedVersion="8" minRefreshableVersion="3" useAutoFormatting="1" subtotalHiddenItems="1" itemPrintTitles="1" createdVersion="8" indent="0" outline="1" outlineData="1" multipleFieldFilters="0">
  <location ref="A1:B4"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pivotHierarchies count="60">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3" level="1">
        <member name="[HR Data1].[Date (Year)].&amp;[2015]"/>
        <member name="[HR Data1].[Date (Year)].&amp;[2016]"/>
        <member name="[HR Data1].[Date (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6822C5A-825F-4745-8526-BD7AB1624CC9}" name="Ethinicity" cacheId="1092" applyNumberFormats="0" applyBorderFormats="0" applyFontFormats="0" applyPatternFormats="0" applyAlignmentFormats="0" applyWidthHeightFormats="1" dataCaption="Values" tag="5bb6bd57-46c3-4b7f-bb15-7921327e867c" updatedVersion="8" minRefreshableVersion="3" useAutoFormatting="1" itemPrintTitles="1" createdVersion="8" indent="0" outline="1" outlineData="1" multipleFieldFilters="0" chartFormat="3">
  <location ref="A3:D26" firstHeaderRow="1" firstDataRow="2" firstDataCol="1"/>
  <pivotFields count="6">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3"/>
  </colFields>
  <colItems count="3">
    <i>
      <x/>
    </i>
    <i>
      <x v="1"/>
    </i>
    <i t="grand">
      <x/>
    </i>
  </colItems>
  <dataFields count="1">
    <dataField fld="2" subtotal="count" baseField="0" baseItem="0"/>
  </dataFields>
  <chartFormats count="2">
    <chartFormat chart="2" format="4"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s>
  <pivotHierarchies count="60">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3" level="1">
        <member name="[HR Data1].[Date (Year)].&amp;[2015]"/>
        <member name="[HR Data1].[Date (Year)].&amp;[2016]"/>
        <member name="[HR Data1].[Date (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11"/>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57231EF-F00F-457E-9249-1B8EB678EBE0}" name="Sepration" cacheId="1113" applyNumberFormats="0" applyBorderFormats="0" applyFontFormats="0" applyPatternFormats="0" applyAlignmentFormats="0" applyWidthHeightFormats="1" dataCaption="Values" tag="0d450505-e40b-435c-a0d9-9889c8a6e13e" updatedVersion="8" minRefreshableVersion="3" useAutoFormatting="1" itemPrintTitles="1" createdVersion="8" indent="0" outline="1" outlineData="1" multipleFieldFilters="0" chartFormat="3">
  <location ref="A3:C8" firstHeaderRow="0"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2"/>
  </colFields>
  <colItems count="2">
    <i>
      <x/>
    </i>
    <i i="1">
      <x v="1"/>
    </i>
  </colItems>
  <dataFields count="2">
    <dataField fld="0" subtotal="count" baseField="0" baseItem="0"/>
    <dataField name="Bad Hires" fld="2" baseField="1"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60">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3" level="1">
        <member name="[HR Data1].[Date (Year)].&amp;[2015]"/>
        <member name="[HR Data1].[Date (Year)].&amp;[2016]"/>
        <member name="[HR Data1].[Date (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Bad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4C7EDDC-44F3-4CAD-B80D-79E288B9FB65}" name="Term Reason" cacheId="1119" applyNumberFormats="0" applyBorderFormats="0" applyFontFormats="0" applyPatternFormats="0" applyAlignmentFormats="0" applyWidthHeightFormats="1" dataCaption="Values" tag="65768ed3-2a35-467c-b46d-a76184b1a493" updatedVersion="8" minRefreshableVersion="3" useAutoFormatting="1" itemPrintTitles="1" createdVersion="8" indent="0" outline="1" outlineData="1" multipleFieldFilters="0" chartFormat="4">
  <location ref="A3:D9" firstHeaderRow="1" firstDataRow="2"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5">
    <i>
      <x/>
    </i>
    <i>
      <x v="1"/>
    </i>
    <i>
      <x v="2"/>
    </i>
    <i>
      <x v="3"/>
    </i>
    <i t="grand">
      <x/>
    </i>
  </rowItems>
  <colFields count="1">
    <field x="2"/>
  </colFields>
  <colItems count="3">
    <i>
      <x/>
    </i>
    <i>
      <x v="1"/>
    </i>
    <i t="grand">
      <x/>
    </i>
  </colItems>
  <dataFields count="1">
    <dataField fld="0" subtotal="count" baseField="0" baseItem="0"/>
  </dataFields>
  <chartFormats count="3">
    <chartFormat chart="0" format="0" series="1">
      <pivotArea type="data" outline="0" fieldPosition="0">
        <references count="1">
          <reference field="4294967294" count="1" selected="0">
            <x v="0"/>
          </reference>
        </references>
      </pivotArea>
    </chartFormat>
    <chartFormat chart="3" format="9" series="1">
      <pivotArea type="data" outline="0" fieldPosition="0">
        <references count="2">
          <reference field="4294967294" count="1" selected="0">
            <x v="0"/>
          </reference>
          <reference field="2" count="1" selected="0">
            <x v="0"/>
          </reference>
        </references>
      </pivotArea>
    </chartFormat>
    <chartFormat chart="3" format="10" series="1">
      <pivotArea type="data" outline="0" fieldPosition="0">
        <references count="2">
          <reference field="4294967294" count="1" selected="0">
            <x v="0"/>
          </reference>
          <reference field="2" count="1" selected="0">
            <x v="1"/>
          </reference>
        </references>
      </pivotArea>
    </chartFormat>
  </chartFormats>
  <pivotHierarchies count="60">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3" level="1">
        <member name="[HR Data1].[Date (Year)].&amp;[2015]"/>
        <member name="[HR Data1].[Date (Year)].&amp;[2016]"/>
        <member name="[HR Data1].[Date (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Bad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A96F078-F8EF-49E6-A15B-244F8D305229}" name="Region" cacheId="1110" applyNumberFormats="0" applyBorderFormats="0" applyFontFormats="0" applyPatternFormats="0" applyAlignmentFormats="0" applyWidthHeightFormats="1" dataCaption="Values" tag="a736462a-d9fd-4363-b609-ed2ce8126682" updatedVersion="8" minRefreshableVersion="3" useAutoFormatting="1" itemPrintTitles="1" createdVersion="8" indent="0" outline="1" outlineData="1" multipleFieldFilters="0" chartFormat="3">
  <location ref="A3:D12"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Fields count="1">
    <field x="1"/>
  </colFields>
  <colItems count="3">
    <i>
      <x/>
    </i>
    <i>
      <x v="1"/>
    </i>
    <i t="grand">
      <x/>
    </i>
  </colItems>
  <dataFields count="1">
    <dataField fld="2" subtotal="count" baseField="0" baseItem="0"/>
  </dataFields>
  <chartFormats count="2">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3" level="1">
        <member name="[HR Data1].[Date (Year)].&amp;[2015]"/>
        <member name="[HR Data1].[Date (Year)].&amp;[2016]"/>
        <member name="[HR Data1].[Date (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Group" xr10:uid="{AFE121CB-276F-4611-8D94-70C1FD3CBC29}" sourceName="[HR Data].[EthnicGroup]">
  <pivotTables>
    <pivotTable tabId="1" name="Actives"/>
    <pivotTable tabId="9" name="Age_Group"/>
    <pivotTable tabId="9" name="FT_PT"/>
    <pivotTable tabId="9" name="Gender"/>
    <pivotTable tabId="9" name="Paytype"/>
    <pivotTable tabId="9" name="Turnover"/>
    <pivotTable tabId="6" name="Region"/>
    <pivotTable tabId="7" name="Sepration"/>
    <pivotTable tabId="8" name="Term Reason"/>
  </pivotTables>
  <data>
    <olap pivotCacheId="1753052212">
      <levels count="2">
        <level uniqueName="[HR Data].[EthnicGroup].[(All)]" sourceCaption="(All)" count="0"/>
        <level uniqueName="[HR Data].[EthnicGroup].[EthnicGroup]" sourceCaption="EthnicGroup" count="7">
          <ranges>
            <range startItem="0">
              <i n="[HR Data].[EthnicGroup].&amp;[Group A]" c="Group A"/>
              <i n="[HR Data].[EthnicGroup].&amp;[Group B]" c="Group B"/>
              <i n="[HR Data].[EthnicGroup].&amp;[Group C]" c="Group C"/>
              <i n="[HR Data].[EthnicGroup].&amp;[Group D]" c="Group D"/>
              <i n="[HR Data].[EthnicGroup].&amp;[Group E]" c="Group E"/>
              <i n="[HR Data].[EthnicGroup].&amp;[Group F]" c="Group F"/>
              <i n="[HR Data].[EthnicGroup].&amp;[Group G]" c="Group G"/>
            </range>
          </ranges>
        </level>
      </levels>
      <selections count="1">
        <selection n="[HR Data].[EthnicGroup].[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P" xr10:uid="{9FC5CFB7-3507-4EB8-9A8F-94FFFD479E58}" sourceName="[HR Data].[FP]">
  <pivotTables>
    <pivotTable tabId="1" name="Actives"/>
    <pivotTable tabId="9" name="Age_Group"/>
    <pivotTable tabId="9" name="Gender"/>
    <pivotTable tabId="9" name="Paytype"/>
    <pivotTable tabId="7" name="Sepration"/>
    <pivotTable tabId="8" name="Term Reason"/>
  </pivotTables>
  <data>
    <olap pivotCacheId="1753052212">
      <levels count="2">
        <level uniqueName="[HR Data].[FP].[(All)]" sourceCaption="(All)" count="0"/>
        <level uniqueName="[HR Data].[FP].[FP]" sourceCaption="FP" count="2">
          <ranges>
            <range startItem="0">
              <i n="[HR Data].[FP].&amp;[FT]" c="FT"/>
              <i n="[HR Data].[FP].&amp;[PT]" c="PT"/>
            </range>
          </ranges>
        </level>
      </levels>
      <selections count="1">
        <selection n="[HR Data].[FP].[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CC13439-D32B-4EAA-B64A-2D768E045AC7}" sourceName="[HR Data].[Gender]">
  <pivotTables>
    <pivotTable tabId="1" name="Actives"/>
    <pivotTable tabId="6" name="Region"/>
    <pivotTable tabId="7" name="Sepration"/>
    <pivotTable tabId="8" name="Term Reason"/>
  </pivotTables>
  <data>
    <olap pivotCacheId="1753052212">
      <levels count="2">
        <level uniqueName="[HR Data].[Gender].[(All)]" sourceCaption="(All)" count="0"/>
        <level uniqueName="[HR Data].[Gender].[Gender]" sourceCaption="Gender" count="2">
          <ranges>
            <range startItem="0">
              <i n="[HR Data].[Gender].&amp;[F]" c="F"/>
              <i n="[HR Data].[Gender].&amp;[M]" c="M"/>
            </range>
          </ranges>
        </level>
      </levels>
      <selections count="1">
        <selection n="[HR Data].[Gend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_Region" xr10:uid="{B97843E0-EAD3-48BD-916D-8AEDE00C93A5}" sourceName="[HR Data].[BU Region]">
  <pivotTables>
    <pivotTable tabId="1" name="Actives"/>
    <pivotTable tabId="4" name="Ethinicity"/>
    <pivotTable tabId="9" name="Age_Group"/>
    <pivotTable tabId="9" name="FT_PT"/>
    <pivotTable tabId="9" name="Gender"/>
    <pivotTable tabId="9" name="Paytype"/>
    <pivotTable tabId="9" name="Turnover"/>
    <pivotTable tabId="7" name="Sepration"/>
    <pivotTable tabId="5" name="Tenure"/>
    <pivotTable tabId="8" name="Term Reason"/>
  </pivotTables>
  <data>
    <olap pivotCacheId="1753052212">
      <levels count="2">
        <level uniqueName="[HR Data].[BU Region].[(All)]" sourceCaption="(All)" count="0"/>
        <level uniqueName="[HR Data].[BU Region].[BU Region]" sourceCaption="BU Region" count="7">
          <ranges>
            <range startItem="0">
              <i n="[HR Data].[BU Region].&amp;[Central]" c="Central"/>
              <i n="[HR Data].[BU Region].&amp;[East]" c="East"/>
              <i n="[HR Data].[BU Region].&amp;[Midwest]" c="Midwest"/>
              <i n="[HR Data].[BU Region].&amp;[North]" c="North"/>
              <i n="[HR Data].[BU Region].&amp;[Northwest]" c="Northwest"/>
              <i n="[HR Data].[BU Region].&amp;[South]" c="South"/>
              <i n="[HR Data].[BU Region].&amp;[West]" c="West"/>
            </range>
          </ranges>
        </level>
      </levels>
      <selections count="1">
        <selection n="[HR Data].[BU Region].[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87F806FE-18BE-43D1-9094-3CAEE9A885D0}" sourceName="[HR Data].[Date (Year)]">
  <pivotTables>
    <pivotTable tabId="4" name="Ethinicity"/>
    <pivotTable tabId="9" name="Age_Group"/>
    <pivotTable tabId="9" name="FT_PT"/>
    <pivotTable tabId="9" name="Gender"/>
    <pivotTable tabId="9" name="Paytype"/>
    <pivotTable tabId="9" name="Turnover"/>
    <pivotTable tabId="6" name="Region"/>
    <pivotTable tabId="7" name="Sepration"/>
    <pivotTable tabId="5" name="Tenure"/>
    <pivotTable tabId="8" name="Term Reason"/>
  </pivotTables>
  <data>
    <olap pivotCacheId="1163148769">
      <levels count="2">
        <level uniqueName="[HR Data].[Date (Year)].[(All)]" sourceCaption="(All)" count="0"/>
        <level uniqueName="[HR Data].[Date (Year)].[Date (Year)]" sourceCaption="Date (Year)" count="4">
          <ranges>
            <range startItem="0">
              <i n="[HR Data].[Date (Year)].&amp;[2015]" c="2015"/>
              <i n="[HR Data].[Date (Year)].&amp;[2016]" c="2016"/>
              <i n="[HR Data].[Date (Year)].&amp;[2017]" c="2017"/>
              <i n="[HR Data].[Date (Year)].&amp;[2018]" c="2018"/>
            </range>
          </ranges>
        </level>
      </levels>
      <selections count="1">
        <selection n="[HR Data].[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thnicGroup" xr10:uid="{5F5EE1AD-E418-4F4F-8388-80B141300A08}" cache="Slicer_EthnicGroup" caption="Ethnicity" level="1" style="SlicerStyleDark5" rowHeight="234950"/>
  <slicer name="FP" xr10:uid="{59864396-C6AD-4FE8-BBA6-91F278E1BF02}" cache="Slicer_FP" caption="Full/Part" level="1" style="SlicerStyleDark5" rowHeight="234950"/>
  <slicer name="Gender" xr10:uid="{FEE4B51D-8F7A-4EE9-B01C-FDFAEDE0385F}" cache="Slicer_Gender" caption="Gender" level="1" style="SlicerStyleDark5" rowHeight="234950"/>
  <slicer name="BU Region" xr10:uid="{6A8D48E5-FDA7-45F9-8C03-3BBEFB3F68F6}" cache="Slicer_BU_Region" caption="Region" level="1" style="SlicerStyleDark5" rowHeight="234950"/>
  <slicer name="Date (Year)" xr10:uid="{D88E277E-48B9-40C6-BAD4-7109A451AB83}" cache="Slicer_Date__Year" caption="Date (Year)" columnCount="2" level="1" style="SlicerStyleDark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E8FC0-B21C-4945-A7FA-BAEE1627EE8D}">
  <dimension ref="A1:Z41"/>
  <sheetViews>
    <sheetView showGridLines="0" showRowColHeaders="0" tabSelected="1" zoomScale="90" zoomScaleNormal="90" workbookViewId="0">
      <selection activeCell="B2" sqref="B2:F5"/>
    </sheetView>
  </sheetViews>
  <sheetFormatPr defaultRowHeight="15.6" x14ac:dyDescent="0.3"/>
  <cols>
    <col min="1" max="1" width="1.8984375" customWidth="1"/>
    <col min="5" max="5" width="8.796875" customWidth="1"/>
    <col min="6" max="6" width="7.5" customWidth="1"/>
    <col min="24" max="24" width="8.796875" customWidth="1"/>
    <col min="25" max="25" width="2.3984375" customWidth="1"/>
    <col min="26" max="26" width="2.19921875" customWidth="1"/>
  </cols>
  <sheetData>
    <row r="1" spans="1:26" ht="12" customHeight="1" x14ac:dyDescent="0.3">
      <c r="A1" s="29"/>
      <c r="B1" s="29"/>
      <c r="C1" s="29"/>
      <c r="D1" s="29"/>
      <c r="E1" s="29"/>
      <c r="F1" s="29"/>
      <c r="G1" s="29"/>
      <c r="H1" s="29"/>
      <c r="I1" s="29"/>
      <c r="J1" s="29"/>
      <c r="K1" s="29"/>
      <c r="L1" s="29"/>
      <c r="M1" s="29"/>
      <c r="N1" s="29"/>
      <c r="O1" s="29"/>
      <c r="P1" s="29"/>
      <c r="Q1" s="29"/>
      <c r="R1" s="29"/>
      <c r="S1" s="29"/>
      <c r="T1" s="29"/>
      <c r="U1" s="29"/>
      <c r="V1" s="29"/>
      <c r="W1" s="29"/>
      <c r="X1" s="29"/>
      <c r="Y1" s="29"/>
      <c r="Z1" s="29"/>
    </row>
    <row r="2" spans="1:26" ht="23.4" customHeight="1" x14ac:dyDescent="0.4">
      <c r="A2" s="29"/>
      <c r="B2" s="30" t="s">
        <v>42</v>
      </c>
      <c r="C2" s="30"/>
      <c r="D2" s="30"/>
      <c r="E2" s="30"/>
      <c r="F2" s="30"/>
      <c r="G2" s="17" t="s">
        <v>43</v>
      </c>
      <c r="H2" s="19">
        <f>H5/G5</f>
        <v>0.54307692307692312</v>
      </c>
      <c r="I2" s="19">
        <f>I5/G5</f>
        <v>0.45692307692307693</v>
      </c>
      <c r="T2" s="25" t="s">
        <v>44</v>
      </c>
      <c r="U2" s="8"/>
      <c r="V2" s="8"/>
      <c r="Z2" s="29"/>
    </row>
    <row r="3" spans="1:26" ht="23.4" customHeight="1" x14ac:dyDescent="0.3">
      <c r="A3" s="29"/>
      <c r="B3" s="30"/>
      <c r="C3" s="30"/>
      <c r="D3" s="30"/>
      <c r="E3" s="30"/>
      <c r="F3" s="30"/>
      <c r="G3" s="10"/>
      <c r="H3" s="11"/>
      <c r="I3" s="11"/>
      <c r="Z3" s="29"/>
    </row>
    <row r="4" spans="1:26" ht="18" customHeight="1" x14ac:dyDescent="0.35">
      <c r="A4" s="29"/>
      <c r="B4" s="30"/>
      <c r="C4" s="30"/>
      <c r="D4" s="30"/>
      <c r="E4" s="30"/>
      <c r="F4" s="30"/>
      <c r="G4" s="12"/>
      <c r="H4" s="13"/>
      <c r="I4" s="13"/>
      <c r="J4" s="21" t="s">
        <v>40</v>
      </c>
      <c r="K4" s="23">
        <f>+Headlines!F3</f>
        <v>0.91501416430594906</v>
      </c>
      <c r="L4" s="23">
        <f>+Headlines!E3</f>
        <v>0.81818181818181823</v>
      </c>
      <c r="M4" s="21" t="s">
        <v>45</v>
      </c>
      <c r="N4" s="23">
        <f>+Headlines!K3</f>
        <v>0.27762039660056659</v>
      </c>
      <c r="O4" s="23">
        <f>+Headlines!J3</f>
        <v>0.50168350168350173</v>
      </c>
      <c r="Z4" s="29"/>
    </row>
    <row r="5" spans="1:26" ht="20.399999999999999" customHeight="1" thickBot="1" x14ac:dyDescent="0.35">
      <c r="A5" s="29"/>
      <c r="B5" s="31"/>
      <c r="C5" s="31"/>
      <c r="D5" s="31"/>
      <c r="E5" s="31"/>
      <c r="F5" s="31"/>
      <c r="G5" s="18">
        <f>+Headlines!B4</f>
        <v>650</v>
      </c>
      <c r="H5" s="18">
        <f>+Headlines!B3</f>
        <v>353</v>
      </c>
      <c r="I5" s="18">
        <f>+Headlines!B2</f>
        <v>297</v>
      </c>
      <c r="J5" s="20" t="s">
        <v>41</v>
      </c>
      <c r="K5" s="22">
        <f>+Headlines!F4</f>
        <v>8.4985835694050993E-2</v>
      </c>
      <c r="L5" s="22">
        <f>+Headlines!E4</f>
        <v>0.18181818181818182</v>
      </c>
      <c r="M5" s="24" t="s">
        <v>46</v>
      </c>
      <c r="N5" s="22">
        <f>+Headlines!K4</f>
        <v>0.72237960339943341</v>
      </c>
      <c r="O5" s="22">
        <f>+Headlines!J4</f>
        <v>0.49831649831649832</v>
      </c>
      <c r="P5" s="15"/>
      <c r="Q5" s="15"/>
      <c r="R5" s="15"/>
      <c r="S5" s="15"/>
      <c r="T5" s="27">
        <f>+Headlines!V7</f>
        <v>2.5476923076923077</v>
      </c>
      <c r="U5" s="27">
        <f>+Headlines!U7</f>
        <v>2.5552407932011332</v>
      </c>
      <c r="V5" s="27">
        <f>+Headlines!T7</f>
        <v>2.5387205387205389</v>
      </c>
      <c r="W5" s="15"/>
      <c r="X5" s="15"/>
      <c r="Y5" s="15"/>
      <c r="Z5" s="29"/>
    </row>
    <row r="6" spans="1:26" ht="16.2" thickTop="1" x14ac:dyDescent="0.3">
      <c r="A6" s="29"/>
      <c r="Z6" s="29"/>
    </row>
    <row r="7" spans="1:26" x14ac:dyDescent="0.3">
      <c r="A7" s="29"/>
      <c r="Z7" s="29"/>
    </row>
    <row r="8" spans="1:26" x14ac:dyDescent="0.3">
      <c r="A8" s="29"/>
      <c r="Z8" s="29"/>
    </row>
    <row r="9" spans="1:26" x14ac:dyDescent="0.3">
      <c r="A9" s="29"/>
      <c r="Z9" s="29"/>
    </row>
    <row r="10" spans="1:26" x14ac:dyDescent="0.3">
      <c r="A10" s="29"/>
      <c r="Z10" s="29"/>
    </row>
    <row r="11" spans="1:26" x14ac:dyDescent="0.3">
      <c r="A11" s="29"/>
      <c r="Z11" s="29"/>
    </row>
    <row r="12" spans="1:26" x14ac:dyDescent="0.3">
      <c r="A12" s="29"/>
      <c r="Z12" s="29"/>
    </row>
    <row r="13" spans="1:26" x14ac:dyDescent="0.3">
      <c r="A13" s="29"/>
      <c r="Z13" s="29"/>
    </row>
    <row r="14" spans="1:26" x14ac:dyDescent="0.3">
      <c r="A14" s="29"/>
      <c r="Z14" s="29"/>
    </row>
    <row r="15" spans="1:26" x14ac:dyDescent="0.3">
      <c r="A15" s="29"/>
      <c r="Z15" s="29"/>
    </row>
    <row r="16" spans="1:26" x14ac:dyDescent="0.3">
      <c r="A16" s="29"/>
      <c r="Z16" s="29"/>
    </row>
    <row r="17" spans="1:26" x14ac:dyDescent="0.3">
      <c r="A17" s="29"/>
      <c r="Z17" s="29"/>
    </row>
    <row r="18" spans="1:26" x14ac:dyDescent="0.3">
      <c r="A18" s="29"/>
      <c r="Z18" s="29"/>
    </row>
    <row r="19" spans="1:26" x14ac:dyDescent="0.3">
      <c r="A19" s="29"/>
      <c r="Z19" s="29"/>
    </row>
    <row r="20" spans="1:26" x14ac:dyDescent="0.3">
      <c r="A20" s="29"/>
      <c r="Z20" s="29"/>
    </row>
    <row r="21" spans="1:26" x14ac:dyDescent="0.3">
      <c r="A21" s="29"/>
      <c r="Z21" s="29"/>
    </row>
    <row r="22" spans="1:26" x14ac:dyDescent="0.3">
      <c r="A22" s="29"/>
      <c r="Z22" s="29"/>
    </row>
    <row r="23" spans="1:26" x14ac:dyDescent="0.3">
      <c r="A23" s="29"/>
      <c r="Z23" s="29"/>
    </row>
    <row r="24" spans="1:26" x14ac:dyDescent="0.3">
      <c r="A24" s="29"/>
      <c r="O24" s="28"/>
      <c r="Z24" s="29"/>
    </row>
    <row r="25" spans="1:26" x14ac:dyDescent="0.3">
      <c r="A25" s="29"/>
      <c r="Z25" s="29"/>
    </row>
    <row r="26" spans="1:26" x14ac:dyDescent="0.3">
      <c r="A26" s="29"/>
      <c r="Z26" s="29"/>
    </row>
    <row r="27" spans="1:26" x14ac:dyDescent="0.3">
      <c r="A27" s="29"/>
      <c r="Z27" s="29"/>
    </row>
    <row r="28" spans="1:26" x14ac:dyDescent="0.3">
      <c r="A28" s="29"/>
      <c r="Z28" s="29"/>
    </row>
    <row r="29" spans="1:26" x14ac:dyDescent="0.3">
      <c r="A29" s="29"/>
      <c r="Z29" s="29"/>
    </row>
    <row r="30" spans="1:26" x14ac:dyDescent="0.3">
      <c r="A30" s="29"/>
      <c r="Z30" s="29"/>
    </row>
    <row r="31" spans="1:26" x14ac:dyDescent="0.3">
      <c r="A31" s="29"/>
      <c r="Z31" s="29"/>
    </row>
    <row r="32" spans="1:26" x14ac:dyDescent="0.3">
      <c r="A32" s="29"/>
      <c r="Z32" s="29"/>
    </row>
    <row r="33" spans="1:26" x14ac:dyDescent="0.3">
      <c r="A33" s="29"/>
      <c r="Z33" s="29"/>
    </row>
    <row r="34" spans="1:26" x14ac:dyDescent="0.3">
      <c r="A34" s="29"/>
      <c r="Z34" s="29"/>
    </row>
    <row r="35" spans="1:26" x14ac:dyDescent="0.3">
      <c r="A35" s="29"/>
      <c r="Z35" s="29"/>
    </row>
    <row r="36" spans="1:26" x14ac:dyDescent="0.3">
      <c r="A36" s="29"/>
      <c r="Z36" s="29"/>
    </row>
    <row r="37" spans="1:26" x14ac:dyDescent="0.3">
      <c r="A37" s="29"/>
      <c r="Z37" s="29"/>
    </row>
    <row r="38" spans="1:26" x14ac:dyDescent="0.3">
      <c r="A38" s="29"/>
      <c r="Z38" s="29"/>
    </row>
    <row r="39" spans="1:26" x14ac:dyDescent="0.3">
      <c r="A39" s="29"/>
      <c r="Z39" s="29"/>
    </row>
    <row r="40" spans="1:26" ht="9" customHeight="1" x14ac:dyDescent="0.3">
      <c r="A40" s="29"/>
      <c r="Z40" s="29"/>
    </row>
    <row r="41" spans="1:26" ht="9" customHeight="1" x14ac:dyDescent="0.3">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row>
  </sheetData>
  <mergeCells count="1">
    <mergeCell ref="B2:F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77837-24E4-4BED-9182-5E0BC2DD6B6C}">
  <dimension ref="A1:U6"/>
  <sheetViews>
    <sheetView workbookViewId="0">
      <selection activeCell="E24" sqref="E24"/>
    </sheetView>
  </sheetViews>
  <sheetFormatPr defaultRowHeight="15.6" x14ac:dyDescent="0.3"/>
  <sheetData>
    <row r="1" spans="1:21" ht="23.4" x14ac:dyDescent="0.45">
      <c r="A1" s="16"/>
      <c r="F1" s="17"/>
      <c r="G1" s="19"/>
      <c r="H1" s="19"/>
      <c r="S1" s="25"/>
      <c r="T1" s="8"/>
      <c r="U1" s="8"/>
    </row>
    <row r="2" spans="1:21" x14ac:dyDescent="0.3">
      <c r="A2" s="9"/>
      <c r="F2" s="10"/>
      <c r="G2" s="11"/>
      <c r="H2" s="11"/>
    </row>
    <row r="3" spans="1:21" ht="18" x14ac:dyDescent="0.35">
      <c r="F3" s="12"/>
      <c r="G3" s="13"/>
      <c r="H3" s="13"/>
      <c r="I3" s="21"/>
      <c r="J3" s="23"/>
      <c r="K3" s="23"/>
      <c r="L3" s="21"/>
      <c r="M3" s="23"/>
      <c r="N3" s="23"/>
    </row>
    <row r="4" spans="1:21" ht="24" thickBot="1" x14ac:dyDescent="0.45">
      <c r="A4" s="14"/>
      <c r="B4" s="15"/>
      <c r="C4" s="15"/>
      <c r="D4" s="15"/>
      <c r="E4" s="15"/>
      <c r="F4" s="18"/>
      <c r="G4" s="18"/>
      <c r="H4" s="18"/>
      <c r="I4" s="20"/>
      <c r="J4" s="22"/>
      <c r="K4" s="22"/>
      <c r="L4" s="24"/>
      <c r="M4" s="22"/>
      <c r="N4" s="22"/>
      <c r="O4" s="15"/>
      <c r="P4" s="15"/>
      <c r="Q4" s="15"/>
      <c r="R4" s="15"/>
      <c r="S4" s="27"/>
      <c r="T4" s="27"/>
      <c r="U4" s="27"/>
    </row>
    <row r="5" spans="1:21" ht="24" thickTop="1" x14ac:dyDescent="0.45">
      <c r="A5" s="16"/>
      <c r="F5" s="17"/>
      <c r="G5" s="19"/>
      <c r="H5" s="19"/>
      <c r="S5" s="25"/>
      <c r="T5" s="8"/>
      <c r="U5" s="8"/>
    </row>
    <row r="6" spans="1:21" x14ac:dyDescent="0.3">
      <c r="A6" s="9"/>
      <c r="F6" s="10"/>
      <c r="G6" s="11"/>
      <c r="H6" s="11"/>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66072-21B3-4962-94FA-F5604377A7C0}">
  <dimension ref="A1:V7"/>
  <sheetViews>
    <sheetView workbookViewId="0">
      <selection activeCell="E24" sqref="E24"/>
    </sheetView>
  </sheetViews>
  <sheetFormatPr defaultRowHeight="15.6" x14ac:dyDescent="0.3"/>
  <cols>
    <col min="1" max="1" width="12.796875" bestFit="1" customWidth="1"/>
    <col min="2" max="2" width="15.296875" bestFit="1" customWidth="1"/>
    <col min="4" max="4" width="15.296875" bestFit="1" customWidth="1"/>
    <col min="5" max="5" width="15.5" bestFit="1" customWidth="1"/>
    <col min="6" max="6" width="8.19921875" bestFit="1" customWidth="1"/>
    <col min="7" max="7" width="11.296875" bestFit="1" customWidth="1"/>
    <col min="9" max="9" width="15.296875" bestFit="1" customWidth="1"/>
    <col min="10" max="10" width="15.5" bestFit="1" customWidth="1"/>
    <col min="11" max="11" width="8.19921875" bestFit="1" customWidth="1"/>
    <col min="12" max="12" width="11.296875" bestFit="1" customWidth="1"/>
    <col min="14" max="14" width="15.296875" bestFit="1" customWidth="1"/>
    <col min="15" max="15" width="15.5" bestFit="1" customWidth="1"/>
    <col min="16" max="16" width="3.8984375" bestFit="1" customWidth="1"/>
    <col min="17" max="17" width="11.296875" bestFit="1" customWidth="1"/>
    <col min="19" max="19" width="12.796875" bestFit="1" customWidth="1"/>
    <col min="20" max="20" width="15.5" bestFit="1" customWidth="1"/>
    <col min="21" max="21" width="8.19921875" bestFit="1" customWidth="1"/>
    <col min="22" max="22" width="11.296875" bestFit="1" customWidth="1"/>
  </cols>
  <sheetData>
    <row r="1" spans="1:22" x14ac:dyDescent="0.3">
      <c r="A1" s="1" t="s">
        <v>0</v>
      </c>
      <c r="B1" t="s">
        <v>14</v>
      </c>
      <c r="D1" s="1" t="s">
        <v>14</v>
      </c>
      <c r="E1" s="1" t="s">
        <v>25</v>
      </c>
      <c r="I1" s="1" t="s">
        <v>14</v>
      </c>
      <c r="J1" s="1" t="s">
        <v>25</v>
      </c>
      <c r="N1" s="1" t="s">
        <v>14</v>
      </c>
      <c r="O1" s="1" t="s">
        <v>25</v>
      </c>
      <c r="S1" s="1" t="s">
        <v>50</v>
      </c>
      <c r="T1" s="1" t="s">
        <v>25</v>
      </c>
    </row>
    <row r="2" spans="1:22" x14ac:dyDescent="0.3">
      <c r="A2" s="2" t="s">
        <v>23</v>
      </c>
      <c r="B2" s="5">
        <v>297</v>
      </c>
      <c r="D2" s="1" t="s">
        <v>0</v>
      </c>
      <c r="E2" t="s">
        <v>23</v>
      </c>
      <c r="F2" t="s">
        <v>24</v>
      </c>
      <c r="G2" t="s">
        <v>1</v>
      </c>
      <c r="I2" s="1" t="s">
        <v>0</v>
      </c>
      <c r="J2" t="s">
        <v>23</v>
      </c>
      <c r="K2" t="s">
        <v>24</v>
      </c>
      <c r="L2" t="s">
        <v>1</v>
      </c>
      <c r="N2" s="1" t="s">
        <v>0</v>
      </c>
      <c r="O2" t="s">
        <v>23</v>
      </c>
      <c r="P2" t="s">
        <v>24</v>
      </c>
      <c r="Q2" t="s">
        <v>1</v>
      </c>
      <c r="S2" s="1" t="s">
        <v>0</v>
      </c>
      <c r="T2" t="s">
        <v>23</v>
      </c>
      <c r="U2" t="s">
        <v>24</v>
      </c>
      <c r="V2" t="s">
        <v>1</v>
      </c>
    </row>
    <row r="3" spans="1:22" x14ac:dyDescent="0.3">
      <c r="A3" s="2" t="s">
        <v>24</v>
      </c>
      <c r="B3" s="5">
        <v>353</v>
      </c>
      <c r="D3" s="2" t="s">
        <v>40</v>
      </c>
      <c r="E3" s="7">
        <v>0.81818181818181823</v>
      </c>
      <c r="F3" s="7">
        <v>0.91501416430594906</v>
      </c>
      <c r="G3" s="7">
        <v>0.87076923076923074</v>
      </c>
      <c r="I3" s="2" t="s">
        <v>26</v>
      </c>
      <c r="J3" s="7">
        <v>0.50168350168350173</v>
      </c>
      <c r="K3" s="7">
        <v>0.27762039660056659</v>
      </c>
      <c r="L3" s="7">
        <v>0.38</v>
      </c>
      <c r="N3" s="2" t="s">
        <v>47</v>
      </c>
      <c r="O3" s="5">
        <v>172</v>
      </c>
      <c r="P3" s="5">
        <v>165</v>
      </c>
      <c r="Q3" s="5">
        <v>337</v>
      </c>
      <c r="S3" s="2" t="s">
        <v>2</v>
      </c>
      <c r="T3" s="26">
        <v>3.2258064516129031E-2</v>
      </c>
      <c r="U3" s="26">
        <v>4.1379310344827586E-2</v>
      </c>
      <c r="V3" s="26">
        <v>3.6666666666666667E-2</v>
      </c>
    </row>
    <row r="4" spans="1:22" x14ac:dyDescent="0.3">
      <c r="A4" s="2" t="s">
        <v>1</v>
      </c>
      <c r="B4" s="5">
        <v>650</v>
      </c>
      <c r="D4" s="2" t="s">
        <v>41</v>
      </c>
      <c r="E4" s="7">
        <v>0.18181818181818182</v>
      </c>
      <c r="F4" s="7">
        <v>8.4985835694050993E-2</v>
      </c>
      <c r="G4" s="7">
        <v>0.12923076923076923</v>
      </c>
      <c r="I4" s="2" t="s">
        <v>27</v>
      </c>
      <c r="J4" s="7">
        <v>0.49831649831649832</v>
      </c>
      <c r="K4" s="7">
        <v>0.72237960339943341</v>
      </c>
      <c r="L4" s="7">
        <v>0.62</v>
      </c>
      <c r="N4" s="2" t="s">
        <v>48</v>
      </c>
      <c r="O4" s="5">
        <v>81</v>
      </c>
      <c r="P4" s="5">
        <v>105</v>
      </c>
      <c r="Q4" s="5">
        <v>186</v>
      </c>
      <c r="S4" s="2" t="s">
        <v>7</v>
      </c>
      <c r="T4" s="26">
        <v>0.19742489270386265</v>
      </c>
      <c r="U4" s="26">
        <v>0.21367521367521367</v>
      </c>
      <c r="V4" s="26">
        <v>0.20556745182012848</v>
      </c>
    </row>
    <row r="5" spans="1:22" x14ac:dyDescent="0.3">
      <c r="D5" s="2" t="s">
        <v>1</v>
      </c>
      <c r="E5" s="7">
        <v>1</v>
      </c>
      <c r="F5" s="7">
        <v>1</v>
      </c>
      <c r="G5" s="7">
        <v>1</v>
      </c>
      <c r="I5" s="2" t="s">
        <v>1</v>
      </c>
      <c r="J5" s="7">
        <v>1</v>
      </c>
      <c r="K5" s="7">
        <v>1</v>
      </c>
      <c r="L5" s="7">
        <v>1</v>
      </c>
      <c r="N5" s="2" t="s">
        <v>49</v>
      </c>
      <c r="O5" s="5">
        <v>44</v>
      </c>
      <c r="P5" s="5">
        <v>83</v>
      </c>
      <c r="Q5" s="5">
        <v>127</v>
      </c>
      <c r="S5" s="2" t="s">
        <v>8</v>
      </c>
      <c r="T5" s="26">
        <v>1.1836734693877551</v>
      </c>
      <c r="U5" s="26">
        <v>1.1884615384615385</v>
      </c>
      <c r="V5" s="26">
        <v>1.1861386138613861</v>
      </c>
    </row>
    <row r="6" spans="1:22" x14ac:dyDescent="0.3">
      <c r="N6" s="2" t="s">
        <v>1</v>
      </c>
      <c r="O6" s="5">
        <v>297</v>
      </c>
      <c r="P6" s="5">
        <v>353</v>
      </c>
      <c r="Q6" s="5">
        <v>650</v>
      </c>
      <c r="S6" s="2" t="s">
        <v>9</v>
      </c>
      <c r="T6" s="26">
        <v>1.3905723905723906</v>
      </c>
      <c r="U6" s="26">
        <v>1.5212464589235128</v>
      </c>
      <c r="V6" s="26">
        <v>1.4615384615384615</v>
      </c>
    </row>
    <row r="7" spans="1:22" x14ac:dyDescent="0.3">
      <c r="S7" s="2" t="s">
        <v>1</v>
      </c>
      <c r="T7" s="26">
        <v>2.5387205387205389</v>
      </c>
      <c r="U7" s="26">
        <v>2.5552407932011332</v>
      </c>
      <c r="V7" s="26">
        <v>2.5476923076923077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1A2F7-73AB-4ACA-8463-847608310620}">
  <dimension ref="A3:D26"/>
  <sheetViews>
    <sheetView workbookViewId="0">
      <selection activeCell="E24" sqref="E24"/>
    </sheetView>
  </sheetViews>
  <sheetFormatPr defaultRowHeight="15.6" x14ac:dyDescent="0.3"/>
  <cols>
    <col min="1" max="1" width="15.296875" bestFit="1" customWidth="1"/>
    <col min="2" max="2" width="15.5" bestFit="1" customWidth="1"/>
    <col min="3" max="3" width="3.8984375" bestFit="1" customWidth="1"/>
    <col min="4" max="4" width="11.296875" bestFit="1" customWidth="1"/>
  </cols>
  <sheetData>
    <row r="3" spans="1:4" x14ac:dyDescent="0.3">
      <c r="A3" s="1" t="s">
        <v>14</v>
      </c>
      <c r="B3" s="1" t="s">
        <v>25</v>
      </c>
    </row>
    <row r="4" spans="1:4" x14ac:dyDescent="0.3">
      <c r="A4" s="1" t="s">
        <v>0</v>
      </c>
      <c r="B4" t="s">
        <v>26</v>
      </c>
      <c r="C4" t="s">
        <v>27</v>
      </c>
      <c r="D4" t="s">
        <v>1</v>
      </c>
    </row>
    <row r="5" spans="1:4" x14ac:dyDescent="0.3">
      <c r="A5" s="2" t="s">
        <v>16</v>
      </c>
      <c r="B5" s="4"/>
      <c r="C5" s="4"/>
      <c r="D5" s="4"/>
    </row>
    <row r="6" spans="1:4" x14ac:dyDescent="0.3">
      <c r="A6" s="3" t="s">
        <v>23</v>
      </c>
      <c r="B6" s="5">
        <v>20</v>
      </c>
      <c r="C6" s="5">
        <v>25</v>
      </c>
      <c r="D6" s="5">
        <v>45</v>
      </c>
    </row>
    <row r="7" spans="1:4" x14ac:dyDescent="0.3">
      <c r="A7" s="3" t="s">
        <v>24</v>
      </c>
      <c r="B7" s="5">
        <v>14</v>
      </c>
      <c r="C7" s="5">
        <v>35</v>
      </c>
      <c r="D7" s="5">
        <v>49</v>
      </c>
    </row>
    <row r="8" spans="1:4" x14ac:dyDescent="0.3">
      <c r="A8" s="2" t="s">
        <v>17</v>
      </c>
      <c r="B8" s="4"/>
      <c r="C8" s="4"/>
      <c r="D8" s="4"/>
    </row>
    <row r="9" spans="1:4" x14ac:dyDescent="0.3">
      <c r="A9" s="3" t="s">
        <v>23</v>
      </c>
      <c r="B9" s="5">
        <v>25</v>
      </c>
      <c r="C9" s="5">
        <v>17</v>
      </c>
      <c r="D9" s="5">
        <v>42</v>
      </c>
    </row>
    <row r="10" spans="1:4" x14ac:dyDescent="0.3">
      <c r="A10" s="3" t="s">
        <v>24</v>
      </c>
      <c r="B10" s="5">
        <v>15</v>
      </c>
      <c r="C10" s="5">
        <v>35</v>
      </c>
      <c r="D10" s="5">
        <v>50</v>
      </c>
    </row>
    <row r="11" spans="1:4" x14ac:dyDescent="0.3">
      <c r="A11" s="2" t="s">
        <v>18</v>
      </c>
      <c r="B11" s="4"/>
      <c r="C11" s="4"/>
      <c r="D11" s="4"/>
    </row>
    <row r="12" spans="1:4" x14ac:dyDescent="0.3">
      <c r="A12" s="3" t="s">
        <v>23</v>
      </c>
      <c r="B12" s="5">
        <v>14</v>
      </c>
      <c r="C12" s="5">
        <v>16</v>
      </c>
      <c r="D12" s="5">
        <v>30</v>
      </c>
    </row>
    <row r="13" spans="1:4" x14ac:dyDescent="0.3">
      <c r="A13" s="3" t="s">
        <v>24</v>
      </c>
      <c r="B13" s="5">
        <v>11</v>
      </c>
      <c r="C13" s="5">
        <v>50</v>
      </c>
      <c r="D13" s="5">
        <v>61</v>
      </c>
    </row>
    <row r="14" spans="1:4" x14ac:dyDescent="0.3">
      <c r="A14" s="2" t="s">
        <v>19</v>
      </c>
      <c r="B14" s="4"/>
      <c r="C14" s="4"/>
      <c r="D14" s="4"/>
    </row>
    <row r="15" spans="1:4" x14ac:dyDescent="0.3">
      <c r="A15" s="3" t="s">
        <v>23</v>
      </c>
      <c r="B15" s="5">
        <v>19</v>
      </c>
      <c r="C15" s="5">
        <v>24</v>
      </c>
      <c r="D15" s="5">
        <v>43</v>
      </c>
    </row>
    <row r="16" spans="1:4" x14ac:dyDescent="0.3">
      <c r="A16" s="3" t="s">
        <v>24</v>
      </c>
      <c r="B16" s="5">
        <v>13</v>
      </c>
      <c r="C16" s="5">
        <v>35</v>
      </c>
      <c r="D16" s="5">
        <v>48</v>
      </c>
    </row>
    <row r="17" spans="1:4" x14ac:dyDescent="0.3">
      <c r="A17" s="2" t="s">
        <v>20</v>
      </c>
      <c r="B17" s="4"/>
      <c r="C17" s="4"/>
      <c r="D17" s="4"/>
    </row>
    <row r="18" spans="1:4" x14ac:dyDescent="0.3">
      <c r="A18" s="3" t="s">
        <v>23</v>
      </c>
      <c r="B18" s="5">
        <v>27</v>
      </c>
      <c r="C18" s="5">
        <v>22</v>
      </c>
      <c r="D18" s="5">
        <v>49</v>
      </c>
    </row>
    <row r="19" spans="1:4" x14ac:dyDescent="0.3">
      <c r="A19" s="3" t="s">
        <v>24</v>
      </c>
      <c r="B19" s="5">
        <v>13</v>
      </c>
      <c r="C19" s="5">
        <v>30</v>
      </c>
      <c r="D19" s="5">
        <v>43</v>
      </c>
    </row>
    <row r="20" spans="1:4" x14ac:dyDescent="0.3">
      <c r="A20" s="2" t="s">
        <v>21</v>
      </c>
      <c r="B20" s="4"/>
      <c r="C20" s="4"/>
      <c r="D20" s="4"/>
    </row>
    <row r="21" spans="1:4" x14ac:dyDescent="0.3">
      <c r="A21" s="3" t="s">
        <v>23</v>
      </c>
      <c r="B21" s="5">
        <v>23</v>
      </c>
      <c r="C21" s="5">
        <v>25</v>
      </c>
      <c r="D21" s="5">
        <v>48</v>
      </c>
    </row>
    <row r="22" spans="1:4" x14ac:dyDescent="0.3">
      <c r="A22" s="3" t="s">
        <v>24</v>
      </c>
      <c r="B22" s="5">
        <v>14</v>
      </c>
      <c r="C22" s="5">
        <v>40</v>
      </c>
      <c r="D22" s="5">
        <v>54</v>
      </c>
    </row>
    <row r="23" spans="1:4" x14ac:dyDescent="0.3">
      <c r="A23" s="2" t="s">
        <v>22</v>
      </c>
      <c r="B23" s="4"/>
      <c r="C23" s="4"/>
      <c r="D23" s="4"/>
    </row>
    <row r="24" spans="1:4" x14ac:dyDescent="0.3">
      <c r="A24" s="3" t="s">
        <v>23</v>
      </c>
      <c r="B24" s="5">
        <v>21</v>
      </c>
      <c r="C24" s="5">
        <v>19</v>
      </c>
      <c r="D24" s="5">
        <v>40</v>
      </c>
    </row>
    <row r="25" spans="1:4" x14ac:dyDescent="0.3">
      <c r="A25" s="3" t="s">
        <v>24</v>
      </c>
      <c r="B25" s="5">
        <v>18</v>
      </c>
      <c r="C25" s="5">
        <v>30</v>
      </c>
      <c r="D25" s="5">
        <v>48</v>
      </c>
    </row>
    <row r="26" spans="1:4" x14ac:dyDescent="0.3">
      <c r="A26" s="2" t="s">
        <v>1</v>
      </c>
      <c r="B26" s="5">
        <v>247</v>
      </c>
      <c r="C26" s="5">
        <v>403</v>
      </c>
      <c r="D26" s="5">
        <v>650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2779A-8F47-4948-A9D6-7AD1122E3A7B}">
  <dimension ref="A3:C8"/>
  <sheetViews>
    <sheetView topLeftCell="B1" workbookViewId="0">
      <selection activeCell="E24" sqref="E24"/>
    </sheetView>
  </sheetViews>
  <sheetFormatPr defaultRowHeight="15.6" x14ac:dyDescent="0.3"/>
  <cols>
    <col min="1" max="1" width="12.796875" bestFit="1" customWidth="1"/>
    <col min="2" max="2" width="9" bestFit="1" customWidth="1"/>
    <col min="3" max="3" width="9.296875" bestFit="1" customWidth="1"/>
  </cols>
  <sheetData>
    <row r="3" spans="1:3" x14ac:dyDescent="0.3">
      <c r="A3" s="1" t="s">
        <v>0</v>
      </c>
      <c r="B3" t="s">
        <v>36</v>
      </c>
      <c r="C3" t="s">
        <v>37</v>
      </c>
    </row>
    <row r="4" spans="1:3" x14ac:dyDescent="0.3">
      <c r="A4" s="2" t="s">
        <v>2</v>
      </c>
      <c r="B4" s="5">
        <v>11</v>
      </c>
      <c r="C4" s="4">
        <v>11</v>
      </c>
    </row>
    <row r="5" spans="1:3" x14ac:dyDescent="0.3">
      <c r="A5" s="2" t="s">
        <v>7</v>
      </c>
      <c r="B5" s="5">
        <v>96</v>
      </c>
      <c r="C5" s="4">
        <v>92</v>
      </c>
    </row>
    <row r="6" spans="1:3" x14ac:dyDescent="0.3">
      <c r="A6" s="2" t="s">
        <v>8</v>
      </c>
      <c r="B6" s="5">
        <v>599</v>
      </c>
      <c r="C6" s="4">
        <v>400</v>
      </c>
    </row>
    <row r="7" spans="1:3" x14ac:dyDescent="0.3">
      <c r="A7" s="2" t="s">
        <v>9</v>
      </c>
      <c r="B7" s="5">
        <v>950</v>
      </c>
      <c r="C7" s="4">
        <v>676</v>
      </c>
    </row>
    <row r="8" spans="1:3" x14ac:dyDescent="0.3">
      <c r="A8" s="2" t="s">
        <v>1</v>
      </c>
      <c r="B8" s="5">
        <v>1656</v>
      </c>
      <c r="C8" s="4">
        <v>1179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E4462-7C65-4283-BCF1-C37C117C1B9A}">
  <dimension ref="A3:D9"/>
  <sheetViews>
    <sheetView topLeftCell="B1" workbookViewId="0">
      <selection activeCell="E24" sqref="E24"/>
    </sheetView>
  </sheetViews>
  <sheetFormatPr defaultRowHeight="15.6" x14ac:dyDescent="0.3"/>
  <cols>
    <col min="1" max="1" width="12.796875" bestFit="1" customWidth="1"/>
    <col min="2" max="2" width="15.5" bestFit="1" customWidth="1"/>
    <col min="3" max="3" width="9.296875" bestFit="1" customWidth="1"/>
    <col min="4" max="4" width="11.296875" bestFit="1" customWidth="1"/>
    <col min="5" max="5" width="10.59765625" bestFit="1" customWidth="1"/>
    <col min="6" max="6" width="9.296875" bestFit="1" customWidth="1"/>
    <col min="7" max="7" width="14.09765625" bestFit="1" customWidth="1"/>
    <col min="8" max="8" width="14.3984375" bestFit="1" customWidth="1"/>
  </cols>
  <sheetData>
    <row r="3" spans="1:4" x14ac:dyDescent="0.3">
      <c r="A3" s="1" t="s">
        <v>36</v>
      </c>
      <c r="B3" s="1" t="s">
        <v>25</v>
      </c>
    </row>
    <row r="4" spans="1:4" x14ac:dyDescent="0.3">
      <c r="A4" s="1" t="s">
        <v>0</v>
      </c>
      <c r="B4" t="s">
        <v>38</v>
      </c>
      <c r="C4" t="s">
        <v>39</v>
      </c>
      <c r="D4" t="s">
        <v>1</v>
      </c>
    </row>
    <row r="5" spans="1:4" x14ac:dyDescent="0.3">
      <c r="A5" s="2" t="s">
        <v>2</v>
      </c>
      <c r="B5" s="5">
        <v>11</v>
      </c>
      <c r="C5" s="5"/>
      <c r="D5" s="5">
        <v>11</v>
      </c>
    </row>
    <row r="6" spans="1:4" x14ac:dyDescent="0.3">
      <c r="A6" s="2" t="s">
        <v>7</v>
      </c>
      <c r="B6" s="5">
        <v>73</v>
      </c>
      <c r="C6" s="5">
        <v>23</v>
      </c>
      <c r="D6" s="5">
        <v>96</v>
      </c>
    </row>
    <row r="7" spans="1:4" x14ac:dyDescent="0.3">
      <c r="A7" s="2" t="s">
        <v>8</v>
      </c>
      <c r="B7" s="5">
        <v>127</v>
      </c>
      <c r="C7" s="5">
        <v>472</v>
      </c>
      <c r="D7" s="5">
        <v>599</v>
      </c>
    </row>
    <row r="8" spans="1:4" x14ac:dyDescent="0.3">
      <c r="A8" s="2" t="s">
        <v>9</v>
      </c>
      <c r="B8" s="5">
        <v>228</v>
      </c>
      <c r="C8" s="5">
        <v>722</v>
      </c>
      <c r="D8" s="5">
        <v>950</v>
      </c>
    </row>
    <row r="9" spans="1:4" x14ac:dyDescent="0.3">
      <c r="A9" s="2" t="s">
        <v>1</v>
      </c>
      <c r="B9" s="5">
        <v>439</v>
      </c>
      <c r="C9" s="5">
        <v>1217</v>
      </c>
      <c r="D9" s="5">
        <v>1656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B0F7B-1147-401D-B333-2CF2AC82A2D9}">
  <dimension ref="A3:D12"/>
  <sheetViews>
    <sheetView workbookViewId="0">
      <selection activeCell="E24" sqref="E24"/>
    </sheetView>
  </sheetViews>
  <sheetFormatPr defaultRowHeight="15.6" x14ac:dyDescent="0.3"/>
  <cols>
    <col min="1" max="1" width="15.296875" bestFit="1" customWidth="1"/>
    <col min="2" max="2" width="15.5" bestFit="1" customWidth="1"/>
    <col min="3" max="3" width="3.8984375" bestFit="1" customWidth="1"/>
    <col min="4" max="4" width="11.296875" bestFit="1" customWidth="1"/>
  </cols>
  <sheetData>
    <row r="3" spans="1:4" x14ac:dyDescent="0.3">
      <c r="A3" s="1" t="s">
        <v>14</v>
      </c>
      <c r="B3" s="1" t="s">
        <v>25</v>
      </c>
    </row>
    <row r="4" spans="1:4" x14ac:dyDescent="0.3">
      <c r="A4" s="1" t="s">
        <v>0</v>
      </c>
      <c r="B4" t="s">
        <v>26</v>
      </c>
      <c r="C4" t="s">
        <v>27</v>
      </c>
      <c r="D4" t="s">
        <v>1</v>
      </c>
    </row>
    <row r="5" spans="1:4" x14ac:dyDescent="0.3">
      <c r="A5" s="2" t="s">
        <v>29</v>
      </c>
      <c r="B5" s="5">
        <v>25</v>
      </c>
      <c r="C5" s="5">
        <v>50</v>
      </c>
      <c r="D5" s="5">
        <v>75</v>
      </c>
    </row>
    <row r="6" spans="1:4" x14ac:dyDescent="0.3">
      <c r="A6" s="2" t="s">
        <v>30</v>
      </c>
      <c r="B6" s="5">
        <v>86</v>
      </c>
      <c r="C6" s="5">
        <v>27</v>
      </c>
      <c r="D6" s="5">
        <v>113</v>
      </c>
    </row>
    <row r="7" spans="1:4" x14ac:dyDescent="0.3">
      <c r="A7" s="2" t="s">
        <v>31</v>
      </c>
      <c r="B7" s="5">
        <v>21</v>
      </c>
      <c r="C7" s="5">
        <v>41</v>
      </c>
      <c r="D7" s="5">
        <v>62</v>
      </c>
    </row>
    <row r="8" spans="1:4" x14ac:dyDescent="0.3">
      <c r="A8" s="2" t="s">
        <v>32</v>
      </c>
      <c r="B8" s="5">
        <v>34</v>
      </c>
      <c r="C8" s="5">
        <v>90</v>
      </c>
      <c r="D8" s="5">
        <v>124</v>
      </c>
    </row>
    <row r="9" spans="1:4" x14ac:dyDescent="0.3">
      <c r="A9" s="2" t="s">
        <v>33</v>
      </c>
      <c r="B9" s="5">
        <v>21</v>
      </c>
      <c r="C9" s="5">
        <v>73</v>
      </c>
      <c r="D9" s="5">
        <v>94</v>
      </c>
    </row>
    <row r="10" spans="1:4" x14ac:dyDescent="0.3">
      <c r="A10" s="2" t="s">
        <v>34</v>
      </c>
      <c r="B10" s="5">
        <v>33</v>
      </c>
      <c r="C10" s="5">
        <v>81</v>
      </c>
      <c r="D10" s="5">
        <v>114</v>
      </c>
    </row>
    <row r="11" spans="1:4" x14ac:dyDescent="0.3">
      <c r="A11" s="2" t="s">
        <v>35</v>
      </c>
      <c r="B11" s="5">
        <v>27</v>
      </c>
      <c r="C11" s="5">
        <v>41</v>
      </c>
      <c r="D11" s="5">
        <v>68</v>
      </c>
    </row>
    <row r="12" spans="1:4" x14ac:dyDescent="0.3">
      <c r="A12" s="2" t="s">
        <v>1</v>
      </c>
      <c r="B12" s="5">
        <v>247</v>
      </c>
      <c r="C12" s="5">
        <v>403</v>
      </c>
      <c r="D12" s="5">
        <v>650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4E4A3-0899-4559-8B27-6B30BA41FC43}">
  <dimension ref="A3:D26"/>
  <sheetViews>
    <sheetView workbookViewId="0">
      <selection activeCell="E24" sqref="E24"/>
    </sheetView>
  </sheetViews>
  <sheetFormatPr defaultRowHeight="15.6" x14ac:dyDescent="0.3"/>
  <cols>
    <col min="1" max="1" width="18.3984375" bestFit="1" customWidth="1"/>
    <col min="2" max="2" width="15.5" bestFit="1" customWidth="1"/>
    <col min="3" max="3" width="3.3984375" bestFit="1" customWidth="1"/>
    <col min="4" max="4" width="11.296875" bestFit="1" customWidth="1"/>
  </cols>
  <sheetData>
    <row r="3" spans="1:4" x14ac:dyDescent="0.3">
      <c r="A3" s="1" t="s">
        <v>28</v>
      </c>
      <c r="B3" s="1" t="s">
        <v>25</v>
      </c>
    </row>
    <row r="4" spans="1:4" x14ac:dyDescent="0.3">
      <c r="A4" s="1" t="s">
        <v>0</v>
      </c>
      <c r="B4" t="s">
        <v>26</v>
      </c>
      <c r="C4" t="s">
        <v>27</v>
      </c>
      <c r="D4" t="s">
        <v>1</v>
      </c>
    </row>
    <row r="5" spans="1:4" x14ac:dyDescent="0.3">
      <c r="A5" s="2" t="s">
        <v>16</v>
      </c>
      <c r="B5" s="4"/>
      <c r="C5" s="4"/>
      <c r="D5" s="4"/>
    </row>
    <row r="6" spans="1:4" x14ac:dyDescent="0.3">
      <c r="A6" s="3" t="s">
        <v>23</v>
      </c>
      <c r="B6" s="6">
        <v>76.815238095238087</v>
      </c>
      <c r="C6" s="6">
        <v>28.947199999999999</v>
      </c>
      <c r="D6" s="6">
        <v>50.800000000000004</v>
      </c>
    </row>
    <row r="7" spans="1:4" x14ac:dyDescent="0.3">
      <c r="A7" s="3" t="s">
        <v>24</v>
      </c>
      <c r="B7" s="6">
        <v>112.63642857142858</v>
      </c>
      <c r="C7" s="6">
        <v>20.302857142857142</v>
      </c>
      <c r="D7" s="6">
        <v>46.683877551020416</v>
      </c>
    </row>
    <row r="8" spans="1:4" x14ac:dyDescent="0.3">
      <c r="A8" s="2" t="s">
        <v>17</v>
      </c>
      <c r="B8" s="4"/>
      <c r="C8" s="4"/>
      <c r="D8" s="4"/>
    </row>
    <row r="9" spans="1:4" x14ac:dyDescent="0.3">
      <c r="A9" s="3" t="s">
        <v>23</v>
      </c>
      <c r="B9" s="6">
        <v>86.816800000000001</v>
      </c>
      <c r="C9" s="6">
        <v>15.668823529411766</v>
      </c>
      <c r="D9" s="6">
        <v>58.018809523809523</v>
      </c>
    </row>
    <row r="10" spans="1:4" x14ac:dyDescent="0.3">
      <c r="A10" s="3" t="s">
        <v>24</v>
      </c>
      <c r="B10" s="6">
        <v>63.764000000000003</v>
      </c>
      <c r="C10" s="6">
        <v>16.629428571428569</v>
      </c>
      <c r="D10" s="6">
        <v>30.7698</v>
      </c>
    </row>
    <row r="11" spans="1:4" x14ac:dyDescent="0.3">
      <c r="A11" s="2" t="s">
        <v>18</v>
      </c>
      <c r="B11" s="4"/>
      <c r="C11" s="4"/>
      <c r="D11" s="4"/>
    </row>
    <row r="12" spans="1:4" x14ac:dyDescent="0.3">
      <c r="A12" s="3" t="s">
        <v>23</v>
      </c>
      <c r="B12" s="6">
        <v>55.166428571428575</v>
      </c>
      <c r="C12" s="6">
        <v>10.90764705882353</v>
      </c>
      <c r="D12" s="6">
        <v>30.895483870967741</v>
      </c>
    </row>
    <row r="13" spans="1:4" x14ac:dyDescent="0.3">
      <c r="A13" s="3" t="s">
        <v>24</v>
      </c>
      <c r="B13" s="6">
        <v>130.64363636363635</v>
      </c>
      <c r="C13" s="6">
        <v>18.820399999999999</v>
      </c>
      <c r="D13" s="6">
        <v>38.985245901639345</v>
      </c>
    </row>
    <row r="14" spans="1:4" x14ac:dyDescent="0.3">
      <c r="A14" s="2" t="s">
        <v>19</v>
      </c>
      <c r="B14" s="4"/>
      <c r="C14" s="4"/>
      <c r="D14" s="4"/>
    </row>
    <row r="15" spans="1:4" x14ac:dyDescent="0.3">
      <c r="A15" s="3" t="s">
        <v>23</v>
      </c>
      <c r="B15" s="6">
        <v>88.446315789473687</v>
      </c>
      <c r="C15" s="6">
        <v>18.317083333333333</v>
      </c>
      <c r="D15" s="6">
        <v>49.304418604651168</v>
      </c>
    </row>
    <row r="16" spans="1:4" x14ac:dyDescent="0.3">
      <c r="A16" s="3" t="s">
        <v>24</v>
      </c>
      <c r="B16" s="6">
        <v>83.696923076923071</v>
      </c>
      <c r="C16" s="6">
        <v>18.36611111111111</v>
      </c>
      <c r="D16" s="6">
        <v>35.698775510204079</v>
      </c>
    </row>
    <row r="17" spans="1:4" x14ac:dyDescent="0.3">
      <c r="A17" s="2" t="s">
        <v>20</v>
      </c>
      <c r="B17" s="4"/>
      <c r="C17" s="4"/>
      <c r="D17" s="4"/>
    </row>
    <row r="18" spans="1:4" x14ac:dyDescent="0.3">
      <c r="A18" s="3" t="s">
        <v>23</v>
      </c>
      <c r="B18" s="6">
        <v>86.20703703703704</v>
      </c>
      <c r="C18" s="6">
        <v>12.388260869565217</v>
      </c>
      <c r="D18" s="6">
        <v>52.250399999999999</v>
      </c>
    </row>
    <row r="19" spans="1:4" x14ac:dyDescent="0.3">
      <c r="A19" s="3" t="s">
        <v>24</v>
      </c>
      <c r="B19" s="6">
        <v>66.261538461538464</v>
      </c>
      <c r="C19" s="6">
        <v>33.782258064516128</v>
      </c>
      <c r="D19" s="6">
        <v>43.378409090909095</v>
      </c>
    </row>
    <row r="20" spans="1:4" x14ac:dyDescent="0.3">
      <c r="A20" s="2" t="s">
        <v>21</v>
      </c>
      <c r="B20" s="4"/>
      <c r="C20" s="4"/>
      <c r="D20" s="4"/>
    </row>
    <row r="21" spans="1:4" x14ac:dyDescent="0.3">
      <c r="A21" s="3" t="s">
        <v>23</v>
      </c>
      <c r="B21" s="6">
        <v>68.317826086956515</v>
      </c>
      <c r="C21" s="6">
        <v>12.6516</v>
      </c>
      <c r="D21" s="6">
        <v>39.324999999999996</v>
      </c>
    </row>
    <row r="22" spans="1:4" x14ac:dyDescent="0.3">
      <c r="A22" s="3" t="s">
        <v>24</v>
      </c>
      <c r="B22" s="6">
        <v>74.398571428571429</v>
      </c>
      <c r="C22" s="6">
        <v>19.814146341463413</v>
      </c>
      <c r="D22" s="6">
        <v>33.708363636363636</v>
      </c>
    </row>
    <row r="23" spans="1:4" x14ac:dyDescent="0.3">
      <c r="A23" s="2" t="s">
        <v>22</v>
      </c>
      <c r="B23" s="4"/>
      <c r="C23" s="4"/>
      <c r="D23" s="4"/>
    </row>
    <row r="24" spans="1:4" x14ac:dyDescent="0.3">
      <c r="A24" s="3" t="s">
        <v>23</v>
      </c>
      <c r="B24" s="6">
        <v>73.84571428571428</v>
      </c>
      <c r="C24" s="6">
        <v>7.696315789473684</v>
      </c>
      <c r="D24" s="6">
        <v>42.424750000000003</v>
      </c>
    </row>
    <row r="25" spans="1:4" x14ac:dyDescent="0.3">
      <c r="A25" s="3" t="s">
        <v>24</v>
      </c>
      <c r="B25" s="6">
        <v>93.846666666666664</v>
      </c>
      <c r="C25" s="6">
        <v>17.697741935483872</v>
      </c>
      <c r="D25" s="6">
        <v>45.670816326530613</v>
      </c>
    </row>
    <row r="26" spans="1:4" x14ac:dyDescent="0.3">
      <c r="A26" s="2" t="s">
        <v>1</v>
      </c>
      <c r="B26" s="6">
        <v>82.002983870967753</v>
      </c>
      <c r="C26" s="6">
        <v>18.742371638141808</v>
      </c>
      <c r="D26" s="6">
        <v>42.621567732115679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9BBCB-8DE7-410E-8548-C17E013162B5}">
  <dimension ref="A3:C28"/>
  <sheetViews>
    <sheetView workbookViewId="0">
      <selection activeCell="E24" sqref="E24"/>
    </sheetView>
  </sheetViews>
  <sheetFormatPr defaultRowHeight="15.6" x14ac:dyDescent="0.3"/>
  <cols>
    <col min="1" max="1" width="12.796875" bestFit="1" customWidth="1"/>
    <col min="2" max="2" width="15.296875" bestFit="1" customWidth="1"/>
    <col min="3" max="3" width="9.796875" bestFit="1" customWidth="1"/>
  </cols>
  <sheetData>
    <row r="3" spans="1:3" x14ac:dyDescent="0.3">
      <c r="A3" s="1" t="s">
        <v>0</v>
      </c>
      <c r="B3" t="s">
        <v>14</v>
      </c>
      <c r="C3" t="s">
        <v>15</v>
      </c>
    </row>
    <row r="4" spans="1:3" x14ac:dyDescent="0.3">
      <c r="A4" s="2" t="s">
        <v>2</v>
      </c>
      <c r="B4" s="4"/>
      <c r="C4" s="4"/>
    </row>
    <row r="5" spans="1:3" x14ac:dyDescent="0.3">
      <c r="A5" s="3" t="s">
        <v>3</v>
      </c>
      <c r="B5" s="5">
        <v>229</v>
      </c>
      <c r="C5" s="5">
        <v>3</v>
      </c>
    </row>
    <row r="6" spans="1:3" x14ac:dyDescent="0.3">
      <c r="A6" s="3" t="s">
        <v>4</v>
      </c>
      <c r="B6" s="5">
        <v>251</v>
      </c>
      <c r="C6" s="5">
        <v>21</v>
      </c>
    </row>
    <row r="7" spans="1:3" x14ac:dyDescent="0.3">
      <c r="A7" s="3" t="s">
        <v>5</v>
      </c>
      <c r="B7" s="5">
        <v>275</v>
      </c>
      <c r="C7" s="5">
        <v>24</v>
      </c>
    </row>
    <row r="8" spans="1:3" x14ac:dyDescent="0.3">
      <c r="A8" s="3" t="s">
        <v>6</v>
      </c>
      <c r="B8" s="5">
        <v>300</v>
      </c>
      <c r="C8" s="5">
        <v>30</v>
      </c>
    </row>
    <row r="9" spans="1:3" x14ac:dyDescent="0.3">
      <c r="A9" s="2" t="s">
        <v>10</v>
      </c>
      <c r="B9" s="5">
        <v>300</v>
      </c>
      <c r="C9" s="5">
        <v>78</v>
      </c>
    </row>
    <row r="10" spans="1:3" x14ac:dyDescent="0.3">
      <c r="A10" s="2" t="s">
        <v>7</v>
      </c>
      <c r="B10" s="4"/>
      <c r="C10" s="4"/>
    </row>
    <row r="11" spans="1:3" x14ac:dyDescent="0.3">
      <c r="A11" s="3" t="s">
        <v>3</v>
      </c>
      <c r="B11" s="5">
        <v>338</v>
      </c>
      <c r="C11" s="5">
        <v>37</v>
      </c>
    </row>
    <row r="12" spans="1:3" x14ac:dyDescent="0.3">
      <c r="A12" s="3" t="s">
        <v>4</v>
      </c>
      <c r="B12" s="5">
        <v>361</v>
      </c>
      <c r="C12" s="5">
        <v>22</v>
      </c>
    </row>
    <row r="13" spans="1:3" x14ac:dyDescent="0.3">
      <c r="A13" s="3" t="s">
        <v>5</v>
      </c>
      <c r="B13" s="5">
        <v>403</v>
      </c>
      <c r="C13" s="5">
        <v>47</v>
      </c>
    </row>
    <row r="14" spans="1:3" x14ac:dyDescent="0.3">
      <c r="A14" s="3" t="s">
        <v>6</v>
      </c>
      <c r="B14" s="5">
        <v>467</v>
      </c>
      <c r="C14" s="5">
        <v>74</v>
      </c>
    </row>
    <row r="15" spans="1:3" x14ac:dyDescent="0.3">
      <c r="A15" s="2" t="s">
        <v>11</v>
      </c>
      <c r="B15" s="5">
        <v>467</v>
      </c>
      <c r="C15" s="5">
        <v>180</v>
      </c>
    </row>
    <row r="16" spans="1:3" x14ac:dyDescent="0.3">
      <c r="A16" s="2" t="s">
        <v>8</v>
      </c>
      <c r="B16" s="4"/>
      <c r="C16" s="4"/>
    </row>
    <row r="17" spans="1:3" x14ac:dyDescent="0.3">
      <c r="A17" s="3" t="s">
        <v>3</v>
      </c>
      <c r="B17" s="5">
        <v>449</v>
      </c>
      <c r="C17" s="5">
        <v>66</v>
      </c>
    </row>
    <row r="18" spans="1:3" x14ac:dyDescent="0.3">
      <c r="A18" s="3" t="s">
        <v>4</v>
      </c>
      <c r="B18" s="5">
        <v>458</v>
      </c>
      <c r="C18" s="5">
        <v>114</v>
      </c>
    </row>
    <row r="19" spans="1:3" x14ac:dyDescent="0.3">
      <c r="A19" s="3" t="s">
        <v>5</v>
      </c>
      <c r="B19" s="5">
        <v>494</v>
      </c>
      <c r="C19" s="5">
        <v>176</v>
      </c>
    </row>
    <row r="20" spans="1:3" x14ac:dyDescent="0.3">
      <c r="A20" s="3" t="s">
        <v>6</v>
      </c>
      <c r="B20" s="5">
        <v>505</v>
      </c>
      <c r="C20" s="5">
        <v>130</v>
      </c>
    </row>
    <row r="21" spans="1:3" x14ac:dyDescent="0.3">
      <c r="A21" s="2" t="s">
        <v>12</v>
      </c>
      <c r="B21" s="5">
        <v>505</v>
      </c>
      <c r="C21" s="5">
        <v>486</v>
      </c>
    </row>
    <row r="22" spans="1:3" x14ac:dyDescent="0.3">
      <c r="A22" s="2" t="s">
        <v>9</v>
      </c>
      <c r="B22" s="4"/>
      <c r="C22" s="4"/>
    </row>
    <row r="23" spans="1:3" x14ac:dyDescent="0.3">
      <c r="A23" s="3" t="s">
        <v>3</v>
      </c>
      <c r="B23" s="5">
        <v>525</v>
      </c>
      <c r="C23" s="5">
        <v>127</v>
      </c>
    </row>
    <row r="24" spans="1:3" x14ac:dyDescent="0.3">
      <c r="A24" s="3" t="s">
        <v>4</v>
      </c>
      <c r="B24" s="5">
        <v>633</v>
      </c>
      <c r="C24" s="5">
        <v>298</v>
      </c>
    </row>
    <row r="25" spans="1:3" x14ac:dyDescent="0.3">
      <c r="A25" s="3" t="s">
        <v>5</v>
      </c>
      <c r="B25" s="5">
        <v>648</v>
      </c>
      <c r="C25" s="5">
        <v>278</v>
      </c>
    </row>
    <row r="26" spans="1:3" x14ac:dyDescent="0.3">
      <c r="A26" s="3" t="s">
        <v>6</v>
      </c>
      <c r="B26" s="5">
        <v>650</v>
      </c>
      <c r="C26" s="5">
        <v>149</v>
      </c>
    </row>
    <row r="27" spans="1:3" x14ac:dyDescent="0.3">
      <c r="A27" s="2" t="s">
        <v>13</v>
      </c>
      <c r="B27" s="5">
        <v>650</v>
      </c>
      <c r="C27" s="5">
        <v>852</v>
      </c>
    </row>
    <row r="28" spans="1:3" x14ac:dyDescent="0.3">
      <c r="A28" s="2" t="s">
        <v>1</v>
      </c>
      <c r="B28" s="5">
        <v>650</v>
      </c>
      <c r="C28" s="5">
        <v>1596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H R   D a t a _ 0 7 6 d c 5 3 2 - c 7 2 6 - 4 a 8 d - a c 4 3 - c d 5 4 4 a a 6 f d 3 5 " > < 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 8 0 < / i n t > < / v a l u e > < / i t e m > < i t e m > < k e y > < s t r i n g > E m p I D < / s t r i n g > < / k e y > < v a l u e > < i n t > 9 9 < / i n t > < / v a l u e > < / i t e m > < i t e m > < k e y > < s t r i n g > G e n d e r < / s t r i n g > < / k e y > < v a l u e > < i n t > 1 0 1 < / i n t > < / v a l u e > < / i t e m > < i t e m > < k e y > < s t r i n g > A g e < / s t r i n g > < / k e y > < v a l u e > < i n t > 7 5 < / i n t > < / v a l u e > < / i t e m > < i t e m > < k e y > < s t r i n g > E t h n i c G r o u p < / s t r i n g > < / k e y > < v a l u e > < i n t > 1 4 3 < / i n t > < / v a l u e > < / i t e m > < i t e m > < k e y > < s t r i n g > F P < / s t r i n g > < / k e y > < v a l u e > < i n t > 6 5 < / i n t > < / v a l u e > < / i t e m > < i t e m > < k e y > < s t r i n g > T e r m D a t e < / s t r i n g > < / k e y > < v a l u e > < i n t > 1 2 1 < / i n t > < / v a l u e > < / i t e m > < i t e m > < k e y > < s t r i n g > i s N e w H i r e < / s t r i n g > < / k e y > < v a l u e > < i n t > 1 3 1 < / i n t > < / v a l u e > < / i t e m > < i t e m > < k e y > < s t r i n g > B U   R e g i o n < / s t r i n g > < / k e y > < v a l u e > < i n t > 1 3 0 < / i n t > < / v a l u e > < / i t e m > < i t e m > < k e y > < s t r i n g > H i r e D a t e < / s t r i n g > < / k e y > < v a l u e > < i n t > 1 1 6 < / i n t > < / v a l u e > < / i t e m > < i t e m > < k e y > < s t r i n g > P a y T y p e < / s t r i n g > < / k e y > < v a l u e > < i n t > 1 1 1 < / i n t > < / v a l u e > < / i t e m > < i t e m > < k e y > < s t r i n g > T e r m R e a s o n < / s t r i n g > < / k e y > < v a l u e > < i n t > 1 4 2 < / i n t > < / v a l u e > < / i t e m > < i t e m > < k e y > < s t r i n g > A g e G r o u p < / s t r i n g > < / k e y > < v a l u e > < i n t > 1 2 5 < / i n t > < / v a l u e > < / i t e m > < i t e m > < k e y > < s t r i n g > T e n u r e D a y s < / s t r i n g > < / k e y > < v a l u e > < i n t > 1 3 7 < / i n t > < / v a l u e > < / i t e m > < i t e m > < k e y > < s t r i n g > T e n u r e M o n t h s < / s t r i n g > < / k e y > < v a l u e > < i n t > 1 5 5 < / i n t > < / v a l u e > < / i t e m > < i t e m > < k e y > < s t r i n g > B a d H i r e s < / s t r i n g > < / k e y > < v a l u e > < i n t > 1 1 9 < / i n t > < / v a l u e > < / i t e m > < i t e m > < k e y > < s t r i n g > D a t e   ( Y e a r ) < / s t r i n g > < / k e y > < v a l u e > < i n t > 1 3 6 < / i n t > < / v a l u e > < / i t e m > < i t e m > < k e y > < s t r i n g > D a t e   ( Q u a r t e r ) < / s t r i n g > < / k e y > < v a l u e > < i n t > 1 5 9 < / i n t > < / v a l u e > < / i t e m > < i t e m > < k e y > < s t r i n g > D a t e   ( M o n t h   I n d e x ) < / s t r i n g > < / k e y > < v a l u e > < i n t > 1 9 7 < / i n t > < / v a l u e > < / i t e m > < i t e m > < k e y > < s t r i n g > D a t e   ( M o n t h ) < / s t r i n g > < / k e y > < v a l u e > < i n t > 1 4 9 < / i n t > < / v a l u e > < / i t e m > < / C o l u m n W i d t h s > < C o l u m n D i s p l a y I n d e x > < i t e m > < k e y > < s t r i n g > D a t e < / s t r i n g > < / k e y > < v a l u e > < i n t > 0 < / i n t > < / v a l u e > < / i t e m > < i t e m > < k e y > < s t r i n g > E m p I D < / s t r i n g > < / k e y > < v a l u e > < i n t > 1 < / i n t > < / v a l u e > < / i t e m > < i t e m > < k e y > < s t r i n g > G e n d e r < / s t r i n g > < / k e y > < v a l u e > < i n t > 2 < / i n t > < / v a l u e > < / i t e m > < i t e m > < k e y > < s t r i n g > A g e < / s t r i n g > < / k e y > < v a l u e > < i n t > 3 < / i n t > < / v a l u e > < / i t e m > < i t e m > < k e y > < s t r i n g > E t h n i c G r o u p < / s t r i n g > < / k e y > < v a l u e > < i n t > 4 < / i n t > < / v a l u e > < / i t e m > < i t e m > < k e y > < s t r i n g > F P < / s t r i n g > < / k e y > < v a l u e > < i n t > 5 < / i n t > < / v a l u e > < / i t e m > < i t e m > < k e y > < s t r i n g > T e r m D a t e < / s t r i n g > < / k e y > < v a l u e > < i n t > 6 < / i n t > < / v a l u e > < / i t e m > < i t e m > < k e y > < s t r i n g > i s N e w H i r e < / s t r i n g > < / k e y > < v a l u e > < i n t > 7 < / i n t > < / v a l u e > < / i t e m > < i t e m > < k e y > < s t r i n g > B U   R e g i o n < / s t r i n g > < / k e y > < v a l u e > < i n t > 8 < / i n t > < / v a l u e > < / i t e m > < i t e m > < k e y > < s t r i n g > H i r e D a t e < / s t r i n g > < / k e y > < v a l u e > < i n t > 9 < / i n t > < / v a l u e > < / i t e m > < i t e m > < k e y > < s t r i n g > P a y T y p e < / s t r i n g > < / k e y > < v a l u e > < i n t > 1 0 < / i n t > < / v a l u e > < / i t e m > < i t e m > < k e y > < s t r i n g > T e r m R e a s o n < / s t r i n g > < / k e y > < v a l u e > < i n t > 1 1 < / i n t > < / v a l u e > < / i t e m > < i t e m > < k e y > < s t r i n g > A g e G r o u p < / s t r i n g > < / k e y > < v a l u e > < i n t > 1 2 < / i n t > < / v a l u e > < / i t e m > < i t e m > < k e y > < s t r i n g > T e n u r e D a y s < / s t r i n g > < / k e y > < v a l u e > < i n t > 1 3 < / i n t > < / v a l u e > < / i t e m > < i t e m > < k e y > < s t r i n g > T e n u r e M o n t h s < / s t r i n g > < / k e y > < v a l u e > < i n t > 1 4 < / i n t > < / v a l u e > < / i t e m > < i t e m > < k e y > < s t r i n g > B a d H i r e s < / s t r i n g > < / k e y > < v a l u e > < i n t > 1 5 < / i n t > < / v a l u e > < / i t e m > < i t e m > < k e y > < s t r i n g > D a t e   ( Y e a r ) < / s t r i n g > < / k e y > < v a l u e > < i n t > 1 6 < / i n t > < / v a l u e > < / i t e m > < i t e m > < k e y > < s t r i n g > D a t e   ( Q u a r t e r ) < / s t r i n g > < / k e y > < v a l u e > < i n t > 1 7 < / i n t > < / v a l u e > < / i t e m > < i t e m > < k e y > < s t r i n g > D a t e   ( M o n t h   I n d e x ) < / s t r i n g > < / k e y > < v a l u e > < i n t > 1 8 < / i n t > < / v a l u e > < / i t e m > < i t e m > < k e y > < s t r i n g > D a t e   ( M o n t h ) < / s t r i n g > < / k e y > < v a l u e > < i n t > 1 9 < / 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O r d e r " > < C u s t o m C o n t e n t > < ! [ C D A T A [ H R   D a t a _ 0 7 6 d c 5 3 2 - c 7 2 6 - 4 a 8 d - a c 4 3 - c d 5 4 4 a a 6 f d 3 5 , H R   D a t a - 0 5 c 0 2 f 6 4 - 1 1 9 e - 4 4 3 d - 9 e 3 3 - 7 2 c f a 2 7 a 2 8 4 5 ] ] > < / 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 H R   D a t a 1 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  D a t a 1 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 E m p I D   2 < / K e y > < / D i a g r a m O b j e c t K e y > < D i a g r a m O b j e c t K e y > < K e y > M e a s u r e s \ S u m   o f   E m p I D   2 \ T a g I n f o \ F o r m u l a < / K e y > < / D i a g r a m O b j e c t K e y > < D i a g r a m O b j e c t K e y > < K e y > M e a s u r e s \ S u m   o f   E m p I D   2 \ T a g I n f o \ V a l u e < / K e y > < / D i a g r a m O b j e c t K e y > < D i a g r a m O b j e c t K e y > < K e y > M e a s u r e s \ C o u n t   o f   E m p I D   2 < / K e y > < / D i a g r a m O b j e c t K e y > < D i a g r a m O b j e c t K e y > < K e y > M e a s u r e s \ C o u n t   o f   E m p I D   2 \ T a g I n f o \ F o r m u l a < / K e y > < / D i a g r a m O b j e c t K e y > < D i a g r a m O b j e c t K e y > < K e y > M e a s u r e s \ C o u n t   o f   E m p I D   2 \ T a g I n f o \ V a l u e < / K e y > < / D i a g r a m O b j e c t K e y > < D i a g r a m O b j e c t K e y > < K e y > M e a s u r e s \ S u m   o f   T e n u r e M o n t h s   2 < / K e y > < / D i a g r a m O b j e c t K e y > < D i a g r a m O b j e c t K e y > < K e y > M e a s u r e s \ S u m   o f   T e n u r e M o n t h s   2 \ T a g I n f o \ F o r m u l a < / K e y > < / D i a g r a m O b j e c t K e y > < D i a g r a m O b j e c t K e y > < K e y > M e a s u r e s \ S u m   o f   T e n u r e M o n t h s   2 \ T a g I n f o \ V a l u e < / K e y > < / D i a g r a m O b j e c t K e y > < D i a g r a m O b j e c t K e y > < K e y > M e a s u r e s \ A v e r a g e   o f   T e n u r e M o n t h s   2 < / K e y > < / D i a g r a m O b j e c t K e y > < D i a g r a m O b j e c t K e y > < K e y > M e a s u r e s \ A v e r a g e   o f   T e n u r e M o n t h s   2 \ T a g I n f o \ F o r m u l a < / K e y > < / D i a g r a m O b j e c t K e y > < D i a g r a m O b j e c t K e y > < K e y > M e a s u r e s \ A v e r a g e   o f   T e n u r e M o n t h s   2 \ T a g I n f o \ V a l u e < / K e y > < / D i a g r a m O b j e c t K e y > < D i a g r a m O b j e c t K e y > < K e y > M e a s u r e s \ S u m   o f   B a d H i r e s   2 < / K e y > < / D i a g r a m O b j e c t K e y > < D i a g r a m O b j e c t K e y > < K e y > M e a s u r e s \ S u m   o f   B a d H i r e s   2 \ T a g I n f o \ F o r m u l a < / K e y > < / D i a g r a m O b j e c t K e y > < D i a g r a m O b j e c t K e y > < K e y > M e a s u r e s \ S u m   o f   B a d H i r e s   2 \ T a g I n f o \ V a l u e < / K e y > < / D i a g r a m O b j e c t K e y > < D i a g r a m O b j e c t K e y > < K e y > C o l u m n s \ D a t e < / K e y > < / D i a g r a m O b j e c t K e y > < D i a g r a m O b j e c t K e y > < K e y > C o l u m n s \ E m p I D < / K e y > < / D i a g r a m O b j e c t K e y > < D i a g r a m O b j e c t K e y > < K e y > C o l u m n s \ G e n d e r < / K e y > < / D i a g r a m O b j e c t K e y > < D i a g r a m O b j e c t K e y > < K e y > C o l u m n s \ A g e < / K e y > < / D i a g r a m O b j e c t K e y > < D i a g r a m O b j e c t K e y > < K e y > C o l u m n s \ E t h n i c G r o u p < / K e y > < / D i a g r a m O b j e c t K e y > < D i a g r a m O b j e c t K e y > < K e y > C o l u m n s \ F P < / K e y > < / D i a g r a m O b j e c t K e y > < D i a g r a m O b j e c t K e y > < K e y > C o l u m n s \ T e r m D a t e < / K e y > < / D i a g r a m O b j e c t K e y > < D i a g r a m O b j e c t K e y > < K e y > C o l u m n s \ i s N e w H i r e < / K e y > < / D i a g r a m O b j e c t K e y > < D i a g r a m O b j e c t K e y > < K e y > C o l u m n s \ B U   R e g i o n < / K e y > < / D i a g r a m O b j e c t K e y > < D i a g r a m O b j e c t K e y > < K e y > C o l u m n s \ H i r e D a t e < / K e y > < / D i a g r a m O b j e c t K e y > < D i a g r a m O b j e c t K e y > < K e y > C o l u m n s \ P a y T y p e < / K e y > < / D i a g r a m O b j e c t K e y > < D i a g r a m O b j e c t K e y > < K e y > C o l u m n s \ T e r m R e a s o n < / K e y > < / D i a g r a m O b j e c t K e y > < D i a g r a m O b j e c t K e y > < K e y > C o l u m n s \ A g e G r o u p < / K e y > < / D i a g r a m O b j e c t K e y > < D i a g r a m O b j e c t K e y > < K e y > C o l u m n s \ T e n u r e D a y s < / K e y > < / D i a g r a m O b j e c t K e y > < D i a g r a m O b j e c t K e y > < K e y > C o l u m n s \ T e n u r e M o n t h s < / K e y > < / D i a g r a m O b j e c t K e y > < D i a g r a m O b j e c t K e y > < K e y > C o l u m n s \ B a d H i r e s < / 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 E m p I D   2 & g t ; - & l t ; M e a s u r e s \ E m p I D & g t ; < / K e y > < / D i a g r a m O b j e c t K e y > < D i a g r a m O b j e c t K e y > < K e y > L i n k s \ & l t ; C o l u m n s \ S u m   o f   E m p I D   2 & g t ; - & l t ; M e a s u r e s \ E m p I D & g t ; \ C O L U M N < / K e y > < / D i a g r a m O b j e c t K e y > < D i a g r a m O b j e c t K e y > < K e y > L i n k s \ & l t ; C o l u m n s \ S u m   o f   E m p I D   2 & g t ; - & l t ; M e a s u r e s \ E m p I D & g t ; \ M E A S U R E < / K e y > < / D i a g r a m O b j e c t K e y > < D i a g r a m O b j e c t K e y > < K e y > L i n k s \ & l t ; C o l u m n s \ C o u n t   o f   E m p I D   2 & g t ; - & l t ; M e a s u r e s \ E m p I D & g t ; < / K e y > < / D i a g r a m O b j e c t K e y > < D i a g r a m O b j e c t K e y > < K e y > L i n k s \ & l t ; C o l u m n s \ C o u n t   o f   E m p I D   2 & g t ; - & l t ; M e a s u r e s \ E m p I D & g t ; \ C O L U M N < / K e y > < / D i a g r a m O b j e c t K e y > < D i a g r a m O b j e c t K e y > < K e y > L i n k s \ & l t ; C o l u m n s \ C o u n t   o f   E m p I D   2 & g t ; - & l t ; M e a s u r e s \ E m p I D & g t ; \ M E A S U R E < / K e y > < / D i a g r a m O b j e c t K e y > < D i a g r a m O b j e c t K e y > < K e y > L i n k s \ & l t ; C o l u m n s \ S u m   o f   T e n u r e M o n t h s   2 & g t ; - & l t ; M e a s u r e s \ T e n u r e M o n t h s & g t ; < / K e y > < / D i a g r a m O b j e c t K e y > < D i a g r a m O b j e c t K e y > < K e y > L i n k s \ & l t ; C o l u m n s \ S u m   o f   T e n u r e M o n t h s   2 & g t ; - & l t ; M e a s u r e s \ T e n u r e M o n t h s & g t ; \ C O L U M N < / K e y > < / D i a g r a m O b j e c t K e y > < D i a g r a m O b j e c t K e y > < K e y > L i n k s \ & l t ; C o l u m n s \ S u m   o f   T e n u r e M o n t h s   2 & g t ; - & l t ; M e a s u r e s \ T e n u r e M o n t h s & g t ; \ M E A S U R E < / K e y > < / D i a g r a m O b j e c t K e y > < D i a g r a m O b j e c t K e y > < K e y > L i n k s \ & l t ; C o l u m n s \ A v e r a g e   o f   T e n u r e M o n t h s   2 & g t ; - & l t ; M e a s u r e s \ T e n u r e M o n t h s & g t ; < / K e y > < / D i a g r a m O b j e c t K e y > < D i a g r a m O b j e c t K e y > < K e y > L i n k s \ & l t ; C o l u m n s \ A v e r a g e   o f   T e n u r e M o n t h s   2 & g t ; - & l t ; M e a s u r e s \ T e n u r e M o n t h s & g t ; \ C O L U M N < / K e y > < / D i a g r a m O b j e c t K e y > < D i a g r a m O b j e c t K e y > < K e y > L i n k s \ & l t ; C o l u m n s \ A v e r a g e   o f   T e n u r e M o n t h s   2 & g t ; - & l t ; M e a s u r e s \ T e n u r e M o n t h s & g t ; \ M E A S U R E < / K e y > < / D i a g r a m O b j e c t K e y > < D i a g r a m O b j e c t K e y > < K e y > L i n k s \ & l t ; C o l u m n s \ S u m   o f   B a d H i r e s   2 & g t ; - & l t ; M e a s u r e s \ B a d H i r e s & g t ; < / K e y > < / D i a g r a m O b j e c t K e y > < D i a g r a m O b j e c t K e y > < K e y > L i n k s \ & l t ; C o l u m n s \ S u m   o f   B a d H i r e s   2 & g t ; - & l t ; M e a s u r e s \ B a d H i r e s & g t ; \ C O L U M N < / K e y > < / D i a g r a m O b j e c t K e y > < D i a g r a m O b j e c t K e y > < K e y > L i n k s \ & l t ; C o l u m n s \ S u m   o f   B a d H i r e s   2 & g t ; - & l t ; M e a s u r e s \ B a d H i r e s & g t ; \ M E A S U R E 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 E m p I D   2 < / K e y > < / a : K e y > < a : V a l u e   i : t y p e = " M e a s u r e G r i d N o d e V i e w S t a t e " > < C o l u m n > 1 < / C o l u m n > < L a y e d O u t > t r u e < / L a y e d O u t > < W a s U I I n v i s i b l e > t r u e < / W a s U I I n v i s i b l e > < / a : V a l u e > < / a : K e y V a l u e O f D i a g r a m O b j e c t K e y a n y T y p e z b w N T n L X > < a : K e y V a l u e O f D i a g r a m O b j e c t K e y a n y T y p e z b w N T n L X > < a : K e y > < K e y > M e a s u r e s \ S u m   o f   E m p I D   2 \ T a g I n f o \ F o r m u l a < / K e y > < / a : K e y > < a : V a l u e   i : t y p e = " M e a s u r e G r i d V i e w S t a t e I D i a g r a m T a g A d d i t i o n a l I n f o " / > < / a : K e y V a l u e O f D i a g r a m O b j e c t K e y a n y T y p e z b w N T n L X > < a : K e y V a l u e O f D i a g r a m O b j e c t K e y a n y T y p e z b w N T n L X > < a : K e y > < K e y > M e a s u r e s \ S u m   o f   E m p I D   2 \ T a g I n f o \ V a l u e < / K e y > < / a : K e y > < a : V a l u e   i : t y p e = " M e a s u r e G r i d V i e w S t a t e I D i a g r a m T a g A d d i t i o n a l I n f o " / > < / a : K e y V a l u e O f D i a g r a m O b j e c t K e y a n y T y p e z b w N T n L X > < a : K e y V a l u e O f D i a g r a m O b j e c t K e y a n y T y p e z b w N T n L X > < a : K e y > < K e y > M e a s u r e s \ C o u n t   o f   E m p I D   2 < / K e y > < / a : K e y > < a : V a l u e   i : t y p e = " M e a s u r e G r i d N o d e V i e w S t a t e " > < C o l u m n > 1 < / C o l u m n > < L a y e d O u t > t r u e < / L a y e d O u t > < R o w > 1 < / R o w > < W a s U I I n v i s i b l e > t r u e < / W a s U I I n v i s i b l e > < / a : V a l u e > < / a : K e y V a l u e O f D i a g r a m O b j e c t K e y a n y T y p e z b w N T n L X > < a : K e y V a l u e O f D i a g r a m O b j e c t K e y a n y T y p e z b w N T n L X > < a : K e y > < K e y > M e a s u r e s \ C o u n t   o f   E m p I D   2 \ T a g I n f o \ F o r m u l a < / K e y > < / a : K e y > < a : V a l u e   i : t y p e = " M e a s u r e G r i d V i e w S t a t e I D i a g r a m T a g A d d i t i o n a l I n f o " / > < / a : K e y V a l u e O f D i a g r a m O b j e c t K e y a n y T y p e z b w N T n L X > < a : K e y V a l u e O f D i a g r a m O b j e c t K e y a n y T y p e z b w N T n L X > < a : K e y > < K e y > M e a s u r e s \ C o u n t   o f   E m p I D   2 \ T a g I n f o \ V a l u e < / K e y > < / a : K e y > < a : V a l u e   i : t y p e = " M e a s u r e G r i d V i e w S t a t e I D i a g r a m T a g A d d i t i o n a l I n f o " / > < / a : K e y V a l u e O f D i a g r a m O b j e c t K e y a n y T y p e z b w N T n L X > < a : K e y V a l u e O f D i a g r a m O b j e c t K e y a n y T y p e z b w N T n L X > < a : K e y > < K e y > M e a s u r e s \ S u m   o f   T e n u r e M o n t h s   2 < / K e y > < / a : K e y > < a : V a l u e   i : t y p e = " M e a s u r e G r i d N o d e V i e w S t a t e " > < C o l u m n > 1 4 < / C o l u m n > < L a y e d O u t > t r u e < / L a y e d O u t > < W a s U I I n v i s i b l e > t r u e < / W a s U I I n v i s i b l e > < / a : V a l u e > < / a : K e y V a l u e O f D i a g r a m O b j e c t K e y a n y T y p e z b w N T n L X > < a : K e y V a l u e O f D i a g r a m O b j e c t K e y a n y T y p e z b w N T n L X > < a : K e y > < K e y > M e a s u r e s \ S u m   o f   T e n u r e M o n t h s   2 \ T a g I n f o \ F o r m u l a < / K e y > < / a : K e y > < a : V a l u e   i : t y p e = " M e a s u r e G r i d V i e w S t a t e I D i a g r a m T a g A d d i t i o n a l I n f o " / > < / a : K e y V a l u e O f D i a g r a m O b j e c t K e y a n y T y p e z b w N T n L X > < a : K e y V a l u e O f D i a g r a m O b j e c t K e y a n y T y p e z b w N T n L X > < a : K e y > < K e y > M e a s u r e s \ S u m   o f   T e n u r e M o n t h s   2 \ T a g I n f o \ V a l u e < / K e y > < / a : K e y > < a : V a l u e   i : t y p e = " M e a s u r e G r i d V i e w S t a t e I D i a g r a m T a g A d d i t i o n a l I n f o " / > < / a : K e y V a l u e O f D i a g r a m O b j e c t K e y a n y T y p e z b w N T n L X > < a : K e y V a l u e O f D i a g r a m O b j e c t K e y a n y T y p e z b w N T n L X > < a : K e y > < K e y > M e a s u r e s \ A v e r a g e   o f   T e n u r e M o n t h s   2 < / K e y > < / a : K e y > < a : V a l u e   i : t y p e = " M e a s u r e G r i d N o d e V i e w S t a t e " > < C o l u m n > 1 4 < / C o l u m n > < L a y e d O u t > t r u e < / L a y e d O u t > < R o w > 1 < / R o w > < W a s U I I n v i s i b l e > t r u e < / W a s U I I n v i s i b l e > < / a : V a l u e > < / a : K e y V a l u e O f D i a g r a m O b j e c t K e y a n y T y p e z b w N T n L X > < a : K e y V a l u e O f D i a g r a m O b j e c t K e y a n y T y p e z b w N T n L X > < a : K e y > < K e y > M e a s u r e s \ A v e r a g e   o f   T e n u r e M o n t h s   2 \ T a g I n f o \ F o r m u l a < / K e y > < / a : K e y > < a : V a l u e   i : t y p e = " M e a s u r e G r i d V i e w S t a t e I D i a g r a m T a g A d d i t i o n a l I n f o " / > < / a : K e y V a l u e O f D i a g r a m O b j e c t K e y a n y T y p e z b w N T n L X > < a : K e y V a l u e O f D i a g r a m O b j e c t K e y a n y T y p e z b w N T n L X > < a : K e y > < K e y > M e a s u r e s \ A v e r a g e   o f   T e n u r e M o n t h s   2 \ T a g I n f o \ V a l u e < / K e y > < / a : K e y > < a : V a l u e   i : t y p e = " M e a s u r e G r i d V i e w S t a t e I D i a g r a m T a g A d d i t i o n a l I n f o " / > < / a : K e y V a l u e O f D i a g r a m O b j e c t K e y a n y T y p e z b w N T n L X > < a : K e y V a l u e O f D i a g r a m O b j e c t K e y a n y T y p e z b w N T n L X > < a : K e y > < K e y > M e a s u r e s \ S u m   o f   B a d H i r e s   2 < / K e y > < / a : K e y > < a : V a l u e   i : t y p e = " M e a s u r e G r i d N o d e V i e w S t a t e " > < C o l u m n > 1 5 < / C o l u m n > < L a y e d O u t > t r u e < / L a y e d O u t > < W a s U I I n v i s i b l e > t r u e < / W a s U I I n v i s i b l e > < / a : V a l u e > < / a : K e y V a l u e O f D i a g r a m O b j e c t K e y a n y T y p e z b w N T n L X > < a : K e y V a l u e O f D i a g r a m O b j e c t K e y a n y T y p e z b w N T n L X > < a : K e y > < K e y > M e a s u r e s \ S u m   o f   B a d H i r e s   2 \ T a g I n f o \ F o r m u l a < / K e y > < / a : K e y > < a : V a l u e   i : t y p e = " M e a s u r e G r i d V i e w S t a t e I D i a g r a m T a g A d d i t i o n a l I n f o " / > < / a : K e y V a l u e O f D i a g r a m O b j e c t K e y a n y T y p e z b w N T n L X > < a : K e y V a l u e O f D i a g r a m O b j e c t K e y a n y T y p e z b w N T n L X > < a : K e y > < K e y > M e a s u r e s \ S u m   o f   B a d H i r e s   2 \ T a g I n f o \ V a l u e 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 C o l u m n s \ E m p I D < / 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 C o l u m n s \ A g e < / K e y > < / a : K e y > < a : V a l u e   i : t y p e = " M e a s u r e G r i d N o d e V i e w S t a t e " > < C o l u m n > 3 < / C o l u m n > < L a y e d O u t > t r u e < / L a y e d O u t > < / a : V a l u e > < / a : K e y V a l u e O f D i a g r a m O b j e c t K e y a n y T y p e z b w N T n L X > < a : K e y V a l u e O f D i a g r a m O b j e c t K e y a n y T y p e z b w N T n L X > < a : K e y > < K e y > C o l u m n s \ E t h n i c G r o u p < / K e y > < / a : K e y > < a : V a l u e   i : t y p e = " M e a s u r e G r i d N o d e V i e w S t a t e " > < C o l u m n > 4 < / C o l u m n > < L a y e d O u t > t r u e < / L a y e d O u t > < / a : V a l u e > < / a : K e y V a l u e O f D i a g r a m O b j e c t K e y a n y T y p e z b w N T n L X > < a : K e y V a l u e O f D i a g r a m O b j e c t K e y a n y T y p e z b w N T n L X > < a : K e y > < K e y > C o l u m n s \ F P < / K e y > < / a : K e y > < a : V a l u e   i : t y p e = " M e a s u r e G r i d N o d e V i e w S t a t e " > < C o l u m n > 5 < / C o l u m n > < L a y e d O u t > t r u e < / L a y e d O u t > < / a : V a l u e > < / a : K e y V a l u e O f D i a g r a m O b j e c t K e y a n y T y p e z b w N T n L X > < a : K e y V a l u e O f D i a g r a m O b j e c t K e y a n y T y p e z b w N T n L X > < a : K e y > < K e y > C o l u m n s \ T e r m D a t e < / K e y > < / a : K e y > < a : V a l u e   i : t y p e = " M e a s u r e G r i d N o d e V i e w S t a t e " > < C o l u m n > 6 < / C o l u m n > < L a y e d O u t > t r u e < / L a y e d O u t > < / a : V a l u e > < / a : K e y V a l u e O f D i a g r a m O b j e c t K e y a n y T y p e z b w N T n L X > < a : K e y V a l u e O f D i a g r a m O b j e c t K e y a n y T y p e z b w N T n L X > < a : K e y > < K e y > C o l u m n s \ i s N e w H i r e < / K e y > < / a : K e y > < a : V a l u e   i : t y p e = " M e a s u r e G r i d N o d e V i e w S t a t e " > < C o l u m n > 7 < / C o l u m n > < L a y e d O u t > t r u e < / L a y e d O u t > < / a : V a l u e > < / a : K e y V a l u e O f D i a g r a m O b j e c t K e y a n y T y p e z b w N T n L X > < a : K e y V a l u e O f D i a g r a m O b j e c t K e y a n y T y p e z b w N T n L X > < a : K e y > < K e y > C o l u m n s \ B U   R e g i o n < / K e y > < / a : K e y > < a : V a l u e   i : t y p e = " M e a s u r e G r i d N o d e V i e w S t a t e " > < C o l u m n > 8 < / C o l u m n > < L a y e d O u t > t r u e < / L a y e d O u t > < / a : V a l u e > < / a : K e y V a l u e O f D i a g r a m O b j e c t K e y a n y T y p e z b w N T n L X > < a : K e y V a l u e O f D i a g r a m O b j e c t K e y a n y T y p e z b w N T n L X > < a : K e y > < K e y > C o l u m n s \ H i r e D a t e < / K e y > < / a : K e y > < a : V a l u e   i : t y p e = " M e a s u r e G r i d N o d e V i e w S t a t e " > < C o l u m n > 9 < / C o l u m n > < L a y e d O u t > t r u e < / L a y e d O u t > < / a : V a l u e > < / a : K e y V a l u e O f D i a g r a m O b j e c t K e y a n y T y p e z b w N T n L X > < a : K e y V a l u e O f D i a g r a m O b j e c t K e y a n y T y p e z b w N T n L X > < a : K e y > < K e y > C o l u m n s \ P a y T y p e < / K e y > < / a : K e y > < a : V a l u e   i : t y p e = " M e a s u r e G r i d N o d e V i e w S t a t e " > < C o l u m n > 1 0 < / C o l u m n > < L a y e d O u t > t r u e < / L a y e d O u t > < / a : V a l u e > < / a : K e y V a l u e O f D i a g r a m O b j e c t K e y a n y T y p e z b w N T n L X > < a : K e y V a l u e O f D i a g r a m O b j e c t K e y a n y T y p e z b w N T n L X > < a : K e y > < K e y > C o l u m n s \ T e r m R e a s o n < / K e y > < / a : K e y > < a : V a l u e   i : t y p e = " M e a s u r e G r i d N o d e V i e w S t a t e " > < C o l u m n > 1 1 < / C o l u m n > < L a y e d O u t > t r u e < / L a y e d O u t > < / a : V a l u e > < / a : K e y V a l u e O f D i a g r a m O b j e c t K e y a n y T y p e z b w N T n L X > < a : K e y V a l u e O f D i a g r a m O b j e c t K e y a n y T y p e z b w N T n L X > < a : K e y > < K e y > C o l u m n s \ A g e G r o u p < / K e y > < / a : K e y > < a : V a l u e   i : t y p e = " M e a s u r e G r i d N o d e V i e w S t a t e " > < C o l u m n > 1 2 < / C o l u m n > < L a y e d O u t > t r u e < / L a y e d O u t > < / a : V a l u e > < / a : K e y V a l u e O f D i a g r a m O b j e c t K e y a n y T y p e z b w N T n L X > < a : K e y V a l u e O f D i a g r a m O b j e c t K e y a n y T y p e z b w N T n L X > < a : K e y > < K e y > C o l u m n s \ T e n u r e D a y s < / K e y > < / a : K e y > < a : V a l u e   i : t y p e = " M e a s u r e G r i d N o d e V i e w S t a t e " > < C o l u m n > 1 3 < / C o l u m n > < L a y e d O u t > t r u e < / L a y e d O u t > < / a : V a l u e > < / a : K e y V a l u e O f D i a g r a m O b j e c t K e y a n y T y p e z b w N T n L X > < a : K e y V a l u e O f D i a g r a m O b j e c t K e y a n y T y p e z b w N T n L X > < a : K e y > < K e y > C o l u m n s \ T e n u r e M o n t h s < / K e y > < / a : K e y > < a : V a l u e   i : t y p e = " M e a s u r e G r i d N o d e V i e w S t a t e " > < C o l u m n > 1 4 < / C o l u m n > < L a y e d O u t > t r u e < / L a y e d O u t > < / a : V a l u e > < / a : K e y V a l u e O f D i a g r a m O b j e c t K e y a n y T y p e z b w N T n L X > < a : K e y V a l u e O f D i a g r a m O b j e c t K e y a n y T y p e z b w N T n L X > < a : K e y > < K e y > C o l u m n s \ B a d H i r e s < / K e y > < / a : K e y > < a : V a l u e   i : t y p e = " M e a s u r e G r i d N o d e V i e w S t a t e " > < C o l u m n > 1 5 < / C o l u m n > < L a y e d O u t > t r u e < / L a y e d O u t > < / a : V a l u e > < / a : K e y V a l u e O f D i a g r a m O b j e c t K e y a n y T y p e z b w N T n L X > < a : K e y V a l u e O f D i a g r a m O b j e c t K e y a n y T y p e z b w N T n L X > < a : K e y > < K e y > C o l u m n s \ D a t e   ( Y e a r ) < / K e y > < / a : K e y > < a : V a l u e   i : t y p e = " M e a s u r e G r i d N o d e V i e w S t a t e " > < C o l u m n > 1 6 < / C o l u m n > < L a y e d O u t > t r u e < / L a y e d O u t > < / a : V a l u e > < / a : K e y V a l u e O f D i a g r a m O b j e c t K e y a n y T y p e z b w N T n L X > < a : K e y V a l u e O f D i a g r a m O b j e c t K e y a n y T y p e z b w N T n L X > < a : K e y > < K e y > C o l u m n s \ D a t e   ( Q u a r t e r ) < / K e y > < / a : K e y > < a : V a l u e   i : t y p e = " M e a s u r e G r i d N o d e V i e w S t a t e " > < C o l u m n > 1 7 < / C o l u m n > < L a y e d O u t > t r u e < / L a y e d O u t > < / a : V a l u e > < / a : K e y V a l u e O f D i a g r a m O b j e c t K e y a n y T y p e z b w N T n L X > < a : K e y V a l u e O f D i a g r a m O b j e c t K e y a n y T y p e z b w N T n L X > < a : K e y > < K e y > C o l u m n s \ D a t e   ( M o n t h   I n d e x ) < / K e y > < / a : K e y > < a : V a l u e   i : t y p e = " M e a s u r e G r i d N o d e V i e w S t a t e " > < C o l u m n > 1 8 < / C o l u m n > < L a y e d O u t > t r u e < / L a y e d O u t > < / a : V a l u e > < / a : K e y V a l u e O f D i a g r a m O b j e c t K e y a n y T y p e z b w N T n L X > < a : K e y V a l u e O f D i a g r a m O b j e c t K e y a n y T y p e z b w N T n L X > < a : K e y > < K e y > C o l u m n s \ D a t e   ( M o n t h ) < / K e y > < / a : K e y > < a : V a l u e   i : t y p e = " M e a s u r e G r i d N o d e V i e w S t a t e " > < C o l u m n > 1 9 < / C o l u m n > < L a y e d O u t > t r u e < / L a y e d O u t > < / a : V a l u e > < / a : K e y V a l u e O f D i a g r a m O b j e c t K e y a n y T y p e z b w N T n L X > < a : K e y V a l u e O f D i a g r a m O b j e c t K e y a n y T y p e z b w N T n L X > < a : K e y > < K e y > L i n k s \ & l t ; C o l u m n s \ S u m   o f   E m p I D   2 & g t ; - & l t ; M e a s u r e s \ E m p I D & g t ; < / K e y > < / a : K e y > < a : V a l u e   i : t y p e = " M e a s u r e G r i d V i e w S t a t e I D i a g r a m L i n k " / > < / a : K e y V a l u e O f D i a g r a m O b j e c t K e y a n y T y p e z b w N T n L X > < a : K e y V a l u e O f D i a g r a m O b j e c t K e y a n y T y p e z b w N T n L X > < a : K e y > < K e y > L i n k s \ & l t ; C o l u m n s \ S u m   o f   E m p I D   2 & g t ; - & l t ; M e a s u r e s \ E m p I D & g t ; \ C O L U M N < / K e y > < / a : K e y > < a : V a l u e   i : t y p e = " M e a s u r e G r i d V i e w S t a t e I D i a g r a m L i n k E n d p o i n t " / > < / a : K e y V a l u e O f D i a g r a m O b j e c t K e y a n y T y p e z b w N T n L X > < a : K e y V a l u e O f D i a g r a m O b j e c t K e y a n y T y p e z b w N T n L X > < a : K e y > < K e y > L i n k s \ & l t ; C o l u m n s \ S u m   o f   E m p I D   2 & g t ; - & l t ; M e a s u r e s \ E m p I D & g t ; \ M E A S U R E < / K e y > < / a : K e y > < a : V a l u e   i : t y p e = " M e a s u r e G r i d V i e w S t a t e I D i a g r a m L i n k E n d p o i n t " / > < / a : K e y V a l u e O f D i a g r a m O b j e c t K e y a n y T y p e z b w N T n L X > < a : K e y V a l u e O f D i a g r a m O b j e c t K e y a n y T y p e z b w N T n L X > < a : K e y > < K e y > L i n k s \ & l t ; C o l u m n s \ C o u n t   o f   E m p I D   2 & g t ; - & l t ; M e a s u r e s \ E m p I D & g t ; < / K e y > < / a : K e y > < a : V a l u e   i : t y p e = " M e a s u r e G r i d V i e w S t a t e I D i a g r a m L i n k " / > < / a : K e y V a l u e O f D i a g r a m O b j e c t K e y a n y T y p e z b w N T n L X > < a : K e y V a l u e O f D i a g r a m O b j e c t K e y a n y T y p e z b w N T n L X > < a : K e y > < K e y > L i n k s \ & l t ; C o l u m n s \ C o u n t   o f   E m p I D   2 & g t ; - & l t ; M e a s u r e s \ E m p I D & g t ; \ C O L U M N < / K e y > < / a : K e y > < a : V a l u e   i : t y p e = " M e a s u r e G r i d V i e w S t a t e I D i a g r a m L i n k E n d p o i n t " / > < / a : K e y V a l u e O f D i a g r a m O b j e c t K e y a n y T y p e z b w N T n L X > < a : K e y V a l u e O f D i a g r a m O b j e c t K e y a n y T y p e z b w N T n L X > < a : K e y > < K e y > L i n k s \ & l t ; C o l u m n s \ C o u n t   o f   E m p I D   2 & g t ; - & l t ; M e a s u r e s \ E m p I D & g t ; \ M E A S U R E < / K e y > < / a : K e y > < a : V a l u e   i : t y p e = " M e a s u r e G r i d V i e w S t a t e I D i a g r a m L i n k E n d p o i n t " / > < / a : K e y V a l u e O f D i a g r a m O b j e c t K e y a n y T y p e z b w N T n L X > < a : K e y V a l u e O f D i a g r a m O b j e c t K e y a n y T y p e z b w N T n L X > < a : K e y > < K e y > L i n k s \ & l t ; C o l u m n s \ S u m   o f   T e n u r e M o n t h s   2 & g t ; - & l t ; M e a s u r e s \ T e n u r e M o n t h s & g t ; < / K e y > < / a : K e y > < a : V a l u e   i : t y p e = " M e a s u r e G r i d V i e w S t a t e I D i a g r a m L i n k " / > < / a : K e y V a l u e O f D i a g r a m O b j e c t K e y a n y T y p e z b w N T n L X > < a : K e y V a l u e O f D i a g r a m O b j e c t K e y a n y T y p e z b w N T n L X > < a : K e y > < K e y > L i n k s \ & l t ; C o l u m n s \ S u m   o f   T e n u r e M o n t h s   2 & g t ; - & l t ; M e a s u r e s \ T e n u r e M o n t h s & g t ; \ C O L U M N < / K e y > < / a : K e y > < a : V a l u e   i : t y p e = " M e a s u r e G r i d V i e w S t a t e I D i a g r a m L i n k E n d p o i n t " / > < / a : K e y V a l u e O f D i a g r a m O b j e c t K e y a n y T y p e z b w N T n L X > < a : K e y V a l u e O f D i a g r a m O b j e c t K e y a n y T y p e z b w N T n L X > < a : K e y > < K e y > L i n k s \ & l t ; C o l u m n s \ S u m   o f   T e n u r e M o n t h s   2 & g t ; - & l t ; M e a s u r e s \ T e n u r e M o n t h s & g t ; \ M E A S U R E < / K e y > < / a : K e y > < a : V a l u e   i : t y p e = " M e a s u r e G r i d V i e w S t a t e I D i a g r a m L i n k E n d p o i n t " / > < / a : K e y V a l u e O f D i a g r a m O b j e c t K e y a n y T y p e z b w N T n L X > < a : K e y V a l u e O f D i a g r a m O b j e c t K e y a n y T y p e z b w N T n L X > < a : K e y > < K e y > L i n k s \ & l t ; C o l u m n s \ A v e r a g e   o f   T e n u r e M o n t h s   2 & g t ; - & l t ; M e a s u r e s \ T e n u r e M o n t h s & g t ; < / K e y > < / a : K e y > < a : V a l u e   i : t y p e = " M e a s u r e G r i d V i e w S t a t e I D i a g r a m L i n k " / > < / a : K e y V a l u e O f D i a g r a m O b j e c t K e y a n y T y p e z b w N T n L X > < a : K e y V a l u e O f D i a g r a m O b j e c t K e y a n y T y p e z b w N T n L X > < a : K e y > < K e y > L i n k s \ & l t ; C o l u m n s \ A v e r a g e   o f   T e n u r e M o n t h s   2 & g t ; - & l t ; M e a s u r e s \ T e n u r e M o n t h s & g t ; \ C O L U M N < / K e y > < / a : K e y > < a : V a l u e   i : t y p e = " M e a s u r e G r i d V i e w S t a t e I D i a g r a m L i n k E n d p o i n t " / > < / a : K e y V a l u e O f D i a g r a m O b j e c t K e y a n y T y p e z b w N T n L X > < a : K e y V a l u e O f D i a g r a m O b j e c t K e y a n y T y p e z b w N T n L X > < a : K e y > < K e y > L i n k s \ & l t ; C o l u m n s \ A v e r a g e   o f   T e n u r e M o n t h s   2 & g t ; - & l t ; M e a s u r e s \ T e n u r e M o n t h s & g t ; \ M E A S U R E < / K e y > < / a : K e y > < a : V a l u e   i : t y p e = " M e a s u r e G r i d V i e w S t a t e I D i a g r a m L i n k E n d p o i n t " / > < / a : K e y V a l u e O f D i a g r a m O b j e c t K e y a n y T y p e z b w N T n L X > < a : K e y V a l u e O f D i a g r a m O b j e c t K e y a n y T y p e z b w N T n L X > < a : K e y > < K e y > L i n k s \ & l t ; C o l u m n s \ S u m   o f   B a d H i r e s   2 & g t ; - & l t ; M e a s u r e s \ B a d H i r e s & g t ; < / K e y > < / a : K e y > < a : V a l u e   i : t y p e = " M e a s u r e G r i d V i e w S t a t e I D i a g r a m L i n k " / > < / a : K e y V a l u e O f D i a g r a m O b j e c t K e y a n y T y p e z b w N T n L X > < a : K e y V a l u e O f D i a g r a m O b j e c t K e y a n y T y p e z b w N T n L X > < a : K e y > < K e y > L i n k s \ & l t ; C o l u m n s \ S u m   o f   B a d H i r e s   2 & g t ; - & l t ; M e a s u r e s \ B a d H i r e s & g t ; \ C O L U M N < / K e y > < / a : K e y > < a : V a l u e   i : t y p e = " M e a s u r e G r i d V i e w S t a t e I D i a g r a m L i n k E n d p o i n t " / > < / a : K e y V a l u e O f D i a g r a m O b j e c t K e y a n y T y p e z b w N T n L X > < a : K e y V a l u e O f D i a g r a m O b j e c t K e y a n y T y p e z b w N T n L X > < a : K e y > < K e y > L i n k s \ & l t ; C o l u m n s \ S u m   o f   B a d H i r e s   2 & g t ; - & l t ; M e a s u r e s \ B a d H i r e s & g t ; \ M E A S U R E < / K e y > < / a : K e y > < a : V a l u e   i : t y p e = " M e a s u r e G r i d V i e w S t a t e I D i a g r a m L i n k E n d p o i n t " / > < / a : K e y V a l u e O f D i a g r a m O b j e c t K e y a n y T y p e z b w N T n L X > < / V i e w S t a t e s > < / D i a g r a m M a n a g e r . S e r i a l i z a b l e D i a g r a m > < D i a g r a m M a n a g e r . S e r i a l i z a b l e D i a g r a m > < A d a p t e r   i : t y p e = " M e a s u r e D i a g r a m S a n d b o x A d a p t e r " > < T a b l e N a m e > H R 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 M e a s u r e s \ E m p C o u n t < / K e y > < / D i a g r a m O b j e c t K e y > < D i a g r a m O b j e c t K e y > < K e y > M e a s u r e s \ E m p C o u n t \ T a g I n f o \ F o r m u l a < / K e y > < / D i a g r a m O b j e c t K e y > < D i a g r a m O b j e c t K e y > < K e y > M e a s u r e s \ E m p C o u n t \ T a g I n f o \ V a l u e < / K e y > < / D i a g r a m O b j e c t K e y > < D i a g r a m O b j e c t K e y > < K e y > M e a s u r e s \ A c t i v e   E m p l o y e e < / K e y > < / D i a g r a m O b j e c t K e y > < D i a g r a m O b j e c t K e y > < K e y > M e a s u r e s \ A c t i v e   E m p l o y e e \ T a g I n f o \ F o r m u l a < / K e y > < / D i a g r a m O b j e c t K e y > < D i a g r a m O b j e c t K e y > < K e y > M e a s u r e s \ A c t i v e   E m p l o y e e \ T a g I n f o \ V a l u e < / K e y > < / D i a g r a m O b j e c t K e y > < D i a g r a m O b j e c t K e y > < K e y > M e a s u r e s \ N e w   H i r e s < / K e y > < / D i a g r a m O b j e c t K e y > < D i a g r a m O b j e c t K e y > < K e y > M e a s u r e s \ N e w   H i r e s \ T a g I n f o \ F o r m u l a < / K e y > < / D i a g r a m O b j e c t K e y > < D i a g r a m O b j e c t K e y > < K e y > M e a s u r e s \ N e w   H i r e s \ T a g I n f o \ V a l u e < / K e y > < / D i a g r a m O b j e c t K e y > < D i a g r a m O b j e c t K e y > < K e y > M e a s u r e s \ A v g .   T e n u r e   M o n t h s < / K e y > < / D i a g r a m O b j e c t K e y > < D i a g r a m O b j e c t K e y > < K e y > M e a s u r e s \ A v g .   T e n u r e   M o n t h s \ T a g I n f o \ F o r m u l a < / K e y > < / D i a g r a m O b j e c t K e y > < D i a g r a m O b j e c t K e y > < K e y > M e a s u r e s \ A v g .   T e n u r e   M o n t h s \ T a g I n f o \ V a l u e < / K e y > < / D i a g r a m O b j e c t K e y > < D i a g r a m O b j e c t K e y > < K e y > M e a s u r e s \ S e p r a t i o n < / K e y > < / D i a g r a m O b j e c t K e y > < D i a g r a m O b j e c t K e y > < K e y > M e a s u r e s \ S e p r a t i o n \ T a g I n f o \ F o r m u l a < / K e y > < / D i a g r a m O b j e c t K e y > < D i a g r a m O b j e c t K e y > < K e y > M e a s u r e s \ S e p r a t i o n \ T a g I n f o \ V a l u e < / K e y > < / D i a g r a m O b j e c t K e y > < D i a g r a m O b j e c t K e y > < K e y > M e a s u r e s \ S u m   o f   E m p I D < / K e y > < / D i a g r a m O b j e c t K e y > < D i a g r a m O b j e c t K e y > < K e y > M e a s u r e s \ S u m   o f   E m p I D \ T a g I n f o \ F o r m u l a < / K e y > < / D i a g r a m O b j e c t K e y > < D i a g r a m O b j e c t K e y > < K e y > M e a s u r e s \ S u m   o f   E m p I D \ T a g I n f o \ V a l u e < / K e y > < / D i a g r a m O b j e c t K e y > < D i a g r a m O b j e c t K e y > < K e y > M e a s u r e s \ C o u n t   o f   E m p I D < / K e y > < / D i a g r a m O b j e c t K e y > < D i a g r a m O b j e c t K e y > < K e y > M e a s u r e s \ C o u n t   o f   E m p I D \ T a g I n f o \ F o r m u l a < / K e y > < / D i a g r a m O b j e c t K e y > < D i a g r a m O b j e c t K e y > < K e y > M e a s u r e s \ C o u n t   o f   E m p I D \ T a g I n f o \ V a l u e < / K e y > < / D i a g r a m O b j e c t K e y > < D i a g r a m O b j e c t K e y > < K e y > M e a s u r e s \ C o u n t   o f   F P < / K e y > < / D i a g r a m O b j e c t K e y > < D i a g r a m O b j e c t K e y > < K e y > M e a s u r e s \ C o u n t   o f   F P \ T a g I n f o \ F o r m u l a < / K e y > < / D i a g r a m O b j e c t K e y > < D i a g r a m O b j e c t K e y > < K e y > M e a s u r e s \ C o u n t   o f   F P \ T a g I n f o \ V a l u e < / K e y > < / D i a g r a m O b j e c t K e y > < D i a g r a m O b j e c t K e y > < K e y > M e a s u r e s \ S u m   o f   T e n u r e M o n t h s < / K e y > < / D i a g r a m O b j e c t K e y > < D i a g r a m O b j e c t K e y > < K e y > M e a s u r e s \ S u m   o f   T e n u r e M o n t h s \ T a g I n f o \ F o r m u l a < / K e y > < / D i a g r a m O b j e c t K e y > < D i a g r a m O b j e c t K e y > < K e y > M e a s u r e s \ S u m   o f   T e n u r e M o n t h s \ T a g I n f o \ V a l u e < / K e y > < / D i a g r a m O b j e c t K e y > < D i a g r a m O b j e c t K e y > < K e y > M e a s u r e s \ A v e r a g e   o f   T e n u r e M o n t h s < / K e y > < / D i a g r a m O b j e c t K e y > < D i a g r a m O b j e c t K e y > < K e y > M e a s u r e s \ A v e r a g e   o f   T e n u r e M o n t h s \ T a g I n f o \ F o r m u l a < / K e y > < / D i a g r a m O b j e c t K e y > < D i a g r a m O b j e c t K e y > < K e y > M e a s u r e s \ A v e r a g e   o f   T e n u r e M o n t h s \ T a g I n f o \ V a l u e < / K e y > < / D i a g r a m O b j e c t K e y > < D i a g r a m O b j e c t K e y > < K e y > M e a s u r e s \ S u m   o f   B a d H i r e s < / K e y > < / D i a g r a m O b j e c t K e y > < D i a g r a m O b j e c t K e y > < K e y > M e a s u r e s \ S u m   o f   B a d H i r e s \ T a g I n f o \ F o r m u l a < / K e y > < / D i a g r a m O b j e c t K e y > < D i a g r a m O b j e c t K e y > < K e y > M e a s u r e s \ S u m   o f   B a d H i r e s \ T a g I n f o \ V a l u e < / K e y > < / D i a g r a m O b j e c t K e y > < D i a g r a m O b j e c t K e y > < K e y > C o l u m n s \ D a t e < / K e y > < / D i a g r a m O b j e c t K e y > < D i a g r a m O b j e c t K e y > < K e y > C o l u m n s \ E m p I D < / K e y > < / D i a g r a m O b j e c t K e y > < D i a g r a m O b j e c t K e y > < K e y > C o l u m n s \ G e n d e r < / K e y > < / D i a g r a m O b j e c t K e y > < D i a g r a m O b j e c t K e y > < K e y > C o l u m n s \ A g e < / K e y > < / D i a g r a m O b j e c t K e y > < D i a g r a m O b j e c t K e y > < K e y > C o l u m n s \ E t h n i c G r o u p < / K e y > < / D i a g r a m O b j e c t K e y > < D i a g r a m O b j e c t K e y > < K e y > C o l u m n s \ F P < / K e y > < / D i a g r a m O b j e c t K e y > < D i a g r a m O b j e c t K e y > < K e y > C o l u m n s \ T e r m D a t e < / K e y > < / D i a g r a m O b j e c t K e y > < D i a g r a m O b j e c t K e y > < K e y > C o l u m n s \ i s N e w H i r e < / K e y > < / D i a g r a m O b j e c t K e y > < D i a g r a m O b j e c t K e y > < K e y > C o l u m n s \ B U   R e g i o n < / K e y > < / D i a g r a m O b j e c t K e y > < D i a g r a m O b j e c t K e y > < K e y > C o l u m n s \ H i r e D a t e < / K e y > < / D i a g r a m O b j e c t K e y > < D i a g r a m O b j e c t K e y > < K e y > C o l u m n s \ P a y T y p e < / K e y > < / D i a g r a m O b j e c t K e y > < D i a g r a m O b j e c t K e y > < K e y > C o l u m n s \ T e r m R e a s o n < / K e y > < / D i a g r a m O b j e c t K e y > < D i a g r a m O b j e c t K e y > < K e y > C o l u m n s \ A g e G r o u p < / K e y > < / D i a g r a m O b j e c t K e y > < D i a g r a m O b j e c t K e y > < K e y > C o l u m n s \ T e n u r e D a y s < / K e y > < / D i a g r a m O b j e c t K e y > < D i a g r a m O b j e c t K e y > < K e y > C o l u m n s \ T e n u r e M o n t h s < / K e y > < / D i a g r a m O b j e c t K e y > < D i a g r a m O b j e c t K e y > < K e y > C o l u m n s \ B a d H i r e s < / 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 E m p I D & g t ; - & l t ; M e a s u r e s \ E m p I D & g t ; < / K e y > < / D i a g r a m O b j e c t K e y > < D i a g r a m O b j e c t K e y > < K e y > L i n k s \ & l t ; C o l u m n s \ S u m   o f   E m p I D & g t ; - & l t ; M e a s u r e s \ E m p I D & g t ; \ C O L U M N < / K e y > < / D i a g r a m O b j e c t K e y > < D i a g r a m O b j e c t K e y > < K e y > L i n k s \ & l t ; C o l u m n s \ S u m   o f   E m p I D & g t ; - & l t ; M e a s u r e s \ E m p I D & g t ; \ M E A S U R E < / K e y > < / D i a g r a m O b j e c t K e y > < D i a g r a m O b j e c t K e y > < K e y > L i n k s \ & l t ; C o l u m n s \ C o u n t   o f   E m p I D & g t ; - & l t ; M e a s u r e s \ E m p I D & g t ; < / K e y > < / D i a g r a m O b j e c t K e y > < D i a g r a m O b j e c t K e y > < K e y > L i n k s \ & l t ; C o l u m n s \ C o u n t   o f   E m p I D & g t ; - & l t ; M e a s u r e s \ E m p I D & g t ; \ C O L U M N < / K e y > < / D i a g r a m O b j e c t K e y > < D i a g r a m O b j e c t K e y > < K e y > L i n k s \ & l t ; C o l u m n s \ C o u n t   o f   E m p I D & g t ; - & l t ; M e a s u r e s \ E m p I D & g t ; \ M E A S U R E < / K e y > < / D i a g r a m O b j e c t K e y > < D i a g r a m O b j e c t K e y > < K e y > L i n k s \ & l t ; C o l u m n s \ C o u n t   o f   F P & g t ; - & l t ; M e a s u r e s \ F P & g t ; < / K e y > < / D i a g r a m O b j e c t K e y > < D i a g r a m O b j e c t K e y > < K e y > L i n k s \ & l t ; C o l u m n s \ C o u n t   o f   F P & g t ; - & l t ; M e a s u r e s \ F P & g t ; \ C O L U M N < / K e y > < / D i a g r a m O b j e c t K e y > < D i a g r a m O b j e c t K e y > < K e y > L i n k s \ & l t ; C o l u m n s \ C o u n t   o f   F P & g t ; - & l t ; M e a s u r e s \ F P & g t ; \ M E A S U R E < / K e y > < / D i a g r a m O b j e c t K e y > < D i a g r a m O b j e c t K e y > < K e y > L i n k s \ & l t ; C o l u m n s \ S u m   o f   T e n u r e M o n t h s & g t ; - & l t ; M e a s u r e s \ T e n u r e M o n t h s & g t ; < / K e y > < / D i a g r a m O b j e c t K e y > < D i a g r a m O b j e c t K e y > < K e y > L i n k s \ & l t ; C o l u m n s \ S u m   o f   T e n u r e M o n t h s & g t ; - & l t ; M e a s u r e s \ T e n u r e M o n t h s & g t ; \ C O L U M N < / K e y > < / D i a g r a m O b j e c t K e y > < D i a g r a m O b j e c t K e y > < K e y > L i n k s \ & l t ; C o l u m n s \ S u m   o f   T e n u r e M o n t h s & g t ; - & l t ; M e a s u r e s \ T e n u r e M o n t h s & g t ; \ M E A S U R E < / K e y > < / D i a g r a m O b j e c t K e y > < D i a g r a m O b j e c t K e y > < K e y > L i n k s \ & l t ; C o l u m n s \ A v e r a g e   o f   T e n u r e M o n t h s & g t ; - & l t ; M e a s u r e s \ T e n u r e M o n t h s & g t ; < / K e y > < / D i a g r a m O b j e c t K e y > < D i a g r a m O b j e c t K e y > < K e y > L i n k s \ & l t ; C o l u m n s \ A v e r a g e   o f   T e n u r e M o n t h s & g t ; - & l t ; M e a s u r e s \ T e n u r e M o n t h s & g t ; \ C O L U M N < / K e y > < / D i a g r a m O b j e c t K e y > < D i a g r a m O b j e c t K e y > < K e y > L i n k s \ & l t ; C o l u m n s \ A v e r a g e   o f   T e n u r e M o n t h s & g t ; - & l t ; M e a s u r e s \ T e n u r e M o n t h s & g t ; \ M E A S U R E < / K e y > < / D i a g r a m O b j e c t K e y > < D i a g r a m O b j e c t K e y > < K e y > L i n k s \ & l t ; C o l u m n s \ S u m   o f   B a d H i r e s & g t ; - & l t ; M e a s u r e s \ B a d H i r e s & g t ; < / K e y > < / D i a g r a m O b j e c t K e y > < D i a g r a m O b j e c t K e y > < K e y > L i n k s \ & l t ; C o l u m n s \ S u m   o f   B a d H i r e s & g t ; - & l t ; M e a s u r e s \ B a d H i r e s & g t ; \ C O L U M N < / K e y > < / D i a g r a m O b j e c t K e y > < D i a g r a m O b j e c t K e y > < K e y > L i n k s \ & l t ; C o l u m n s \ S u m   o f   B a d H i r e s & g t ; - & l t ; M e a s u r e s \ B a d H i r e s & g t ; \ M E A S U R E 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 M e a s u r e s \ E m p C o u n t < / K e y > < / a : K e y > < a : V a l u e   i : t y p e = " M e a s u r e G r i d N o d e V i e w S t a t e " > < L a y e d O u t > t r u e < / L a y e d O u t > < / a : V a l u e > < / a : K e y V a l u e O f D i a g r a m O b j e c t K e y a n y T y p e z b w N T n L X > < a : K e y V a l u e O f D i a g r a m O b j e c t K e y a n y T y p e z b w N T n L X > < a : K e y > < K e y > M e a s u r e s \ E m p C o u n t \ T a g I n f o \ F o r m u l a < / K e y > < / a : K e y > < a : V a l u e   i : t y p e = " M e a s u r e G r i d V i e w S t a t e I D i a g r a m T a g A d d i t i o n a l I n f o " / > < / a : K e y V a l u e O f D i a g r a m O b j e c t K e y a n y T y p e z b w N T n L X > < a : K e y V a l u e O f D i a g r a m O b j e c t K e y a n y T y p e z b w N T n L X > < a : K e y > < K e y > M e a s u r e s \ E m p C o u n t \ T a g I n f o \ V a l u e < / K e y > < / a : K e y > < a : V a l u e   i : t y p e = " M e a s u r e G r i d V i e w S t a t e I D i a g r a m T a g A d d i t i o n a l I n f o " / > < / a : K e y V a l u e O f D i a g r a m O b j e c t K e y a n y T y p e z b w N T n L X > < a : K e y V a l u e O f D i a g r a m O b j e c t K e y a n y T y p e z b w N T n L X > < a : K e y > < K e y > M e a s u r e s \ A c t i v e   E m p l o y e e < / K e y > < / a : K e y > < a : V a l u e   i : t y p e = " M e a s u r e G r i d N o d e V i e w S t a t e " > < L a y e d O u t > t r u e < / L a y e d O u t > < R o w > 1 < / R o w > < / a : V a l u e > < / a : K e y V a l u e O f D i a g r a m O b j e c t K e y a n y T y p e z b w N T n L X > < a : K e y V a l u e O f D i a g r a m O b j e c t K e y a n y T y p e z b w N T n L X > < a : K e y > < K e y > M e a s u r e s \ A c t i v e   E m p l o y e e \ T a g I n f o \ F o r m u l a < / K e y > < / a : K e y > < a : V a l u e   i : t y p e = " M e a s u r e G r i d V i e w S t a t e I D i a g r a m T a g A d d i t i o n a l I n f o " / > < / a : K e y V a l u e O f D i a g r a m O b j e c t K e y a n y T y p e z b w N T n L X > < a : K e y V a l u e O f D i a g r a m O b j e c t K e y a n y T y p e z b w N T n L X > < a : K e y > < K e y > M e a s u r e s \ A c t i v e   E m p l o y e e \ T a g I n f o \ V a l u e < / K e y > < / a : K e y > < a : V a l u e   i : t y p e = " M e a s u r e G r i d V i e w S t a t e I D i a g r a m T a g A d d i t i o n a l I n f o " / > < / a : K e y V a l u e O f D i a g r a m O b j e c t K e y a n y T y p e z b w N T n L X > < a : K e y V a l u e O f D i a g r a m O b j e c t K e y a n y T y p e z b w N T n L X > < a : K e y > < K e y > M e a s u r e s \ N e w   H i r e s < / K e y > < / a : K e y > < a : V a l u e   i : t y p e = " M e a s u r e G r i d N o d e V i e w S t a t e " > < L a y e d O u t > t r u e < / L a y e d O u t > < R o w > 2 < / R o w > < / a : V a l u e > < / a : K e y V a l u e O f D i a g r a m O b j e c t K e y a n y T y p e z b w N T n L X > < a : K e y V a l u e O f D i a g r a m O b j e c t K e y a n y T y p e z b w N T n L X > < a : K e y > < K e y > M e a s u r e s \ N e w   H i r e s \ T a g I n f o \ F o r m u l a < / K e y > < / a : K e y > < a : V a l u e   i : t y p e = " M e a s u r e G r i d V i e w S t a t e I D i a g r a m T a g A d d i t i o n a l I n f o " / > < / a : K e y V a l u e O f D i a g r a m O b j e c t K e y a n y T y p e z b w N T n L X > < a : K e y V a l u e O f D i a g r a m O b j e c t K e y a n y T y p e z b w N T n L X > < a : K e y > < K e y > M e a s u r e s \ N e w   H i r e s \ T a g I n f o \ V a l u e < / K e y > < / a : K e y > < a : V a l u e   i : t y p e = " M e a s u r e G r i d V i e w S t a t e I D i a g r a m T a g A d d i t i o n a l I n f o " / > < / a : K e y V a l u e O f D i a g r a m O b j e c t K e y a n y T y p e z b w N T n L X > < a : K e y V a l u e O f D i a g r a m O b j e c t K e y a n y T y p e z b w N T n L X > < a : K e y > < K e y > M e a s u r e s \ A v g .   T e n u r e   M o n t h s < / K e y > < / a : K e y > < a : V a l u e   i : t y p e = " M e a s u r e G r i d N o d e V i e w S t a t e " > < L a y e d O u t > t r u e < / L a y e d O u t > < R o w > 3 < / R o w > < / a : V a l u e > < / a : K e y V a l u e O f D i a g r a m O b j e c t K e y a n y T y p e z b w N T n L X > < a : K e y V a l u e O f D i a g r a m O b j e c t K e y a n y T y p e z b w N T n L X > < a : K e y > < K e y > M e a s u r e s \ A v g .   T e n u r e   M o n t h s \ T a g I n f o \ F o r m u l a < / K e y > < / a : K e y > < a : V a l u e   i : t y p e = " M e a s u r e G r i d V i e w S t a t e I D i a g r a m T a g A d d i t i o n a l I n f o " / > < / a : K e y V a l u e O f D i a g r a m O b j e c t K e y a n y T y p e z b w N T n L X > < a : K e y V a l u e O f D i a g r a m O b j e c t K e y a n y T y p e z b w N T n L X > < a : K e y > < K e y > M e a s u r e s \ A v g .   T e n u r e   M o n t h s \ T a g I n f o \ V a l u e < / K e y > < / a : K e y > < a : V a l u e   i : t y p e = " M e a s u r e G r i d V i e w S t a t e I D i a g r a m T a g A d d i t i o n a l I n f o " / > < / a : K e y V a l u e O f D i a g r a m O b j e c t K e y a n y T y p e z b w N T n L X > < a : K e y V a l u e O f D i a g r a m O b j e c t K e y a n y T y p e z b w N T n L X > < a : K e y > < K e y > M e a s u r e s \ S e p r a t i o n < / K e y > < / a : K e y > < a : V a l u e   i : t y p e = " M e a s u r e G r i d N o d e V i e w S t a t e " > < L a y e d O u t > t r u e < / L a y e d O u t > < R o w > 4 < / R o w > < / a : V a l u e > < / a : K e y V a l u e O f D i a g r a m O b j e c t K e y a n y T y p e z b w N T n L X > < a : K e y V a l u e O f D i a g r a m O b j e c t K e y a n y T y p e z b w N T n L X > < a : K e y > < K e y > M e a s u r e s \ S e p r a t i o n \ T a g I n f o \ F o r m u l a < / K e y > < / a : K e y > < a : V a l u e   i : t y p e = " M e a s u r e G r i d V i e w S t a t e I D i a g r a m T a g A d d i t i o n a l I n f o " / > < / a : K e y V a l u e O f D i a g r a m O b j e c t K e y a n y T y p e z b w N T n L X > < a : K e y V a l u e O f D i a g r a m O b j e c t K e y a n y T y p e z b w N T n L X > < a : K e y > < K e y > M e a s u r e s \ S e p r a t i o n \ T a g I n f o \ V a l u e < / K e y > < / a : K e y > < a : V a l u e   i : t y p e = " M e a s u r e G r i d V i e w S t a t e I D i a g r a m T a g A d d i t i o n a l I n f o " / > < / a : K e y V a l u e O f D i a g r a m O b j e c t K e y a n y T y p e z b w N T n L X > < a : K e y V a l u e O f D i a g r a m O b j e c t K e y a n y T y p e z b w N T n L X > < a : K e y > < K e y > M e a s u r e s \ S u m   o f   E m p I D < / K e y > < / a : K e y > < a : V a l u e   i : t y p e = " M e a s u r e G r i d N o d e V i e w S t a t e " > < C o l u m n > 1 < / C o l u m n > < L a y e d O u t > t r u e < / L a y e d O u t > < W a s U I I n v i s i b l e > t r u e < / W a s U I I n v i s i b l e > < / a : V a l u e > < / a : K e y V a l u e O f D i a g r a m O b j e c t K e y a n y T y p e z b w N T n L X > < a : K e y V a l u e O f D i a g r a m O b j e c t K e y a n y T y p e z b w N T n L X > < a : K e y > < K e y > M e a s u r e s \ S u m   o f   E m p I D \ T a g I n f o \ F o r m u l a < / K e y > < / a : K e y > < a : V a l u e   i : t y p e = " M e a s u r e G r i d V i e w S t a t e I D i a g r a m T a g A d d i t i o n a l I n f o " / > < / a : K e y V a l u e O f D i a g r a m O b j e c t K e y a n y T y p e z b w N T n L X > < a : K e y V a l u e O f D i a g r a m O b j e c t K e y a n y T y p e z b w N T n L X > < a : K e y > < K e y > M e a s u r e s \ S u m   o f   E m p I D \ T a g I n f o \ V a l u e < / K e y > < / a : K e y > < a : V a l u e   i : t y p e = " M e a s u r e G r i d V i e w S t a t e I D i a g r a m T a g A d d i t i o n a l I n f o " / > < / a : K e y V a l u e O f D i a g r a m O b j e c t K e y a n y T y p e z b w N T n L X > < a : K e y V a l u e O f D i a g r a m O b j e c t K e y a n y T y p e z b w N T n L X > < a : K e y > < K e y > M e a s u r e s \ C o u n t   o f   E m p I D < / K e y > < / a : K e y > < a : V a l u e   i : t y p e = " M e a s u r e G r i d N o d e V i e w S t a t e " > < C o l u m n > 1 < / C o l u m n > < L a y e d O u t > t r u e < / L a y e d O u t > < R o w > 1 < / R o w > < W a s U I I n v i s i b l e > t r u e < / W a s U I I n v i s i b l e > < / a : V a l u e > < / a : K e y V a l u e O f D i a g r a m O b j e c t K e y a n y T y p e z b w N T n L X > < a : K e y V a l u e O f D i a g r a m O b j e c t K e y a n y T y p e z b w N T n L X > < a : K e y > < K e y > M e a s u r e s \ C o u n t   o f   E m p I D \ T a g I n f o \ F o r m u l a < / K e y > < / a : K e y > < a : V a l u e   i : t y p e = " M e a s u r e G r i d V i e w S t a t e I D i a g r a m T a g A d d i t i o n a l I n f o " / > < / a : K e y V a l u e O f D i a g r a m O b j e c t K e y a n y T y p e z b w N T n L X > < a : K e y V a l u e O f D i a g r a m O b j e c t K e y a n y T y p e z b w N T n L X > < a : K e y > < K e y > M e a s u r e s \ C o u n t   o f   E m p I D \ T a g I n f o \ V a l u e < / K e y > < / a : K e y > < a : V a l u e   i : t y p e = " M e a s u r e G r i d V i e w S t a t e I D i a g r a m T a g A d d i t i o n a l I n f o " / > < / a : K e y V a l u e O f D i a g r a m O b j e c t K e y a n y T y p e z b w N T n L X > < a : K e y V a l u e O f D i a g r a m O b j e c t K e y a n y T y p e z b w N T n L X > < a : K e y > < K e y > M e a s u r e s \ C o u n t   o f   F P < / K e y > < / a : K e y > < a : V a l u e   i : t y p e = " M e a s u r e G r i d N o d e V i e w S t a t e " > < C o l u m n > 5 < / C o l u m n > < L a y e d O u t > t r u e < / L a y e d O u t > < W a s U I I n v i s i b l e > t r u e < / W a s U I I n v i s i b l e > < / a : V a l u e > < / a : K e y V a l u e O f D i a g r a m O b j e c t K e y a n y T y p e z b w N T n L X > < a : K e y V a l u e O f D i a g r a m O b j e c t K e y a n y T y p e z b w N T n L X > < a : K e y > < K e y > M e a s u r e s \ C o u n t   o f   F P \ T a g I n f o \ F o r m u l a < / K e y > < / a : K e y > < a : V a l u e   i : t y p e = " M e a s u r e G r i d V i e w S t a t e I D i a g r a m T a g A d d i t i o n a l I n f o " / > < / a : K e y V a l u e O f D i a g r a m O b j e c t K e y a n y T y p e z b w N T n L X > < a : K e y V a l u e O f D i a g r a m O b j e c t K e y a n y T y p e z b w N T n L X > < a : K e y > < K e y > M e a s u r e s \ C o u n t   o f   F P \ T a g I n f o \ V a l u e < / K e y > < / a : K e y > < a : V a l u e   i : t y p e = " M e a s u r e G r i d V i e w S t a t e I D i a g r a m T a g A d d i t i o n a l I n f o " / > < / a : K e y V a l u e O f D i a g r a m O b j e c t K e y a n y T y p e z b w N T n L X > < a : K e y V a l u e O f D i a g r a m O b j e c t K e y a n y T y p e z b w N T n L X > < a : K e y > < K e y > M e a s u r e s \ S u m   o f   T e n u r e M o n t h s < / K e y > < / a : K e y > < a : V a l u e   i : t y p e = " M e a s u r e G r i d N o d e V i e w S t a t e " > < C o l u m n > 1 4 < / C o l u m n > < L a y e d O u t > t r u e < / L a y e d O u t > < W a s U I I n v i s i b l e > t r u e < / W a s U I I n v i s i b l e > < / a : V a l u e > < / a : K e y V a l u e O f D i a g r a m O b j e c t K e y a n y T y p e z b w N T n L X > < a : K e y V a l u e O f D i a g r a m O b j e c t K e y a n y T y p e z b w N T n L X > < a : K e y > < K e y > M e a s u r e s \ S u m   o f   T e n u r e M o n t h s \ T a g I n f o \ F o r m u l a < / K e y > < / a : K e y > < a : V a l u e   i : t y p e = " M e a s u r e G r i d V i e w S t a t e I D i a g r a m T a g A d d i t i o n a l I n f o " / > < / a : K e y V a l u e O f D i a g r a m O b j e c t K e y a n y T y p e z b w N T n L X > < a : K e y V a l u e O f D i a g r a m O b j e c t K e y a n y T y p e z b w N T n L X > < a : K e y > < K e y > M e a s u r e s \ S u m   o f   T e n u r e M o n t h s \ T a g I n f o \ V a l u e < / K e y > < / a : K e y > < a : V a l u e   i : t y p e = " M e a s u r e G r i d V i e w S t a t e I D i a g r a m T a g A d d i t i o n a l I n f o " / > < / a : K e y V a l u e O f D i a g r a m O b j e c t K e y a n y T y p e z b w N T n L X > < a : K e y V a l u e O f D i a g r a m O b j e c t K e y a n y T y p e z b w N T n L X > < a : K e y > < K e y > M e a s u r e s \ A v e r a g e   o f   T e n u r e M o n t h s < / K e y > < / a : K e y > < a : V a l u e   i : t y p e = " M e a s u r e G r i d N o d e V i e w S t a t e " > < C o l u m n > 1 4 < / C o l u m n > < L a y e d O u t > t r u e < / L a y e d O u t > < R o w > 1 < / R o w > < W a s U I I n v i s i b l e > t r u e < / W a s U I I n v i s i b l e > < / a : V a l u e > < / a : K e y V a l u e O f D i a g r a m O b j e c t K e y a n y T y p e z b w N T n L X > < a : K e y V a l u e O f D i a g r a m O b j e c t K e y a n y T y p e z b w N T n L X > < a : K e y > < K e y > M e a s u r e s \ A v e r a g e   o f   T e n u r e M o n t h s \ T a g I n f o \ F o r m u l a < / K e y > < / a : K e y > < a : V a l u e   i : t y p e = " M e a s u r e G r i d V i e w S t a t e I D i a g r a m T a g A d d i t i o n a l I n f o " / > < / a : K e y V a l u e O f D i a g r a m O b j e c t K e y a n y T y p e z b w N T n L X > < a : K e y V a l u e O f D i a g r a m O b j e c t K e y a n y T y p e z b w N T n L X > < a : K e y > < K e y > M e a s u r e s \ A v e r a g e   o f   T e n u r e M o n t h s \ T a g I n f o \ V a l u e < / K e y > < / a : K e y > < a : V a l u e   i : t y p e = " M e a s u r e G r i d V i e w S t a t e I D i a g r a m T a g A d d i t i o n a l I n f o " / > < / a : K e y V a l u e O f D i a g r a m O b j e c t K e y a n y T y p e z b w N T n L X > < a : K e y V a l u e O f D i a g r a m O b j e c t K e y a n y T y p e z b w N T n L X > < a : K e y > < K e y > M e a s u r e s \ S u m   o f   B a d H i r e s < / K e y > < / a : K e y > < a : V a l u e   i : t y p e = " M e a s u r e G r i d N o d e V i e w S t a t e " > < C o l u m n > 1 5 < / C o l u m n > < L a y e d O u t > t r u e < / L a y e d O u t > < W a s U I I n v i s i b l e > t r u e < / W a s U I I n v i s i b l e > < / a : V a l u e > < / a : K e y V a l u e O f D i a g r a m O b j e c t K e y a n y T y p e z b w N T n L X > < a : K e y V a l u e O f D i a g r a m O b j e c t K e y a n y T y p e z b w N T n L X > < a : K e y > < K e y > M e a s u r e s \ S u m   o f   B a d H i r e s \ T a g I n f o \ F o r m u l a < / K e y > < / a : K e y > < a : V a l u e   i : t y p e = " M e a s u r e G r i d V i e w S t a t e I D i a g r a m T a g A d d i t i o n a l I n f o " / > < / a : K e y V a l u e O f D i a g r a m O b j e c t K e y a n y T y p e z b w N T n L X > < a : K e y V a l u e O f D i a g r a m O b j e c t K e y a n y T y p e z b w N T n L X > < a : K e y > < K e y > M e a s u r e s \ S u m   o f   B a d H i r e s \ T a g I n f o \ V a l u e 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 C o l u m n s \ E m p I D < / 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 C o l u m n s \ A g e < / K e y > < / a : K e y > < a : V a l u e   i : t y p e = " M e a s u r e G r i d N o d e V i e w S t a t e " > < C o l u m n > 3 < / C o l u m n > < L a y e d O u t > t r u e < / L a y e d O u t > < / a : V a l u e > < / a : K e y V a l u e O f D i a g r a m O b j e c t K e y a n y T y p e z b w N T n L X > < a : K e y V a l u e O f D i a g r a m O b j e c t K e y a n y T y p e z b w N T n L X > < a : K e y > < K e y > C o l u m n s \ E t h n i c G r o u p < / K e y > < / a : K e y > < a : V a l u e   i : t y p e = " M e a s u r e G r i d N o d e V i e w S t a t e " > < C o l u m n > 4 < / C o l u m n > < L a y e d O u t > t r u e < / L a y e d O u t > < / a : V a l u e > < / a : K e y V a l u e O f D i a g r a m O b j e c t K e y a n y T y p e z b w N T n L X > < a : K e y V a l u e O f D i a g r a m O b j e c t K e y a n y T y p e z b w N T n L X > < a : K e y > < K e y > C o l u m n s \ F P < / K e y > < / a : K e y > < a : V a l u e   i : t y p e = " M e a s u r e G r i d N o d e V i e w S t a t e " > < C o l u m n > 5 < / C o l u m n > < L a y e d O u t > t r u e < / L a y e d O u t > < / a : V a l u e > < / a : K e y V a l u e O f D i a g r a m O b j e c t K e y a n y T y p e z b w N T n L X > < a : K e y V a l u e O f D i a g r a m O b j e c t K e y a n y T y p e z b w N T n L X > < a : K e y > < K e y > C o l u m n s \ T e r m D a t e < / K e y > < / a : K e y > < a : V a l u e   i : t y p e = " M e a s u r e G r i d N o d e V i e w S t a t e " > < C o l u m n > 6 < / C o l u m n > < L a y e d O u t > t r u e < / L a y e d O u t > < / a : V a l u e > < / a : K e y V a l u e O f D i a g r a m O b j e c t K e y a n y T y p e z b w N T n L X > < a : K e y V a l u e O f D i a g r a m O b j e c t K e y a n y T y p e z b w N T n L X > < a : K e y > < K e y > C o l u m n s \ i s N e w H i r e < / K e y > < / a : K e y > < a : V a l u e   i : t y p e = " M e a s u r e G r i d N o d e V i e w S t a t e " > < C o l u m n > 7 < / C o l u m n > < L a y e d O u t > t r u e < / L a y e d O u t > < / a : V a l u e > < / a : K e y V a l u e O f D i a g r a m O b j e c t K e y a n y T y p e z b w N T n L X > < a : K e y V a l u e O f D i a g r a m O b j e c t K e y a n y T y p e z b w N T n L X > < a : K e y > < K e y > C o l u m n s \ B U   R e g i o n < / K e y > < / a : K e y > < a : V a l u e   i : t y p e = " M e a s u r e G r i d N o d e V i e w S t a t e " > < C o l u m n > 8 < / C o l u m n > < L a y e d O u t > t r u e < / L a y e d O u t > < / a : V a l u e > < / a : K e y V a l u e O f D i a g r a m O b j e c t K e y a n y T y p e z b w N T n L X > < a : K e y V a l u e O f D i a g r a m O b j e c t K e y a n y T y p e z b w N T n L X > < a : K e y > < K e y > C o l u m n s \ H i r e D a t e < / K e y > < / a : K e y > < a : V a l u e   i : t y p e = " M e a s u r e G r i d N o d e V i e w S t a t e " > < C o l u m n > 9 < / C o l u m n > < L a y e d O u t > t r u e < / L a y e d O u t > < / a : V a l u e > < / a : K e y V a l u e O f D i a g r a m O b j e c t K e y a n y T y p e z b w N T n L X > < a : K e y V a l u e O f D i a g r a m O b j e c t K e y a n y T y p e z b w N T n L X > < a : K e y > < K e y > C o l u m n s \ P a y T y p e < / K e y > < / a : K e y > < a : V a l u e   i : t y p e = " M e a s u r e G r i d N o d e V i e w S t a t e " > < C o l u m n > 1 0 < / C o l u m n > < L a y e d O u t > t r u e < / L a y e d O u t > < / a : V a l u e > < / a : K e y V a l u e O f D i a g r a m O b j e c t K e y a n y T y p e z b w N T n L X > < a : K e y V a l u e O f D i a g r a m O b j e c t K e y a n y T y p e z b w N T n L X > < a : K e y > < K e y > C o l u m n s \ T e r m R e a s o n < / K e y > < / a : K e y > < a : V a l u e   i : t y p e = " M e a s u r e G r i d N o d e V i e w S t a t e " > < C o l u m n > 1 1 < / C o l u m n > < L a y e d O u t > t r u e < / L a y e d O u t > < / a : V a l u e > < / a : K e y V a l u e O f D i a g r a m O b j e c t K e y a n y T y p e z b w N T n L X > < a : K e y V a l u e O f D i a g r a m O b j e c t K e y a n y T y p e z b w N T n L X > < a : K e y > < K e y > C o l u m n s \ A g e G r o u p < / K e y > < / a : K e y > < a : V a l u e   i : t y p e = " M e a s u r e G r i d N o d e V i e w S t a t e " > < C o l u m n > 1 2 < / C o l u m n > < L a y e d O u t > t r u e < / L a y e d O u t > < / a : V a l u e > < / a : K e y V a l u e O f D i a g r a m O b j e c t K e y a n y T y p e z b w N T n L X > < a : K e y V a l u e O f D i a g r a m O b j e c t K e y a n y T y p e z b w N T n L X > < a : K e y > < K e y > C o l u m n s \ T e n u r e D a y s < / K e y > < / a : K e y > < a : V a l u e   i : t y p e = " M e a s u r e G r i d N o d e V i e w S t a t e " > < C o l u m n > 1 3 < / C o l u m n > < L a y e d O u t > t r u e < / L a y e d O u t > < / a : V a l u e > < / a : K e y V a l u e O f D i a g r a m O b j e c t K e y a n y T y p e z b w N T n L X > < a : K e y V a l u e O f D i a g r a m O b j e c t K e y a n y T y p e z b w N T n L X > < a : K e y > < K e y > C o l u m n s \ T e n u r e M o n t h s < / K e y > < / a : K e y > < a : V a l u e   i : t y p e = " M e a s u r e G r i d N o d e V i e w S t a t e " > < C o l u m n > 1 4 < / C o l u m n > < L a y e d O u t > t r u e < / L a y e d O u t > < / a : V a l u e > < / a : K e y V a l u e O f D i a g r a m O b j e c t K e y a n y T y p e z b w N T n L X > < a : K e y V a l u e O f D i a g r a m O b j e c t K e y a n y T y p e z b w N T n L X > < a : K e y > < K e y > C o l u m n s \ B a d H i r e s < / K e y > < / a : K e y > < a : V a l u e   i : t y p e = " M e a s u r e G r i d N o d e V i e w S t a t e " > < C o l u m n > 1 5 < / C o l u m n > < L a y e d O u t > t r u e < / L a y e d O u t > < / a : V a l u e > < / a : K e y V a l u e O f D i a g r a m O b j e c t K e y a n y T y p e z b w N T n L X > < a : K e y V a l u e O f D i a g r a m O b j e c t K e y a n y T y p e z b w N T n L X > < a : K e y > < K e y > C o l u m n s \ D a t e   ( Y e a r ) < / K e y > < / a : K e y > < a : V a l u e   i : t y p e = " M e a s u r e G r i d N o d e V i e w S t a t e " > < C o l u m n > 1 6 < / C o l u m n > < L a y e d O u t > t r u e < / L a y e d O u t > < / a : V a l u e > < / a : K e y V a l u e O f D i a g r a m O b j e c t K e y a n y T y p e z b w N T n L X > < a : K e y V a l u e O f D i a g r a m O b j e c t K e y a n y T y p e z b w N T n L X > < a : K e y > < K e y > C o l u m n s \ D a t e   ( Q u a r t e r ) < / K e y > < / a : K e y > < a : V a l u e   i : t y p e = " M e a s u r e G r i d N o d e V i e w S t a t e " > < C o l u m n > 1 7 < / C o l u m n > < L a y e d O u t > t r u e < / L a y e d O u t > < / a : V a l u e > < / a : K e y V a l u e O f D i a g r a m O b j e c t K e y a n y T y p e z b w N T n L X > < a : K e y V a l u e O f D i a g r a m O b j e c t K e y a n y T y p e z b w N T n L X > < a : K e y > < K e y > C o l u m n s \ D a t e   ( M o n t h   I n d e x ) < / K e y > < / a : K e y > < a : V a l u e   i : t y p e = " M e a s u r e G r i d N o d e V i e w S t a t e " > < C o l u m n > 1 8 < / C o l u m n > < L a y e d O u t > t r u e < / L a y e d O u t > < / a : V a l u e > < / a : K e y V a l u e O f D i a g r a m O b j e c t K e y a n y T y p e z b w N T n L X > < a : K e y V a l u e O f D i a g r a m O b j e c t K e y a n y T y p e z b w N T n L X > < a : K e y > < K e y > C o l u m n s \ D a t e   ( M o n t h ) < / K e y > < / a : K e y > < a : V a l u e   i : t y p e = " M e a s u r e G r i d N o d e V i e w S t a t e " > < C o l u m n > 1 9 < / C o l u m n > < L a y e d O u t > t r u e < / L a y e d O u t > < / a : V a l u e > < / a : K e y V a l u e O f D i a g r a m O b j e c t K e y a n y T y p e z b w N T n L X > < a : K e y V a l u e O f D i a g r a m O b j e c t K e y a n y T y p e z b w N T n L X > < a : K e y > < K e y > L i n k s \ & l t ; C o l u m n s \ S u m   o f   E m p I D & g t ; - & l t ; M e a s u r e s \ E m p I D & g t ; < / K e y > < / a : K e y > < a : V a l u e   i : t y p e = " M e a s u r e G r i d V i e w S t a t e I D i a g r a m L i n k " / > < / a : K e y V a l u e O f D i a g r a m O b j e c t K e y a n y T y p e z b w N T n L X > < a : K e y V a l u e O f D i a g r a m O b j e c t K e y a n y T y p e z b w N T n L X > < a : K e y > < K e y > L i n k s \ & l t ; C o l u m n s \ S u m   o f   E m p I D & g t ; - & l t ; M e a s u r e s \ E m p I D & g t ; \ C O L U M N < / K e y > < / a : K e y > < a : V a l u e   i : t y p e = " M e a s u r e G r i d V i e w S t a t e I D i a g r a m L i n k E n d p o i n t " / > < / a : K e y V a l u e O f D i a g r a m O b j e c t K e y a n y T y p e z b w N T n L X > < a : K e y V a l u e O f D i a g r a m O b j e c t K e y a n y T y p e z b w N T n L X > < a : K e y > < K e y > L i n k s \ & l t ; C o l u m n s \ S u m   o f   E m p I D & g t ; - & l t ; M e a s u r e s \ E m p I D & g t ; \ M E A S U R E < / K e y > < / a : K e y > < a : V a l u e   i : t y p e = " M e a s u r e G r i d V i e w S t a t e I D i a g r a m L i n k E n d p o i n t " / > < / a : K e y V a l u e O f D i a g r a m O b j e c t K e y a n y T y p e z b w N T n L X > < a : K e y V a l u e O f D i a g r a m O b j e c t K e y a n y T y p e z b w N T n L X > < a : K e y > < K e y > L i n k s \ & l t ; C o l u m n s \ C o u n t   o f   E m p I D & g t ; - & l t ; M e a s u r e s \ E m p I D & g t ; < / K e y > < / a : K e y > < a : V a l u e   i : t y p e = " M e a s u r e G r i d V i e w S t a t e I D i a g r a m L i n k " / > < / a : K e y V a l u e O f D i a g r a m O b j e c t K e y a n y T y p e z b w N T n L X > < a : K e y V a l u e O f D i a g r a m O b j e c t K e y a n y T y p e z b w N T n L X > < a : K e y > < K e y > L i n k s \ & l t ; C o l u m n s \ C o u n t   o f   E m p I D & g t ; - & l t ; M e a s u r e s \ E m p I D & g t ; \ C O L U M N < / K e y > < / a : K e y > < a : V a l u e   i : t y p e = " M e a s u r e G r i d V i e w S t a t e I D i a g r a m L i n k E n d p o i n t " / > < / a : K e y V a l u e O f D i a g r a m O b j e c t K e y a n y T y p e z b w N T n L X > < a : K e y V a l u e O f D i a g r a m O b j e c t K e y a n y T y p e z b w N T n L X > < a : K e y > < K e y > L i n k s \ & l t ; C o l u m n s \ C o u n t   o f   E m p I D & g t ; - & l t ; M e a s u r e s \ E m p I D & g t ; \ M E A S U R E < / K e y > < / a : K e y > < a : V a l u e   i : t y p e = " M e a s u r e G r i d V i e w S t a t e I D i a g r a m L i n k E n d p o i n t " / > < / a : K e y V a l u e O f D i a g r a m O b j e c t K e y a n y T y p e z b w N T n L X > < a : K e y V a l u e O f D i a g r a m O b j e c t K e y a n y T y p e z b w N T n L X > < a : K e y > < K e y > L i n k s \ & l t ; C o l u m n s \ C o u n t   o f   F P & g t ; - & l t ; M e a s u r e s \ F P & g t ; < / K e y > < / a : K e y > < a : V a l u e   i : t y p e = " M e a s u r e G r i d V i e w S t a t e I D i a g r a m L i n k " / > < / a : K e y V a l u e O f D i a g r a m O b j e c t K e y a n y T y p e z b w N T n L X > < a : K e y V a l u e O f D i a g r a m O b j e c t K e y a n y T y p e z b w N T n L X > < a : K e y > < K e y > L i n k s \ & l t ; C o l u m n s \ C o u n t   o f   F P & g t ; - & l t ; M e a s u r e s \ F P & g t ; \ C O L U M N < / K e y > < / a : K e y > < a : V a l u e   i : t y p e = " M e a s u r e G r i d V i e w S t a t e I D i a g r a m L i n k E n d p o i n t " / > < / a : K e y V a l u e O f D i a g r a m O b j e c t K e y a n y T y p e z b w N T n L X > < a : K e y V a l u e O f D i a g r a m O b j e c t K e y a n y T y p e z b w N T n L X > < a : K e y > < K e y > L i n k s \ & l t ; C o l u m n s \ C o u n t   o f   F P & g t ; - & l t ; M e a s u r e s \ F P & g t ; \ M E A S U R E < / K e y > < / a : K e y > < a : V a l u e   i : t y p e = " M e a s u r e G r i d V i e w S t a t e I D i a g r a m L i n k E n d p o i n t " / > < / a : K e y V a l u e O f D i a g r a m O b j e c t K e y a n y T y p e z b w N T n L X > < a : K e y V a l u e O f D i a g r a m O b j e c t K e y a n y T y p e z b w N T n L X > < a : K e y > < K e y > L i n k s \ & l t ; C o l u m n s \ S u m   o f   T e n u r e M o n t h s & g t ; - & l t ; M e a s u r e s \ T e n u r e M o n t h s & g t ; < / K e y > < / a : K e y > < a : V a l u e   i : t y p e = " M e a s u r e G r i d V i e w S t a t e I D i a g r a m L i n k " / > < / a : K e y V a l u e O f D i a g r a m O b j e c t K e y a n y T y p e z b w N T n L X > < a : K e y V a l u e O f D i a g r a m O b j e c t K e y a n y T y p e z b w N T n L X > < a : K e y > < K e y > L i n k s \ & l t ; C o l u m n s \ S u m   o f   T e n u r e M o n t h s & g t ; - & l t ; M e a s u r e s \ T e n u r e M o n t h s & g t ; \ C O L U M N < / K e y > < / a : K e y > < a : V a l u e   i : t y p e = " M e a s u r e G r i d V i e w S t a t e I D i a g r a m L i n k E n d p o i n t " / > < / a : K e y V a l u e O f D i a g r a m O b j e c t K e y a n y T y p e z b w N T n L X > < a : K e y V a l u e O f D i a g r a m O b j e c t K e y a n y T y p e z b w N T n L X > < a : K e y > < K e y > L i n k s \ & l t ; C o l u m n s \ S u m   o f   T e n u r e M o n t h s & g t ; - & l t ; M e a s u r e s \ T e n u r e M o n t h s & g t ; \ M E A S U R E < / K e y > < / a : K e y > < a : V a l u e   i : t y p e = " M e a s u r e G r i d V i e w S t a t e I D i a g r a m L i n k E n d p o i n t " / > < / a : K e y V a l u e O f D i a g r a m O b j e c t K e y a n y T y p e z b w N T n L X > < a : K e y V a l u e O f D i a g r a m O b j e c t K e y a n y T y p e z b w N T n L X > < a : K e y > < K e y > L i n k s \ & l t ; C o l u m n s \ A v e r a g e   o f   T e n u r e M o n t h s & g t ; - & l t ; M e a s u r e s \ T e n u r e M o n t h s & g t ; < / K e y > < / a : K e y > < a : V a l u e   i : t y p e = " M e a s u r e G r i d V i e w S t a t e I D i a g r a m L i n k " / > < / a : K e y V a l u e O f D i a g r a m O b j e c t K e y a n y T y p e z b w N T n L X > < a : K e y V a l u e O f D i a g r a m O b j e c t K e y a n y T y p e z b w N T n L X > < a : K e y > < K e y > L i n k s \ & l t ; C o l u m n s \ A v e r a g e   o f   T e n u r e M o n t h s & g t ; - & l t ; M e a s u r e s \ T e n u r e M o n t h s & g t ; \ C O L U M N < / K e y > < / a : K e y > < a : V a l u e   i : t y p e = " M e a s u r e G r i d V i e w S t a t e I D i a g r a m L i n k E n d p o i n t " / > < / a : K e y V a l u e O f D i a g r a m O b j e c t K e y a n y T y p e z b w N T n L X > < a : K e y V a l u e O f D i a g r a m O b j e c t K e y a n y T y p e z b w N T n L X > < a : K e y > < K e y > L i n k s \ & l t ; C o l u m n s \ A v e r a g e   o f   T e n u r e M o n t h s & g t ; - & l t ; M e a s u r e s \ T e n u r e M o n t h s & g t ; \ M E A S U R E < / K e y > < / a : K e y > < a : V a l u e   i : t y p e = " M e a s u r e G r i d V i e w S t a t e I D i a g r a m L i n k E n d p o i n t " / > < / a : K e y V a l u e O f D i a g r a m O b j e c t K e y a n y T y p e z b w N T n L X > < a : K e y V a l u e O f D i a g r a m O b j e c t K e y a n y T y p e z b w N T n L X > < a : K e y > < K e y > L i n k s \ & l t ; C o l u m n s \ S u m   o f   B a d H i r e s & g t ; - & l t ; M e a s u r e s \ B a d H i r e s & g t ; < / K e y > < / a : K e y > < a : V a l u e   i : t y p e = " M e a s u r e G r i d V i e w S t a t e I D i a g r a m L i n k " / > < / a : K e y V a l u e O f D i a g r a m O b j e c t K e y a n y T y p e z b w N T n L X > < a : K e y V a l u e O f D i a g r a m O b j e c t K e y a n y T y p e z b w N T n L X > < a : K e y > < K e y > L i n k s \ & l t ; C o l u m n s \ S u m   o f   B a d H i r e s & g t ; - & l t ; M e a s u r e s \ B a d H i r e s & g t ; \ C O L U M N < / K e y > < / a : K e y > < a : V a l u e   i : t y p e = " M e a s u r e G r i d V i e w S t a t e I D i a g r a m L i n k E n d p o i n t " / > < / a : K e y V a l u e O f D i a g r a m O b j e c t K e y a n y T y p e z b w N T n L X > < a : K e y V a l u e O f D i a g r a m O b j e c t K e y a n y T y p e z b w N T n L X > < a : K e y > < K e y > L i n k s \ & l t ; C o l u m n s \ S u m   o f   B a d H i r e s & g t ; - & l t ; M e a s u r e s \ B a d H i r e s & g t ; \ M E A S U R E 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 H R   D a t a 1 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  D a t a 1 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 C o l u m n s \ E t h n i c G r o u p < / K e y > < / a : K e y > < a : V a l u e   i : t y p e = " T a b l e W i d g e t B a s e V i e w S t a t e " / > < / a : K e y V a l u e O f D i a g r a m O b j e c t K e y a n y T y p e z b w N T n L X > < a : K e y V a l u e O f D i a g r a m O b j e c t K e y a n y T y p e z b w N T n L X > < a : K e y > < K e y > C o l u m n s \ F P < / K e y > < / a : K e y > < a : V a l u e   i : t y p e = " T a b l e W i d g e t B a s e V i e w S t a t e " / > < / a : K e y V a l u e O f D i a g r a m O b j e c t K e y a n y T y p e z b w N T n L X > < a : K e y V a l u e O f D i a g r a m O b j e c t K e y a n y T y p e z b w N T n L X > < a : K e y > < K e y > C o l u m n s \ T e r m D a t e < / K e y > < / a : K e y > < a : V a l u e   i : t y p e = " T a b l e W i d g e t B a s e V i e w S t a t e " / > < / a : K e y V a l u e O f D i a g r a m O b j e c t K e y a n y T y p e z b w N T n L X > < a : K e y V a l u e O f D i a g r a m O b j e c t K e y a n y T y p e z b w N T n L X > < a : K e y > < K e y > C o l u m n s \ i s N e w H i r e < / K e y > < / a : K e y > < a : V a l u e   i : t y p e = " T a b l e W i d g e t B a s e V i e w S t a t e " / > < / a : K e y V a l u e O f D i a g r a m O b j e c t K e y a n y T y p e z b w N T n L X > < a : K e y V a l u e O f D i a g r a m O b j e c t K e y a n y T y p e z b w N T n L X > < a : K e y > < K e y > C o l u m n s \ B U   R e g i o n < / 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 C o l u m n s \ P a y T y p e < / K e y > < / a : K e y > < a : V a l u e   i : t y p e = " T a b l e W i d g e t B a s e V i e w S t a t e " / > < / a : K e y V a l u e O f D i a g r a m O b j e c t K e y a n y T y p e z b w N T n L X > < a : K e y V a l u e O f D i a g r a m O b j e c t K e y a n y T y p e z b w N T n L X > < a : K e y > < K e y > C o l u m n s \ T e r m R e a s o n < / 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 C o l u m n s \ T e n u r e D a y s < / K e y > < / a : K e y > < a : V a l u e   i : t y p e = " T a b l e W i d g e t B a s e V i e w S t a t e " / > < / a : K e y V a l u e O f D i a g r a m O b j e c t K e y a n y T y p e z b w N T n L X > < a : K e y V a l u e O f D i a g r a m O b j e c t K e y a n y T y p e z b w N T n L X > < a : K e y > < K e y > C o l u m n s \ T e n u r e M o n t h s < / K e y > < / a : K e y > < a : V a l u e   i : t y p e = " T a b l e W i d g e t B a s e V i e w S t a t e " / > < / a : K e y V a l u e O f D i a g r a m O b j e c t K e y a n y T y p e z b w N T n L X > < a : K e y V a l u e O f D i a g r a m O b j e c t K e y a n y T y p e z b w N T n L X > < a : K e y > < K e y > C o l u m n s \ B a d H i r e s < / 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 H R 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 C o l u m n s \ E t h n i c G r o u p < / K e y > < / a : K e y > < a : V a l u e   i : t y p e = " T a b l e W i d g e t B a s e V i e w S t a t e " / > < / a : K e y V a l u e O f D i a g r a m O b j e c t K e y a n y T y p e z b w N T n L X > < a : K e y V a l u e O f D i a g r a m O b j e c t K e y a n y T y p e z b w N T n L X > < a : K e y > < K e y > C o l u m n s \ F P < / K e y > < / a : K e y > < a : V a l u e   i : t y p e = " T a b l e W i d g e t B a s e V i e w S t a t e " / > < / a : K e y V a l u e O f D i a g r a m O b j e c t K e y a n y T y p e z b w N T n L X > < a : K e y V a l u e O f D i a g r a m O b j e c t K e y a n y T y p e z b w N T n L X > < a : K e y > < K e y > C o l u m n s \ T e r m D a t e < / K e y > < / a : K e y > < a : V a l u e   i : t y p e = " T a b l e W i d g e t B a s e V i e w S t a t e " / > < / a : K e y V a l u e O f D i a g r a m O b j e c t K e y a n y T y p e z b w N T n L X > < a : K e y V a l u e O f D i a g r a m O b j e c t K e y a n y T y p e z b w N T n L X > < a : K e y > < K e y > C o l u m n s \ i s N e w H i r e < / K e y > < / a : K e y > < a : V a l u e   i : t y p e = " T a b l e W i d g e t B a s e V i e w S t a t e " / > < / a : K e y V a l u e O f D i a g r a m O b j e c t K e y a n y T y p e z b w N T n L X > < a : K e y V a l u e O f D i a g r a m O b j e c t K e y a n y T y p e z b w N T n L X > < a : K e y > < K e y > C o l u m n s \ B U   R e g i o n < / 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 C o l u m n s \ P a y T y p e < / K e y > < / a : K e y > < a : V a l u e   i : t y p e = " T a b l e W i d g e t B a s e V i e w S t a t e " / > < / a : K e y V a l u e O f D i a g r a m O b j e c t K e y a n y T y p e z b w N T n L X > < a : K e y V a l u e O f D i a g r a m O b j e c t K e y a n y T y p e z b w N T n L X > < a : K e y > < K e y > C o l u m n s \ T e r m R e a s o n < / 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 C o l u m n s \ T e n u r e D a y s < / K e y > < / a : K e y > < a : V a l u e   i : t y p e = " T a b l e W i d g e t B a s e V i e w S t a t e " / > < / a : K e y V a l u e O f D i a g r a m O b j e c t K e y a n y T y p e z b w N T n L X > < a : K e y V a l u e O f D i a g r a m O b j e c t K e y a n y T y p e z b w N T n L X > < a : K e y > < K e y > C o l u m n s \ T e n u r e M o n t h s < / K e y > < / a : K e y > < a : V a l u e   i : t y p e = " T a b l e W i d g e t B a s e V i e w S t a t e " / > < / a : K e y V a l u e O f D i a g r a m O b j e c t K e y a n y T y p e z b w N T n L X > < a : K e y V a l u e O f D i a g r a m O b j e c t K e y a n y T y p e z b w N T n L X > < a : K e y > < K e y > C o l u m n s \ B a d H i r e s < / 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 H R   D a t a _ 0 7 6 d c 5 3 2 - c 7 2 6 - 4 a 8 d - a c 4 3 - c d 5 4 4 a a 6 f d 3 5 < / K e y > < V a l u e   x m l n s : a = " h t t p : / / s c h e m a s . d a t a c o n t r a c t . o r g / 2 0 0 4 / 0 7 / M i c r o s o f t . A n a l y s i s S e r v i c e s . C o m m o n " > < a : H a s F o c u s > t r u e < / a : H a s F o c u s > < a : S i z e A t D p i 9 6 > 1 3 0 < / a : S i z e A t D p i 9 6 > < a : V i s i b l e > t r u e < / a : V i s i b l e > < / V a l u e > < / K e y V a l u e O f s t r i n g S a n d b o x E d i t o r . M e a s u r e G r i d S t a t e S c d E 3 5 R y > < K e y V a l u e O f s t r i n g S a n d b o x E d i t o r . M e a s u r e G r i d S t a t e S c d E 3 5 R y > < K e y > H R   D a t a - 0 5 c 0 2 f 6 4 - 1 1 9 e - 4 4 3 d - 9 e 3 3 - 7 2 c f a 2 7 a 2 8 4 5 < / K e y > < V a l u e   x m l n s : a = " h t t p : / / s c h e m a s . d a t a c o n t r a c t . o r g / 2 0 0 4 / 0 7 / M i c r o s o f t . A n a l y s i s S e r v i c e s . C o m m o n " > < a : H a s F o c u s > t r u e < / a : H a s F o c u s > < a : S i z e A t D p i 9 6 > 1 2 8 < / a : S i z e A t D p i 9 6 > < a : V i s i b l e > t r u e < / a : V i s i b l e > < / V a l u e > < / K e y V a l u e O f s t r i n g S a n d b o x E d i t o r . M e a s u r e G r i d S t a t e S c d E 3 5 R y > < / A r r a y O f K e y V a l u e O f s t r i n g S a n d b o x E d i t o r . M e a s u r e G r i d S t a t e S c d E 3 5 R y > ] ] > < / C u s t o m C o n t e n t > < / G e m i n i > 
</file>

<file path=customXml/item14.xml>��< ? x m l   v e r s i o n = " 1 . 0 "   e n c o d i n g = " U T F - 1 6 " ? > < G e m i n i   x m l n s = " h t t p : / / g e m i n i / p i v o t c u s t o m i z a t i o n / d a 7 7 0 f 7 e - 0 2 5 c - 4 0 9 3 - a 6 9 c - b 6 e 2 d a e 7 5 b 4 8 " > < C u s t o m C o n t e n t > < ! [ C D A T A [ < ? x m l   v e r s i o n = " 1 . 0 "   e n c o d i n g = " u t f - 1 6 " ? > < S e t t i n g s > < C a l c u l a t e d F i e l d s > < i t e m > < M e a s u r e N a m e > E m p C o u n t < / M e a s u r e N a m e > < D i s p l a y N a m e > E m p C o u n t < / D i s p l a y N a m e > < V i s i b l e > T r u e < / V i s i b l e > < / i t e m > < i t e m > < M e a s u r e N a m e > A c t i v e   E m p l o y e e < / M e a s u r e N a m e > < D i s p l a y N a m e > A c t i v e   E m p l o y e e < / D i s p l a y N a m e > < V i s i b l e > T r u e < / V i s i b l e > < / i t e m > < i t e m > < M e a s u r e N a m e > N e w   H i r e s < / M e a s u r e N a m e > < D i s p l a y N a m e > N e w   H i r e s < / D i s p l a y N a m e > < V i s i b l e > T r u e < / V i s i b l e > < / i t e m > < i t e m > < M e a s u r e N a m e > A v g .   T e n u r e   M o n t h s < / M e a s u r e N a m e > < D i s p l a y N a m e > A v g .   T e n u r e   M o n t h s < / D i s p l a y N a m e > < V i s i b l e > F a l s e < / V i s i b l e > < / i t e m > < i t e m > < M e a s u r e N a m e > S e p r a t i o n < / M e a s u r e N a m e > < D i s p l a y N a m e > S e p r a t i o n < / D i s p l a y N a m e > < V i s i b l e > F a l s e < / V i s i b l e > < / i t e m > < i t e m > < M e a s u r e N a m e > T O   % < / M e a s u r e N a m e > < D i s p l a y N a m e > T O   % < / D i s p l a y N a m e > < V i s i b l e > F a l s e < / V i s i b l e > < / i t e m > < / C a l c u l a t e d F i e l d s > < S A H o s t H a s h > 0 < / S A H o s t H a s h > < G e m i n i F i e l d L i s t V i s i b l e > T r u e < / G e m i n i F i e l d L i s t V i s i b l e > < / S e t t i n g s > ] ] > < / C u s t o m C o n t e n t > < / G e m i n i > 
</file>

<file path=customXml/item15.xml>��< ? x m l   v e r s i o n = " 1 . 0 "   e n c o d i n g = " U T F - 1 6 " ? > < G e m i n i   x m l n s = " h t t p : / / g e m i n i / p i v o t c u s t o m i z a t i o n / 5 b b 6 b d 5 7 - 4 6 c 3 - 4 b 7 f - b b 1 5 - 7 9 2 1 3 2 7 e 8 6 7 c " > < C u s t o m C o n t e n t > < ! [ C D A T A [ < ? x m l   v e r s i o n = " 1 . 0 "   e n c o d i n g = " u t f - 1 6 " ? > < S e t t i n g s > < C a l c u l a t e d F i e l d s > < i t e m > < M e a s u r e N a m e > E m p C o u n t < / M e a s u r e N a m e > < D i s p l a y N a m e > E m p C o u n t < / D i s p l a y N a m e > < V i s i b l e > F a l s e < / V i s i b l e > < / i t e m > < i t e m > < M e a s u r e N a m e > A c t i v e   E m p l o y e e < / M e a s u r e N a m e > < D i s p l a y N a m e > A c t i v e   E m p l o y e e < / D i s p l a y N a m e > < V i s i b l e > F a l s e < / V i s i b l e > < / i t e m > < i t e m > < M e a s u r e N a m e > N e w   H i r e s < / M e a s u r e N a m e > < D i s p l a y N a m e > N e w   H i r e s < / D i s p l a y N a m e > < V i s i b l e > F a l s e < / V i s i b l e > < / i t e m > < i t e m > < M e a s u r e N a m e > A v g .   T e n u r e   M o n t h s < / M e a s u r e N a m e > < D i s p l a y N a m e > A v g .   T e n u r e   M o n t h s < / D i s p l a y N a m e > < V i s i b l e > F a l s e < / V i s i b l e > < / i t e m > < i t e m > < M e a s u r e N a m e > S e p r a t i o n < / M e a s u r e N a m e > < D i s p l a y N a m e > S e p r a t i o n < / D i s p l a y N a m e > < V i s i b l e > F a l s e < / V i s i b l e > < / i t e m > < i t e m > < M e a s u r e N a m e > T O   % < / M e a s u r e N a m e > < D i s p l a y N a m e > T O   % < / D i s p l a y N a m e > < V i s i b l e > F a l s e < / V i s i b l e > < / i t e m > < / C a l c u l a t e d F i e l d s > < S A H o s t H a s h > 0 < / S A H o s t H a s h > < G e m i n i F i e l d L i s t V i s i b l e > T r u e < / G e m i n i F i e l d L i s t V i s i b l e > < / S e t t i n g s > ] ] > < / C u s t o m C o n t e n t > < / G e m i n i > 
</file>

<file path=customXml/item16.xml>��< ? x m l   v e r s i o n = " 1 . 0 "   e n c o d i n g = " U T F - 1 6 " ? > < G e m i n i   x m l n s = " h t t p : / / g e m i n i / p i v o t c u s t o m i z a t i o n / 0 6 5 e a c 9 9 - 4 3 9 d - 4 a 4 e - a e 3 a - b 9 5 4 0 9 c 4 3 b f 3 " > < C u s t o m C o n t e n t > < ! [ C D A T A [ < ? x m l   v e r s i o n = " 1 . 0 "   e n c o d i n g = " u t f - 1 6 " ? > < S e t t i n g s > < C a l c u l a t e d F i e l d s > < i t e m > < M e a s u r e N a m e > E m p C o u n t < / M e a s u r e N a m e > < D i s p l a y N a m e > E m p C o u n t < / D i s p l a y N a m e > < V i s i b l e > F a l s e < / V i s i b l e > < / i t e m > < i t e m > < M e a s u r e N a m e > A c t i v e   E m p l o y e e < / M e a s u r e N a m e > < D i s p l a y N a m e > A c t i v e   E m p l o y e e < / D i s p l a y N a m e > < V i s i b l e > F a l s e < / V i s i b l e > < / i t e m > < i t e m > < M e a s u r e N a m e > N e w   H i r e s < / M e a s u r e N a m e > < D i s p l a y N a m e > N e w   H i r e s < / D i s p l a y N a m e > < V i s i b l e > F a l s e < / V i s i b l e > < / i t e m > < i t e m > < M e a s u r e N a m e > A v g .   T e n u r e   M o n t h s < / M e a s u r e N a m e > < D i s p l a y N a m e > A v g .   T e n u r e   M o n t h s < / D i s p l a y N a m e > < V i s i b l e > F a l s e < / V i s i b l e > < / i t e m > < i t e m > < M e a s u r e N a m e > S e p r a t i o n < / M e a s u r e N a m e > < D i s p l a y N a m e > S e p r a t i o n < / D i s p l a y N a m e > < V i s i b l e > F a l s e < / V i s i b l e > < / i t e m > < i t e m > < M e a s u r e N a m e > T O   % < / M e a s u r e N a m e > < D i s p l a y N a m e > T O   % < / D i s p l a y N a m e > < V i s i b l e > F a l s e < / V i s i b l e > < / i t e m > < / C a l c u l a t e d F i e l d s > < S A H o s t H a s h > 0 < / S A H o s t H a s h > < G e m i n i F i e l d L i s t V i s i b l e > T r u e < / G e m i n i F i e l d L i s t V i s i b l e > < / S e t t i n g s > ] ] > < / C u s t o m C o n t e n t > < / G e m i n i > 
</file>

<file path=customXml/item17.xml>��< ? x m l   v e r s i o n = " 1 . 0 "   e n c o d i n g = " U T F - 1 6 " ? > < G e m i n i   x m l n s = " h t t p : / / g e m i n i / p i v o t c u s t o m i z a t i o n / a 7 3 6 4 6 2 a - d 9 f d - 4 3 6 3 - b 6 0 9 - e d 2 c e 8 1 2 6 6 8 2 " > < C u s t o m C o n t e n t > < ! [ C D A T A [ < ? x m l   v e r s i o n = " 1 . 0 "   e n c o d i n g = " u t f - 1 6 " ? > < S e t t i n g s > < C a l c u l a t e d F i e l d s > < i t e m > < M e a s u r e N a m e > E m p C o u n t < / M e a s u r e N a m e > < D i s p l a y N a m e > E m p C o u n t < / D i s p l a y N a m e > < V i s i b l e > F a l s e < / V i s i b l e > < / i t e m > < i t e m > < M e a s u r e N a m e > A c t i v e   E m p l o y e e < / M e a s u r e N a m e > < D i s p l a y N a m e > A c t i v e   E m p l o y e e < / D i s p l a y N a m e > < V i s i b l e > F a l s e < / V i s i b l e > < / i t e m > < i t e m > < M e a s u r e N a m e > N e w   H i r e s < / M e a s u r e N a m e > < D i s p l a y N a m e > N e w   H i r e s < / D i s p l a y N a m e > < V i s i b l e > F a l s e < / V i s i b l e > < / i t e m > < i t e m > < M e a s u r e N a m e > A v g .   T e n u r e   M o n t h s < / M e a s u r e N a m e > < D i s p l a y N a m e > A v g .   T e n u r e   M o n t h s < / D i s p l a y N a m e > < V i s i b l e > F a l s e < / V i s i b l e > < / i t e m > < i t e m > < M e a s u r e N a m e > S e p r a t i o n < / M e a s u r e N a m e > < D i s p l a y N a m e > S e p r a t i o n < / D i s p l a y N a m e > < V i s i b l e > F a l s e < / V i s i b l e > < / i t e m > < i t e m > < M e a s u r e N a m e > T O   % < / M e a s u r e N a m e > < D i s p l a y N a m e > T O   % < / D i s p l a y N a m e > < V i s i b l e > F a l s e < / V i s i b l e > < / i t e m > < / C a l c u l a t e d F i e l d s > < S A H o s t H a s h > 0 < / S A H o s t H a s h > < G e m i n i F i e l d L i s t V i s i b l e > T r u e < / G e m i n i F i e l d L i s t V i s i b l e > < / S e t t i n g s > ] ] > < / C u s t o m C o n t e n t > < / G e m i n i > 
</file>

<file path=customXml/item18.xml>��< ? x m l   v e r s i o n = " 1 . 0 "   e n c o d i n g = " U T F - 1 6 " ? > < G e m i n i   x m l n s = " h t t p : / / g e m i n i / p i v o t c u s t o m i z a t i o n / 0 d 4 5 0 5 0 5 - e 4 0 b - 4 3 5 c - a 0 d 9 - 9 8 8 9 c 8 a 6 e 1 3 e " > < C u s t o m C o n t e n t > < ! [ C D A T A [ < ? x m l   v e r s i o n = " 1 . 0 "   e n c o d i n g = " u t f - 1 6 " ? > < S e t t i n g s > < C a l c u l a t e d F i e l d s > < i t e m > < M e a s u r e N a m e > E m p C o u n t < / M e a s u r e N a m e > < D i s p l a y N a m e > E m p C o u n t < / D i s p l a y N a m e > < V i s i b l e > F a l s e < / V i s i b l e > < / i t e m > < i t e m > < M e a s u r e N a m e > A c t i v e   E m p l o y e e < / M e a s u r e N a m e > < D i s p l a y N a m e > A c t i v e   E m p l o y e e < / D i s p l a y N a m e > < V i s i b l e > F a l s e < / V i s i b l e > < / i t e m > < i t e m > < M e a s u r e N a m e > N e w   H i r e s < / M e a s u r e N a m e > < D i s p l a y N a m e > N e w   H i r e s < / D i s p l a y N a m e > < V i s i b l e > F a l s e < / V i s i b l e > < / i t e m > < i t e m > < M e a s u r e N a m e > A v g .   T e n u r e   M o n t h s < / M e a s u r e N a m e > < D i s p l a y N a m e > A v g .   T e n u r e   M o n t h s < / D i s p l a y N a m e > < V i s i b l e > F a l s e < / V i s i b l e > < / i t e m > < i t e m > < M e a s u r e N a m e > S e p r a t i o n < / M e a s u r e N a m e > < D i s p l a y N a m e > S e p r a t i o n < / D i s p l a y N a m e > < V i s i b l e > T r u e < / V i s i b l e > < / i t e m > < i t e m > < M e a s u r e N a m e > T O   % < / M e a s u r e N a m e > < D i s p l a y N a m e > T O   % < / D i s p l a y N a m e > < V i s i b l e > F a l s e < / V i s i b l e > < / i t e m > < / C a l c u l a t e d F i e l d s > < S A H o s t H a s h > 0 < / S A H o s t H a s h > < G e m i n i F i e l d L i s t V i s i b l e > T r u e < / G e m i n i F i e l d L i s t V i s i b l e > < / S e t t i n g s > ] ] > < / C u s t o m C o n t e n t > < / G e m i n i > 
</file>

<file path=customXml/item19.xml>��< ? x m l   v e r s i o n = " 1 . 0 "   e n c o d i n g = " U T F - 1 6 " ? > < G e m i n i   x m l n s = " h t t p : / / g e m i n i / p i v o t c u s t o m i z a t i o n / 6 5 7 6 8 e d 3 - 2 a 3 5 - 4 6 7 c - b 4 6 d - a 7 6 1 8 4 b 1 a 4 9 3 " > < C u s t o m C o n t e n t > < ! [ C D A T A [ < ? x m l   v e r s i o n = " 1 . 0 "   e n c o d i n g = " u t f - 1 6 " ? > < S e t t i n g s > < C a l c u l a t e d F i e l d s > < i t e m > < M e a s u r e N a m e > E m p C o u n t < / M e a s u r e N a m e > < D i s p l a y N a m e > E m p C o u n t < / D i s p l a y N a m e > < V i s i b l e > F a l s e < / V i s i b l e > < / i t e m > < i t e m > < M e a s u r e N a m e > A c t i v e   E m p l o y e e < / M e a s u r e N a m e > < D i s p l a y N a m e > A c t i v e   E m p l o y e e < / D i s p l a y N a m e > < V i s i b l e > F a l s e < / V i s i b l e > < / i t e m > < i t e m > < M e a s u r e N a m e > N e w   H i r e s < / M e a s u r e N a m e > < D i s p l a y N a m e > N e w   H i r e s < / D i s p l a y N a m e > < V i s i b l e > F a l s e < / V i s i b l e > < / i t e m > < i t e m > < M e a s u r e N a m e > A v g .   T e n u r e   M o n t h s < / M e a s u r e N a m e > < D i s p l a y N a m e > A v g .   T e n u r e   M o n t h s < / D i s p l a y N a m e > < V i s i b l e > F a l s e < / V i s i b l e > < / i t e m > < i t e m > < M e a s u r e N a m e > S e p r a t i o n < / M e a s u r e N a m e > < D i s p l a y N a m e > S e p r a t i o n < / D i s p l a y N a m e > < V i s i b l e > T r u e < / V i s i b l e > < / i t e m > < i t e m > < M e a s u r e N a m e > T O   % < / M e a s u r e N a m e > < D i s p l a y N a m e > T O   % < / D i s p l a y N a m e > < V i s i b l e > F a l s e < / V i s i b l e > < / i t e m > < / C a l c u l a t e d F i e l d s > < S A H o s t H a s h > 0 < / S A H o s t H a s h > < G e m i n i F i e l d L i s t V i s i b l e > T r u e < / G e m i n i F i e l d L i s t V i s i b l e > < / S e t t i n g s > ] ] > < / C u s t o m C o n t e n t > < / G e m i n i > 
</file>

<file path=customXml/item2.xml>��< ? x m l   v e r s i o n = " 1 . 0 "   e n c o d i n g = " U T F - 1 6 " ? > < G e m i n i   x m l n s = " h t t p : / / g e m i n i / p i v o t c u s t o m i z a t i o n / C l i e n t W i n d o w X M L " > < C u s t o m C o n t e n t > < ! [ C D A T A [ H R   D a t a _ 0 7 6 d c 5 3 2 - c 7 2 6 - 4 a 8 d - a c 4 3 - c d 5 4 4 a a 6 f d 3 5 ] ] > < / C u s t o m C o n t e n t > < / G e m i n i > 
</file>

<file path=customXml/item20.xml>��< ? x m l   v e r s i o n = " 1 . 0 "   e n c o d i n g = " U T F - 1 6 " ? > < G e m i n i   x m l n s = " h t t p : / / g e m i n i / p i v o t c u s t o m i z a t i o n / 4 f f 1 1 5 b a - 6 d d c - 4 e d 7 - b 2 9 c - 3 8 9 3 e a 3 8 0 6 8 3 " > < C u s t o m C o n t e n t > < ! [ C D A T A [ < ? x m l   v e r s i o n = " 1 . 0 "   e n c o d i n g = " u t f - 1 6 " ? > < S e t t i n g s > < C a l c u l a t e d F i e l d s > < i t e m > < M e a s u r e N a m e > E m p C o u n t < / M e a s u r e N a m e > < D i s p l a y N a m e > E m p C o u n t < / D i s p l a y N a m e > < V i s i b l e > F a l s e < / V i s i b l e > < / i t e m > < i t e m > < M e a s u r e N a m e > A c t i v e   E m p l o y e e < / M e a s u r e N a m e > < D i s p l a y N a m e > A c t i v e   E m p l o y e e < / D i s p l a y N a m e > < V i s i b l e > F a l s e < / V i s i b l e > < / i t e m > < i t e m > < M e a s u r e N a m e > N e w   H i r e s < / M e a s u r e N a m e > < D i s p l a y N a m e > N e w   H i r e s < / D i s p l a y N a m e > < V i s i b l e > F a l s e < / V i s i b l e > < / i t e m > < i t e m > < M e a s u r e N a m e > A v g .   T e n u r e   M o n t h s < / M e a s u r e N a m e > < D i s p l a y N a m e > A v g .   T e n u r e   M o n t h s < / D i s p l a y N a m e > < V i s i b l e > F a l s e < / V i s i b l e > < / i t e m > < i t e m > < M e a s u r e N a m e > S e p r a t i o n < / M e a s u r e N a m e > < D i s p l a y N a m e > S e p r a t i o n < / D i s p l a y N a m e > < V i s i b l e > F a l s e < / V i s i b l e > < / i t e m > < i t e m > < M e a s u r e N a m e > T O   % < / M e a s u r e N a m e > < D i s p l a y N a m e > T O   % < / D i s p l a y N a m e > < V i s i b l e > F a l s e < / V i s i b l e > < / i t e m > < / C a l c u l a t e d F i e l d s > < S A H o s t H a s h > 0 < / S A H o s t H a s h > < G e m i n i F i e l d L i s t V i s i b l e > T r u e < / G e m i n i F i e l d L i s t V i s i b l e > < / S e t t i n g s > ] ] > < / C u s t o m C o n t e n t > < / G e m i n i > 
</file>

<file path=customXml/item21.xml>��< ? x m l   v e r s i o n = " 1 . 0 "   e n c o d i n g = " U T F - 1 6 " ? > < G e m i n i   x m l n s = " h t t p : / / g e m i n i / p i v o t c u s t o m i z a t i o n / 9 7 7 6 5 6 b 0 - 8 f 0 1 - 4 a a e - 9 6 8 1 - d 5 0 e 5 5 b 0 1 5 7 a " > < C u s t o m C o n t e n t > < ! [ C D A T A [ < ? x m l   v e r s i o n = " 1 . 0 "   e n c o d i n g = " u t f - 1 6 " ? > < S e t t i n g s > < C a l c u l a t e d F i e l d s > < i t e m > < M e a s u r e N a m e > E m p C o u n t < / M e a s u r e N a m e > < D i s p l a y N a m e > E m p C o u n t < / D i s p l a y N a m e > < V i s i b l e > F a l s e < / V i s i b l e > < / i t e m > < i t e m > < M e a s u r e N a m e > A c t i v e   E m p l o y e e < / M e a s u r e N a m e > < D i s p l a y N a m e > A c t i v e   E m p l o y e e < / D i s p l a y N a m e > < V i s i b l e > F a l s e < / V i s i b l e > < / i t e m > < i t e m > < M e a s u r e N a m e > N e w   H i r e s < / M e a s u r e N a m e > < D i s p l a y N a m e > N e w   H i r e s < / D i s p l a y N a m e > < V i s i b l e > F a l s e < / V i s i b l e > < / i t e m > < i t e m > < M e a s u r e N a m e > A v g .   T e n u r e   M o n t h s < / M e a s u r e N a m e > < D i s p l a y N a m e > A v g .   T e n u r e   M o n t h s < / D i s p l a y N a m e > < V i s i b l e > F a l s e < / V i s i b l e > < / i t e m > < i t e m > < M e a s u r e N a m e > S e p r a t i o n < / M e a s u r e N a m e > < D i s p l a y N a m e > S e p r a t i o n < / D i s p l a y N a m e > < V i s i b l e > F a l s e < / V i s i b l e > < / i t e m > < i t e m > < M e a s u r e N a m e > T O   % < / M e a s u r e N a m e > < D i s p l a y N a m e > T O   % < / D i s p l a y N a m e > < V i s i b l e > F a l s e < / V i s i b l e > < / i t e m > < / C a l c u l a t e d F i e l d s > < S A H o s t H a s h > 0 < / S A H o s t H a s h > < G e m i n i F i e l d L i s t V i s i b l e > T r u e < / G e m i n i F i e l d L i s t V i s i b l e > < / S e t t i n g s > ] ] > < / C u s t o m C o n t e n t > < / G e m i n i > 
</file>

<file path=customXml/item22.xml>��< ? x m l   v e r s i o n = " 1 . 0 "   e n c o d i n g = " U T F - 1 6 " ? > < G e m i n i   x m l n s = " h t t p : / / g e m i n i / p i v o t c u s t o m i z a t i o n / 5 b e c 6 9 4 0 - 4 c c b - 4 0 e 9 - a 5 c d - 9 f 5 0 5 b e e 0 2 9 b " > < C u s t o m C o n t e n t > < ! [ C D A T A [ < ? x m l   v e r s i o n = " 1 . 0 "   e n c o d i n g = " u t f - 1 6 " ? > < S e t t i n g s > < C a l c u l a t e d F i e l d s > < i t e m > < M e a s u r e N a m e > E m p C o u n t < / M e a s u r e N a m e > < D i s p l a y N a m e > E m p C o u n t < / D i s p l a y N a m e > < V i s i b l e > F a l s e < / V i s i b l e > < / i t e m > < i t e m > < M e a s u r e N a m e > A c t i v e   E m p l o y e e < / M e a s u r e N a m e > < D i s p l a y N a m e > A c t i v e   E m p l o y e e < / D i s p l a y N a m e > < V i s i b l e > F a l s e < / V i s i b l e > < / i t e m > < i t e m > < M e a s u r e N a m e > N e w   H i r e s < / M e a s u r e N a m e > < D i s p l a y N a m e > N e w   H i r e s < / D i s p l a y N a m e > < V i s i b l e > F a l s e < / V i s i b l e > < / i t e m > < i t e m > < M e a s u r e N a m e > A v g .   T e n u r e   M o n t h s < / M e a s u r e N a m e > < D i s p l a y N a m e > A v g .   T e n u r e   M o n t h s < / D i s p l a y N a m e > < V i s i b l e > F a l s e < / V i s i b l e > < / i t e m > < i t e m > < M e a s u r e N a m e > S e p r a t i o n < / M e a s u r e N a m e > < D i s p l a y N a m e > S e p r a t i o n < / D i s p l a y N a m e > < V i s i b l e > F a l s e < / V i s i b l e > < / i t e m > < i t e m > < M e a s u r e N a m e > T O   % < / M e a s u r e N a m e > < D i s p l a y N a m e > T O   % < / D i s p l a y N a m e > < V i s i b l e > F a l s e < / V i s i b l e > < / i t e m > < / C a l c u l a t e d F i e l d s > < S A H o s t H a s h > 0 < / S A H o s t H a s h > < G e m i n i F i e l d L i s t V i s i b l e > T r u e < / G e m i n i F i e l d L i s t V i s i b l e > < / S e t t i n g s > ] ] > < / C u s t o m C o n t e n t > < / G e m i n i > 
</file>

<file path=customXml/item23.xml>��< ? x m l   v e r s i o n = " 1 . 0 "   e n c o d i n g = " U T F - 1 6 " ? > < G e m i n i   x m l n s = " h t t p : / / g e m i n i / p i v o t c u s t o m i z a t i o n / 9 4 3 9 9 a 3 3 - e 7 b a - 4 1 4 7 - 9 f 9 4 - 6 a 5 6 e 4 e 4 2 d 1 d " > < C u s t o m C o n t e n t > < ! [ C D A T A [ < ? x m l   v e r s i o n = " 1 . 0 "   e n c o d i n g = " u t f - 1 6 " ? > < S e t t i n g s > < C a l c u l a t e d F i e l d s > < i t e m > < M e a s u r e N a m e > E m p C o u n t < / M e a s u r e N a m e > < D i s p l a y N a m e > E m p C o u n t < / D i s p l a y N a m e > < V i s i b l e > F a l s e < / V i s i b l e > < / i t e m > < i t e m > < M e a s u r e N a m e > A c t i v e   E m p l o y e e < / M e a s u r e N a m e > < D i s p l a y N a m e > A c t i v e   E m p l o y e e < / D i s p l a y N a m e > < V i s i b l e > F a l s e < / V i s i b l e > < / i t e m > < i t e m > < M e a s u r e N a m e > N e w   H i r e s < / M e a s u r e N a m e > < D i s p l a y N a m e > N e w   H i r e s < / D i s p l a y N a m e > < V i s i b l e > F a l s e < / V i s i b l e > < / i t e m > < i t e m > < M e a s u r e N a m e > A v g .   T e n u r e   M o n t h s < / M e a s u r e N a m e > < D i s p l a y N a m e > A v g .   T e n u r e   M o n t h s < / D i s p l a y N a m e > < V i s i b l e > F a l s e < / V i s i b l e > < / i t e m > < i t e m > < M e a s u r e N a m e > S e p r a t i o n < / M e a s u r e N a m e > < D i s p l a y N a m e > S e p r a t i o n < / D i s p l a y N a m e > < V i s i b l e > F a l s e < / V i s i b l e > < / i t e m > < i t e m > < M e a s u r e N a m e > T O   % < / M e a s u r e N a m e > < D i s p l a y N a m e > T O   % < / D i s p l a y N a m e > < V i s i b l e > F a l s e < / V i s i b l e > < / i t e m > < / C a l c u l a t e d F i e l d s > < S A H o s t H a s h > 0 < / S A H o s t H a s h > < G e m i n i F i e l d L i s t V i s i b l e > T r u e < / G e m i n i F i e l d L i s t V i s i b l e > < / S e t t i n g s > ] ] > < / C u s t o m C o n t e n t > < / G e m i n i > 
</file>

<file path=customXml/item24.xml>��< ? x m l   v e r s i o n = " 1 . 0 "   e n c o d i n g = " U T F - 1 6 " ? > < G e m i n i   x m l n s = " h t t p : / / g e m i n i / p i v o t c u s t o m i z a t i o n / 1 8 e c 7 5 2 0 - 7 7 1 8 - 4 f 4 e - 9 a b 8 - b 3 6 6 c 6 a 3 e 2 4 b " > < C u s t o m C o n t e n t > < ! [ C D A T A [ < ? x m l   v e r s i o n = " 1 . 0 "   e n c o d i n g = " u t f - 1 6 " ? > < S e t t i n g s > < C a l c u l a t e d F i e l d s > < i t e m > < M e a s u r e N a m e > E m p C o u n t < / M e a s u r e N a m e > < D i s p l a y N a m e > E m p C o u n t < / D i s p l a y N a m e > < V i s i b l e > F a l s e < / V i s i b l e > < / i t e m > < i t e m > < M e a s u r e N a m e > A c t i v e   E m p l o y e e < / M e a s u r e N a m e > < D i s p l a y N a m e > A c t i v e   E m p l o y e e < / D i s p l a y N a m e > < V i s i b l e > F a l s e < / V i s i b l e > < / i t e m > < i t e m > < M e a s u r e N a m e > N e w   H i r e s < / M e a s u r e N a m e > < D i s p l a y N a m e > N e w   H i r e s < / D i s p l a y N a m e > < V i s i b l e > F a l s e < / V i s i b l e > < / i t e m > < i t e m > < M e a s u r e N a m e > A v g .   T e n u r e   M o n t h s < / M e a s u r e N a m e > < D i s p l a y N a m e > A v g .   T e n u r e   M o n t h s < / D i s p l a y N a m e > < V i s i b l e > F a l s e < / V i s i b l e > < / i t e m > < i t e m > < M e a s u r e N a m e > S e p r a t i o n < / M e a s u r e N a m e > < D i s p l a y N a m e > S e p r a t i o n < / D i s p l a y N a m e > < V i s i b l e > F a l s e < / V i s i b l e > < / i t e m > < i t e m > < M e a s u r e N a m e > T O   % < / M e a s u r e N a m e > < D i s p l a y N a m e > T O   % < / D i s p l a y N a m e > < V i s i b l e > T r u e < / V i s i b l e > < / i t e m > < / C a l c u l a t e d F i e l d s > < S A H o s t H a s h > 0 < / S A H o s t H a s h > < G e m i n i F i e l d L i s t V i s i b l e > T r u e < / G e m i n i F i e l d L i s t V i s i b l e > < / S e t t i n g s > ] ] > < / C u s t o m C o n t e n t > < / G e m i n i > 
</file>

<file path=customXml/item25.xml>��< ? x m l   v e r s i o n = " 1 . 0 "   e n c o d i n g = " U T F - 1 6 " ? > < G e m i n i   x m l n s = " h t t p : / / g e m i n i / p i v o t c u s t o m i z a t i o n / S a n d b o x N o n E m p t y " > < C u s t o m C o n t e n t > < ! [ C D A T A [ 1 ] ] > < / C u s t o m C o n t e n t > < / G e m i n i > 
</file>

<file path=customXml/item26.xml>��< ? x m l   v e r s i o n = " 1 . 0 "   e n c o d i n g = " U T F - 1 6 " ? > < G e m i n i   x m l n s = " h t t p : / / g e m i n i / p i v o t c u s t o m i z a t i o n / I s S a n d b o x E m b e d d e d " > < C u s t o m C o n t e n t > < ! [ C D A T A [ y e s ] ] > < / C u s t o m C o n t e n t > < / G e m i n i > 
</file>

<file path=customXml/item27.xml>��< ? x m l   v e r s i o n = " 1 . 0 "   e n c o d i n g = " U T F - 1 6 " ? > < G e m i n i   x m l n s = " h t t p : / / g e m i n i / p i v o t c u s t o m i z a t i o n / P o w e r P i v o t V e r s i o n " > < C u s t o m C o n t e n t > < ! [ C D A T A [ 2 0 1 5 . 1 3 0 . 1 6 0 5 . 9 1 3 ] ] > < / C u s t o m C o n t e n t > < / G e m i n i > 
</file>

<file path=customXml/item28.xml>��< ? x m l   v e r s i o n = " 1 . 0 "   e n c o d i n g = " U T F - 1 6 " ? > < G e m i n i   x m l n s = " h t t p : / / g e m i n i / p i v o t c u s t o m i z a t i o n / R e l a t i o n s h i p A u t o D e t e c t i o n E n a b l e d " > < C u s t o m C o n t e n t > < ! [ C D A T A [ T r u e ] ] > < / C u s t o m C o n t e n t > < / G e m i n i > 
</file>

<file path=customXml/item2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 2 0 2 2 - 1 0 - 0 3 T 2 2 : 5 7 : 2 8 . 1 5 9 4 8 7 8 + 0 5 : 3 0 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L i n k e d T a b l e U p d a t e M o d e " > < C u s t o m C o n t e n t > < ! [ C D A T A [ T r u e ] ] > < / C u s t o m C o n t e n t > < / G e m i n i > 
</file>

<file path=customXml/item8.xml>��< ? x m l   v e r s i o n = " 1 . 0 "   e n c o d i n g = " u t f - 1 6 " ? > < D a t a M a s h u p   x m l n s = " h t t p : / / s c h e m a s . m i c r o s o f t . c o m / D a t a M a s h u p " > A A A A A A Q H A A B Q S w M E F A A C A A g A Y 5 R D V R t s + y W k A A A A 9 g A A A B I A H A B D b 2 5 m a W c v U G F j a 2 F n Z S 5 4 b W w g o h g A K K A U A A A A A A A A A A A A A A A A A A A A A A A A A A A A h Y + x D o I w G I R f h X S n L W V R 8 l M G V 0 l M i M a 1 g Y q N 8 G N o s b y b g 4 / k K 4 h R 1 M 3 x 7 r 5 L 7 u 7 X G 2 R j 2 w Q X 3 V v T Y U o i y k m g s e w q g 3 V K B n c I F y S T s F H l S d U 6 m G C 0 y W h N S o 7 O n R P G v P f U x 7 T r a y Y 4 j 9 g + X x f l U b c q N G i d w l K T T 6 v 6 3 y I S d q 8 x U t C I L 2 n M B e X A Z h N y g 1 9 A T H u f 6 Y 8 J q 6 F x Q 6 + l x n B b A J s l s P c H + Q B Q S w M E F A A C A A g A Y 5 R D V V 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G O U Q 1 X 1 k g T D B w Q A A H A T A A A T A B w A R m 9 y b X V s Y X M v U 2 V j d G l v b j E u b S C i G A A o o B Q A A A A A A A A A A A A A A A A A A A A A A A A A A A D t V 9 9 v 4 j g Q f k f i f 7 D c F 5 C y 6 K j u 9 m H 3 2 F X L j 1 L p 2 l J g d Q 8 E n Q y Z Q n S J z d k O L U L 8 7 z e O Q x I I E b 1 V 7 0 6 7 2 r 7 U G d v z f f 4 8 4 x k U z L U v O B n Z / 8 2 P l Y p a M g k e u a D 9 I e k w z S h p k Q B 0 t U L w b y Q i O Q e 0 9 E T g g W z 0 / A B U j b Y / u F 8 U S O W 2 l 4 x 7 j L s d 8 c w D w T z l 9 o d / d J h a z g S T n r t 3 W X e s u w u K D j Q Y v L 7 v e c B J 7 L B p M M d s F k B j B A F S G 4 p n V b P Y D g E 2 X 5 L J l d b S n 0 U a 1 P T z x G 6 e f i a / f i J a R p D 5 v + V r 8 S e Q d q S 0 C E k v 4 v a c G c C V 5 7 V F E I W 8 V k r G I X Q s G V d P Q o a x j S Y k L o 7 t t U l b c A 1 c T + s Z h S F w F q J T C 5 M / n J 1 J 7 L V y s g 7 Z 0 n t c a Z h Y F R r x 5 y 4 P E o o 1 g j z o J c g T U F b H D K p A y m D k f R c P n U P r v q z w n n F 7 7 D x x k k O z 8 / E 4 F b e E 4 S l x r R O 7 x J A x h I + V v q A j F q 4 Q P P 6 s 5 / Q 2 M b g w 3 D Y r y C i l + 6 1 b M 2 n c l p z E 2 R 6 r o X E D 0 f C i d 0 Y p j O L U 6 O E 4 N n b D 1 W 0 H r b d c v / + 5 Y R B i 8 w 0 g g C y 4 u F p A c W 1 X L 7 k / v 5 E i W h U 2 9 A Y F 0 x h k m K f C + C a 2 + + o e n v u + L B K / / k K G s M C o K s y Y 5 X l f 6 c S A b W I p T 4 E P g a n M 1 x 4 e j 3 b 6 C G P g k U H Z q O L R 7 d w d 5 s 9 S 7 T f y K J y B t M S Z Z x g e b T y R A U l k 5 b P M T G S h f x A f z r Y s o / L L y L O v l + Q 3 M W f B + Z A 6 J o L s i z c V B w 0 e j A J / d 3 N N z 8 M 2 z + K W E o 4 J H F / v q w h 8 P a h N o W K I x K G w q 1 c r P j 8 N m K 9 A + Q z / F 6 v Q P V v 7 C x Y / t e j T O t / + t E v f 8 o x s b m X G c 8 A k h g 4 W D r P 7 i D T a G Z n c q n T N Y w R y 0 z I 1 y i H X P m d y c 4 u V R v t P P s j W 4 W Y n V q R F 7 T I T 9 0 d u h v B X h L f q x e 6 m e e G y x / K s h G 2 1 b n T E P A q R R S 0 7 i j P p Q O C H P o 5 b 1 E H w J J p b z f c O 6 f K 5 8 H y + a D U v f 7 l 0 y G M k N I z 0 J o B W N m z c C w 7 T L K w G U o Q 4 h 7 U V G N 5 Z L j + T m c S e l v l J Y r 8 K g h F G F J P K n v M g d g p e U Y V J W j l j l V A + w x X h 6 J Z S e A E U h M k e i h M F L E 5 6 + o G W K E Z 3 l E x P y V q u Z 0 7 D O m l 9 y l b 8 D 6 q / v f L G 4 1 7 9 E u / Z 9 V h / H 6 u V a q G p J L X L + j 9 K 6 X C D G e 0 + c O h I f w 3 k H b n b k A c e + B w I 3 o r P z Q 3 3 o 5 m 7 / 0 g H J M l i d 7 Q J A j a L F C h y 9 z D u u 9 2 X O Q R u + i q o S / d 3 m J l U M 6 8 F S c Z k 8 I h V D X N 8 s H 8 1 3 G + 9 e S V P e G M E h S 3 r Y r M F 3 3 M 7 m 5 3 y P + p r 8 7 q f b 3 B z l 3 B Q F e L E + d H t v n m 3 m x 7 r R 7 f 7 i q 6 v 0 O K W d b i n l T v f B J q a 8 X Z 1 P E 0 m 1 1 b 0 a l l J z 7 L u d G 0 / T M W s b t P X l v p S B 9 9 / 5 T 9 + x L 7 x 6 v 9 1 P x r + B l B L A Q I t A B Q A A g A I A G O U Q 1 U b b P s l p A A A A P Y A A A A S A A A A A A A A A A A A A A A A A A A A A A B D b 2 5 m a W c v U G F j a 2 F n Z S 5 4 b W x Q S w E C L Q A U A A I A C A B j l E N V U 3 I 4 L J s A A A D h A A A A E w A A A A A A A A A A A A A A A A D w A A A A W 0 N v b n R l b n R f V H l w Z X N d L n h t b F B L A Q I t A B Q A A g A I A G O U Q 1 X 1 k g T D B w Q A A H A T A A A T A A A A A A A A A A A A A A A A A N g B A A B G b 3 J t d W x h c y 9 T Z W N 0 a W 9 u M S 5 t U E s F B g A A A A A D A A M A w g A A A C w G 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n V B A A A A A A A A U 0 E A A O + 7 v z w / e G 1 s I H Z l c n N p b 2 4 9 I j E u M C I g Z W 5 j b 2 R p b m c 9 I n V 0 Z i 0 4 I j 8 + P E x v Y 2 F s U G F j a 2 F n Z U 1 l d G F k Y X R h R m l s Z S B 4 b W x u c z p 4 c 2 k 9 I m h 0 d H A 6 L y 9 3 d 3 c u d z M u b 3 J n L z I w M D E v W E 1 M U 2 N o Z W 1 h L W l u c 3 R h b m N l I i B 4 b W x u c z p 4 c 2 Q 9 I m h 0 d H A 6 L y 9 3 d 3 c u d z M u b 3 J n L z I w M D E v W E 1 M U 2 N o Z W 1 h I j 4 8 S X R l b X M + P E l 0 Z W 0 + P E l 0 Z W 1 M b 2 N h d G l v b j 4 8 S X R l b V R 5 c G U + R m 9 y b X V s Y T w v S X R l b V R 5 c G U + P E l 0 Z W 1 Q Y X R o P l N l Y 3 R p b 2 4 x L 0 h S J T I w R G F 0 Y T w v S X R l b V B h d G g + P C 9 J d G V t T G 9 j Y X R p b 2 4 + P F N 0 Y W J s Z U V u d H J p Z X M + P E V u d H J 5 I F R 5 c G U 9 I k F k Z G V k V G 9 E Y X R h T W 9 k Z W w i I F Z h b H V l P S J s M S I g L z 4 8 R W 5 0 c n k g V H l w Z T 0 i Q n V m Z m V y T m V 4 d F J l Z n J l c 2 g i I F Z h b H V l P S J s M S I g L z 4 8 R W 5 0 c n k g V H l w Z T 0 i R m l s b E N v d W 5 0 I i B W Y W x 1 Z T 0 i b D I y M T I 5 I i A v P j x F b n R y e S B U e X B l P S J G a W x s R W 5 h Y m x l Z C I g V m F s d W U 9 I m w w I i A v P j x F b n R y e S B U e X B l P S J G a W x s R X J y b 3 J D b 2 R l I i B W Y W x 1 Z T 0 i c 1 V u a 2 5 v d 2 4 i I C 8 + P E V u d H J 5 I F R 5 c G U 9 I k Z p b G x F c n J v c k N v d W 5 0 I i B W Y W x 1 Z T 0 i b D A i I C 8 + P E V u d H J 5 I F R 5 c G U 9 I k Z p b G x M Y X N 0 V X B k Y X R l Z C I g V m F s d W U 9 I m Q y M D I y L T A 5 L T I 5 V D E 0 O j U 2 O j E 0 L j g 2 N T Q 1 M D N a I i A v P j x F b n R y e S B U e X B l P S J G a W x s Q 2 9 s d W 1 u V H l w Z X M i I F Z h b H V l P S J z Q 1 F N R 0 F 3 W U d D U V l H Q 1 F Z R 0 J n T U Z B d z 0 9 I i A v P j x F b n R y e S B U e X B l P S J G a W x s Q 2 9 s d W 1 u T m F t Z X M i I F Z h b H V l P S J z W y Z x d W 9 0 O 0 R h d G U m c X V v d D s s J n F 1 b 3 Q 7 R W 1 w S U Q m c X V v d D s s J n F 1 b 3 Q 7 R 2 V u Z G V y J n F 1 b 3 Q 7 L C Z x d W 9 0 O 0 F n Z S Z x d W 9 0 O y w m c X V v d D t F d G h u a W N H c m 9 1 c C Z x d W 9 0 O y w m c X V v d D t G U C Z x d W 9 0 O y w m c X V v d D t U Z X J t R G F 0 Z S Z x d W 9 0 O y w m c X V v d D t p c 0 5 l d 0 h p c m U m c X V v d D s s J n F 1 b 3 Q 7 Q l U g U m V n a W 9 u J n F 1 b 3 Q 7 L C Z x d W 9 0 O 0 h p c m V E Y X R l J n F 1 b 3 Q 7 L C Z x d W 9 0 O 1 B h e V R 5 c G U m c X V v d D s s J n F 1 b 3 Q 7 V G V y b V J l Y X N v b i Z x d W 9 0 O y w m c X V v d D t B Z 2 V H c m 9 1 c C Z x d W 9 0 O y w m c X V v d D t U Z W 5 1 c m V E Y X l z J n F 1 b 3 Q 7 L C Z x d W 9 0 O 1 R l b n V y Z U 1 v b n R o c y Z x d W 9 0 O y w m c X V v d D t C Y W R I a X J l c y 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m V s Y X R p b 2 5 z a G l w S W 5 m b 0 N v b n R h a W 5 l c i I g V m F s d W U 9 I n N 7 J n F 1 b 3 Q 7 Y 2 9 s d W 1 u Q 2 9 1 b n Q m c X V v d D s 6 M T Y s J n F 1 b 3 Q 7 a 2 V 5 Q 2 9 s d W 1 u T m F t Z X M m c X V v d D s 6 W 1 0 s J n F 1 b 3 Q 7 c X V l c n l S Z W x h d G l v b n N o a X B z J n F 1 b 3 Q 7 O l t d L C Z x d W 9 0 O 2 N v b H V t b k l k Z W 5 0 a X R p Z X M m c X V v d D s 6 W y Z x d W 9 0 O 1 N l Y 3 R p b 2 4 x L 0 h S I E R h d G E v Q 2 h h b m d l Z C B U e X B l L n t E Y X R l L D F 9 J n F 1 b 3 Q 7 L C Z x d W 9 0 O 1 N l Y 3 R p b 2 4 x L 0 h S I E R h d G E v Q 2 h h b m d l Z C B U e X B l L n t F b X B J R C w y f S Z x d W 9 0 O y w m c X V v d D t T Z W N 0 a W 9 u M S 9 I U i B E Y X R h L 0 N o Y W 5 n Z W Q g V H l w Z S 5 7 R 2 V u Z G V y L D N 9 J n F 1 b 3 Q 7 L C Z x d W 9 0 O 1 N l Y 3 R p b 2 4 x L 0 h S I E R h d G E v Q 2 h h b m d l Z C B U e X B l L n t B Z 2 U s N H 0 m c X V v d D s s J n F 1 b 3 Q 7 U 2 V j d G l v b j E v S F I g R G F 0 Y S 9 D a G F u Z 2 V k I F R 5 c G U u e 0 V 0 a G 5 p Y 0 d y b 3 V w L D V 9 J n F 1 b 3 Q 7 L C Z x d W 9 0 O 1 N l Y 3 R p b 2 4 x L 0 h S I E R h d G E v Q 2 h h b m d l Z C B U e X B l L n t G U C w 2 f S Z x d W 9 0 O y w m c X V v d D t T Z W N 0 a W 9 u M S 9 I U i B E Y X R h L 0 N o Y W 5 n Z W Q g V H l w Z S B 3 a X R o I E x v Y 2 F s Z S 5 7 V G V y b U R h d G U s N n 0 m c X V v d D s s J n F 1 b 3 Q 7 U 2 V j d G l v b j E v S F I g R G F 0 Y S 9 D a G F u Z 2 V k I F R 5 c G U u e 2 l z T m V 3 S G l y Z S w 4 f S Z x d W 9 0 O y w m c X V v d D t T Z W N 0 a W 9 u M S 9 I U i B E Y X R h L 0 N o Y W 5 n Z W Q g V H l w Z S 5 7 Q l U g U m V n a W 9 u L D l 9 J n F 1 b 3 Q 7 L C Z x d W 9 0 O 1 N l Y 3 R p b 2 4 x L 0 h S I E R h d G E v Q 2 h h b m d l Z C B U e X B l I H d p d G g g T G 9 j Y W x l M S 5 7 S G l y Z U R h d G U s O X 0 m c X V v d D s s J n F 1 b 3 Q 7 U 2 V j d G l v b j E v S F I g R G F 0 Y S 9 D a G F u Z 2 V k I F R 5 c G U u e 1 B h e V R 5 c G U s M T F 9 J n F 1 b 3 Q 7 L C Z x d W 9 0 O 1 N l Y 3 R p b 2 4 x L 0 h S I E R h d G E v Q 2 h h b m d l Z C B U e X B l M S 5 7 V G V y b V J l Y X N v b i w x M X 0 m c X V v d D s s J n F 1 b 3 Q 7 U 2 V j d G l v b j E v S F I g R G F 0 Y S 9 D a G F u Z 2 V k I F R 5 c G U u e 0 F n Z U d y b 3 V w L D E z f S Z x d W 9 0 O y w m c X V v d D t T Z W N 0 a W 9 u M S 9 I U i B E Y X R h L 0 N o Y W 5 n Z W Q g V H l w Z S 5 7 V G V u d X J l R G F 5 c y w x N H 0 m c X V v d D s s J n F 1 b 3 Q 7 U 2 V j d G l v b j E v S F I g R G F 0 Y S 9 D a G F u Z 2 V k I F R 5 c G U u e 1 R l b n V y Z U 1 v b n R o c y w x N X 0 m c X V v d D s s J n F 1 b 3 Q 7 U 2 V j d G l v b j E v S F I g R G F 0 Y S 9 D a G F u Z 2 V k I F R 5 c G U u e 0 J h Z E h p c m V z L D E 2 f S Z x d W 9 0 O 1 0 s J n F 1 b 3 Q 7 Q 2 9 s d W 1 u Q 2 9 1 b n Q m c X V v d D s 6 M T Y s J n F 1 b 3 Q 7 S 2 V 5 Q 2 9 s d W 1 u T m F t Z X M m c X V v d D s 6 W 1 0 s J n F 1 b 3 Q 7 Q 2 9 s d W 1 u S W R l b n R p d G l l c y Z x d W 9 0 O z p b J n F 1 b 3 Q 7 U 2 V j d G l v b j E v S F I g R G F 0 Y S 9 D a G F u Z 2 V k I F R 5 c G U u e 0 R h d G U s M X 0 m c X V v d D s s J n F 1 b 3 Q 7 U 2 V j d G l v b j E v S F I g R G F 0 Y S 9 D a G F u Z 2 V k I F R 5 c G U u e 0 V t c E l E L D J 9 J n F 1 b 3 Q 7 L C Z x d W 9 0 O 1 N l Y 3 R p b 2 4 x L 0 h S I E R h d G E v Q 2 h h b m d l Z C B U e X B l L n t H Z W 5 k Z X I s M 3 0 m c X V v d D s s J n F 1 b 3 Q 7 U 2 V j d G l v b j E v S F I g R G F 0 Y S 9 D a G F u Z 2 V k I F R 5 c G U u e 0 F n Z S w 0 f S Z x d W 9 0 O y w m c X V v d D t T Z W N 0 a W 9 u M S 9 I U i B E Y X R h L 0 N o Y W 5 n Z W Q g V H l w Z S 5 7 R X R o b m l j R 3 J v d X A s N X 0 m c X V v d D s s J n F 1 b 3 Q 7 U 2 V j d G l v b j E v S F I g R G F 0 Y S 9 D a G F u Z 2 V k I F R 5 c G U u e 0 Z Q L D Z 9 J n F 1 b 3 Q 7 L C Z x d W 9 0 O 1 N l Y 3 R p b 2 4 x L 0 h S I E R h d G E v Q 2 h h b m d l Z C B U e X B l I H d p d G g g T G 9 j Y W x l L n t U Z X J t R G F 0 Z S w 2 f S Z x d W 9 0 O y w m c X V v d D t T Z W N 0 a W 9 u M S 9 I U i B E Y X R h L 0 N o Y W 5 n Z W Q g V H l w Z S 5 7 a X N O Z X d I a X J l L D h 9 J n F 1 b 3 Q 7 L C Z x d W 9 0 O 1 N l Y 3 R p b 2 4 x L 0 h S I E R h d G E v Q 2 h h b m d l Z C B U e X B l L n t C V S B S Z W d p b 2 4 s O X 0 m c X V v d D s s J n F 1 b 3 Q 7 U 2 V j d G l v b j E v S F I g R G F 0 Y S 9 D a G F u Z 2 V k I F R 5 c G U g d 2 l 0 a C B M b 2 N h b G U x L n t I a X J l R G F 0 Z S w 5 f S Z x d W 9 0 O y w m c X V v d D t T Z W N 0 a W 9 u M S 9 I U i B E Y X R h L 0 N o Y W 5 n Z W Q g V H l w Z S 5 7 U G F 5 V H l w Z S w x M X 0 m c X V v d D s s J n F 1 b 3 Q 7 U 2 V j d G l v b j E v S F I g R G F 0 Y S 9 D a G F u Z 2 V k I F R 5 c G U x L n t U Z X J t U m V h c 2 9 u L D E x f S Z x d W 9 0 O y w m c X V v d D t T Z W N 0 a W 9 u M S 9 I U i B E Y X R h L 0 N o Y W 5 n Z W Q g V H l w Z S 5 7 Q W d l R 3 J v d X A s M T N 9 J n F 1 b 3 Q 7 L C Z x d W 9 0 O 1 N l Y 3 R p b 2 4 x L 0 h S I E R h d G E v Q 2 h h b m d l Z C B U e X B l L n t U Z W 5 1 c m V E Y X l z L D E 0 f S Z x d W 9 0 O y w m c X V v d D t T Z W N 0 a W 9 u M S 9 I U i B E Y X R h L 0 N o Y W 5 n Z W Q g V H l w Z S 5 7 V G V u d X J l T W 9 u d G h z L D E 1 f S Z x d W 9 0 O y w m c X V v d D t T Z W N 0 a W 9 u M S 9 I U i B E Y X R h L 0 N o Y W 5 n Z W Q g V H l w Z S 5 7 Q m F k S G l y Z X M s M T Z 9 J n F 1 b 3 Q 7 X S w m c X V v d D t S Z W x h d G l v b n N o a X B J b m Z v J n F 1 b 3 Q 7 O l t d f 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U Z W 5 1 c m U h V G V u d X J l I i A v P j w v U 3 R h Y m x l R W 5 0 c m l l c z 4 8 L 0 l 0 Z W 0 + P E l 0 Z W 0 + P E l 0 Z W 1 M b 2 N h d G l v b j 4 8 S X R l b V R 5 c G U + R m 9 y b X V s Y T w v S X R l b V R 5 c G U + P E l 0 Z W 1 Q Y X R o P l N l Y 3 R p b 2 4 x L 1 N h b X B s Z S U y M E Z p b G U 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I t M D k t M j l U M T Q 6 N T Y 6 M T Q u O T I 3 O T c w M l o 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H c m 9 1 c E l E I i B W Y W x 1 Z T 0 i c z N l O T Z h M j F h L W I y Y j U t N D I 4 Y S 1 i O T c 3 L T M 2 M z V h M G I 1 Z W N i M y I g L z 4 8 R W 5 0 c n k g V H l w Z T 0 i U m V z d W x 0 V H l w Z S I g V m F s d W U 9 I n N C a W 5 h c n k i I C 8 + P E V u d H J 5 I F R 5 c G U 9 I k Z p b G x P Y m p l Y 3 R U e X B l I i B W Y W x 1 Z T 0 i c 0 N v b m 5 l Y 3 R p b 2 5 P b m x 5 I i A v P j x F b n R y e S B U e X B l P S J O Y W 1 l V X B k Y X R l Z E F m d G V y R m l s b C I g V m F s d W U 9 I m w x I i A v P j x F b n R y e S B U e X B l P S J M b 2 F k Z W R U b 0 F u Y W x 5 c 2 l z U 2 V y d m l j Z X M i I F Z h b H V l P S J s M C I g L z 4 8 R W 5 0 c n k g V H l w Z T 0 i T G 9 h Z F R v U m V w b 3 J 0 R G l z Y W J s Z W Q i I F Z h b H V l P S J s M S I g L z 4 8 L 1 N 0 Y W J s Z U V u d H J p Z X M + P C 9 J d G V t P j x J d G V t P j x J d G V t T G 9 j Y X R p b 2 4 + P E l 0 Z W 1 U e X B l P k Z v c m 1 1 b G E 8 L 0 l 0 Z W 1 U e X B l P j x J d G V t U G F 0 a D 5 T Z W N 0 a W 9 u M S 9 Q Y X J h b W V 0 Z X I x 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M Y X N 0 V X B k Y X R l Z C I g V m F s d W U 9 I m Q y M D I y L T A 5 L T I 5 V D E 0 O j U 2 O j E 0 L j k y N z k 3 M D J a I i A v P j x F b n R y e S B U e X B l P S J G a W x s Z W R D b 2 1 w b G V 0 Z V J l c 3 V s d F R v V 2 9 y a 3 N o Z W V 0 I i B W Y W x 1 Z T 0 i b D A i I C 8 + P E V u d H J 5 I F R 5 c G U 9 I k Z p b G x T d G F 0 d X M i I F Z h b H V l P S J z Q 2 9 t c G x l d G U i I C 8 + P E V u d H J 5 I F R 5 c G U 9 I k Z p b G x U b 0 R h d G F N b 2 R l b E V u Y W J s Z W Q i I F Z h b H V l P S J s M C I g L z 4 8 R W 5 0 c n k g V H l w Z T 0 i S X N Q c m l 2 Y X R l I i B W Y W x 1 Z T 0 i b D A i I C 8 + P E V u d H J 5 I F R 5 c G U 9 I l F 1 Z X J 5 R 3 J v d X B J R C I g V m F s d W U 9 I n M z Z T k 2 Y T I x Y S 1 i M m I 1 L T Q y O G E t Y j k 3 N y 0 z N j M 1 Y T B i N W V j Y j M i I C 8 + P E V u d H J 5 I F R 5 c G U 9 I l J l c 3 V s d F R 5 c G U i I F Z h b H V l P S J z Q m l u Y X J 5 I i A v P j x F b n R y e S B U e X B l P S J G a W x s T 2 J q Z W N 0 V H l w Z S I g V m F s d W U 9 I n N D b 2 5 u Z W N 0 a W 9 u T 2 5 s e S I g L z 4 8 R W 5 0 c n k g V H l w Z T 0 i T G 9 h Z F R v U m V w b 3 J 0 R G l z Y W J s Z W Q i I F Z h b H V l P S J s M S I g L z 4 8 L 1 N 0 Y W J s Z U V u d H J p Z X M + P C 9 J d G V t P j x J d G V t P j x J d G V t T G 9 j Y X R p b 2 4 + P E l 0 Z W 1 U e X B l P k Z v c m 1 1 b G E 8 L 0 l 0 Z W 1 U e X B l P j x J d G V t U G F 0 a D 5 T Z W N 0 a W 9 u M S 9 U c m F u c 2 Z v c m 0 l M j B T Y W 1 w b G U l M j B G a W x l 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M Y X N 0 V X B k Y X R l Z C I g V m F s d W U 9 I m Q y M D I y L T A 5 L T I 5 V D E 0 O j U 2 O j E 0 L j k y N z k 3 M D J a I i A v P j x F b n R y e S B U e X B l P S J G a W x s Z W R D b 2 1 w b G V 0 Z V J l c 3 V s d F R v V 2 9 y a 3 N o Z W V 0 I i B W Y W x 1 Z T 0 i b D A i I C 8 + P E V u d H J 5 I F R 5 c G U 9 I k Z p b G x T d G F 0 d X M i I F Z h b H V l P S J z Q 2 9 t c G x l d G U i I C 8 + P E V u d H J 5 I F R 5 c G U 9 I k Z p b G x U b 0 R h d G F N b 2 R l b E V u Y W J s Z W Q i I F Z h b H V l P S J s M C I g L z 4 8 R W 5 0 c n k g V H l w Z T 0 i S X N Q c m l 2 Y X R l I i B W Y W x 1 Z T 0 i b D A i I C 8 + P E V u d H J 5 I F R 5 c G U 9 I l F 1 Z X J 5 R 3 J v d X B J R C I g V m F s d W U 9 I n M w Y 2 I y N j J l O S 0 w M T M 5 L T Q z O D Y t Y T V i M i 1 m O D k 4 N z h j Y z d m O G Q i I C 8 + P E V u d H J 5 I F R 5 c G U 9 I l J l c 3 V s d F R 5 c G U i I F Z h b H V l P S J z V G F i b G U i I C 8 + P E V u d H J 5 I F R 5 c G U 9 I k Z p b G x P Y m p l Y 3 R U e X B l I i B W Y W x 1 Z T 0 i c 0 N v b m 5 l Y 3 R p b 2 5 P b m x 5 I i A v P j x F b n R y e S B U e X B l P S J O Y W 1 l V X B k Y X R l Z E F m d G V y R m l s b C I g V m F s d W U 9 I m w x I i A v P j x F b n R y e S B U e X B l P S J M b 2 F k V G 9 S Z X B v c n R E a X N h Y m x l Z C I g V m F s d W U 9 I m w x I i A v P j w v U 3 R h Y m x l R W 5 0 c m l l c z 4 8 L 0 l 0 Z W 0 + P E l 0 Z W 0 + P E l 0 Z W 1 M b 2 N h d G l v b j 4 8 S X R l b V R 5 c G U + R m 9 y b X V s Y T w v S X R l b V R 5 c G U + P E l 0 Z W 1 Q Y X R o P l N l Y 3 R p b 2 4 x L 1 R y Y W 5 z Z m 9 y b S U y M E Z p b G U 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I t M D k t M j l U M T Q 6 N T Y 6 M T Q u O T Q z N T U 5 N 1 o i I C 8 + P E V u d H J 5 I F R 5 c G U 9 I k Z p b G x l Z E N v b X B s Z X R l U m V z d W x 0 V G 9 X b 3 J r c 2 h l Z X Q i I F Z h b H V l P S J s M C I g L z 4 8 R W 5 0 c n k g V H l w Z T 0 i R m l s b F N 0 Y X R 1 c y I g V m F s d W U 9 I n N D b 2 1 w b G V 0 Z S I g L z 4 8 R W 5 0 c n k g V H l w Z T 0 i R m l s b F R v R G F 0 Y U 1 v Z G V s R W 5 h Y m x l Z C I g V m F s d W U 9 I m w w I i A v P j x F b n R y e S B U e X B l P S J J c 1 B y a X Z h d G U i I F Z h b H V l P S J s M C I g L z 4 8 R W 5 0 c n k g V H l w Z T 0 i U X V l c n l H c m 9 1 c E l E I i B W Y W x 1 Z T 0 i c z N l O T Z h M j F h L W I y Y j U t N D I 4 Y S 1 i O T c 3 L T M 2 M z V h M G I 1 Z W N i M y I g L z 4 8 R W 5 0 c n k g V H l w Z T 0 i U m V z d W x 0 V H l w Z S I g V m F s d W U 9 I n N G d W 5 j d G l v b i I g L z 4 8 R W 5 0 c n k g V H l w Z T 0 i R m l s b E 9 i a m V j d F R 5 c G U i I F Z h b H V l P S J z Q 2 9 u b m V j d G l v b k 9 u b H k i I C 8 + P E V u d H J 5 I F R 5 c G U 9 I k x v Y W R U b 1 J l c G 9 y d E R p c 2 F i b G V k I i B W Y W x 1 Z T 0 i b D E i I C 8 + P C 9 T d G F i b G V F b n R y a W V z P j w v S X R l b T 4 8 S X R l b T 4 8 S X R l b U x v Y 2 F 0 a W 9 u P j x J d G V t V H l w Z T 5 G b 3 J t d W x h P C 9 J d G V t V H l w Z T 4 8 S X R l b V B h d G g + U 2 V j d G l v b j E v S F I l M j B E Y X R h L 1 N v d X J j Z T w v S X R l b V B h d G g + P C 9 J d G V t T G 9 j Y X R p b 2 4 + P F N 0 Y W J s Z U V u d H J p Z X M g L 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L 1 N v d X J j Z T w v S X R l b V B h d G g + P C 9 J d G V t T G 9 j Y X R p b 2 4 + P F N 0 Y W J s Z U V u d H J p Z X M g L z 4 8 L 0 l 0 Z W 0 + P E l 0 Z W 0 + P E l 0 Z W 1 M b 2 N h d G l v b j 4 8 S X R l b V R 5 c G U + R m 9 y b X V s Y T w v S X R l b V R 5 c G U + P E l 0 Z W 1 Q Y X R o P l N l Y 3 R p b 2 4 x L 0 h S J T I w R G F 0 Y S 9 G a W x 0 Z X J l Z C U y M E h p Z G R l b i U y M E Z p b G V z M T w v S X R l b V B h d G g + P C 9 J d G V t T G 9 j Y X R p b 2 4 + P F N 0 Y W J s Z U V u d H J p Z X M g L z 4 8 L 0 l 0 Z W 0 + P E l 0 Z W 0 + P E l 0 Z W 1 M b 2 N h d G l v b j 4 8 S X R l b V R 5 c G U + R m 9 y b X V s Y T w v S X R l b V R 5 c G U + P E l 0 Z W 1 Q Y X R o P l N l Y 3 R p b 2 4 x L 0 h S J T I w R G F 0 Y S 9 J b n Z v a 2 U l M j B D d X N 0 b 2 0 l M j B G d W 5 j d G l v b j E 8 L 0 l 0 Z W 1 Q Y X R o P j w v S X R l b U x v Y 2 F 0 a W 9 u P j x T d G F i b G V F b n R y a W V z I C 8 + P C 9 J d G V t P j x J d G V t P j x J d G V t T G 9 j Y X R p b 2 4 + P E l 0 Z W 1 U e X B l P k Z v c m 1 1 b G E 8 L 0 l 0 Z W 1 U e X B l P j x J d G V t U G F 0 a D 5 T Z W N 0 a W 9 u M S 9 I U i U y M E R h d G E v U m V u Y W 1 l Z C U y M E N v b H V t b n M x P C 9 J d G V t U G F 0 a D 4 8 L 0 l 0 Z W 1 M b 2 N h d G l v b j 4 8 U 3 R h Y m x l R W 5 0 c m l l c y A v P j w v S X R l b T 4 8 S X R l b T 4 8 S X R l b U x v Y 2 F 0 a W 9 u P j x J d G V t V H l w Z T 5 G b 3 J t d W x h P C 9 J d G V t V H l w Z T 4 8 S X R l b V B h d G g + U 2 V j d G l v b j E v S F I l M j B E Y X R h L 1 J l b W 9 2 Z W Q l M j B P d G h l c i U y M E N v b H V t b n M x P C 9 J d G V t U G F 0 a D 4 8 L 0 l 0 Z W 1 M b 2 N h d G l v b j 4 8 U 3 R h Y m x l R W 5 0 c m l l c y A v P j w v S X R l b T 4 8 S X R l b T 4 8 S X R l b U x v Y 2 F 0 a W 9 u P j x J d G V t V H l w Z T 5 G b 3 J t d W x h P C 9 J d G V t V H l w Z T 4 8 S X R l b V B h d G g + U 2 V j d G l v b j E v S F I l M j B E Y X R h L 0 V 4 c G F u Z G V k J T I w V G F i b G U l M j B D b 2 x 1 b W 4 x P C 9 J d G V t U G F 0 a D 4 8 L 0 l 0 Z W 1 M b 2 N h d G l v b j 4 8 U 3 R h Y m x l R W 5 0 c m l l c y A v P j w v S X R l b T 4 8 S X R l b T 4 8 S X R l b U x v Y 2 F 0 a W 9 u P j x J d G V t V H l w Z T 5 G b 3 J t d W x h P C 9 J d G V t V H l w Z T 4 8 S X R l b V B h d G g + U 2 V j d G l v b j E v S F I l M j B E Y X R h L 0 N o Y W 5 n Z W Q l M j B U e X B l P C 9 J d G V t U G F 0 a D 4 8 L 0 l 0 Z W 1 M b 2 N h d G l v b j 4 8 U 3 R h Y m x l R W 5 0 c m l l c y A v P j w v S X R l b T 4 8 S X R l b T 4 8 S X R l b U x v Y 2 F 0 a W 9 u P j x J d G V t V H l w Z T 5 G b 3 J t d W x h P C 9 J d G V t V H l w Z T 4 8 S X R l b V B h d G g + U 2 V j d G l v b j E v S F I l M j B E Y X R h L 1 J l b W 9 2 Z W Q l M j B D b 2 x 1 b W 5 z P C 9 J d G V t U G F 0 a D 4 8 L 0 l 0 Z W 1 M b 2 N h d G l v b j 4 8 U 3 R h Y m x l R W 5 0 c m l l c y A v P j w v S X R l b T 4 8 S X R l b T 4 8 S X R l b U x v Y 2 F 0 a W 9 u P j x J d G V t V H l w Z T 5 G b 3 J t d W x h P C 9 J d G V t V H l w Z T 4 8 S X R l b V B h d G g + U 2 V j d G l v b j E v S F I l M j B E Y X R h L 0 N o Y W 5 n Z W Q l M j B U e X B l J T I w d 2 l 0 a C U y M E x v Y 2 F s Z T w v S X R l b V B h d G g + P C 9 J d G V t T G 9 j Y X R p b 2 4 + P F N 0 Y W J s Z U V u d H J p Z X M g L z 4 8 L 0 l 0 Z W 0 + P E l 0 Z W 0 + P E l 0 Z W 1 M b 2 N h d G l v b j 4 8 S X R l b V R 5 c G U + R m 9 y b X V s Y T w v S X R l b V R 5 c G U + P E l 0 Z W 1 Q Y X R o P l N l Y 3 R p b 2 4 x L 0 h S J T I w R G F 0 Y S 9 D a G F u Z 2 V k J T I w V H l w Z S U y M H d p d G g l M j B M b 2 N h b G U x P C 9 J d G V t U G F 0 a D 4 8 L 0 l 0 Z W 1 M b 2 N h d G l v b j 4 8 U 3 R h Y m x l R W 5 0 c m l l c y A v P j w v S X R l b T 4 8 S X R l b T 4 8 S X R l b U x v Y 2 F 0 a W 9 u P j x J d G V t V H l w Z T 5 G b 3 J t d W x h P C 9 J d G V t V H l w Z T 4 8 S X R l b V B h d G g + U 2 V j d G l v b j E v S F I l M j B E Y X R h L 0 N o Y W 5 n Z W Q l M j B U e X B l M T w v S X R l b V B h d G g + P C 9 J d G V t T G 9 j Y X R p b 2 4 + P F N 0 Y W J s Z U V u d H J p Z X M g L z 4 8 L 0 l 0 Z W 0 + P E l 0 Z W 0 + P E l 0 Z W 1 M b 2 N h d G l v b j 4 8 S X R l b V R 5 c G U + Q W x s R m 9 y b X V s Y X M 8 L 0 l 0 Z W 1 U e X B l P j x J d G V t U G F 0 a C A v P j w v S X R l b U x v Y 2 F 0 a W 9 u P j x T d G F i b G V F b n R y a W V z P j x F b n R y e S B U e X B l P S J R d W V y e U d y b 3 V w c y I g V m F s d W U 9 I n N B Z 0 F B Q U F B Q U F B R H B Z c k l N T 1 F H R 1 E 2 V 3 k r S m g 0 e k g r T k c x U n l Z V z V 6 W m 0 5 e W J T Q k d h V 3 h s S U d a e W I y M G d T R k l n U k d G M F l R Q U F B Q U F B Q U F B Q U F B Q W F v c F k r d G J L S 1 F y b D N O a l d n d G V 5 e k R r a G x i S E J s Y 2 l C U m R X V n l h V 1 Z 6 Q U F I c F l y S U 1 P U U d H U T Z X e S t K a D R 6 S C t O Q U F B Q U F B P T 0 i I C 8 + P E V u d H J 5 I F R 5 c G U 9 I l J l b G F 0 a W 9 u c 2 h p c H M i I F Z h b H V l P S J z Q U F B Q U F B P T 0 i I C 8 + P C 9 T d G F i b G V F b n R y a W V z P j w v S X R l b T 4 8 S X R l b T 4 8 S X R l b U x v Y 2 F 0 a W 9 u P j x J d G V t V H l w Z T 5 G b 3 J t d W x h P C 9 J d G V t V H l w Z T 4 8 S X R l b V B h d G g + U 2 V j d G l v b j E v S F I l M j B E Y X R h J T I w K D I 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C d W Z m Z X J O Z X h 0 U m V m c m V z a C I g V m F s d W U 9 I m w w 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I y M T I 5 I i A v P j x F b n R y e S B U e X B l P S J G a W x s R X J y b 3 J D b 2 R l I i B W Y W x 1 Z T 0 i c 1 V u a 2 5 v d 2 4 i I C 8 + P E V u d H J 5 I F R 5 c G U 9 I k Z p b G x F c n J v c k N v d W 5 0 I i B W Y W x 1 Z T 0 i b D A i I C 8 + P E V u d H J 5 I F R 5 c G U 9 I k Z p b G x M Y X N 0 V X B k Y X R l Z C I g V m F s d W U 9 I m Q y M D E 5 L T A y L T E 4 V D E x O j U x O j E 3 L j A 3 O T A 3 M T R a I i A v P j x F b n R y e S B U e X B l P S J G a W x s Q 2 9 s d W 1 u V H l w Z X M i I F Z h b H V l P S J z Q 1 F N R 0 F 3 W U d D U V l H Q 1 F Z R 0 J n T U Z B d z 0 9 I i A v P j x F b n R y e S B U e X B l P S J G a W x s Q 2 9 s d W 1 u T m F t Z X M i I F Z h b H V l P S J z W y Z x d W 9 0 O 0 R h d G U m c X V v d D s s J n F 1 b 3 Q 7 R W 1 w S U Q m c X V v d D s s J n F 1 b 3 Q 7 R 2 V u Z G V y J n F 1 b 3 Q 7 L C Z x d W 9 0 O 0 F n Z S Z x d W 9 0 O y w m c X V v d D t F d G h u a W N H c m 9 1 c C Z x d W 9 0 O y w m c X V v d D t G U C Z x d W 9 0 O y w m c X V v d D t U Z X J t R G F 0 Z S Z x d W 9 0 O y w m c X V v d D t p c 0 5 l d 0 h p c m U m c X V v d D s s J n F 1 b 3 Q 7 Q l U g U m V n a W 9 u J n F 1 b 3 Q 7 L C Z x d W 9 0 O 0 h p c m V E Y X R l J n F 1 b 3 Q 7 L C Z x d W 9 0 O 1 B h e V R 5 c G U m c X V v d D s s J n F 1 b 3 Q 7 V G V y b V J l Y X N v b i Z x d W 9 0 O y w m c X V v d D t B Z 2 V H c m 9 1 c C Z x d W 9 0 O y w m c X V v d D t U Z W 5 1 c m V E Y X l z J n F 1 b 3 Q 7 L C Z x d W 9 0 O 1 R l b n V y Z U 1 v b n R o c y Z x d W 9 0 O y w m c X V v d D t C Y W R I a X J l c y Z x d W 9 0 O 1 0 i I C 8 + P E V u d H J 5 I F R 5 c G U 9 I k Z p b G x T d G F 0 d X M i I F Z h b H V l P S J z Q 2 9 t c G x l d G U i I C 8 + P E V u d H J 5 I F R 5 c G U 9 I l F 1 Z X J 5 S U Q i I F Z h b H V l P S J z O D N m N D d m N j Y t Z W Y 1 N C 0 0 Y T M 2 L T k 5 N T E t Z D V m N D Q x Y 2 I 0 M j Y y I i A v P j x F b n R y e S B U e X B l P S J S Z W x h d G l v b n N o a X B J b m Z v Q 2 9 u d G F p b m V y I i B W Y W x 1 Z T 0 i c 3 s m c X V v d D t j b 2 x 1 b W 5 D b 3 V u d C Z x d W 9 0 O z o x N i w m c X V v d D t r Z X l D b 2 x 1 b W 5 O Y W 1 l c y Z x d W 9 0 O z p b X S w m c X V v d D t x d W V y e V J l b G F 0 a W 9 u c 2 h p c H M m c X V v d D s 6 W 1 0 s J n F 1 b 3 Q 7 Y 2 9 s d W 1 u S W R l b n R p d G l l c y Z x d W 9 0 O z p b J n F 1 b 3 Q 7 U 2 V j d G l v b j E v S F I g R G F 0 Y S 9 D a G F u Z 2 V k I F R 5 c G U u e 0 R h d G U s M X 0 m c X V v d D s s J n F 1 b 3 Q 7 U 2 V j d G l v b j E v S F I g R G F 0 Y S 9 D a G F u Z 2 V k I F R 5 c G U u e 0 V t c E l E L D J 9 J n F 1 b 3 Q 7 L C Z x d W 9 0 O 1 N l Y 3 R p b 2 4 x L 0 h S I E R h d G E v Q 2 h h b m d l Z C B U e X B l L n t H Z W 5 k Z X I s M 3 0 m c X V v d D s s J n F 1 b 3 Q 7 U 2 V j d G l v b j E v S F I g R G F 0 Y S 9 D a G F u Z 2 V k I F R 5 c G U u e 0 F n Z S w 0 f S Z x d W 9 0 O y w m c X V v d D t T Z W N 0 a W 9 u M S 9 I U i B E Y X R h L 0 N o Y W 5 n Z W Q g V H l w Z S 5 7 R X R o b m l j R 3 J v d X A s N X 0 m c X V v d D s s J n F 1 b 3 Q 7 U 2 V j d G l v b j E v S F I g R G F 0 Y S 9 D a G F u Z 2 V k I F R 5 c G U u e 0 Z Q L D Z 9 J n F 1 b 3 Q 7 L C Z x d W 9 0 O 1 N l Y 3 R p b 2 4 x L 0 h S I E R h d G E v Q 2 h h b m d l Z C B U e X B l M S 5 7 V G V y b U R h d G U s N n 0 m c X V v d D s s J n F 1 b 3 Q 7 U 2 V j d G l v b j E v S F I g R G F 0 Y S 9 D a G F u Z 2 V k I F R 5 c G U u e 2 l z T m V 3 S G l y Z S w 4 f S Z x d W 9 0 O y w m c X V v d D t T Z W N 0 a W 9 u M S 9 I U i B E Y X R h L 0 N o Y W 5 n Z W Q g V H l w Z S 5 7 Q l U g U m V n a W 9 u L D l 9 J n F 1 b 3 Q 7 L C Z x d W 9 0 O 1 N l Y 3 R p b 2 4 x L 0 h S I E R h d G E v Q 2 h h b m d l Z C B U e X B l L n t I a X J l R G F 0 Z S w x M H 0 m c X V v d D s s J n F 1 b 3 Q 7 U 2 V j d G l v b j E v S F I g R G F 0 Y S 9 D a G F u Z 2 V k I F R 5 c G U u e 1 B h e V R 5 c G U s M T F 9 J n F 1 b 3 Q 7 L C Z x d W 9 0 O 1 N l Y 3 R p b 2 4 x L 0 h S I E R h d G E v Q 2 h h b m d l Z C B U e X B l M S 5 7 V G V y b V J l Y X N v b i w x M X 0 m c X V v d D s s J n F 1 b 3 Q 7 U 2 V j d G l v b j E v S F I g R G F 0 Y S 9 D a G F u Z 2 V k I F R 5 c G U u e 0 F n Z U d y b 3 V w L D E z f S Z x d W 9 0 O y w m c X V v d D t T Z W N 0 a W 9 u M S 9 I U i B E Y X R h L 0 N o Y W 5 n Z W Q g V H l w Z S 5 7 V G V u d X J l R G F 5 c y w x N H 0 m c X V v d D s s J n F 1 b 3 Q 7 U 2 V j d G l v b j E v S F I g R G F 0 Y S 9 D a G F u Z 2 V k I F R 5 c G U u e 1 R l b n V y Z U 1 v b n R o c y w x N X 0 m c X V v d D s s J n F 1 b 3 Q 7 U 2 V j d G l v b j E v S F I g R G F 0 Y S 9 D a G F u Z 2 V k I F R 5 c G U u e 0 J h Z E h p c m V z L D E 2 f S Z x d W 9 0 O 1 0 s J n F 1 b 3 Q 7 Q 2 9 s d W 1 u Q 2 9 1 b n Q m c X V v d D s 6 M T Y s J n F 1 b 3 Q 7 S 2 V 5 Q 2 9 s d W 1 u T m F t Z X M m c X V v d D s 6 W 1 0 s J n F 1 b 3 Q 7 Q 2 9 s d W 1 u S W R l b n R p d G l l c y Z x d W 9 0 O z p b J n F 1 b 3 Q 7 U 2 V j d G l v b j E v S F I g R G F 0 Y S 9 D a G F u Z 2 V k I F R 5 c G U u e 0 R h d G U s M X 0 m c X V v d D s s J n F 1 b 3 Q 7 U 2 V j d G l v b j E v S F I g R G F 0 Y S 9 D a G F u Z 2 V k I F R 5 c G U u e 0 V t c E l E L D J 9 J n F 1 b 3 Q 7 L C Z x d W 9 0 O 1 N l Y 3 R p b 2 4 x L 0 h S I E R h d G E v Q 2 h h b m d l Z C B U e X B l L n t H Z W 5 k Z X I s M 3 0 m c X V v d D s s J n F 1 b 3 Q 7 U 2 V j d G l v b j E v S F I g R G F 0 Y S 9 D a G F u Z 2 V k I F R 5 c G U u e 0 F n Z S w 0 f S Z x d W 9 0 O y w m c X V v d D t T Z W N 0 a W 9 u M S 9 I U i B E Y X R h L 0 N o Y W 5 n Z W Q g V H l w Z S 5 7 R X R o b m l j R 3 J v d X A s N X 0 m c X V v d D s s J n F 1 b 3 Q 7 U 2 V j d G l v b j E v S F I g R G F 0 Y S 9 D a G F u Z 2 V k I F R 5 c G U u e 0 Z Q L D Z 9 J n F 1 b 3 Q 7 L C Z x d W 9 0 O 1 N l Y 3 R p b 2 4 x L 0 h S I E R h d G E v Q 2 h h b m d l Z C B U e X B l M S 5 7 V G V y b U R h d G U s N n 0 m c X V v d D s s J n F 1 b 3 Q 7 U 2 V j d G l v b j E v S F I g R G F 0 Y S 9 D a G F u Z 2 V k I F R 5 c G U u e 2 l z T m V 3 S G l y Z S w 4 f S Z x d W 9 0 O y w m c X V v d D t T Z W N 0 a W 9 u M S 9 I U i B E Y X R h L 0 N o Y W 5 n Z W Q g V H l w Z S 5 7 Q l U g U m V n a W 9 u L D l 9 J n F 1 b 3 Q 7 L C Z x d W 9 0 O 1 N l Y 3 R p b 2 4 x L 0 h S I E R h d G E v Q 2 h h b m d l Z C B U e X B l L n t I a X J l R G F 0 Z S w x M H 0 m c X V v d D s s J n F 1 b 3 Q 7 U 2 V j d G l v b j E v S F I g R G F 0 Y S 9 D a G F u Z 2 V k I F R 5 c G U u e 1 B h e V R 5 c G U s M T F 9 J n F 1 b 3 Q 7 L C Z x d W 9 0 O 1 N l Y 3 R p b 2 4 x L 0 h S I E R h d G E v Q 2 h h b m d l Z C B U e X B l M S 5 7 V G V y b V J l Y X N v b i w x M X 0 m c X V v d D s s J n F 1 b 3 Q 7 U 2 V j d G l v b j E v S F I g R G F 0 Y S 9 D a G F u Z 2 V k I F R 5 c G U u e 0 F n Z U d y b 3 V w L D E z f S Z x d W 9 0 O y w m c X V v d D t T Z W N 0 a W 9 u M S 9 I U i B E Y X R h L 0 N o Y W 5 n Z W Q g V H l w Z S 5 7 V G V u d X J l R G F 5 c y w x N H 0 m c X V v d D s s J n F 1 b 3 Q 7 U 2 V j d G l v b j E v S F I g R G F 0 Y S 9 D a G F u Z 2 V k I F R 5 c G U u e 1 R l b n V y Z U 1 v b n R o c y w x N X 0 m c X V v d D s s J n F 1 b 3 Q 7 U 2 V j d G l v b j E v S F I g R G F 0 Y S 9 D a G F u Z 2 V k I F R 5 c G U u e 0 J h Z E h p c m V z L D E 2 f S Z x d W 9 0 O 1 0 s J n F 1 b 3 Q 7 U m V s Y X R p b 2 5 z a G l w S W 5 m b y Z x d W 9 0 O z p b X X 0 i I C 8 + P C 9 T d G F i b G V F b n R y a W V z P j w v S X R l b T 4 8 S X R l b T 4 8 S X R l b U x v Y 2 F 0 a W 9 u P j x J d G V t V H l w Z T 5 G b 3 J t d W x h P C 9 J d G V t V H l w Z T 4 8 S X R l b V B h d G g + U 2 V j d G l v b j E v S F I l M j B E Y X R h J T I w K D I p L 1 N v d X J j Z T w v S X R l b V B h d G g + P C 9 J d G V t T G 9 j Y X R p b 2 4 + P F N 0 Y W J s Z U V u d H J p Z X M g L z 4 8 L 0 l 0 Z W 0 + P E l 0 Z W 0 + P E l 0 Z W 1 M b 2 N h d G l v b j 4 8 S X R l b V R 5 c G U + R m 9 y b X V s Y T w v S X R l b V R 5 c G U + P E l 0 Z W 1 Q Y X R o P l N l Y 3 R p b 2 4 x L 0 h S J T I w R G F 0 Y S U y M C g y K S 9 G a W x 0 Z X J l Z C U y M E h p Z G R l b i U y M E Z p b G V z M T w v S X R l b V B h d G g + P C 9 J d G V t T G 9 j Y X R p b 2 4 + P F N 0 Y W J s Z U V u d H J p Z X M g L z 4 8 L 0 l 0 Z W 0 + P E l 0 Z W 0 + P E l 0 Z W 1 M b 2 N h d G l v b j 4 8 S X R l b V R 5 c G U + R m 9 y b X V s Y T w v S X R l b V R 5 c G U + P E l 0 Z W 1 Q Y X R o P l N l Y 3 R p b 2 4 x L 0 h S J T I w R G F 0 Y S U y M C g y K S 9 J b n Z v a 2 U l M j B D d X N 0 b 2 0 l M j B G d W 5 j d G l v b j E 8 L 0 l 0 Z W 1 Q Y X R o P j w v S X R l b U x v Y 2 F 0 a W 9 u P j x T d G F i b G V F b n R y a W V z I C 8 + P C 9 J d G V t P j x J d G V t P j x J d G V t T G 9 j Y X R p b 2 4 + P E l 0 Z W 1 U e X B l P k Z v c m 1 1 b G E 8 L 0 l 0 Z W 1 U e X B l P j x J d G V t U G F 0 a D 5 T Z W N 0 a W 9 u M S 9 I U i U y M E R h d G E l M j A o M i k v U m V u Y W 1 l Z C U y M E N v b H V t b n M x P C 9 J d G V t U G F 0 a D 4 8 L 0 l 0 Z W 1 M b 2 N h d G l v b j 4 8 U 3 R h Y m x l R W 5 0 c m l l c y A v P j w v S X R l b T 4 8 S X R l b T 4 8 S X R l b U x v Y 2 F 0 a W 9 u P j x J d G V t V H l w Z T 5 G b 3 J t d W x h P C 9 J d G V t V H l w Z T 4 8 S X R l b V B h d G g + U 2 V j d G l v b j E v S F I l M j B E Y X R h J T I w K D I p L 1 J l b W 9 2 Z W Q l M j B P d G h l c i U y M E N v b H V t b n M x P C 9 J d G V t U G F 0 a D 4 8 L 0 l 0 Z W 1 M b 2 N h d G l v b j 4 8 U 3 R h Y m x l R W 5 0 c m l l c y A v P j w v S X R l b T 4 8 S X R l b T 4 8 S X R l b U x v Y 2 F 0 a W 9 u P j x J d G V t V H l w Z T 5 G b 3 J t d W x h P C 9 J d G V t V H l w Z T 4 8 S X R l b V B h d G g + U 2 V j d G l v b j E v S F I l M j B E Y X R h J T I w K D I p L 0 V 4 c G F u Z G V k J T I w V G F i b G U l M j B D b 2 x 1 b W 4 x P C 9 J d G V t U G F 0 a D 4 8 L 0 l 0 Z W 1 M b 2 N h d G l v b j 4 8 U 3 R h Y m x l R W 5 0 c m l l c y A v P j w v S X R l b T 4 8 S X R l b T 4 8 S X R l b U x v Y 2 F 0 a W 9 u P j x J d G V t V H l w Z T 5 G b 3 J t d W x h P C 9 J d G V t V H l w Z T 4 8 S X R l b V B h d G g + U 2 V j d G l v b j E v S F I l M j B E Y X R h J T I w K D I p L 0 N o Y W 5 n Z W Q l M j B U e X B l P C 9 J d G V t U G F 0 a D 4 8 L 0 l 0 Z W 1 M b 2 N h d G l v b j 4 8 U 3 R h Y m x l R W 5 0 c m l l c y A v P j w v S X R l b T 4 8 S X R l b T 4 8 S X R l b U x v Y 2 F 0 a W 9 u P j x J d G V t V H l w Z T 5 G b 3 J t d W x h P C 9 J d G V t V H l w Z T 4 8 S X R l b V B h d G g + U 2 V j d G l v b j E v S F I l M j B E Y X R h J T I w K D I p L 1 J l b W 9 2 Z W Q l M j B D b 2 x 1 b W 5 z P C 9 J d G V t U G F 0 a D 4 8 L 0 l 0 Z W 1 M b 2 N h d G l v b j 4 8 U 3 R h Y m x l R W 5 0 c m l l c y A v P j w v S X R l b T 4 8 S X R l b T 4 8 S X R l b U x v Y 2 F 0 a W 9 u P j x J d G V t V H l w Z T 5 G b 3 J t d W x h P C 9 J d G V t V H l w Z T 4 8 S X R l b V B h d G g + U 2 V j d G l v b j E v S F I l M j B E Y X R h J T I w K D I p L 0 N o Y W 5 n Z W Q l M j B U e X B l M T w v S X R l b V B h d G g + P C 9 J d G V t T G 9 j Y X R p b 2 4 + P F N 0 Y W J s Z U V u d H J p Z X M g L z 4 8 L 0 l 0 Z W 0 + P E l 0 Z W 0 + P E l 0 Z W 1 M b 2 N h d G l v b j 4 8 S X R l b V R 5 c G U + R m 9 y b X V s Y T w v S X R l b V R 5 c G U + P E l 0 Z W 1 Q Y X R o P l N l Y 3 R p b 2 4 x L 1 R y Y W 5 z Z m 9 y b S U y M E Z p b G U l M j B m c m 9 t J T I w Q y U z Q S U 1 Q z w v S X R l b V B h d G g + P C 9 J d G V t T G 9 j Y X R p b 2 4 + P F N 0 Y W J s Z U V u d H J p Z X M + P E V u d H J 5 I F R 5 c G U 9 I k x v Y W R U b 1 J l c G 9 y d E R p c 2 F i b G V k I i B W Y W x 1 Z T 0 i b D E i I C 8 + P E V u d H J 5 I F R 5 c G U 9 I l F 1 Z X J 5 R 3 J v d X B J R C I g V m F s d W U 9 I n N h M T N j N T Y 3 Z S 1 l M 2 M x L T Q y Y 2 I t O G I 0 N C 1 k Y T Z l N G N k O D A 1 N j Q 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w I i A v P j x F b n R y e S B U e X B l P S J G a W x s Z W R D b 2 1 w b G V 0 Z V J l c 3 V s d F R v V 2 9 y a 3 N o Z W V 0 I i B W Y W x 1 Z T 0 i b D A i I C 8 + P E V u d H J 5 I F R 5 c G U 9 I k Z p b G x F c n J v c k N v Z G U i I F Z h b H V l P S J z V W 5 r b m 9 3 b i I g L z 4 8 R W 5 0 c n k g V H l w Z T 0 i Q W R k Z W R U b 0 R h d G F N b 2 R l b C I g V m F s d W U 9 I m w w I i A v P j x F b n R y e S B U e X B l P S J G a W x s U 3 R h d H V z I i B W Y W x 1 Z T 0 i c 0 N v b X B s Z X R l I i A v P j x F b n R y e S B U e X B l P S J G a W x s T G F z d F V w Z G F 0 Z W Q i I F Z h b H V l P S J k M j A y M i 0 x M C 0 w M 1 Q x M z o w N T o w N y 4 1 N z Y 3 O D k 5 W i I g L z 4 8 L 1 N 0 Y W J s Z U V u d H J p Z X M + P C 9 J d G V t P j x J d G V t P j x J d G V t T G 9 j Y X R p b 2 4 + P E l 0 Z W 1 U e X B l P k Z v c m 1 1 b G E 8 L 0 l 0 Z W 1 U e X B l P j x J d G V t U G F 0 a D 5 T Z W N 0 a W 9 u M S 9 U c m F u c 2 Z v c m 0 l M j B G a W x l J T I w Z n J v b S U y M E M l M 0 E l N U M v U 2 9 1 c m N l P C 9 J d G V t U G F 0 a D 4 8 L 0 l 0 Z W 1 M b 2 N h d G l v b j 4 8 U 3 R h Y m x l R W 5 0 c m l l c y A v P j w v S X R l b T 4 8 S X R l b T 4 8 S X R l b U x v Y 2 F 0 a W 9 u P j x J d G V t V H l w Z T 5 G b 3 J t d W x h P C 9 J d G V t V H l w Z T 4 8 S X R l b V B h d G g + U 2 V j d G l v b j E v U 2 F t c G x l J T I w R m l s Z S U y M C g y K T w v S X R l b V B h d G g + P C 9 J d G V t T G 9 j Y X R p b 2 4 + P F N 0 Y W J s Z U V u d H J p Z X M + P E V u d H J 5 I F R 5 c G U 9 I k l z U H J p d m F 0 Z S I g V m F s d W U 9 I m w w I i A v P j x F b n R y e S B U e X B l P S J M b 2 F k Z W R U b 0 F u Y W x 5 c 2 l z U 2 V y d m l j Z X M i I F Z h b H V l P S J s M C I g L z 4 8 R W 5 0 c n k g V H l w Z T 0 i R m l s b F N 0 Y X R 1 c y I g V m F s d W U 9 I n N D b 2 1 w b G V 0 Z S I g L z 4 8 R W 5 0 c n k g V H l w Z T 0 i Q W R k Z W R U b 0 R h d G F N b 2 R l b C I g V m F s d W U 9 I m w w I i A v P j x F b n R y e S B U e X B l P S J G a W x s R X J y b 3 J D b 2 R l I i B W Y W x 1 Z T 0 i c 1 V u a 2 5 v d 2 4 i I C 8 + P E V u d H J 5 I F R 5 c G U 9 I k x v Y W R U b 1 J l c G 9 y d E R p c 2 F i b G V k I i B W Y W x 1 Z T 0 i b D E i I C 8 + P E V u d H J 5 I F R 5 c G U 9 I l F 1 Z X J 5 R 3 J v d X B J R C I g V m F s d W U 9 I n N i Z T F i M j k 4 Z S 1 m Y m J j L T Q 4 Z T M t Y W J j Y S 0 x Y T E x Z j Q 5 Y j E w N W E 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Q m l u Y X J 5 I i A v P j x F b n R y e S B U e X B l P S J C d W Z m Z X J O Z X h 0 U m V m c m V z a C I g V m F s d W U 9 I m w w I i A v P j x F b n R y e S B U e X B l P S J G a W x s Z W R D b 2 1 w b G V 0 Z V J l c 3 V s d F R v V 2 9 y a 3 N o Z W V 0 I i B W Y W x 1 Z T 0 i b D A i I C 8 + P E V u d H J 5 I F R 5 c G U 9 I k Z p b G x M Y X N 0 V X B k Y X R l Z C I g V m F s d W U 9 I m Q y M D I y L T E w L T A z V D E z O j A 1 O j A 3 L j Y w O D A y O T d a I i A v P j w v U 3 R h Y m x l R W 5 0 c m l l c z 4 8 L 0 l 0 Z W 0 + P E l 0 Z W 0 + P E l 0 Z W 1 M b 2 N h d G l v b j 4 8 S X R l b V R 5 c G U + R m 9 y b X V s Y T w v S X R l b V R 5 c G U + P E l 0 Z W 1 Q Y X R o P l N l Y 3 R p b 2 4 x L 1 N h b X B s Z S U y M E Z p b G U l M j A o M i k v U 2 9 1 c m N l P C 9 J d G V t U G F 0 a D 4 8 L 0 l 0 Z W 1 M b 2 N h d G l v b j 4 8 U 3 R h Y m x l R W 5 0 c m l l c y A v P j w v S X R l b T 4 8 S X R l b T 4 8 S X R l b U x v Y 2 F 0 a W 9 u P j x J d G V t V H l w Z T 5 G b 3 J t d W x h P C 9 J d G V t V H l w Z T 4 8 S X R l b V B h d G g + U 2 V j d G l v b j E v U 2 F t c G x l J T I w R m l s Z S U y M C g y K S 9 O Y X Z p Z 2 F 0 a W 9 u M T w v S X R l b V B h d G g + P C 9 J d G V t T G 9 j Y X R p b 2 4 + P F N 0 Y W J s Z U V u d H J p Z X M g L z 4 8 L 0 l 0 Z W 0 + P C 9 J d G V t c z 4 8 L 0 x v Y 2 F s U G F j a 2 F n Z U 1 l d G F k Y X R h R m l s Z T 4 W A A A A U E s F B g A A A A A A A A A A A A A A A A A A A A A A A C Y B A A A B A A A A 0 I y d 3 w E V 0 R G M e g D A T 8 K X 6 w E A A A A n G 5 u J m 5 x 4 Q I t P 4 u X 9 J e + g A A A A A A I A A A A A A B B m A A A A A Q A A I A A A A H 8 s 5 e 7 1 A 5 h W m x U t g U c a K j Q r c c m d O T a W S 5 L r r B H f g o z 5 A A A A A A 6 A A A A A A g A A I A A A A F h 3 S Y d v 8 N d H z r J k a c a i E X 0 P C B t p + 8 p 7 Z v d 6 v i P V 9 G G M U A A A A D C O b v K a K h N k L o m H 0 j 2 3 2 E P Q X r A u V x 8 0 w 8 y t C h f T 0 k m H 6 K + c O W j x a W p U K B 0 l 2 I X Q T h 1 5 / r z 1 i F i L K p J + m d S w n W 2 H L k + V B b Y + N e L v P p x p U I t m Q A A A A K b C f F w s J W I O t z 6 F 3 9 x E P C q m 0 s T E f u c Y 1 T K R X r E i L r H H o J r 8 B o 4 f 7 g F I k f e t c v L M c J R s d K v o p X S C k 4 F 1 T + T H v f 0 = < / D a t a M a s h u p > 
</file>

<file path=customXml/item9.xml>��< ? x m l   v e r s i o n = " 1 . 0 "   e n c o d i n g = " U T F - 1 6 " ? > < G e m i n i   x m l n s = " h t t p : / / g e m i n i / p i v o t c u s t o m i z a t i o n / T a b l e X M L _ H R   D a t a - 0 5 c 0 2 f 6 4 - 1 1 9 e - 4 4 3 d - 9 e 3 3 - 7 2 c f a 2 7 a 2 8 4 5 " > < 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 8 0 < / i n t > < / v a l u e > < / i t e m > < i t e m > < k e y > < s t r i n g > E m p I D < / s t r i n g > < / k e y > < v a l u e > < i n t > 9 9 < / i n t > < / v a l u e > < / i t e m > < i t e m > < k e y > < s t r i n g > G e n d e r < / s t r i n g > < / k e y > < v a l u e > < i n t > 1 0 1 < / i n t > < / v a l u e > < / i t e m > < i t e m > < k e y > < s t r i n g > A g e < / s t r i n g > < / k e y > < v a l u e > < i n t > 7 5 < / i n t > < / v a l u e > < / i t e m > < i t e m > < k e y > < s t r i n g > E t h n i c G r o u p < / s t r i n g > < / k e y > < v a l u e > < i n t > 1 4 3 < / i n t > < / v a l u e > < / i t e m > < i t e m > < k e y > < s t r i n g > F P < / s t r i n g > < / k e y > < v a l u e > < i n t > 6 5 < / i n t > < / v a l u e > < / i t e m > < i t e m > < k e y > < s t r i n g > T e r m D a t e < / s t r i n g > < / k e y > < v a l u e > < i n t > 1 2 1 < / i n t > < / v a l u e > < / i t e m > < i t e m > < k e y > < s t r i n g > i s N e w H i r e < / s t r i n g > < / k e y > < v a l u e > < i n t > 1 3 1 < / i n t > < / v a l u e > < / i t e m > < i t e m > < k e y > < s t r i n g > B U   R e g i o n < / s t r i n g > < / k e y > < v a l u e > < i n t > 1 3 0 < / i n t > < / v a l u e > < / i t e m > < i t e m > < k e y > < s t r i n g > H i r e D a t e < / s t r i n g > < / k e y > < v a l u e > < i n t > 1 1 6 < / i n t > < / v a l u e > < / i t e m > < i t e m > < k e y > < s t r i n g > P a y T y p e < / s t r i n g > < / k e y > < v a l u e > < i n t > 1 1 1 < / i n t > < / v a l u e > < / i t e m > < i t e m > < k e y > < s t r i n g > T e r m R e a s o n < / s t r i n g > < / k e y > < v a l u e > < i n t > 1 4 2 < / i n t > < / v a l u e > < / i t e m > < i t e m > < k e y > < s t r i n g > A g e G r o u p < / s t r i n g > < / k e y > < v a l u e > < i n t > 1 2 5 < / i n t > < / v a l u e > < / i t e m > < i t e m > < k e y > < s t r i n g > T e n u r e D a y s < / s t r i n g > < / k e y > < v a l u e > < i n t > 1 3 7 < / i n t > < / v a l u e > < / i t e m > < i t e m > < k e y > < s t r i n g > T e n u r e M o n t h s < / s t r i n g > < / k e y > < v a l u e > < i n t > 1 5 5 < / i n t > < / v a l u e > < / i t e m > < i t e m > < k e y > < s t r i n g > B a d H i r e s < / s t r i n g > < / k e y > < v a l u e > < i n t > 1 1 9 < / i n t > < / v a l u e > < / i t e m > < i t e m > < k e y > < s t r i n g > D a t e   ( Y e a r ) < / s t r i n g > < / k e y > < v a l u e > < i n t > 1 3 6 < / i n t > < / v a l u e > < / i t e m > < i t e m > < k e y > < s t r i n g > D a t e   ( Q u a r t e r ) < / s t r i n g > < / k e y > < v a l u e > < i n t > 1 5 9 < / i n t > < / v a l u e > < / i t e m > < i t e m > < k e y > < s t r i n g > D a t e   ( M o n t h   I n d e x ) < / s t r i n g > < / k e y > < v a l u e > < i n t > 1 9 7 < / i n t > < / v a l u e > < / i t e m > < i t e m > < k e y > < s t r i n g > D a t e   ( M o n t h ) < / s t r i n g > < / k e y > < v a l u e > < i n t > 1 4 9 < / i n t > < / v a l u e > < / i t e m > < / C o l u m n W i d t h s > < C o l u m n D i s p l a y I n d e x > < i t e m > < k e y > < s t r i n g > D a t e < / s t r i n g > < / k e y > < v a l u e > < i n t > 0 < / i n t > < / v a l u e > < / i t e m > < i t e m > < k e y > < s t r i n g > E m p I D < / s t r i n g > < / k e y > < v a l u e > < i n t > 1 < / i n t > < / v a l u e > < / i t e m > < i t e m > < k e y > < s t r i n g > G e n d e r < / s t r i n g > < / k e y > < v a l u e > < i n t > 2 < / i n t > < / v a l u e > < / i t e m > < i t e m > < k e y > < s t r i n g > A g e < / s t r i n g > < / k e y > < v a l u e > < i n t > 3 < / i n t > < / v a l u e > < / i t e m > < i t e m > < k e y > < s t r i n g > E t h n i c G r o u p < / s t r i n g > < / k e y > < v a l u e > < i n t > 4 < / i n t > < / v a l u e > < / i t e m > < i t e m > < k e y > < s t r i n g > F P < / s t r i n g > < / k e y > < v a l u e > < i n t > 5 < / i n t > < / v a l u e > < / i t e m > < i t e m > < k e y > < s t r i n g > T e r m D a t e < / s t r i n g > < / k e y > < v a l u e > < i n t > 6 < / i n t > < / v a l u e > < / i t e m > < i t e m > < k e y > < s t r i n g > i s N e w H i r e < / s t r i n g > < / k e y > < v a l u e > < i n t > 7 < / i n t > < / v a l u e > < / i t e m > < i t e m > < k e y > < s t r i n g > B U   R e g i o n < / s t r i n g > < / k e y > < v a l u e > < i n t > 8 < / i n t > < / v a l u e > < / i t e m > < i t e m > < k e y > < s t r i n g > H i r e D a t e < / s t r i n g > < / k e y > < v a l u e > < i n t > 9 < / i n t > < / v a l u e > < / i t e m > < i t e m > < k e y > < s t r i n g > P a y T y p e < / s t r i n g > < / k e y > < v a l u e > < i n t > 1 0 < / i n t > < / v a l u e > < / i t e m > < i t e m > < k e y > < s t r i n g > T e r m R e a s o n < / s t r i n g > < / k e y > < v a l u e > < i n t > 1 1 < / i n t > < / v a l u e > < / i t e m > < i t e m > < k e y > < s t r i n g > A g e G r o u p < / s t r i n g > < / k e y > < v a l u e > < i n t > 1 2 < / i n t > < / v a l u e > < / i t e m > < i t e m > < k e y > < s t r i n g > T e n u r e D a y s < / s t r i n g > < / k e y > < v a l u e > < i n t > 1 3 < / i n t > < / v a l u e > < / i t e m > < i t e m > < k e y > < s t r i n g > T e n u r e M o n t h s < / s t r i n g > < / k e y > < v a l u e > < i n t > 1 4 < / i n t > < / v a l u e > < / i t e m > < i t e m > < k e y > < s t r i n g > B a d H i r e s < / s t r i n g > < / k e y > < v a l u e > < i n t > 1 5 < / i n t > < / v a l u e > < / i t e m > < i t e m > < k e y > < s t r i n g > D a t e   ( Y e a r ) < / s t r i n g > < / k e y > < v a l u e > < i n t > 1 6 < / i n t > < / v a l u e > < / i t e m > < i t e m > < k e y > < s t r i n g > D a t e   ( Q u a r t e r ) < / s t r i n g > < / k e y > < v a l u e > < i n t > 1 7 < / i n t > < / v a l u e > < / i t e m > < i t e m > < k e y > < s t r i n g > D a t e   ( M o n t h   I n d e x ) < / s t r i n g > < / k e y > < v a l u e > < i n t > 1 8 < / i n t > < / v a l u e > < / i t e m > < i t e m > < k e y > < s t r i n g > D a t e   ( M o n t h ) < / s t r i n g > < / k e y > < v a l u e > < i n t > 1 9 < / 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7FA95B75-E365-4C33-B298-C3D8DBB40B6F}">
  <ds:schemaRefs/>
</ds:datastoreItem>
</file>

<file path=customXml/itemProps10.xml><?xml version="1.0" encoding="utf-8"?>
<ds:datastoreItem xmlns:ds="http://schemas.openxmlformats.org/officeDocument/2006/customXml" ds:itemID="{85501B5D-C411-46D2-A942-8E5CCEC5AC27}">
  <ds:schemaRefs/>
</ds:datastoreItem>
</file>

<file path=customXml/itemProps11.xml><?xml version="1.0" encoding="utf-8"?>
<ds:datastoreItem xmlns:ds="http://schemas.openxmlformats.org/officeDocument/2006/customXml" ds:itemID="{33154FD9-4609-45A2-9369-87341B6DB32E}">
  <ds:schemaRefs/>
</ds:datastoreItem>
</file>

<file path=customXml/itemProps12.xml><?xml version="1.0" encoding="utf-8"?>
<ds:datastoreItem xmlns:ds="http://schemas.openxmlformats.org/officeDocument/2006/customXml" ds:itemID="{6B1B9B81-51C4-449C-80D8-4D14689F7116}">
  <ds:schemaRefs/>
</ds:datastoreItem>
</file>

<file path=customXml/itemProps13.xml><?xml version="1.0" encoding="utf-8"?>
<ds:datastoreItem xmlns:ds="http://schemas.openxmlformats.org/officeDocument/2006/customXml" ds:itemID="{4BD9C49A-4327-4AC1-9371-24AF90AA2AEC}">
  <ds:schemaRefs/>
</ds:datastoreItem>
</file>

<file path=customXml/itemProps14.xml><?xml version="1.0" encoding="utf-8"?>
<ds:datastoreItem xmlns:ds="http://schemas.openxmlformats.org/officeDocument/2006/customXml" ds:itemID="{3A050AE9-EAF5-4560-994D-94CDAD24ABEC}">
  <ds:schemaRefs/>
</ds:datastoreItem>
</file>

<file path=customXml/itemProps15.xml><?xml version="1.0" encoding="utf-8"?>
<ds:datastoreItem xmlns:ds="http://schemas.openxmlformats.org/officeDocument/2006/customXml" ds:itemID="{F5003397-4328-4FEF-AA30-3CB1E158F026}">
  <ds:schemaRefs/>
</ds:datastoreItem>
</file>

<file path=customXml/itemProps16.xml><?xml version="1.0" encoding="utf-8"?>
<ds:datastoreItem xmlns:ds="http://schemas.openxmlformats.org/officeDocument/2006/customXml" ds:itemID="{0429955F-C6FC-48FF-B2CB-92E7A77BA881}">
  <ds:schemaRefs/>
</ds:datastoreItem>
</file>

<file path=customXml/itemProps17.xml><?xml version="1.0" encoding="utf-8"?>
<ds:datastoreItem xmlns:ds="http://schemas.openxmlformats.org/officeDocument/2006/customXml" ds:itemID="{ABC68671-6A57-4D31-B61E-94D51D0FDB3D}">
  <ds:schemaRefs/>
</ds:datastoreItem>
</file>

<file path=customXml/itemProps18.xml><?xml version="1.0" encoding="utf-8"?>
<ds:datastoreItem xmlns:ds="http://schemas.openxmlformats.org/officeDocument/2006/customXml" ds:itemID="{1ADE736A-FC93-4421-9FA0-4DE7CDFD67C0}">
  <ds:schemaRefs/>
</ds:datastoreItem>
</file>

<file path=customXml/itemProps19.xml><?xml version="1.0" encoding="utf-8"?>
<ds:datastoreItem xmlns:ds="http://schemas.openxmlformats.org/officeDocument/2006/customXml" ds:itemID="{BC8C3822-EB4C-45A6-83BB-882ECBB18A2E}">
  <ds:schemaRefs/>
</ds:datastoreItem>
</file>

<file path=customXml/itemProps2.xml><?xml version="1.0" encoding="utf-8"?>
<ds:datastoreItem xmlns:ds="http://schemas.openxmlformats.org/officeDocument/2006/customXml" ds:itemID="{40DF0FC9-2249-4C6E-908F-C46A01AAC19D}">
  <ds:schemaRefs/>
</ds:datastoreItem>
</file>

<file path=customXml/itemProps20.xml><?xml version="1.0" encoding="utf-8"?>
<ds:datastoreItem xmlns:ds="http://schemas.openxmlformats.org/officeDocument/2006/customXml" ds:itemID="{41A46ED4-EFFB-4D47-9198-B750DBB31220}">
  <ds:schemaRefs/>
</ds:datastoreItem>
</file>

<file path=customXml/itemProps21.xml><?xml version="1.0" encoding="utf-8"?>
<ds:datastoreItem xmlns:ds="http://schemas.openxmlformats.org/officeDocument/2006/customXml" ds:itemID="{0CFA6F22-7044-4BAF-9322-5C62F140C66D}">
  <ds:schemaRefs/>
</ds:datastoreItem>
</file>

<file path=customXml/itemProps22.xml><?xml version="1.0" encoding="utf-8"?>
<ds:datastoreItem xmlns:ds="http://schemas.openxmlformats.org/officeDocument/2006/customXml" ds:itemID="{908ADC80-DDEE-4759-96EE-DD30FDFFD200}">
  <ds:schemaRefs/>
</ds:datastoreItem>
</file>

<file path=customXml/itemProps23.xml><?xml version="1.0" encoding="utf-8"?>
<ds:datastoreItem xmlns:ds="http://schemas.openxmlformats.org/officeDocument/2006/customXml" ds:itemID="{E293C0C4-EE6D-45DF-A583-E608FA7BC150}">
  <ds:schemaRefs/>
</ds:datastoreItem>
</file>

<file path=customXml/itemProps24.xml><?xml version="1.0" encoding="utf-8"?>
<ds:datastoreItem xmlns:ds="http://schemas.openxmlformats.org/officeDocument/2006/customXml" ds:itemID="{AE3E7718-A4F8-4634-A793-E9877859E493}">
  <ds:schemaRefs/>
</ds:datastoreItem>
</file>

<file path=customXml/itemProps25.xml><?xml version="1.0" encoding="utf-8"?>
<ds:datastoreItem xmlns:ds="http://schemas.openxmlformats.org/officeDocument/2006/customXml" ds:itemID="{E0B2F66C-C456-4E90-AAA6-E3958B2D03C4}">
  <ds:schemaRefs/>
</ds:datastoreItem>
</file>

<file path=customXml/itemProps26.xml><?xml version="1.0" encoding="utf-8"?>
<ds:datastoreItem xmlns:ds="http://schemas.openxmlformats.org/officeDocument/2006/customXml" ds:itemID="{DE83F7AB-3D1A-42B4-BE19-F908060B93EF}">
  <ds:schemaRefs/>
</ds:datastoreItem>
</file>

<file path=customXml/itemProps27.xml><?xml version="1.0" encoding="utf-8"?>
<ds:datastoreItem xmlns:ds="http://schemas.openxmlformats.org/officeDocument/2006/customXml" ds:itemID="{BC7D44CE-0B8E-4994-9AF8-DCE611A47E3C}">
  <ds:schemaRefs/>
</ds:datastoreItem>
</file>

<file path=customXml/itemProps28.xml><?xml version="1.0" encoding="utf-8"?>
<ds:datastoreItem xmlns:ds="http://schemas.openxmlformats.org/officeDocument/2006/customXml" ds:itemID="{D3F033B2-C37C-4623-976C-21F574738F03}">
  <ds:schemaRefs/>
</ds:datastoreItem>
</file>

<file path=customXml/itemProps29.xml><?xml version="1.0" encoding="utf-8"?>
<ds:datastoreItem xmlns:ds="http://schemas.openxmlformats.org/officeDocument/2006/customXml" ds:itemID="{D8ADACD4-596F-443D-8D00-343BEA37F68F}">
  <ds:schemaRefs/>
</ds:datastoreItem>
</file>

<file path=customXml/itemProps3.xml><?xml version="1.0" encoding="utf-8"?>
<ds:datastoreItem xmlns:ds="http://schemas.openxmlformats.org/officeDocument/2006/customXml" ds:itemID="{DBD58FF8-D851-45FA-A876-589616F04339}">
  <ds:schemaRefs/>
</ds:datastoreItem>
</file>

<file path=customXml/itemProps4.xml><?xml version="1.0" encoding="utf-8"?>
<ds:datastoreItem xmlns:ds="http://schemas.openxmlformats.org/officeDocument/2006/customXml" ds:itemID="{F6F90B9F-4777-4740-A98D-046E80196B03}">
  <ds:schemaRefs/>
</ds:datastoreItem>
</file>

<file path=customXml/itemProps5.xml><?xml version="1.0" encoding="utf-8"?>
<ds:datastoreItem xmlns:ds="http://schemas.openxmlformats.org/officeDocument/2006/customXml" ds:itemID="{BF8784BA-607B-4471-B4C9-46AB4346D29F}">
  <ds:schemaRefs/>
</ds:datastoreItem>
</file>

<file path=customXml/itemProps6.xml><?xml version="1.0" encoding="utf-8"?>
<ds:datastoreItem xmlns:ds="http://schemas.openxmlformats.org/officeDocument/2006/customXml" ds:itemID="{B32FE563-9097-4AB0-8564-5C57732134C5}">
  <ds:schemaRefs/>
</ds:datastoreItem>
</file>

<file path=customXml/itemProps7.xml><?xml version="1.0" encoding="utf-8"?>
<ds:datastoreItem xmlns:ds="http://schemas.openxmlformats.org/officeDocument/2006/customXml" ds:itemID="{2DA5537A-336C-4357-A18B-299DA6DFA57A}">
  <ds:schemaRefs/>
</ds:datastoreItem>
</file>

<file path=customXml/itemProps8.xml><?xml version="1.0" encoding="utf-8"?>
<ds:datastoreItem xmlns:ds="http://schemas.openxmlformats.org/officeDocument/2006/customXml" ds:itemID="{C560DAEC-C90F-417F-B321-DEFEA2C256A2}">
  <ds:schemaRefs>
    <ds:schemaRef ds:uri="http://schemas.microsoft.com/DataMashup"/>
  </ds:schemaRefs>
</ds:datastoreItem>
</file>

<file path=customXml/itemProps9.xml><?xml version="1.0" encoding="utf-8"?>
<ds:datastoreItem xmlns:ds="http://schemas.openxmlformats.org/officeDocument/2006/customXml" ds:itemID="{F1D9799D-BC85-4283-8869-188F71DB3E4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Active Dashboard</vt:lpstr>
      <vt:lpstr>Sepration Dashboard</vt:lpstr>
      <vt:lpstr>Headlines</vt:lpstr>
      <vt:lpstr>Ethnicity</vt:lpstr>
      <vt:lpstr>Sepration</vt:lpstr>
      <vt:lpstr>Term Reason</vt:lpstr>
      <vt:lpstr>Region</vt:lpstr>
      <vt:lpstr>Tenure</vt:lpstr>
      <vt:lpstr>Actives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Chandan</dc:creator>
  <cp:lastModifiedBy>Chandan</cp:lastModifiedBy>
  <dcterms:created xsi:type="dcterms:W3CDTF">2022-09-29T14:53:25Z</dcterms:created>
  <dcterms:modified xsi:type="dcterms:W3CDTF">2022-10-03T17:27:29Z</dcterms:modified>
</cp:coreProperties>
</file>