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\Documents\LaunchWorthy v2\docs\"/>
    </mc:Choice>
  </mc:AlternateContent>
  <xr:revisionPtr revIDLastSave="0" documentId="13_ncr:1_{41E8A378-CD10-4F15-9421-E3CF7B26A2A3}" xr6:coauthVersionLast="47" xr6:coauthVersionMax="47" xr10:uidLastSave="{00000000-0000-0000-0000-000000000000}"/>
  <bookViews>
    <workbookView xWindow="-120" yWindow="-120" windowWidth="29040" windowHeight="15720" xr2:uid="{7DC42E66-B614-49D5-B863-A4959B7D05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E24" i="1"/>
  <c r="E8" i="1"/>
  <c r="E7" i="1"/>
  <c r="E6" i="1"/>
  <c r="E5" i="1"/>
  <c r="E9" i="1" l="1"/>
  <c r="E13" i="1" l="1"/>
  <c r="E16" i="1" s="1"/>
  <c r="E26" i="1" s="1"/>
  <c r="E2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<sst xmlns="http://schemas.openxmlformats.org/spreadsheetml/2006/main" count="31" uniqueCount="24">
  <si>
    <t>Fixed Costs</t>
  </si>
  <si>
    <t>Vercel</t>
  </si>
  <si>
    <t>Stripe</t>
  </si>
  <si>
    <t>Variable Cost</t>
  </si>
  <si>
    <t>Google Domain</t>
  </si>
  <si>
    <t>Cursor</t>
  </si>
  <si>
    <t>FormSpree</t>
  </si>
  <si>
    <t>Revenue</t>
  </si>
  <si>
    <t>30 Min Consult</t>
  </si>
  <si>
    <t>Resume &amp; LinkedIn</t>
  </si>
  <si>
    <t>Stop Getting Ghosted</t>
  </si>
  <si>
    <t>Launchworthy P&amp;L</t>
  </si>
  <si>
    <t>Units</t>
  </si>
  <si>
    <t>Price</t>
  </si>
  <si>
    <t>Total</t>
  </si>
  <si>
    <t>Total Revenue</t>
  </si>
  <si>
    <t>Total Expenses</t>
  </si>
  <si>
    <t>Total Profit/Loss</t>
  </si>
  <si>
    <t>Total Variable Cost</t>
  </si>
  <si>
    <t>Total Fixed Cost</t>
  </si>
  <si>
    <t>Category</t>
  </si>
  <si>
    <t>Search Sprint</t>
  </si>
  <si>
    <t>Startup Costs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</si>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</sst>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43" fontId="0" fillId="0" borderId="1" xfId="1" applyFont="1" applyBorder="1"/>
    <xf numFmtId="164" fontId="0" fillId="0" borderId="1" xfId="1" applyNumberFormat="1" applyFont="1" applyBorder="1"/>
    <xf numFmtId="0" fontId="2" fillId="2" borderId="0" xfId="0" applyFont="1" applyFill="1" applyAlignment="1">
      <alignment horizontal="center" vertical="center"/>
    </xf>
    <xf numFmtId="43" fontId="0" fillId="0" borderId="0" xfId="1" applyFont="1" applyBorder="1"/>
    <xf numFmtId="164" fontId="0" fillId="0" borderId="0" xfId="1" applyNumberFormat="1" applyFont="1" applyBorder="1"/>
    <xf numFmtId="9" fontId="0" fillId="0" borderId="0" xfId="3" applyFont="1" applyBorder="1"/>
    <xf numFmtId="0" fontId="3" fillId="4" borderId="2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44" fontId="0" fillId="5" borderId="6" xfId="2" applyFont="1" applyFill="1" applyBorder="1"/>
    <xf numFmtId="44" fontId="0" fillId="0" borderId="0" xfId="2" applyFont="1"/>
    <xf numFmtId="44" fontId="0" fillId="0" borderId="6" xfId="2" applyFont="1" applyBorder="1"/>
    <xf numFmtId="44" fontId="0" fillId="0" borderId="8" xfId="2" applyFont="1" applyBorder="1"/>
    <xf numFmtId="44" fontId="0" fillId="5" borderId="11" xfId="2" applyFont="1" applyFill="1" applyBorder="1"/>
    <xf numFmtId="0" fontId="2" fillId="2" borderId="5" xfId="0" applyFont="1" applyFill="1" applyBorder="1" applyAlignment="1">
      <alignment horizontal="center"/>
    </xf>
    <xf numFmtId="44" fontId="2" fillId="2" borderId="6" xfId="2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4" fontId="0" fillId="5" borderId="11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77C4-48B3-4761-9E53-0CFE0F516BE6}">
  <dimension ref="B1:K28"/>
  <sheetViews>
    <sheetView tabSelected="1" zoomScale="121" workbookViewId="0">
      <selection activeCell="I13" sqref="I13"/>
    </sheetView>
  </sheetViews>
  <sheetFormatPr defaultRowHeight="15" x14ac:dyDescent="0.25"/>
  <cols>
    <col min="1" max="1" width="3.28515625" customWidth="1"/>
    <col min="2" max="2" width="19" customWidth="1"/>
    <col min="3" max="3" width="13.28515625" customWidth="1"/>
    <col min="5" max="5" width="15.28515625" style="12" customWidth="1"/>
    <col min="8" max="8" width="19" customWidth="1"/>
    <col min="9" max="9" width="13.28515625" customWidth="1"/>
    <col min="11" max="11" width="15.28515625" customWidth="1"/>
  </cols>
  <sheetData>
    <row r="1" spans="2:11" ht="15.75" thickBot="1" x14ac:dyDescent="0.3"/>
    <row r="2" spans="2:11" ht="66.599999999999994" customHeight="1" x14ac:dyDescent="0.25">
      <c r="B2" s="8" t="e" vm="1">
        <v>#VALUE!</v>
      </c>
      <c r="C2" s="20" t="s">
        <v>11</v>
      </c>
      <c r="D2" s="20"/>
      <c r="E2" s="21"/>
      <c r="H2" s="8" t="e" vm="1">
        <v>#VALUE!</v>
      </c>
      <c r="I2" s="20" t="s">
        <v>22</v>
      </c>
      <c r="J2" s="20"/>
      <c r="K2" s="21"/>
    </row>
    <row r="3" spans="2:11" x14ac:dyDescent="0.25">
      <c r="B3" s="16" t="s">
        <v>20</v>
      </c>
      <c r="C3" s="4" t="s">
        <v>13</v>
      </c>
      <c r="D3" s="4" t="s">
        <v>12</v>
      </c>
      <c r="E3" s="17" t="s">
        <v>14</v>
      </c>
      <c r="H3" s="16" t="s">
        <v>20</v>
      </c>
      <c r="I3" s="29" t="s">
        <v>13</v>
      </c>
      <c r="J3" s="29" t="s">
        <v>12</v>
      </c>
      <c r="K3" s="17" t="s">
        <v>14</v>
      </c>
    </row>
    <row r="4" spans="2:11" x14ac:dyDescent="0.25">
      <c r="B4" s="26" t="s">
        <v>7</v>
      </c>
      <c r="C4" s="27"/>
      <c r="D4" s="27"/>
      <c r="E4" s="28"/>
      <c r="H4" s="26" t="s">
        <v>7</v>
      </c>
      <c r="I4" s="30"/>
      <c r="J4" s="30"/>
      <c r="K4" s="28"/>
    </row>
    <row r="5" spans="2:11" x14ac:dyDescent="0.25">
      <c r="B5" s="9" t="s">
        <v>8</v>
      </c>
      <c r="C5" s="5">
        <v>50</v>
      </c>
      <c r="D5" s="6">
        <v>5</v>
      </c>
      <c r="E5" s="13">
        <f>SUBTOTAL(106,C5:D5)</f>
        <v>250</v>
      </c>
      <c r="H5" s="9" t="s">
        <v>4</v>
      </c>
      <c r="I5" s="31"/>
      <c r="J5" s="31"/>
      <c r="K5" s="13">
        <v>12</v>
      </c>
    </row>
    <row r="6" spans="2:11" x14ac:dyDescent="0.25">
      <c r="B6" s="9" t="s">
        <v>9</v>
      </c>
      <c r="C6" s="5">
        <v>125</v>
      </c>
      <c r="D6" s="6">
        <v>5</v>
      </c>
      <c r="E6" s="13">
        <f t="shared" ref="E6:E8" si="0">SUBTOTAL(106,C6:D6)</f>
        <v>625</v>
      </c>
      <c r="H6" s="10" t="s">
        <v>5</v>
      </c>
      <c r="I6" s="1"/>
      <c r="J6" s="1"/>
      <c r="K6" s="14">
        <v>20</v>
      </c>
    </row>
    <row r="7" spans="2:11" ht="15.75" thickBot="1" x14ac:dyDescent="0.3">
      <c r="B7" s="9" t="s">
        <v>10</v>
      </c>
      <c r="C7" s="5">
        <v>300</v>
      </c>
      <c r="D7" s="6">
        <v>1</v>
      </c>
      <c r="E7" s="13">
        <f t="shared" si="0"/>
        <v>300</v>
      </c>
      <c r="H7" s="32" t="s">
        <v>23</v>
      </c>
      <c r="I7" s="33"/>
      <c r="J7" s="33"/>
      <c r="K7" s="34">
        <f>SUM(K5:K6)</f>
        <v>32</v>
      </c>
    </row>
    <row r="8" spans="2:11" x14ac:dyDescent="0.25">
      <c r="B8" s="10" t="s">
        <v>21</v>
      </c>
      <c r="C8" s="2">
        <v>150</v>
      </c>
      <c r="D8" s="3"/>
      <c r="E8" s="14">
        <f t="shared" si="0"/>
        <v>150</v>
      </c>
    </row>
    <row r="9" spans="2:11" x14ac:dyDescent="0.25">
      <c r="B9" s="22" t="s">
        <v>15</v>
      </c>
      <c r="C9" s="23"/>
      <c r="D9" s="23"/>
      <c r="E9" s="11">
        <f>SUM(E5:E8)</f>
        <v>1325</v>
      </c>
    </row>
    <row r="10" spans="2:11" x14ac:dyDescent="0.25">
      <c r="B10" s="9"/>
      <c r="E10" s="13"/>
    </row>
    <row r="11" spans="2:11" x14ac:dyDescent="0.25">
      <c r="B11" s="9"/>
      <c r="E11" s="13"/>
    </row>
    <row r="12" spans="2:11" x14ac:dyDescent="0.25">
      <c r="B12" s="26" t="s">
        <v>3</v>
      </c>
      <c r="C12" s="27"/>
      <c r="D12" s="27"/>
      <c r="E12" s="28"/>
    </row>
    <row r="13" spans="2:11" x14ac:dyDescent="0.25">
      <c r="B13" s="9" t="s">
        <v>2</v>
      </c>
      <c r="D13" s="7">
        <v>3.2500000000000001E-2</v>
      </c>
      <c r="E13" s="13">
        <f>E9*D13</f>
        <v>43.0625</v>
      </c>
    </row>
    <row r="14" spans="2:11" x14ac:dyDescent="0.25">
      <c r="B14" s="9"/>
      <c r="E14" s="13"/>
    </row>
    <row r="15" spans="2:11" x14ac:dyDescent="0.25">
      <c r="B15" s="10"/>
      <c r="C15" s="1"/>
      <c r="D15" s="1"/>
      <c r="E15" s="14"/>
    </row>
    <row r="16" spans="2:11" x14ac:dyDescent="0.25">
      <c r="B16" s="22" t="s">
        <v>18</v>
      </c>
      <c r="C16" s="23"/>
      <c r="D16" s="23"/>
      <c r="E16" s="11">
        <f>SUM(E13:E15)</f>
        <v>43.0625</v>
      </c>
    </row>
    <row r="17" spans="2:5" x14ac:dyDescent="0.25">
      <c r="B17" s="9"/>
      <c r="E17" s="13"/>
    </row>
    <row r="18" spans="2:5" x14ac:dyDescent="0.25">
      <c r="B18" s="9"/>
      <c r="E18" s="13"/>
    </row>
    <row r="19" spans="2:5" x14ac:dyDescent="0.25">
      <c r="B19" s="26" t="s">
        <v>0</v>
      </c>
      <c r="C19" s="27"/>
      <c r="D19" s="27"/>
      <c r="E19" s="28"/>
    </row>
    <row r="20" spans="2:5" x14ac:dyDescent="0.25">
      <c r="B20" s="9" t="s">
        <v>1</v>
      </c>
      <c r="E20" s="13">
        <v>0</v>
      </c>
    </row>
    <row r="21" spans="2:5" x14ac:dyDescent="0.25">
      <c r="B21" s="9" t="s">
        <v>4</v>
      </c>
      <c r="E21" s="13">
        <v>12</v>
      </c>
    </row>
    <row r="22" spans="2:5" x14ac:dyDescent="0.25">
      <c r="B22" s="9" t="s">
        <v>5</v>
      </c>
      <c r="E22" s="13">
        <v>20</v>
      </c>
    </row>
    <row r="23" spans="2:5" x14ac:dyDescent="0.25">
      <c r="B23" s="10" t="s">
        <v>6</v>
      </c>
      <c r="C23" s="1"/>
      <c r="D23" s="1"/>
      <c r="E23" s="14">
        <v>0</v>
      </c>
    </row>
    <row r="24" spans="2:5" x14ac:dyDescent="0.25">
      <c r="B24" s="22" t="s">
        <v>19</v>
      </c>
      <c r="C24" s="23"/>
      <c r="D24" s="23"/>
      <c r="E24" s="11">
        <f>SUM(E20:E23)</f>
        <v>32</v>
      </c>
    </row>
    <row r="25" spans="2:5" x14ac:dyDescent="0.25">
      <c r="B25" s="9"/>
      <c r="E25" s="13"/>
    </row>
    <row r="26" spans="2:5" x14ac:dyDescent="0.25">
      <c r="B26" s="24" t="s">
        <v>16</v>
      </c>
      <c r="C26" s="25"/>
      <c r="D26" s="25"/>
      <c r="E26" s="11">
        <f>E16+E24</f>
        <v>75.0625</v>
      </c>
    </row>
    <row r="27" spans="2:5" x14ac:dyDescent="0.25">
      <c r="B27" s="9"/>
      <c r="E27" s="13"/>
    </row>
    <row r="28" spans="2:5" ht="15.75" thickBot="1" x14ac:dyDescent="0.3">
      <c r="B28" s="18" t="s">
        <v>17</v>
      </c>
      <c r="C28" s="19"/>
      <c r="D28" s="19"/>
      <c r="E28" s="15">
        <f>E9-E26</f>
        <v>1249.9375</v>
      </c>
    </row>
  </sheetData>
  <mergeCells count="12">
    <mergeCell ref="H7:J7"/>
    <mergeCell ref="I2:K2"/>
    <mergeCell ref="H4:K4"/>
    <mergeCell ref="B28:D28"/>
    <mergeCell ref="C2:E2"/>
    <mergeCell ref="B9:D9"/>
    <mergeCell ref="B16:D16"/>
    <mergeCell ref="B24:D24"/>
    <mergeCell ref="B26:D26"/>
    <mergeCell ref="B4:E4"/>
    <mergeCell ref="B12:E12"/>
    <mergeCell ref="B19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Shores</dc:creator>
  <cp:lastModifiedBy>Chandler Shores</cp:lastModifiedBy>
  <dcterms:created xsi:type="dcterms:W3CDTF">2025-09-24T00:54:41Z</dcterms:created>
  <dcterms:modified xsi:type="dcterms:W3CDTF">2025-09-24T21:10:31Z</dcterms:modified>
</cp:coreProperties>
</file>