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jgupta\Desktop\Course\Data Analytics Using Excel\GITHUB\Great Learning\"/>
    </mc:Choice>
  </mc:AlternateContent>
  <bookViews>
    <workbookView xWindow="0" yWindow="0" windowWidth="20490" windowHeight="7905" activeTab="2"/>
  </bookViews>
  <sheets>
    <sheet name="Q Sheet" sheetId="3" r:id="rId1"/>
    <sheet name="Q1 ANSWER" sheetId="1" r:id="rId2"/>
    <sheet name="Q2 ANSWER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2" l="1"/>
  <c r="L17" i="2"/>
  <c r="K17" i="2"/>
  <c r="J17" i="2"/>
  <c r="N17" i="2" s="1"/>
  <c r="O17" i="2" s="1"/>
  <c r="M16" i="2"/>
  <c r="L16" i="2"/>
  <c r="K16" i="2"/>
  <c r="J16" i="2"/>
  <c r="N16" i="2" s="1"/>
  <c r="O16" i="2" s="1"/>
  <c r="M15" i="2"/>
  <c r="L15" i="2"/>
  <c r="K15" i="2"/>
  <c r="J15" i="2"/>
  <c r="N15" i="2" s="1"/>
  <c r="O15" i="2" s="1"/>
  <c r="M14" i="2"/>
  <c r="L14" i="2"/>
  <c r="K14" i="2"/>
  <c r="J14" i="2"/>
  <c r="N14" i="2" s="1"/>
  <c r="O14" i="2" s="1"/>
  <c r="M13" i="2"/>
  <c r="L13" i="2"/>
  <c r="K13" i="2"/>
  <c r="J13" i="2"/>
  <c r="N13" i="2" s="1"/>
  <c r="O13" i="2" s="1"/>
  <c r="M12" i="2"/>
  <c r="L12" i="2"/>
  <c r="K12" i="2"/>
  <c r="J12" i="2"/>
  <c r="N12" i="2" s="1"/>
  <c r="O12" i="2" s="1"/>
  <c r="M11" i="2"/>
  <c r="L11" i="2"/>
  <c r="K11" i="2"/>
  <c r="J11" i="2"/>
  <c r="N11" i="2" s="1"/>
  <c r="O11" i="2" s="1"/>
  <c r="M10" i="2"/>
  <c r="L10" i="2"/>
  <c r="K10" i="2"/>
  <c r="J10" i="2"/>
  <c r="N10" i="2" s="1"/>
  <c r="O10" i="2" s="1"/>
  <c r="M11" i="1"/>
  <c r="M12" i="1"/>
  <c r="M13" i="1"/>
  <c r="M14" i="1"/>
  <c r="M15" i="1"/>
  <c r="M16" i="1"/>
  <c r="M17" i="1"/>
  <c r="M10" i="1"/>
  <c r="L11" i="1"/>
  <c r="L12" i="1"/>
  <c r="L13" i="1"/>
  <c r="L14" i="1"/>
  <c r="L15" i="1"/>
  <c r="L16" i="1"/>
  <c r="L17" i="1"/>
  <c r="L10" i="1"/>
  <c r="K10" i="1"/>
  <c r="K11" i="1"/>
  <c r="K12" i="1"/>
  <c r="K13" i="1"/>
  <c r="K14" i="1"/>
  <c r="K15" i="1"/>
  <c r="K16" i="1"/>
  <c r="K17" i="1"/>
  <c r="J11" i="1"/>
  <c r="J12" i="1"/>
  <c r="J13" i="1"/>
  <c r="J14" i="1"/>
  <c r="J15" i="1"/>
  <c r="J16" i="1"/>
  <c r="J17" i="1"/>
  <c r="J10" i="1"/>
</calcChain>
</file>

<file path=xl/sharedStrings.xml><?xml version="1.0" encoding="utf-8"?>
<sst xmlns="http://schemas.openxmlformats.org/spreadsheetml/2006/main" count="118" uniqueCount="64">
  <si>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</si>
  <si>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</si>
  <si>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</si>
  <si>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</si>
  <si>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</si>
  <si>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</si>
  <si>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</si>
  <si>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</si>
  <si>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</si>
  <si>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</si>
  <si>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</si>
  <si>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</si>
  <si>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Reg No</t>
  </si>
  <si>
    <t>Name</t>
  </si>
  <si>
    <t>Phy</t>
  </si>
  <si>
    <t>Che</t>
  </si>
  <si>
    <t>Bio</t>
  </si>
  <si>
    <t>Math</t>
  </si>
  <si>
    <t>Eng</t>
  </si>
  <si>
    <t>Hindi</t>
  </si>
  <si>
    <t>Total</t>
  </si>
  <si>
    <t>Average</t>
  </si>
  <si>
    <t>Max</t>
  </si>
  <si>
    <t>Min</t>
  </si>
  <si>
    <t>Ram</t>
  </si>
  <si>
    <t>Mohit</t>
  </si>
  <si>
    <t>Ravi</t>
  </si>
  <si>
    <t>Sam</t>
  </si>
  <si>
    <t>Merry</t>
  </si>
  <si>
    <t>Jhon</t>
  </si>
  <si>
    <t>Abdul</t>
  </si>
  <si>
    <t>Aug</t>
  </si>
  <si>
    <t>Q1:Write formula to calculate Total, Average, Max and Min marks:</t>
  </si>
  <si>
    <t>Ans:</t>
  </si>
  <si>
    <t>Si.No:</t>
  </si>
  <si>
    <t>M</t>
  </si>
  <si>
    <t>N</t>
  </si>
  <si>
    <t>Percentage</t>
  </si>
  <si>
    <t xml:space="preserve">Criteria </t>
  </si>
  <si>
    <t>Grade</t>
  </si>
  <si>
    <t>A+</t>
  </si>
  <si>
    <t>B+</t>
  </si>
  <si>
    <t>C+</t>
  </si>
  <si>
    <t>D+</t>
  </si>
  <si>
    <t>Prod id</t>
  </si>
  <si>
    <t>Pen</t>
  </si>
  <si>
    <t>Pencil</t>
  </si>
  <si>
    <t>Eraser</t>
  </si>
  <si>
    <t>A4 Sheet</t>
  </si>
  <si>
    <t>Notebook</t>
  </si>
  <si>
    <t>Price</t>
  </si>
  <si>
    <t>Description</t>
  </si>
  <si>
    <t>Reynolds</t>
  </si>
  <si>
    <t>Camlin</t>
  </si>
  <si>
    <t>Natraj</t>
  </si>
  <si>
    <t>JK Paper</t>
  </si>
  <si>
    <t>ITC</t>
  </si>
  <si>
    <t>Discount %</t>
  </si>
  <si>
    <t>Sl.</t>
  </si>
  <si>
    <t>Qty</t>
  </si>
  <si>
    <t>Discount Amount</t>
  </si>
  <si>
    <t>Grand total</t>
  </si>
  <si>
    <t>SI.NO</t>
  </si>
  <si>
    <t>Q2. Write formula to calculate Total, Average, Max and Min marks: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</si>
</sst>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4"/>
      <color rgb="FF00B050"/>
      <name val="Calibri"/>
      <family val="2"/>
      <scheme val="minor"/>
    </font>
    <font>
      <b/>
      <sz val="10"/>
      <color theme="1"/>
      <name val="Times New Roman"/>
      <family val="1"/>
    </font>
    <font>
      <b/>
      <sz val="9"/>
      <color rgb="FF000000"/>
      <name val="Calibri"/>
      <family val="2"/>
    </font>
    <font>
      <b/>
      <sz val="12"/>
      <color rgb="FFFFFFFF"/>
      <name val="Calibri"/>
      <family val="2"/>
    </font>
    <font>
      <b/>
      <sz val="9"/>
      <color rgb="FFFFFFFF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7" fillId="0" borderId="0" xfId="0" applyFont="1"/>
    <xf numFmtId="0" fontId="1" fillId="2" borderId="5" xfId="0" applyFont="1" applyFill="1" applyBorder="1" applyAlignment="1">
      <alignment horizontal="center"/>
    </xf>
    <xf numFmtId="9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/>
    <xf numFmtId="0" fontId="10" fillId="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1" fillId="4" borderId="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right" vertical="center"/>
    </xf>
    <xf numFmtId="0" fontId="14" fillId="7" borderId="2" xfId="0" applyFont="1" applyFill="1" applyBorder="1" applyAlignment="1">
      <alignment vertical="center"/>
    </xf>
    <xf numFmtId="0" fontId="13" fillId="4" borderId="3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right" vertical="center"/>
    </xf>
    <xf numFmtId="0" fontId="14" fillId="7" borderId="4" xfId="0" applyFont="1" applyFill="1" applyBorder="1" applyAlignment="1">
      <alignment vertical="center"/>
    </xf>
    <xf numFmtId="0" fontId="14" fillId="4" borderId="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vertical="center"/>
    </xf>
    <xf numFmtId="0" fontId="9" fillId="8" borderId="4" xfId="0" applyFont="1" applyFill="1" applyBorder="1" applyAlignment="1">
      <alignment horizontal="right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right" vertical="center"/>
    </xf>
    <xf numFmtId="2" fontId="6" fillId="9" borderId="4" xfId="0" applyNumberFormat="1" applyFont="1" applyFill="1" applyBorder="1" applyAlignment="1">
      <alignment horizontal="center" vertical="center"/>
    </xf>
    <xf numFmtId="0" fontId="6" fillId="9" borderId="4" xfId="0" applyFont="1" applyFill="1" applyBorder="1" applyAlignment="1">
      <alignment vertical="center"/>
    </xf>
    <xf numFmtId="0" fontId="2" fillId="10" borderId="1" xfId="0" applyFont="1" applyFill="1" applyBorder="1"/>
    <xf numFmtId="0" fontId="3" fillId="10" borderId="2" xfId="0" applyFont="1" applyFill="1" applyBorder="1" applyAlignment="1">
      <alignment horizontal="center" vertical="center"/>
    </xf>
    <xf numFmtId="0" fontId="8" fillId="10" borderId="2" xfId="0" applyFont="1" applyFill="1" applyBorder="1"/>
    <xf numFmtId="0" fontId="3" fillId="10" borderId="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9" fontId="4" fillId="11" borderId="4" xfId="0" applyNumberFormat="1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right" vertical="center"/>
    </xf>
    <xf numFmtId="2" fontId="6" fillId="12" borderId="4" xfId="0" applyNumberFormat="1" applyFont="1" applyFill="1" applyBorder="1" applyAlignment="1">
      <alignment horizontal="center" vertical="center"/>
    </xf>
    <xf numFmtId="9" fontId="6" fillId="12" borderId="4" xfId="0" applyNumberFormat="1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vertical="center"/>
    </xf>
    <xf numFmtId="0" fontId="6" fillId="12" borderId="4" xfId="0" applyFont="1" applyFill="1" applyBorder="1" applyAlignment="1">
      <alignment vertical="center"/>
    </xf>
    <xf numFmtId="0" fontId="2" fillId="13" borderId="1" xfId="0" applyFont="1" applyFill="1" applyBorder="1"/>
    <xf numFmtId="0" fontId="3" fillId="13" borderId="2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24"/>
  <sheetViews>
    <sheetView workbookViewId="0">
      <selection activeCell="N15" sqref="N15"/>
    </sheetView>
  </sheetViews>
  <sheetFormatPr defaultRowHeight="15" x14ac:dyDescent="0.25"/>
  <cols>
    <col min="2" max="2" width="18.7109375" customWidth="1"/>
    <col min="8" max="8" width="12.28515625" customWidth="1"/>
    <col min="9" max="9" width="13.42578125" customWidth="1"/>
    <col min="10" max="10" width="14.28515625" customWidth="1"/>
  </cols>
  <sheetData>
    <row r="6" spans="2:10" ht="15.75" thickBot="1" x14ac:dyDescent="0.3"/>
    <row r="7" spans="2:10" ht="16.5" thickBot="1" x14ac:dyDescent="0.3">
      <c r="B7" s="6" t="s">
        <v>44</v>
      </c>
      <c r="C7" s="7">
        <v>101</v>
      </c>
      <c r="D7" s="7">
        <v>102</v>
      </c>
      <c r="E7" s="7">
        <v>103</v>
      </c>
      <c r="F7" s="7">
        <v>104</v>
      </c>
      <c r="G7" s="7">
        <v>500</v>
      </c>
    </row>
    <row r="8" spans="2:10" ht="16.5" thickBot="1" x14ac:dyDescent="0.3">
      <c r="B8" s="8" t="s">
        <v>13</v>
      </c>
      <c r="C8" s="9" t="s">
        <v>45</v>
      </c>
      <c r="D8" s="9" t="s">
        <v>46</v>
      </c>
      <c r="E8" s="9" t="s">
        <v>47</v>
      </c>
      <c r="F8" s="9" t="s">
        <v>48</v>
      </c>
      <c r="G8" s="9" t="s">
        <v>49</v>
      </c>
    </row>
    <row r="9" spans="2:10" ht="16.5" thickBot="1" x14ac:dyDescent="0.3">
      <c r="B9" s="8" t="s">
        <v>50</v>
      </c>
      <c r="C9" s="9">
        <v>25</v>
      </c>
      <c r="D9" s="9">
        <v>5</v>
      </c>
      <c r="E9" s="9">
        <v>2</v>
      </c>
      <c r="F9" s="9">
        <v>250</v>
      </c>
      <c r="G9" s="9">
        <v>75</v>
      </c>
    </row>
    <row r="10" spans="2:10" ht="16.5" thickBot="1" x14ac:dyDescent="0.3">
      <c r="B10" s="8" t="s">
        <v>51</v>
      </c>
      <c r="C10" s="9" t="s">
        <v>52</v>
      </c>
      <c r="D10" s="9" t="s">
        <v>53</v>
      </c>
      <c r="E10" s="9" t="s">
        <v>54</v>
      </c>
      <c r="F10" s="9" t="s">
        <v>55</v>
      </c>
      <c r="G10" s="9" t="s">
        <v>56</v>
      </c>
    </row>
    <row r="11" spans="2:10" ht="16.5" thickBot="1" x14ac:dyDescent="0.3">
      <c r="B11" s="8" t="s">
        <v>57</v>
      </c>
      <c r="C11" s="10">
        <v>0.02</v>
      </c>
      <c r="D11" s="10">
        <v>0.01</v>
      </c>
      <c r="E11" s="10">
        <v>0.01</v>
      </c>
      <c r="F11" s="10">
        <v>0.15</v>
      </c>
      <c r="G11" s="10">
        <v>0.05</v>
      </c>
    </row>
    <row r="15" spans="2:10" ht="15.75" thickBot="1" x14ac:dyDescent="0.3"/>
    <row r="16" spans="2:10" ht="15.75" thickBot="1" x14ac:dyDescent="0.3">
      <c r="B16" s="12" t="s">
        <v>62</v>
      </c>
      <c r="C16" s="13" t="s">
        <v>0</v>
      </c>
      <c r="D16" s="13" t="s">
        <v>1</v>
      </c>
      <c r="E16" s="13" t="s">
        <v>2</v>
      </c>
      <c r="F16" s="13" t="s">
        <v>3</v>
      </c>
      <c r="G16" s="13" t="s">
        <v>4</v>
      </c>
      <c r="H16" s="13" t="s">
        <v>5</v>
      </c>
      <c r="I16" s="14" t="s">
        <v>6</v>
      </c>
      <c r="J16" s="14" t="s">
        <v>7</v>
      </c>
    </row>
    <row r="17" spans="2:10" ht="15.75" thickBot="1" x14ac:dyDescent="0.3">
      <c r="B17" s="15">
        <v>1</v>
      </c>
      <c r="C17" s="16" t="s">
        <v>58</v>
      </c>
      <c r="D17" s="16" t="s">
        <v>44</v>
      </c>
      <c r="E17" s="16" t="s">
        <v>13</v>
      </c>
      <c r="F17" s="16" t="s">
        <v>50</v>
      </c>
      <c r="G17" s="16" t="s">
        <v>51</v>
      </c>
      <c r="H17" s="16" t="s">
        <v>57</v>
      </c>
      <c r="I17" s="17" t="s">
        <v>59</v>
      </c>
      <c r="J17" s="17" t="s">
        <v>60</v>
      </c>
    </row>
    <row r="18" spans="2:10" ht="15.75" thickBot="1" x14ac:dyDescent="0.3">
      <c r="B18" s="18">
        <v>2</v>
      </c>
      <c r="C18" s="19">
        <v>1</v>
      </c>
      <c r="D18" s="19">
        <v>103</v>
      </c>
      <c r="E18" s="20"/>
      <c r="F18" s="20"/>
      <c r="G18" s="20"/>
      <c r="H18" s="20"/>
      <c r="I18" s="21"/>
      <c r="J18" s="22"/>
    </row>
    <row r="19" spans="2:10" ht="15.75" thickBot="1" x14ac:dyDescent="0.3">
      <c r="B19" s="23">
        <v>3</v>
      </c>
      <c r="C19" s="24">
        <v>2</v>
      </c>
      <c r="D19" s="24">
        <v>104</v>
      </c>
      <c r="E19" s="25"/>
      <c r="F19" s="25"/>
      <c r="G19" s="25"/>
      <c r="H19" s="25"/>
      <c r="I19" s="26"/>
      <c r="J19" s="27"/>
    </row>
    <row r="20" spans="2:10" ht="15.75" thickBot="1" x14ac:dyDescent="0.3">
      <c r="B20" s="23">
        <v>4</v>
      </c>
      <c r="C20" s="24">
        <v>3</v>
      </c>
      <c r="D20" s="24">
        <v>500</v>
      </c>
      <c r="E20" s="25"/>
      <c r="F20" s="25"/>
      <c r="G20" s="25"/>
      <c r="H20" s="25"/>
      <c r="I20" s="26"/>
      <c r="J20" s="27"/>
    </row>
    <row r="21" spans="2:10" ht="15.75" thickBot="1" x14ac:dyDescent="0.3">
      <c r="B21" s="23">
        <v>5</v>
      </c>
      <c r="C21" s="24">
        <v>4</v>
      </c>
      <c r="D21" s="24">
        <v>104</v>
      </c>
      <c r="E21" s="25"/>
      <c r="F21" s="25"/>
      <c r="G21" s="25"/>
      <c r="H21" s="25"/>
      <c r="I21" s="26"/>
      <c r="J21" s="27"/>
    </row>
    <row r="22" spans="2:10" ht="15.75" thickBot="1" x14ac:dyDescent="0.3">
      <c r="B22" s="28">
        <v>6</v>
      </c>
      <c r="C22" s="24">
        <v>5</v>
      </c>
      <c r="D22" s="24">
        <v>102</v>
      </c>
      <c r="E22" s="25"/>
      <c r="F22" s="25"/>
      <c r="G22" s="25"/>
      <c r="H22" s="25"/>
      <c r="I22" s="26"/>
      <c r="J22" s="27"/>
    </row>
    <row r="23" spans="2:10" ht="15.75" thickBot="1" x14ac:dyDescent="0.3">
      <c r="B23" s="28">
        <v>7</v>
      </c>
      <c r="C23" s="29"/>
      <c r="D23" s="29"/>
      <c r="E23" s="29" t="s">
        <v>61</v>
      </c>
      <c r="F23" s="30"/>
      <c r="G23" s="29"/>
      <c r="H23" s="29"/>
      <c r="I23" s="30"/>
      <c r="J23" s="29"/>
    </row>
    <row r="24" spans="2:10" x14ac:dyDescent="0.25">
      <c r="B24" s="11"/>
      <c r="C24" s="11"/>
      <c r="D24" s="11"/>
      <c r="E24" s="11"/>
      <c r="F24" s="11"/>
      <c r="G24" s="11"/>
      <c r="H24" s="11"/>
      <c r="I24" s="11"/>
      <c r="J2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7"/>
  <sheetViews>
    <sheetView showGridLines="0" workbookViewId="0">
      <selection activeCell="E22" sqref="E22"/>
    </sheetView>
  </sheetViews>
  <sheetFormatPr defaultRowHeight="15" x14ac:dyDescent="0.25"/>
  <sheetData>
    <row r="4" spans="1:13" ht="18.75" x14ac:dyDescent="0.3">
      <c r="A4" s="1" t="s">
        <v>32</v>
      </c>
    </row>
    <row r="5" spans="1:13" ht="18.75" x14ac:dyDescent="0.3">
      <c r="A5" s="1"/>
    </row>
    <row r="6" spans="1:13" ht="18.75" x14ac:dyDescent="0.3">
      <c r="A6" s="1"/>
    </row>
    <row r="7" spans="1:13" ht="15.75" thickBot="1" x14ac:dyDescent="0.3">
      <c r="A7" t="s">
        <v>33</v>
      </c>
    </row>
    <row r="8" spans="1:13" ht="16.5" thickBot="1" x14ac:dyDescent="0.3">
      <c r="A8" s="48" t="s">
        <v>34</v>
      </c>
      <c r="B8" s="49" t="s">
        <v>0</v>
      </c>
      <c r="C8" s="49" t="s">
        <v>1</v>
      </c>
      <c r="D8" s="49" t="s">
        <v>2</v>
      </c>
      <c r="E8" s="49" t="s">
        <v>3</v>
      </c>
      <c r="F8" s="49" t="s">
        <v>4</v>
      </c>
      <c r="G8" s="49" t="s">
        <v>5</v>
      </c>
      <c r="H8" s="49" t="s">
        <v>6</v>
      </c>
      <c r="I8" s="49" t="s">
        <v>7</v>
      </c>
      <c r="J8" s="49" t="s">
        <v>8</v>
      </c>
      <c r="K8" s="49" t="s">
        <v>9</v>
      </c>
      <c r="L8" s="49" t="s">
        <v>10</v>
      </c>
      <c r="M8" s="49" t="s">
        <v>11</v>
      </c>
    </row>
    <row r="9" spans="1:13" ht="16.5" thickBot="1" x14ac:dyDescent="0.3">
      <c r="A9" s="50">
        <v>1</v>
      </c>
      <c r="B9" s="51" t="s">
        <v>12</v>
      </c>
      <c r="C9" s="51" t="s">
        <v>13</v>
      </c>
      <c r="D9" s="51" t="s">
        <v>14</v>
      </c>
      <c r="E9" s="51" t="s">
        <v>15</v>
      </c>
      <c r="F9" s="51" t="s">
        <v>16</v>
      </c>
      <c r="G9" s="51" t="s">
        <v>17</v>
      </c>
      <c r="H9" s="51" t="s">
        <v>18</v>
      </c>
      <c r="I9" s="51" t="s">
        <v>19</v>
      </c>
      <c r="J9" s="51" t="s">
        <v>20</v>
      </c>
      <c r="K9" s="51" t="s">
        <v>21</v>
      </c>
      <c r="L9" s="51" t="s">
        <v>22</v>
      </c>
      <c r="M9" s="51" t="s">
        <v>23</v>
      </c>
    </row>
    <row r="10" spans="1:13" ht="16.5" thickBot="1" x14ac:dyDescent="0.3">
      <c r="A10" s="50">
        <v>2</v>
      </c>
      <c r="B10" s="31">
        <v>1001</v>
      </c>
      <c r="C10" s="31" t="s">
        <v>24</v>
      </c>
      <c r="D10" s="32">
        <v>12</v>
      </c>
      <c r="E10" s="32">
        <v>15</v>
      </c>
      <c r="F10" s="32">
        <v>32</v>
      </c>
      <c r="G10" s="32">
        <v>41</v>
      </c>
      <c r="H10" s="32">
        <v>12</v>
      </c>
      <c r="I10" s="32">
        <v>2</v>
      </c>
      <c r="J10" s="31">
        <f>SUM(D10:I10)</f>
        <v>114</v>
      </c>
      <c r="K10" s="33">
        <f>AVERAGE(D10:$I$10)</f>
        <v>19</v>
      </c>
      <c r="L10" s="31">
        <f>MAX(D10:$I$10)</f>
        <v>41</v>
      </c>
      <c r="M10" s="31">
        <f>MIN($D$10:$I$10)</f>
        <v>2</v>
      </c>
    </row>
    <row r="11" spans="1:13" ht="16.5" thickBot="1" x14ac:dyDescent="0.3">
      <c r="A11" s="50">
        <v>3</v>
      </c>
      <c r="B11" s="31">
        <v>1002</v>
      </c>
      <c r="C11" s="31" t="s">
        <v>25</v>
      </c>
      <c r="D11" s="32">
        <v>67</v>
      </c>
      <c r="E11" s="32">
        <v>89</v>
      </c>
      <c r="F11" s="32">
        <v>91</v>
      </c>
      <c r="G11" s="32">
        <v>88</v>
      </c>
      <c r="H11" s="32">
        <v>85</v>
      </c>
      <c r="I11" s="32">
        <v>78</v>
      </c>
      <c r="J11" s="31">
        <f t="shared" ref="J11:J17" si="0">SUM(D11:I11)</f>
        <v>498</v>
      </c>
      <c r="K11" s="33">
        <f>AVERAGE(D$10:$I11)</f>
        <v>51</v>
      </c>
      <c r="L11" s="31">
        <f>MAX(D$10:$I11)</f>
        <v>91</v>
      </c>
      <c r="M11" s="31">
        <f t="shared" ref="M11:M17" si="1">MIN($D$10:$I$10)</f>
        <v>2</v>
      </c>
    </row>
    <row r="12" spans="1:13" ht="16.5" thickBot="1" x14ac:dyDescent="0.3">
      <c r="A12" s="50">
        <v>4</v>
      </c>
      <c r="B12" s="31">
        <v>1003</v>
      </c>
      <c r="C12" s="34" t="s">
        <v>26</v>
      </c>
      <c r="D12" s="32">
        <v>60</v>
      </c>
      <c r="E12" s="32">
        <v>41</v>
      </c>
      <c r="F12" s="32">
        <v>30</v>
      </c>
      <c r="G12" s="32">
        <v>70</v>
      </c>
      <c r="H12" s="32">
        <v>57</v>
      </c>
      <c r="I12" s="32">
        <v>71</v>
      </c>
      <c r="J12" s="31">
        <f t="shared" si="0"/>
        <v>329</v>
      </c>
      <c r="K12" s="33">
        <f>AVERAGE(D$10:$I12)</f>
        <v>52.277777777777779</v>
      </c>
      <c r="L12" s="31">
        <f>MAX(D$10:$I12)</f>
        <v>91</v>
      </c>
      <c r="M12" s="31">
        <f t="shared" si="1"/>
        <v>2</v>
      </c>
    </row>
    <row r="13" spans="1:13" ht="16.5" thickBot="1" x14ac:dyDescent="0.3">
      <c r="A13" s="50">
        <v>5</v>
      </c>
      <c r="B13" s="31">
        <v>1004</v>
      </c>
      <c r="C13" s="31" t="s">
        <v>27</v>
      </c>
      <c r="D13" s="32">
        <v>18</v>
      </c>
      <c r="E13" s="32">
        <v>42</v>
      </c>
      <c r="F13" s="32">
        <v>18</v>
      </c>
      <c r="G13" s="32">
        <v>20</v>
      </c>
      <c r="H13" s="32">
        <v>16</v>
      </c>
      <c r="I13" s="32">
        <v>67</v>
      </c>
      <c r="J13" s="31">
        <f t="shared" si="0"/>
        <v>181</v>
      </c>
      <c r="K13" s="33">
        <f>AVERAGE(D$10:$I13)</f>
        <v>46.75</v>
      </c>
      <c r="L13" s="31">
        <f>MAX(D$10:$I13)</f>
        <v>91</v>
      </c>
      <c r="M13" s="31">
        <f t="shared" si="1"/>
        <v>2</v>
      </c>
    </row>
    <row r="14" spans="1:13" ht="16.5" thickBot="1" x14ac:dyDescent="0.3">
      <c r="A14" s="50">
        <v>6</v>
      </c>
      <c r="B14" s="31">
        <v>1005</v>
      </c>
      <c r="C14" s="31" t="s">
        <v>28</v>
      </c>
      <c r="D14" s="32">
        <v>78</v>
      </c>
      <c r="E14" s="32">
        <v>78</v>
      </c>
      <c r="F14" s="32">
        <v>89</v>
      </c>
      <c r="G14" s="32">
        <v>78</v>
      </c>
      <c r="H14" s="32">
        <v>94</v>
      </c>
      <c r="I14" s="32">
        <v>78</v>
      </c>
      <c r="J14" s="31">
        <f t="shared" si="0"/>
        <v>495</v>
      </c>
      <c r="K14" s="33">
        <f>AVERAGE(D$10:$I14)</f>
        <v>53.9</v>
      </c>
      <c r="L14" s="31">
        <f>MAX(D$10:$I14)</f>
        <v>94</v>
      </c>
      <c r="M14" s="31">
        <f t="shared" si="1"/>
        <v>2</v>
      </c>
    </row>
    <row r="15" spans="1:13" ht="16.5" thickBot="1" x14ac:dyDescent="0.3">
      <c r="A15" s="50">
        <v>7</v>
      </c>
      <c r="B15" s="31">
        <v>1006</v>
      </c>
      <c r="C15" s="31" t="s">
        <v>29</v>
      </c>
      <c r="D15" s="32">
        <v>22</v>
      </c>
      <c r="E15" s="32">
        <v>74</v>
      </c>
      <c r="F15" s="32">
        <v>32</v>
      </c>
      <c r="G15" s="32">
        <v>53</v>
      </c>
      <c r="H15" s="32">
        <v>18</v>
      </c>
      <c r="I15" s="32">
        <v>47</v>
      </c>
      <c r="J15" s="31">
        <f t="shared" si="0"/>
        <v>246</v>
      </c>
      <c r="K15" s="33">
        <f>AVERAGE(D$10:$I15)</f>
        <v>51.75</v>
      </c>
      <c r="L15" s="31">
        <f>MAX(D$10:$I15)</f>
        <v>94</v>
      </c>
      <c r="M15" s="31">
        <f t="shared" si="1"/>
        <v>2</v>
      </c>
    </row>
    <row r="16" spans="1:13" ht="16.5" thickBot="1" x14ac:dyDescent="0.3">
      <c r="A16" s="50">
        <v>8</v>
      </c>
      <c r="B16" s="31">
        <v>1007</v>
      </c>
      <c r="C16" s="31" t="s">
        <v>30</v>
      </c>
      <c r="D16" s="32">
        <v>56</v>
      </c>
      <c r="E16" s="32">
        <v>65</v>
      </c>
      <c r="F16" s="32">
        <v>66</v>
      </c>
      <c r="G16" s="32">
        <v>72</v>
      </c>
      <c r="H16" s="32">
        <v>48</v>
      </c>
      <c r="I16" s="32">
        <v>56</v>
      </c>
      <c r="J16" s="31">
        <f t="shared" si="0"/>
        <v>363</v>
      </c>
      <c r="K16" s="33">
        <f>AVERAGE(D$10:$I16)</f>
        <v>53</v>
      </c>
      <c r="L16" s="31">
        <f>MAX(D$10:$I16)</f>
        <v>94</v>
      </c>
      <c r="M16" s="31">
        <f t="shared" si="1"/>
        <v>2</v>
      </c>
    </row>
    <row r="17" spans="1:13" ht="16.5" thickBot="1" x14ac:dyDescent="0.3">
      <c r="A17" s="50">
        <v>9</v>
      </c>
      <c r="B17" s="31">
        <v>1008</v>
      </c>
      <c r="C17" s="31" t="s">
        <v>31</v>
      </c>
      <c r="D17" s="32">
        <v>78</v>
      </c>
      <c r="E17" s="32">
        <v>72</v>
      </c>
      <c r="F17" s="32">
        <v>95</v>
      </c>
      <c r="G17" s="32">
        <v>78</v>
      </c>
      <c r="H17" s="32">
        <v>88</v>
      </c>
      <c r="I17" s="32">
        <v>55</v>
      </c>
      <c r="J17" s="31">
        <f t="shared" si="0"/>
        <v>466</v>
      </c>
      <c r="K17" s="33">
        <f>AVERAGE(D$10:$I17)</f>
        <v>56.083333333333336</v>
      </c>
      <c r="L17" s="31">
        <f>MAX(D$10:$I17)</f>
        <v>95</v>
      </c>
      <c r="M17" s="31">
        <f t="shared" si="1"/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9"/>
  <sheetViews>
    <sheetView showGridLines="0" tabSelected="1" topLeftCell="A13" workbookViewId="0">
      <selection activeCell="I27" sqref="I27"/>
    </sheetView>
  </sheetViews>
  <sheetFormatPr defaultRowHeight="15" x14ac:dyDescent="0.25"/>
  <cols>
    <col min="14" max="14" width="13.5703125" customWidth="1"/>
    <col min="18" max="18" width="11.7109375" customWidth="1"/>
  </cols>
  <sheetData>
    <row r="4" spans="1:15" ht="18.75" x14ac:dyDescent="0.3">
      <c r="A4" s="1" t="s">
        <v>63</v>
      </c>
    </row>
    <row r="7" spans="1:15" ht="15.75" thickBot="1" x14ac:dyDescent="0.3">
      <c r="A7" t="s">
        <v>33</v>
      </c>
    </row>
    <row r="8" spans="1:15" ht="16.5" thickBot="1" x14ac:dyDescent="0.3">
      <c r="A8" s="35" t="s">
        <v>34</v>
      </c>
      <c r="B8" s="36" t="s">
        <v>0</v>
      </c>
      <c r="C8" s="36" t="s">
        <v>1</v>
      </c>
      <c r="D8" s="36" t="s">
        <v>2</v>
      </c>
      <c r="E8" s="36" t="s">
        <v>3</v>
      </c>
      <c r="F8" s="36" t="s">
        <v>4</v>
      </c>
      <c r="G8" s="36" t="s">
        <v>5</v>
      </c>
      <c r="H8" s="36" t="s">
        <v>6</v>
      </c>
      <c r="I8" s="36" t="s">
        <v>7</v>
      </c>
      <c r="J8" s="36" t="s">
        <v>8</v>
      </c>
      <c r="K8" s="36" t="s">
        <v>9</v>
      </c>
      <c r="L8" s="36" t="s">
        <v>10</v>
      </c>
      <c r="M8" s="36" t="s">
        <v>11</v>
      </c>
      <c r="N8" s="36" t="s">
        <v>35</v>
      </c>
      <c r="O8" s="37" t="s">
        <v>36</v>
      </c>
    </row>
    <row r="9" spans="1:15" ht="16.5" thickBot="1" x14ac:dyDescent="0.3">
      <c r="A9" s="38">
        <v>1</v>
      </c>
      <c r="B9" s="39" t="s">
        <v>12</v>
      </c>
      <c r="C9" s="39" t="s">
        <v>13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  <c r="N9" s="40" t="s">
        <v>37</v>
      </c>
      <c r="O9" s="41" t="s">
        <v>39</v>
      </c>
    </row>
    <row r="10" spans="1:15" ht="16.5" thickBot="1" x14ac:dyDescent="0.3">
      <c r="A10" s="38">
        <v>2</v>
      </c>
      <c r="B10" s="42">
        <v>1001</v>
      </c>
      <c r="C10" s="42" t="s">
        <v>24</v>
      </c>
      <c r="D10" s="43">
        <v>12</v>
      </c>
      <c r="E10" s="43">
        <v>15</v>
      </c>
      <c r="F10" s="43">
        <v>32</v>
      </c>
      <c r="G10" s="43">
        <v>41</v>
      </c>
      <c r="H10" s="43">
        <v>12</v>
      </c>
      <c r="I10" s="43">
        <v>2</v>
      </c>
      <c r="J10" s="42">
        <f>SUM(D10:I10)</f>
        <v>114</v>
      </c>
      <c r="K10" s="44">
        <f>AVERAGE(D10:$I$10)</f>
        <v>19</v>
      </c>
      <c r="L10" s="42">
        <f>MAX(D10:$I$10)</f>
        <v>41</v>
      </c>
      <c r="M10" s="42">
        <f>MIN($D$10:$I$10)</f>
        <v>2</v>
      </c>
      <c r="N10" s="45">
        <f>J10/600</f>
        <v>0.19</v>
      </c>
      <c r="O10" s="46" t="str">
        <f>IF(N10&gt;=90%,"A+",IF(N10&gt;=80%,"A",IF(N10&gt;=70%,"B+",IF(N10&gt;=60%,"B",IF(N10&gt;=50%,"C+",IF(N10&gt;=40%,"C",IF(N10&gt;=30%,"D+",IF(N10&gt;=20%,"D",IF(N10&gt;=0%,"E")))))))))</f>
        <v>E</v>
      </c>
    </row>
    <row r="11" spans="1:15" ht="16.5" thickBot="1" x14ac:dyDescent="0.3">
      <c r="A11" s="38">
        <v>3</v>
      </c>
      <c r="B11" s="42">
        <v>1002</v>
      </c>
      <c r="C11" s="42" t="s">
        <v>25</v>
      </c>
      <c r="D11" s="43">
        <v>67</v>
      </c>
      <c r="E11" s="43">
        <v>89</v>
      </c>
      <c r="F11" s="43">
        <v>91</v>
      </c>
      <c r="G11" s="43">
        <v>88</v>
      </c>
      <c r="H11" s="43">
        <v>85</v>
      </c>
      <c r="I11" s="43">
        <v>78</v>
      </c>
      <c r="J11" s="42">
        <f t="shared" ref="J11:J17" si="0">SUM(D11:I11)</f>
        <v>498</v>
      </c>
      <c r="K11" s="44">
        <f>AVERAGE(D$10:$I11)</f>
        <v>51</v>
      </c>
      <c r="L11" s="42">
        <f>MAX(D$10:$I11)</f>
        <v>91</v>
      </c>
      <c r="M11" s="42">
        <f t="shared" ref="M11:M17" si="1">MIN($D$10:$I$10)</f>
        <v>2</v>
      </c>
      <c r="N11" s="45">
        <f t="shared" ref="N11:N17" si="2">J11/600</f>
        <v>0.83</v>
      </c>
      <c r="O11" s="46" t="str">
        <f>IF(N11&gt;=90%,"A+",IF(N11&gt;=80%,"A",IF(N11&gt;=70%,"B+",IF(N11&gt;=60%,"B",IF(N11&gt;=50%,"C+",IF(N11&gt;=40%,"C",IF(N11&gt;=30%,"D+",IF(N11&gt;=20%,"D",IF(N11&gt;=0%,"E")))))))))</f>
        <v>A</v>
      </c>
    </row>
    <row r="12" spans="1:15" ht="16.5" thickBot="1" x14ac:dyDescent="0.3">
      <c r="A12" s="38">
        <v>4</v>
      </c>
      <c r="B12" s="42">
        <v>1003</v>
      </c>
      <c r="C12" s="47" t="s">
        <v>26</v>
      </c>
      <c r="D12" s="43">
        <v>60</v>
      </c>
      <c r="E12" s="43">
        <v>41</v>
      </c>
      <c r="F12" s="43">
        <v>30</v>
      </c>
      <c r="G12" s="43">
        <v>70</v>
      </c>
      <c r="H12" s="43">
        <v>57</v>
      </c>
      <c r="I12" s="43">
        <v>71</v>
      </c>
      <c r="J12" s="42">
        <f t="shared" si="0"/>
        <v>329</v>
      </c>
      <c r="K12" s="44">
        <f>AVERAGE(D$10:$I12)</f>
        <v>52.277777777777779</v>
      </c>
      <c r="L12" s="42">
        <f>MAX(D$10:$I12)</f>
        <v>91</v>
      </c>
      <c r="M12" s="42">
        <f t="shared" si="1"/>
        <v>2</v>
      </c>
      <c r="N12" s="45">
        <f t="shared" si="2"/>
        <v>0.54833333333333334</v>
      </c>
      <c r="O12" s="46" t="str">
        <f t="shared" ref="O12:O17" si="3">IF(N12&gt;=90%,"A+",IF(N12&gt;=80%,"A",IF(N12&gt;=70%,"B+",IF(N12&gt;=60%,"B",IF(N12&gt;=50%,"C+",IF(N12&gt;=40%,"C",IF(N12&gt;=30%,"D+",IF(N12&gt;=20%,"D",IF(N12&gt;=0%,"E")))))))))</f>
        <v>C+</v>
      </c>
    </row>
    <row r="13" spans="1:15" ht="16.5" thickBot="1" x14ac:dyDescent="0.3">
      <c r="A13" s="38">
        <v>5</v>
      </c>
      <c r="B13" s="42">
        <v>1004</v>
      </c>
      <c r="C13" s="42" t="s">
        <v>27</v>
      </c>
      <c r="D13" s="43">
        <v>18</v>
      </c>
      <c r="E13" s="43">
        <v>42</v>
      </c>
      <c r="F13" s="43">
        <v>18</v>
      </c>
      <c r="G13" s="43">
        <v>20</v>
      </c>
      <c r="H13" s="43">
        <v>16</v>
      </c>
      <c r="I13" s="43">
        <v>67</v>
      </c>
      <c r="J13" s="42">
        <f t="shared" si="0"/>
        <v>181</v>
      </c>
      <c r="K13" s="44">
        <f>AVERAGE(D$10:$I13)</f>
        <v>46.75</v>
      </c>
      <c r="L13" s="42">
        <f>MAX(D$10:$I13)</f>
        <v>91</v>
      </c>
      <c r="M13" s="42">
        <f t="shared" si="1"/>
        <v>2</v>
      </c>
      <c r="N13" s="45">
        <f t="shared" si="2"/>
        <v>0.30166666666666669</v>
      </c>
      <c r="O13" s="46" t="str">
        <f t="shared" si="3"/>
        <v>D+</v>
      </c>
    </row>
    <row r="14" spans="1:15" ht="16.5" thickBot="1" x14ac:dyDescent="0.3">
      <c r="A14" s="38">
        <v>6</v>
      </c>
      <c r="B14" s="42">
        <v>1005</v>
      </c>
      <c r="C14" s="42" t="s">
        <v>28</v>
      </c>
      <c r="D14" s="43">
        <v>78</v>
      </c>
      <c r="E14" s="43">
        <v>78</v>
      </c>
      <c r="F14" s="43">
        <v>89</v>
      </c>
      <c r="G14" s="43">
        <v>78</v>
      </c>
      <c r="H14" s="43">
        <v>94</v>
      </c>
      <c r="I14" s="43">
        <v>78</v>
      </c>
      <c r="J14" s="42">
        <f t="shared" si="0"/>
        <v>495</v>
      </c>
      <c r="K14" s="44">
        <f>AVERAGE(D$10:$I14)</f>
        <v>53.9</v>
      </c>
      <c r="L14" s="42">
        <f>MAX(D$10:$I14)</f>
        <v>94</v>
      </c>
      <c r="M14" s="42">
        <f t="shared" si="1"/>
        <v>2</v>
      </c>
      <c r="N14" s="45">
        <f t="shared" si="2"/>
        <v>0.82499999999999996</v>
      </c>
      <c r="O14" s="46" t="str">
        <f t="shared" si="3"/>
        <v>A</v>
      </c>
    </row>
    <row r="15" spans="1:15" ht="16.5" thickBot="1" x14ac:dyDescent="0.3">
      <c r="A15" s="38">
        <v>7</v>
      </c>
      <c r="B15" s="42">
        <v>1006</v>
      </c>
      <c r="C15" s="42" t="s">
        <v>29</v>
      </c>
      <c r="D15" s="43">
        <v>22</v>
      </c>
      <c r="E15" s="43">
        <v>74</v>
      </c>
      <c r="F15" s="43">
        <v>32</v>
      </c>
      <c r="G15" s="43">
        <v>53</v>
      </c>
      <c r="H15" s="43">
        <v>18</v>
      </c>
      <c r="I15" s="43">
        <v>47</v>
      </c>
      <c r="J15" s="42">
        <f t="shared" si="0"/>
        <v>246</v>
      </c>
      <c r="K15" s="44">
        <f>AVERAGE(D$10:$I15)</f>
        <v>51.75</v>
      </c>
      <c r="L15" s="42">
        <f>MAX(D$10:$I15)</f>
        <v>94</v>
      </c>
      <c r="M15" s="42">
        <f t="shared" si="1"/>
        <v>2</v>
      </c>
      <c r="N15" s="45">
        <f t="shared" si="2"/>
        <v>0.41</v>
      </c>
      <c r="O15" s="46" t="str">
        <f t="shared" si="3"/>
        <v>C</v>
      </c>
    </row>
    <row r="16" spans="1:15" ht="16.5" thickBot="1" x14ac:dyDescent="0.3">
      <c r="A16" s="38">
        <v>8</v>
      </c>
      <c r="B16" s="42">
        <v>1007</v>
      </c>
      <c r="C16" s="42" t="s">
        <v>30</v>
      </c>
      <c r="D16" s="43">
        <v>56</v>
      </c>
      <c r="E16" s="43">
        <v>65</v>
      </c>
      <c r="F16" s="43">
        <v>66</v>
      </c>
      <c r="G16" s="43">
        <v>72</v>
      </c>
      <c r="H16" s="43">
        <v>48</v>
      </c>
      <c r="I16" s="43">
        <v>56</v>
      </c>
      <c r="J16" s="42">
        <f t="shared" si="0"/>
        <v>363</v>
      </c>
      <c r="K16" s="44">
        <f>AVERAGE(D$10:$I16)</f>
        <v>53</v>
      </c>
      <c r="L16" s="42">
        <f>MAX(D$10:$I16)</f>
        <v>94</v>
      </c>
      <c r="M16" s="42">
        <f t="shared" si="1"/>
        <v>2</v>
      </c>
      <c r="N16" s="45">
        <f t="shared" si="2"/>
        <v>0.60499999999999998</v>
      </c>
      <c r="O16" s="46" t="str">
        <f t="shared" si="3"/>
        <v>B</v>
      </c>
    </row>
    <row r="17" spans="1:17" ht="16.5" thickBot="1" x14ac:dyDescent="0.3">
      <c r="A17" s="38">
        <v>9</v>
      </c>
      <c r="B17" s="42">
        <v>1008</v>
      </c>
      <c r="C17" s="42" t="s">
        <v>31</v>
      </c>
      <c r="D17" s="43">
        <v>78</v>
      </c>
      <c r="E17" s="43">
        <v>72</v>
      </c>
      <c r="F17" s="43">
        <v>95</v>
      </c>
      <c r="G17" s="43">
        <v>78</v>
      </c>
      <c r="H17" s="43">
        <v>88</v>
      </c>
      <c r="I17" s="43">
        <v>55</v>
      </c>
      <c r="J17" s="42">
        <f t="shared" si="0"/>
        <v>466</v>
      </c>
      <c r="K17" s="44">
        <f>AVERAGE(D$10:$I17)</f>
        <v>56.083333333333336</v>
      </c>
      <c r="L17" s="42">
        <f>MAX(D$10:$I17)</f>
        <v>95</v>
      </c>
      <c r="M17" s="42">
        <f t="shared" si="1"/>
        <v>2</v>
      </c>
      <c r="N17" s="45">
        <f t="shared" si="2"/>
        <v>0.77666666666666662</v>
      </c>
      <c r="O17" s="46" t="str">
        <f t="shared" si="3"/>
        <v>B+</v>
      </c>
    </row>
    <row r="20" spans="1:17" x14ac:dyDescent="0.25">
      <c r="C20" s="2" t="s">
        <v>38</v>
      </c>
      <c r="D20" s="2" t="s">
        <v>39</v>
      </c>
    </row>
    <row r="21" spans="1:17" x14ac:dyDescent="0.25">
      <c r="C21" s="3">
        <v>0.9</v>
      </c>
      <c r="D21" s="4" t="s">
        <v>40</v>
      </c>
      <c r="Q21" s="5"/>
    </row>
    <row r="22" spans="1:17" x14ac:dyDescent="0.25">
      <c r="C22" s="3">
        <v>0.8</v>
      </c>
      <c r="D22" s="4" t="s">
        <v>0</v>
      </c>
    </row>
    <row r="23" spans="1:17" x14ac:dyDescent="0.25">
      <c r="C23" s="3">
        <v>0.7</v>
      </c>
      <c r="D23" s="4" t="s">
        <v>41</v>
      </c>
    </row>
    <row r="24" spans="1:17" x14ac:dyDescent="0.25">
      <c r="C24" s="3">
        <v>0.6</v>
      </c>
      <c r="D24" s="4" t="s">
        <v>1</v>
      </c>
    </row>
    <row r="25" spans="1:17" x14ac:dyDescent="0.25">
      <c r="C25" s="3">
        <v>0.5</v>
      </c>
      <c r="D25" s="4" t="s">
        <v>42</v>
      </c>
    </row>
    <row r="26" spans="1:17" x14ac:dyDescent="0.25">
      <c r="C26" s="3">
        <v>0.4</v>
      </c>
      <c r="D26" s="4" t="s">
        <v>2</v>
      </c>
    </row>
    <row r="27" spans="1:17" x14ac:dyDescent="0.25">
      <c r="C27" s="3">
        <v>0.3</v>
      </c>
      <c r="D27" s="4" t="s">
        <v>43</v>
      </c>
    </row>
    <row r="28" spans="1:17" x14ac:dyDescent="0.25">
      <c r="C28" s="3">
        <v>0.2</v>
      </c>
      <c r="D28" s="4" t="s">
        <v>3</v>
      </c>
    </row>
    <row r="29" spans="1:17" x14ac:dyDescent="0.25">
      <c r="C29" s="3">
        <v>0</v>
      </c>
      <c r="D29" s="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 Sheet</vt:lpstr>
      <vt:lpstr>Q1 ANSWER</vt:lpstr>
      <vt:lpstr>Q2 ANSWER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2023-05-12T08:33:01Z</dcterms:created>
  <dcterms:modified xsi:type="dcterms:W3CDTF">2023-07-14T17:31:29Z</dcterms:modified>
</cp:coreProperties>
</file>