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\Desktop\"/>
    </mc:Choice>
  </mc:AlternateContent>
  <xr:revisionPtr revIDLastSave="0" documentId="13_ncr:1_{F06334A7-9ACA-4F66-B3EF-E1D6DE4480BB}" xr6:coauthVersionLast="41" xr6:coauthVersionMax="41" xr10:uidLastSave="{00000000-0000-0000-0000-000000000000}"/>
  <bookViews>
    <workbookView xWindow="-96" yWindow="-96" windowWidth="23232" windowHeight="12552" xr2:uid="{A4DDF48E-BB7A-47B8-9B26-7795504A6DE6}"/>
  </bookViews>
  <sheets>
    <sheet name="Software Project Burndown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2" l="1"/>
  <c r="D8" i="2"/>
  <c r="E8" i="2" s="1"/>
  <c r="F8" i="2" s="1"/>
  <c r="G8" i="2" s="1"/>
  <c r="H8" i="2" s="1"/>
  <c r="I8" i="2" s="1"/>
  <c r="J8" i="2" s="1"/>
  <c r="K8" i="2" s="1"/>
  <c r="L8" i="2" s="1"/>
  <c r="M8" i="2" s="1"/>
  <c r="N8" i="2" s="1"/>
  <c r="C8" i="2"/>
  <c r="B7" i="2"/>
  <c r="C7" i="2" s="1"/>
  <c r="D7" i="2" s="1"/>
  <c r="E7" i="2" s="1"/>
  <c r="F7" i="2" s="1"/>
  <c r="G7" i="2" s="1"/>
  <c r="H7" i="2" s="1"/>
  <c r="I7" i="2" s="1"/>
  <c r="J7" i="2" s="1"/>
  <c r="L7" i="2" l="1"/>
  <c r="M7" i="2" s="1"/>
  <c r="N7" i="2" s="1"/>
</calcChain>
</file>

<file path=xl/sharedStrings.xml><?xml version="1.0" encoding="utf-8"?>
<sst xmlns="http://schemas.openxmlformats.org/spreadsheetml/2006/main" count="21" uniqueCount="21">
  <si>
    <t>Sprint 1</t>
  </si>
  <si>
    <t>Sprint 2</t>
  </si>
  <si>
    <t>Sprint 3</t>
  </si>
  <si>
    <t>User Stories</t>
  </si>
  <si>
    <t>Project Proposal Document</t>
  </si>
  <si>
    <t>Tasks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</si>
  <si>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</si>
  <si>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</si>
  <si>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</si>
  <si>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</si>
  <si>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</si>
  <si>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</si>
  <si>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</si>
  <si>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</si>
  <si>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</si>
  <si>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</si>
  <si>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</si>
  <si>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</si>
  <si>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Total points</t>
  </si>
  <si>
    <t>Estimated Points Remaining</t>
  </si>
  <si>
    <t>Actual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</si>
</sst>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 Project</a:t>
            </a:r>
            <a:r>
              <a:rPr lang="en-US" baseline="0"/>
              <a:t> Burn Down Chart</a:t>
            </a:r>
          </a:p>
        </c:rich>
      </c:tx>
      <c:layout>
        <c:manualLayout>
          <c:xMode val="edge"/>
          <c:yMode val="edge"/>
          <c:x val="0.33464249748237662"/>
          <c:y val="3.5121328224776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804488966754585E-2"/>
          <c:y val="0.1149826402448116"/>
          <c:w val="0.90626225542598471"/>
          <c:h val="0.74683900813768145"/>
        </c:manualLayout>
      </c:layout>
      <c:lineChart>
        <c:grouping val="standard"/>
        <c:varyColors val="0"/>
        <c:ser>
          <c:idx val="0"/>
          <c:order val="0"/>
          <c:tx>
            <c:strRef>
              <c:f>'Software Project Burndown data'!$A$7</c:f>
              <c:strCache>
                <c:ptCount val="1"/>
                <c:pt idx="0">
                  <c:v>Actual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'Software Project Burndown data'!$C$1:$N$1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'Software Project Burndown data'!$B$7:$N$7</c:f>
              <c:numCache>
                <c:formatCode>General</c:formatCode>
                <c:ptCount val="13"/>
                <c:pt idx="0">
                  <c:v>38</c:v>
                </c:pt>
                <c:pt idx="1">
                  <c:v>37</c:v>
                </c:pt>
                <c:pt idx="2">
                  <c:v>35</c:v>
                </c:pt>
                <c:pt idx="3">
                  <c:v>33</c:v>
                </c:pt>
                <c:pt idx="4">
                  <c:v>33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  <c:pt idx="8">
                  <c:v>23</c:v>
                </c:pt>
                <c:pt idx="9">
                  <c:v>20</c:v>
                </c:pt>
                <c:pt idx="10">
                  <c:v>13</c:v>
                </c:pt>
                <c:pt idx="11">
                  <c:v>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3C-4CA1-93B7-56FB5B0DC9D8}"/>
            </c:ext>
          </c:extLst>
        </c:ser>
        <c:ser>
          <c:idx val="1"/>
          <c:order val="1"/>
          <c:tx>
            <c:strRef>
              <c:f>'Software Project Burndown data'!$A$8</c:f>
              <c:strCache>
                <c:ptCount val="1"/>
                <c:pt idx="0">
                  <c:v>Estimated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'Software Project Burndown data'!$C$1:$N$1</c:f>
              <c:strCache>
                <c:ptCount val="1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'Software Project Burndown data'!$B$8:$N$8</c:f>
              <c:numCache>
                <c:formatCode>General</c:formatCode>
                <c:ptCount val="13"/>
                <c:pt idx="0">
                  <c:v>38</c:v>
                </c:pt>
                <c:pt idx="1">
                  <c:v>34.833333333333336</c:v>
                </c:pt>
                <c:pt idx="2">
                  <c:v>31.666666666666668</c:v>
                </c:pt>
                <c:pt idx="3">
                  <c:v>28.5</c:v>
                </c:pt>
                <c:pt idx="4">
                  <c:v>25.333333333333332</c:v>
                </c:pt>
                <c:pt idx="5">
                  <c:v>22.166666666666664</c:v>
                </c:pt>
                <c:pt idx="6">
                  <c:v>18.999999999999996</c:v>
                </c:pt>
                <c:pt idx="7">
                  <c:v>15.83333333333333</c:v>
                </c:pt>
                <c:pt idx="8">
                  <c:v>12.666666666666664</c:v>
                </c:pt>
                <c:pt idx="9">
                  <c:v>9.4999999999999982</c:v>
                </c:pt>
                <c:pt idx="10">
                  <c:v>6.3333333333333321</c:v>
                </c:pt>
                <c:pt idx="11">
                  <c:v>3.1666666666666656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3C-4CA1-93B7-56FB5B0DC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945424"/>
        <c:axId val="1359692160"/>
      </c:lineChart>
      <c:catAx>
        <c:axId val="16949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92160"/>
        <c:crosses val="autoZero"/>
        <c:auto val="1"/>
        <c:lblAlgn val="ctr"/>
        <c:lblOffset val="100"/>
        <c:noMultiLvlLbl val="0"/>
      </c:catAx>
      <c:valAx>
        <c:axId val="135969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4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948690</xdr:colOff>
      <xdr:row>8</xdr:row>
      <xdr:rowOff>49530</xdr:rowOff>
    </xdr:from>
    <xdr:to>
      <xdr:col>12</xdr:col>
      <xdr:colOff>316230</xdr:colOff>
      <xdr:row>30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DB9074-7FC1-447E-94EC-F34403CF5A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611505</xdr:colOff>
      <xdr:row>18</xdr:row>
      <xdr:rowOff>154305</xdr:rowOff>
    </xdr:from>
    <xdr:to>
      <xdr:col>0</xdr:col>
      <xdr:colOff>912495</xdr:colOff>
      <xdr:row>21</xdr:row>
      <xdr:rowOff>177165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163A1DF-3F0B-4E86-A14C-703EB4A58763}"/>
            </a:ext>
          </a:extLst>
        </xdr:cNvPr>
        <xdr:cNvSpPr txBox="1"/>
      </xdr:nvSpPr>
      <xdr:spPr>
        <a:xfrm rot="16200000">
          <a:off x="476250" y="3581400"/>
          <a:ext cx="571500" cy="30099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Points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EC967-9667-4E3A-86E4-1F3933BAA61C}">
  <dimension ref="A1:N8"/>
  <sheetViews>
    <sheetView tabSelected="1" workbookViewId="0">
      <selection activeCell="Q18" sqref="Q18"/>
    </sheetView>
  </sheetViews>
  <sheetFormatPr defaultRowHeight="14.4" x14ac:dyDescent="0.55000000000000004"/>
  <cols>
    <col min="1" max="1" width="22.89453125" bestFit="1" customWidth="1"/>
    <col min="2" max="2" width="9.9453125" bestFit="1" customWidth="1"/>
    <col min="3" max="11" width="6.62890625" bestFit="1" customWidth="1"/>
    <col min="12" max="15" width="7.62890625" bestFit="1" customWidth="1"/>
  </cols>
  <sheetData>
    <row r="1" spans="1:14" x14ac:dyDescent="0.55000000000000004">
      <c r="A1" s="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55000000000000004">
      <c r="A2" s="1" t="s">
        <v>4</v>
      </c>
      <c r="B2">
        <v>3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55000000000000004">
      <c r="A3" t="s">
        <v>3</v>
      </c>
      <c r="B3">
        <v>3</v>
      </c>
      <c r="C3">
        <v>0</v>
      </c>
      <c r="D3">
        <v>1</v>
      </c>
      <c r="E3">
        <v>1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</row>
    <row r="4" spans="1:14" x14ac:dyDescent="0.55000000000000004">
      <c r="A4" t="s">
        <v>0</v>
      </c>
      <c r="B4">
        <v>6</v>
      </c>
      <c r="C4">
        <v>0</v>
      </c>
      <c r="D4">
        <v>0</v>
      </c>
      <c r="E4">
        <v>0</v>
      </c>
      <c r="F4">
        <v>0</v>
      </c>
      <c r="G4">
        <v>2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55000000000000004">
      <c r="A5" t="s">
        <v>1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</v>
      </c>
      <c r="K5">
        <v>3</v>
      </c>
      <c r="L5">
        <v>0</v>
      </c>
      <c r="M5">
        <v>0</v>
      </c>
      <c r="N5">
        <v>0</v>
      </c>
    </row>
    <row r="6" spans="1:14" x14ac:dyDescent="0.55000000000000004">
      <c r="A6" t="s">
        <v>2</v>
      </c>
      <c r="B6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7</v>
      </c>
      <c r="M6">
        <v>7</v>
      </c>
      <c r="N6">
        <v>6</v>
      </c>
    </row>
    <row r="7" spans="1:14" x14ac:dyDescent="0.55000000000000004">
      <c r="A7" t="s">
        <v>20</v>
      </c>
      <c r="B7">
        <f>SUM(B2:B6)</f>
        <v>38</v>
      </c>
      <c r="C7">
        <f>B7-(SUM(C2:C6))</f>
        <v>37</v>
      </c>
      <c r="D7">
        <f t="shared" ref="D7:N7" si="0">C7-(SUM(D2:D6))</f>
        <v>35</v>
      </c>
      <c r="E7">
        <f t="shared" si="0"/>
        <v>33</v>
      </c>
      <c r="F7">
        <f t="shared" si="0"/>
        <v>33</v>
      </c>
      <c r="G7">
        <f t="shared" si="0"/>
        <v>31</v>
      </c>
      <c r="H7">
        <f t="shared" si="0"/>
        <v>29</v>
      </c>
      <c r="I7">
        <f t="shared" si="0"/>
        <v>27</v>
      </c>
      <c r="J7">
        <f t="shared" si="0"/>
        <v>23</v>
      </c>
      <c r="K7">
        <f t="shared" si="0"/>
        <v>20</v>
      </c>
      <c r="L7">
        <f t="shared" si="0"/>
        <v>13</v>
      </c>
      <c r="M7">
        <f t="shared" si="0"/>
        <v>6</v>
      </c>
      <c r="N7">
        <f t="shared" si="0"/>
        <v>0</v>
      </c>
    </row>
    <row r="8" spans="1:14" x14ac:dyDescent="0.55000000000000004">
      <c r="A8" t="s">
        <v>19</v>
      </c>
      <c r="B8">
        <v>38</v>
      </c>
      <c r="C8">
        <f>B8-($B$8/12)</f>
        <v>34.833333333333336</v>
      </c>
      <c r="D8">
        <f t="shared" ref="D8:N8" si="1">C8-($B$8/12)</f>
        <v>31.666666666666668</v>
      </c>
      <c r="E8">
        <f t="shared" si="1"/>
        <v>28.5</v>
      </c>
      <c r="F8">
        <f t="shared" si="1"/>
        <v>25.333333333333332</v>
      </c>
      <c r="G8">
        <f t="shared" si="1"/>
        <v>22.166666666666664</v>
      </c>
      <c r="H8">
        <f t="shared" si="1"/>
        <v>18.999999999999996</v>
      </c>
      <c r="I8">
        <f t="shared" si="1"/>
        <v>15.83333333333333</v>
      </c>
      <c r="J8">
        <f t="shared" si="1"/>
        <v>12.666666666666664</v>
      </c>
      <c r="K8">
        <f t="shared" si="1"/>
        <v>9.4999999999999982</v>
      </c>
      <c r="L8">
        <f t="shared" si="1"/>
        <v>6.3333333333333321</v>
      </c>
      <c r="M8">
        <f t="shared" si="1"/>
        <v>3.1666666666666656</v>
      </c>
      <c r="N8">
        <f t="shared" si="1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Software Project Burndown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</dc:creator>
  <cp:lastModifiedBy>Chandra</cp:lastModifiedBy>
  <cp:lastPrinted>2019-03-15T05:11:03Z</cp:lastPrinted>
  <dcterms:created xsi:type="dcterms:W3CDTF">2019-03-13T05:41:13Z</dcterms:created>
  <dcterms:modified xsi:type="dcterms:W3CDTF">2019-03-15T05:19:29Z</dcterms:modified>
</cp:coreProperties>
</file>