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Repos\PyroSQL\master\"/>
    </mc:Choice>
  </mc:AlternateContent>
  <xr:revisionPtr revIDLastSave="0" documentId="13_ncr:1_{C952A087-F12F-4415-9320-E5B137C5DEF4}" xr6:coauthVersionLast="45" xr6:coauthVersionMax="45" xr10:uidLastSave="{00000000-0000-0000-0000-000000000000}"/>
  <bookViews>
    <workbookView xWindow="-135" yWindow="-135" windowWidth="16530" windowHeight="16470" activeTab="3" xr2:uid="{71B675A3-162E-434D-857D-921BF967BFB8}"/>
  </bookViews>
  <sheets>
    <sheet name="Research" sheetId="6" r:id="rId1"/>
    <sheet name="Conventions" sheetId="3" r:id="rId2"/>
    <sheet name="Constraint" sheetId="2" r:id="rId3"/>
    <sheet name="TemplateToken" sheetId="5" r:id="rId4"/>
    <sheet name="TemplateFlow" sheetId="11" r:id="rId5"/>
    <sheet name="Workflow" sheetId="10" r:id="rId6"/>
    <sheet name="param" sheetId="8" r:id="rId7"/>
    <sheet name="Sheet4" sheetId="9" r:id="rId8"/>
    <sheet name="Sheet2" sheetId="7" r:id="rId9"/>
    <sheet name="Model Validations" sheetId="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5" l="1"/>
  <c r="F4" i="5" l="1"/>
  <c r="F5" i="5"/>
  <c r="F6" i="5"/>
  <c r="F7" i="5"/>
  <c r="F8" i="5"/>
  <c r="F10" i="5"/>
  <c r="F11" i="5"/>
  <c r="F3" i="5"/>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2" i="7"/>
</calcChain>
</file>

<file path=xl/sharedStrings.xml><?xml version="1.0" encoding="utf-8"?>
<sst xmlns="http://schemas.openxmlformats.org/spreadsheetml/2006/main" count="436" uniqueCount="314">
  <si>
    <t>Description</t>
  </si>
  <si>
    <t>TSQL Clustered Primary Key Creation</t>
  </si>
  <si>
    <t>PK</t>
  </si>
  <si>
    <t>TSQL</t>
  </si>
  <si>
    <t>DV</t>
  </si>
  <si>
    <t>{{}}</t>
  </si>
  <si>
    <t>Variable</t>
  </si>
  <si>
    <t>:</t>
  </si>
  <si>
    <t>Default</t>
  </si>
  <si>
    <t>Replacement</t>
  </si>
  <si>
    <t>#</t>
  </si>
  <si>
    <t>Incrementing Number</t>
  </si>
  <si>
    <t>DefinitionId</t>
  </si>
  <si>
    <t>DefinitionCode</t>
  </si>
  <si>
    <t>DefinitionName</t>
  </si>
  <si>
    <t>DefinitionType</t>
  </si>
  <si>
    <t>DefinitionClass</t>
  </si>
  <si>
    <t>DefinitionClassSub</t>
  </si>
  <si>
    <t>DefinitionTSQL</t>
  </si>
  <si>
    <t>StartDT</t>
  </si>
  <si>
    <t>EndDT</t>
  </si>
  <si>
    <t>DataVault HUB Clustered Primary Key Creation</t>
  </si>
  <si>
    <t>ALTER TABLE 
	[{{SchemaName}}].[{{EntityName}}] 
ADD  CONSTRAINT 
	[{{ObjectName}}] 
PRIMARY KEY CLUSTERED (
	{{ObjectElement}}
) WITH (
	STATISTICS_NORECOMPUTE = OFF
	, IGNORE_DUP_KEY = OFF
	, ONLINE = OFF
) ON 
	[{{PartitionName:PRIMARY}}];</t>
  </si>
  <si>
    <t>ALTER TABLE 
	[{{SchemaName}}].[HUB_{{EntityName}}] 
ADD  CONSTRAINT 
	[PK_HUB_{{EntityName}}] 
PRIMARY KEY CLUSTERED (
	{{ObjectElement}}
) WITH (
	STATISTICS_NORECOMPUTE = OFF
,	IGNORE_DUP_KEY = OFF
,	ONLINE = OFF
) ON [{{PartitionName}}];</t>
  </si>
  <si>
    <t>DV_HUB_CPK_CREATE</t>
  </si>
  <si>
    <t>HUB</t>
  </si>
  <si>
    <t>ALL</t>
  </si>
  <si>
    <t>TSQL_ANY_CPK_CREATE</t>
  </si>
  <si>
    <t>Dummy</t>
  </si>
  <si>
    <t>ALTER TABLE 
	[{{SchemaName}}].[SAT_{{EntityName}}] 
ADD  CONSTRAINT 
	[PK_SAT_{{SystemName}}_{{EntityName}}] 
PRIMARY KEY CLUSTERED (
	{{ObjectElement}}
) WITH (
	STATISTICS_NORECOMPUTE = OFF
,	IGNORE_DUP_KEY = OFF
,	ONLINE = OFF
) ON [{{PartitionName:PRIMARY}}];</t>
  </si>
  <si>
    <t>{{ }} current language replacement</t>
  </si>
  <si>
    <t xml:space="preserve">{{{ }}} Current language, rendered/executed replacement </t>
  </si>
  <si>
    <t>{{1.</t>
  </si>
  <si>
    <t>.1}}</t>
  </si>
  <si>
    <t>{{</t>
  </si>
  <si>
    <t>#if</t>
  </si>
  <si>
    <t>#else</t>
  </si>
  <si>
    <t>#elseif</t>
  </si>
  <si>
    <t>#while</t>
  </si>
  <si>
    <t>#for</t>
  </si>
  <si>
    <t>#until</t>
  </si>
  <si>
    <t>#noth</t>
  </si>
  <si>
    <t xml:space="preserve"> }}</t>
  </si>
  <si>
    <t>{{[sql]}}</t>
  </si>
  <si>
    <t>{{[sql||c:\program\sql.exe]}}</t>
  </si>
  <si>
    <t>Executes through cmd</t>
  </si>
  <si>
    <t>{{Select * from dbo.{{{select top 1 name from sys.tables}}}}}</t>
  </si>
  <si>
    <t>{{ ... }} : delimiter for replacements</t>
  </si>
  <si>
    <t>{{{...}}}: delimiter for expressions or variables</t>
  </si>
  <si>
    <t>{{% ... %}} : delimiter for statements such as if or for (loops and flow)</t>
  </si>
  <si>
    <t>{{# ... #}} : comment</t>
  </si>
  <si>
    <t>{{@ ... @}}: executing external code</t>
  </si>
  <si>
    <t>{{+ ... +}}: execute sqlcmd</t>
  </si>
  <si>
    <t>TokenDefinitionTSQL</t>
  </si>
  <si>
    <t>Replacement Token</t>
  </si>
  <si>
    <t>Dummy Token</t>
  </si>
  <si>
    <t>{…}</t>
  </si>
  <si>
    <t>External Execution Token</t>
  </si>
  <si>
    <t>{{ ... }}</t>
  </si>
  <si>
    <t>{{# ... #}}</t>
  </si>
  <si>
    <t>{{@ ... @}}</t>
  </si>
  <si>
    <t>dummy</t>
  </si>
  <si>
    <t>expression</t>
  </si>
  <si>
    <t>comment</t>
  </si>
  <si>
    <t>external</t>
  </si>
  <si>
    <t>sqlcmd</t>
  </si>
  <si>
    <t>Sql Comment Token</t>
  </si>
  <si>
    <t>Sql CMD Token</t>
  </si>
  <si>
    <t>{{&amp;…&amp;}}</t>
  </si>
  <si>
    <t>{{$...$}}</t>
  </si>
  <si>
    <t>!</t>
  </si>
  <si>
    <t>@</t>
  </si>
  <si>
    <t>%</t>
  </si>
  <si>
    <t>&amp;</t>
  </si>
  <si>
    <t>ValidationId</t>
  </si>
  <si>
    <t>ValidationCode</t>
  </si>
  <si>
    <t>ValidationName</t>
  </si>
  <si>
    <t>ValidationType</t>
  </si>
  <si>
    <t>ValidationClass</t>
  </si>
  <si>
    <t>ValidationDefinition</t>
  </si>
  <si>
    <t>COMPLETENESS</t>
  </si>
  <si>
    <t>PRIMARY KEY</t>
  </si>
  <si>
    <t>NAMING</t>
  </si>
  <si>
    <t>COUNTS</t>
  </si>
  <si>
    <t>DEPRECATION  (NEED TO REMOVE)</t>
  </si>
  <si>
    <t>PK MATCHES SAP?</t>
  </si>
  <si>
    <t>{{[…]}}: delimiter for arrays and tubles</t>
  </si>
  <si>
    <t>{{~…~}}: delimiter for global variables or expressions</t>
  </si>
  <si>
    <t>TokenBraceLeft</t>
  </si>
  <si>
    <t>TokenBraceRight</t>
  </si>
  <si>
    <t>{</t>
  </si>
  <si>
    <t>{{$</t>
  </si>
  <si>
    <t>{{#</t>
  </si>
  <si>
    <t>{{@</t>
  </si>
  <si>
    <t>}</t>
  </si>
  <si>
    <t>}}</t>
  </si>
  <si>
    <t>$}}</t>
  </si>
  <si>
    <t>#}}</t>
  </si>
  <si>
    <t>@}}</t>
  </si>
  <si>
    <t>{{[…]}}</t>
  </si>
  <si>
    <t>array</t>
  </si>
  <si>
    <t>{{[</t>
  </si>
  <si>
    <t>]}}</t>
  </si>
  <si>
    <t>{{! …!}}</t>
  </si>
  <si>
    <t>MapName</t>
  </si>
  <si>
    <t>ProcedureAbbreviation</t>
  </si>
  <si>
    <t>Extraction</t>
  </si>
  <si>
    <t>EXT</t>
  </si>
  <si>
    <t>Staging</t>
  </si>
  <si>
    <t>STG</t>
  </si>
  <si>
    <t>Staging many to many link</t>
  </si>
  <si>
    <t>STG_DL</t>
  </si>
  <si>
    <t>Hub</t>
  </si>
  <si>
    <t>Satellite</t>
  </si>
  <si>
    <t>SAT</t>
  </si>
  <si>
    <t>Link</t>
  </si>
  <si>
    <t>LNK</t>
  </si>
  <si>
    <t>Satellite on Link</t>
  </si>
  <si>
    <t>LKS</t>
  </si>
  <si>
    <t>Many to Many link</t>
  </si>
  <si>
    <t>LND</t>
  </si>
  <si>
    <t>Satellite on Many to Many link</t>
  </si>
  <si>
    <t>LDS</t>
  </si>
  <si>
    <t>Reference</t>
  </si>
  <si>
    <t>REF</t>
  </si>
  <si>
    <t>Link Across Sources</t>
  </si>
  <si>
    <t>LNA</t>
  </si>
  <si>
    <t>Satellite on Link Across Sources</t>
  </si>
  <si>
    <t>LAS</t>
  </si>
  <si>
    <t>Snapshot date views</t>
  </si>
  <si>
    <t>SSD</t>
  </si>
  <si>
    <t>Point-in-time</t>
  </si>
  <si>
    <t>PIT</t>
  </si>
  <si>
    <t>Bridge</t>
  </si>
  <si>
    <t>BRIDGE</t>
  </si>
  <si>
    <t>Business view</t>
  </si>
  <si>
    <t>BV</t>
  </si>
  <si>
    <t>Remote source delta view</t>
  </si>
  <si>
    <t>SDV</t>
  </si>
  <si>
    <t>Target delta table</t>
  </si>
  <si>
    <t>TDT</t>
  </si>
  <si>
    <t>Target view</t>
  </si>
  <si>
    <t>TV</t>
  </si>
  <si>
    <t>Target delta firewall table</t>
  </si>
  <si>
    <t>TDFT</t>
  </si>
  <si>
    <t>Target Firewall view</t>
  </si>
  <si>
    <t>TFV</t>
  </si>
  <si>
    <t>Target Firewall table</t>
  </si>
  <si>
    <t>TFT</t>
  </si>
  <si>
    <t>Target delta firewall view</t>
  </si>
  <si>
    <t>TDFV</t>
  </si>
  <si>
    <t>Prepare deletes staging</t>
  </si>
  <si>
    <t>PREP_DELETE_STG</t>
  </si>
  <si>
    <t>Prepare deletes Staging many to many link</t>
  </si>
  <si>
    <t>PREP_DELETE_STG_DL</t>
  </si>
  <si>
    <t>replace</t>
  </si>
  <si>
    <t>constant</t>
  </si>
  <si>
    <t>{{~ …~}}</t>
  </si>
  <si>
    <t>{{~</t>
  </si>
  <si>
    <t>~}}</t>
  </si>
  <si>
    <t>TokenTypeId</t>
  </si>
  <si>
    <t>TokenTypeCode</t>
  </si>
  <si>
    <t>TokenTypeDescription</t>
  </si>
  <si>
    <t>TokenTypeDefinition</t>
  </si>
  <si>
    <t>TokenClassName</t>
  </si>
  <si>
    <t>flow</t>
  </si>
  <si>
    <t>Expression Token</t>
  </si>
  <si>
    <t>Sql Logical Flow Token</t>
  </si>
  <si>
    <t>execution</t>
  </si>
  <si>
    <t>TokenResolutionObjectName</t>
  </si>
  <si>
    <t>TokenResolutionObjectParameter</t>
  </si>
  <si>
    <t>P</t>
  </si>
  <si>
    <t>TokenResolutionObjectType</t>
  </si>
  <si>
    <t>FN</t>
  </si>
  <si>
    <t>value</t>
  </si>
  <si>
    <t>pyro.ResolveTokenValue</t>
  </si>
  <si>
    <t>pyro.ResolveTokenExpression</t>
  </si>
  <si>
    <t>pyro.ResolveTokenArray</t>
  </si>
  <si>
    <t>pyro.ResolveTokenFlow</t>
  </si>
  <si>
    <t>recurse</t>
  </si>
  <si>
    <t>resurse</t>
  </si>
  <si>
    <t>pyro.ResolveTokenResurse</t>
  </si>
  <si>
    <t>Array Set Token</t>
  </si>
  <si>
    <t>Constant Token</t>
  </si>
  <si>
    <t>resultset</t>
  </si>
  <si>
    <t>{{&lt;…&gt;}}</t>
  </si>
  <si>
    <t>{{&lt;</t>
  </si>
  <si>
    <t>&gt;}}</t>
  </si>
  <si>
    <t>pyro.ResolveTokenConstant</t>
  </si>
  <si>
    <t>pyro.ResolveTokenSqlCmd</t>
  </si>
  <si>
    <t>pyro.ResolveTokenComment</t>
  </si>
  <si>
    <t>pyro.ResolveTokenExternalCmd</t>
  </si>
  <si>
    <t>@original_string, @token_value, @replacement_value</t>
  </si>
  <si>
    <t>TokenTypeRegex</t>
  </si>
  <si>
    <t>IsActive</t>
  </si>
  <si>
    <t>ReplacementRank</t>
  </si>
  <si>
    <t>VaultSpeedParameterId</t>
  </si>
  <si>
    <t>Code</t>
  </si>
  <si>
    <t>CodeIdentity</t>
  </si>
  <si>
    <t>Value</t>
  </si>
  <si>
    <t>Schema</t>
  </si>
  <si>
    <t>Parameter Level</t>
  </si>
  <si>
    <t>ParameterType</t>
  </si>
  <si>
    <t>HUB_TABLE_PREFIX</t>
  </si>
  <si>
    <t>Prefix of the names of the HUB tables.</t>
  </si>
  <si>
    <t>raw</t>
  </si>
  <si>
    <t>PROJECT</t>
  </si>
  <si>
    <t>ENTITY</t>
  </si>
  <si>
    <t>LDS_TABLE_PREFIX</t>
  </si>
  <si>
    <t>Prefix of the names of the Satellite on Object Based Link tables.</t>
  </si>
  <si>
    <t>M2MSAT</t>
  </si>
  <si>
    <t>OBJECT</t>
  </si>
  <si>
    <t>LND_TABLE_PREFIX</t>
  </si>
  <si>
    <t>Prefix of the names of the Object Based Link tables.</t>
  </si>
  <si>
    <t>M2M</t>
  </si>
  <si>
    <t>VaultSpeedProcedureMapId</t>
  </si>
  <si>
    <t>LoadIteration</t>
  </si>
  <si>
    <t>Mapping</t>
  </si>
  <si>
    <t>Abbreviation</t>
  </si>
  <si>
    <t>SchemaScope</t>
  </si>
  <si>
    <t>Layer order</t>
  </si>
  <si>
    <t>In layer order</t>
  </si>
  <si>
    <t>Type</t>
  </si>
  <si>
    <t>Condition</t>
  </si>
  <si>
    <t>INIT</t>
  </si>
  <si>
    <t>ext</t>
  </si>
  <si>
    <t>stage</t>
  </si>
  <si>
    <t>litup</t>
  </si>
  <si>
    <t>pyro</t>
  </si>
  <si>
    <t>-</t>
  </si>
  <si>
    <t>=</t>
  </si>
  <si>
    <t>(</t>
  </si>
  <si>
    <t>)</t>
  </si>
  <si>
    <t>\</t>
  </si>
  <si>
    <t xml:space="preserve">
!
</t>
  </si>
  <si>
    <t>?</t>
  </si>
  <si>
    <t>&lt;</t>
  </si>
  <si>
    <t>&gt;</t>
  </si>
  <si>
    <t>/</t>
  </si>
  <si>
    <t>(:          :)</t>
  </si>
  <si>
    <t>[:          :]</t>
  </si>
  <si>
    <t>(;          ;)</t>
  </si>
  <si>
    <t>&lt;~          ~&gt;</t>
  </si>
  <si>
    <t xml:space="preserve">~&gt; </t>
  </si>
  <si>
    <t>&lt;|      |&gt;</t>
  </si>
  <si>
    <t>&lt;||</t>
  </si>
  <si>
    <t>[|  &lt;)</t>
  </si>
  <si>
    <t>|&gt;      &lt;|</t>
  </si>
  <si>
    <t>&lt;&lt;       &gt;&gt;</t>
  </si>
  <si>
    <t>&lt;:         :&gt;</t>
  </si>
  <si>
    <t>Context!!! schema?</t>
  </si>
  <si>
    <t>Template inheritance and inclusion</t>
  </si>
  <si>
    <t>Custom tags</t>
  </si>
  <si>
    <t>Automatic escaping</t>
  </si>
  <si>
    <t>Arguments to filters</t>
  </si>
  <si>
    <t>Complex conditional logic like else and elif</t>
  </si>
  <si>
    <t>Loops with more than one loop variable</t>
  </si>
  <si>
    <t>Whitespace control</t>
  </si>
  <si>
    <t>In an interpretation model, parsing produces a data structure representing the structure of the template. The rendering phase walks that data structure, assembling the result text based on the instructions it finds. For a real-world example, the Django template engine uses this approach.</t>
  </si>
  <si>
    <t>In a compilation model, parsing produces some form of directly executable code. The rendering phase executes that code, producing the result. Jinja2 and Mako are two examples of template engines that use the compilation approach.</t>
  </si>
  <si>
    <t>&lt;p&gt;The price is: {{product.price}}, with a {{product.discount}}% discount.&lt;/p&gt;</t>
  </si>
  <si>
    <t>You can use functions called filters to modify values. Filters are invoked with a pipe character:</t>
  </si>
  <si>
    <t>&lt;p&gt;Short name: {{story.subject|slugify|lower}}&lt;/p&gt;</t>
  </si>
  <si>
    <t>logic vs logicless</t>
  </si>
  <si>
    <t>yoou handle what want, i call procs</t>
  </si>
  <si>
    <t>maybe no ext or sqlcmd</t>
  </si>
  <si>
    <t>build my templates calls as proc/func</t>
  </si>
  <si>
    <t>maybe all call proc</t>
  </si>
  <si>
    <t>procs call functiona or all rplacemements jandled in udf,</t>
  </si>
  <si>
    <t>validation and test procs for template</t>
  </si>
  <si>
    <t>Variable substitution: Variables can be substituted within templates by using a double curly brace around the variable name {{ myVariable }}</t>
  </si>
  <si>
    <t>Template Inheritance</t>
  </si>
  <si>
    <t>The most powerful part of Jinja is template inheritance. Template inheritance allows you to build a base “skeleton” template that contains all the common elements of your site and defines blocks that child templates can override.</t>
  </si>
  <si>
    <t>Base Template</t>
  </si>
  <si>
    <t>This template, which we’ll call layout.html, defines a simple HTML skeleton document that you might use for a simple two-column page. It’s the job of “child” templates to fill the empty blocks with content:</t>
  </si>
  <si>
    <t>&lt;!doctype html&gt; &lt;html&gt; &lt;head&gt; {% block head %} &lt;link rel="stylesheet" href="{{ url_for('static', filename='style.css') }}"&gt; &lt;title&gt;{% block title %}{% endblock %} - My Webpage&lt;/title&gt; {% endblock %} &lt;/head&gt; &lt;body&gt; &lt;div id="content"&gt;{% block content %}{% endblock %}&lt;/div&gt; &lt;div id="footer"&gt; {% block footer %} &amp;copy; Copyright 2010 by &lt;a href="http://domain.invalid/"&gt;you&lt;/a&gt;. {% endblock %} &lt;/div&gt; &lt;/body&gt; &lt;/html&gt;</t>
  </si>
  <si>
    <t>Child Template</t>
  </si>
  <si>
    <t>A child template might look like this:</t>
  </si>
  <si>
    <t>{% extends "layout.html" %} {% block title %}Index{% endblock %} {% block head %} {{ super() }} &lt;style type="text/css"&gt; .important { color: #336699; } &lt;/style&gt; {% endblock %} {% block content %} &lt;h1&gt;Index&lt;/h1&gt; &lt;p class="important"&gt; Welcome on my awesome homepage. {% endblock %}</t>
  </si>
  <si>
    <t>Passive template</t>
  </si>
  <si>
    <t>Templates syntax only consists of locations, regions and some meta data. Separate the data binding logic from the template code to</t>
  </si>
  <si>
    <t>make the template simpler, shorter and, more readable</t>
  </si>
  <si>
    <t>make the template as well as the logic more re-useable.</t>
  </si>
  <si>
    <t>to ease the structuring of the logic</t>
  </si>
  <si>
    <t>gain the full power of java when writing logic.</t>
  </si>
  <si>
    <t>Testability</t>
  </si>
  <si>
    <t>Organize in classes &amp; methods</t>
  </si>
  <si>
    <t>Quality analysis with Checkstyle, Findbugs and the like</t>
  </si>
  <si>
    <t>Great tooling with refacforing support</t>
  </si>
  <si>
    <t>Hard typed</t>
  </si>
  <si>
    <t>Tags: ForLoops and control flow (if/else)can be included within the template using tags. Tags come in the following syntax {</t>
  </si>
  <si>
    <t>Recursion Token</t>
  </si>
  <si>
    <t>Search for tokens to replace (In Order)</t>
  </si>
  <si>
    <t>Execute the generated code</t>
  </si>
  <si>
    <t>Final Resolution</t>
  </si>
  <si>
    <t>Replace when necessary (Detokenize)</t>
  </si>
  <si>
    <t>Function</t>
  </si>
  <si>
    <t>Procedure</t>
  </si>
  <si>
    <t>Resolve Inner Token Flow (if, for, while, not, exists, or, and)</t>
  </si>
  <si>
    <t>^</t>
  </si>
  <si>
    <t>not</t>
  </si>
  <si>
    <t xml:space="preserve">exists </t>
  </si>
  <si>
    <t>^!</t>
  </si>
  <si>
    <t>not exists</t>
  </si>
  <si>
    <t>and</t>
  </si>
  <si>
    <t>or</t>
  </si>
  <si>
    <t>|</t>
  </si>
  <si>
    <t>if</t>
  </si>
  <si>
    <t>for</t>
  </si>
  <si>
    <t>while</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</si>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</sst>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0" fontId="1" fillId="0" borderId="0" xfId="0" applyFont="1"/>
    <xf numFmtId="0" fontId="0" fillId="0" borderId="0" xfId="0" applyFont="1"/>
    <xf numFmtId="0" fontId="2" fillId="0" borderId="0" xfId="1"/>
    <xf numFmtId="0" fontId="0" fillId="0" borderId="0" xfId="0" quotePrefix="1" applyAlignment="1">
      <alignment horizontal="center"/>
    </xf>
    <xf numFmtId="0" fontId="0" fillId="0" borderId="0" xfId="0" applyFont="1" applyAlignment="1">
      <alignment horizontal="center"/>
    </xf>
    <xf numFmtId="0" fontId="2" fillId="0" borderId="0" xfId="1" applyAlignment="1">
      <alignment horizontal="center"/>
    </xf>
    <xf numFmtId="0" fontId="2" fillId="0" borderId="0" xfId="1" quotePrefix="1" applyAlignment="1">
      <alignment horizontal="center"/>
    </xf>
    <xf numFmtId="47" fontId="0" fillId="0" borderId="0" xfId="0" applyNumberFormat="1" applyAlignment="1">
      <alignment horizontal="center"/>
    </xf>
    <xf numFmtId="0" fontId="1"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7B%7B@" TargetMode="External"/><Relationship Id="rId1" Type="http://schemas.openxmlformats.org/officeDocument/2006/relationships/hyperlink" Target="mailto:%7B%7B@%20...%20@%7D%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16D97-D006-4150-9150-3DA7B9C8879A}">
  <dimension ref="A1:A104"/>
  <sheetViews>
    <sheetView topLeftCell="A6" workbookViewId="0">
      <selection activeCell="A2" sqref="A2:XFD2"/>
    </sheetView>
  </sheetViews>
  <sheetFormatPr defaultRowHeight="14.4" x14ac:dyDescent="0.3"/>
  <cols>
    <col min="1" max="1" width="20.77734375" customWidth="1"/>
  </cols>
  <sheetData>
    <row r="1" spans="1:1" x14ac:dyDescent="0.3">
      <c r="A1" t="s">
        <v>227</v>
      </c>
    </row>
    <row r="2" spans="1:1" x14ac:dyDescent="0.3">
      <c r="A2" t="s">
        <v>228</v>
      </c>
    </row>
    <row r="4" spans="1:1" x14ac:dyDescent="0.3">
      <c r="A4" t="s">
        <v>71</v>
      </c>
    </row>
    <row r="5" spans="1:1" x14ac:dyDescent="0.3">
      <c r="A5" t="s">
        <v>10</v>
      </c>
    </row>
    <row r="6" spans="1:1" x14ac:dyDescent="0.3">
      <c r="A6" t="s">
        <v>72</v>
      </c>
    </row>
    <row r="7" spans="1:1" x14ac:dyDescent="0.3">
      <c r="A7" t="s">
        <v>73</v>
      </c>
    </row>
    <row r="8" spans="1:1" x14ac:dyDescent="0.3">
      <c r="A8" t="s">
        <v>229</v>
      </c>
    </row>
    <row r="9" spans="1:1" x14ac:dyDescent="0.3">
      <c r="A9" t="s">
        <v>230</v>
      </c>
    </row>
    <row r="10" spans="1:1" x14ac:dyDescent="0.3">
      <c r="A10" t="s">
        <v>231</v>
      </c>
    </row>
    <row r="11" spans="1:1" x14ac:dyDescent="0.3">
      <c r="A11" t="s">
        <v>232</v>
      </c>
    </row>
    <row r="12" spans="1:1" x14ac:dyDescent="0.3">
      <c r="A12" t="s">
        <v>233</v>
      </c>
    </row>
    <row r="13" spans="1:1" ht="43.2" x14ac:dyDescent="0.3">
      <c r="A13" s="4" t="s">
        <v>234</v>
      </c>
    </row>
    <row r="14" spans="1:1" x14ac:dyDescent="0.3">
      <c r="A14" t="s">
        <v>235</v>
      </c>
    </row>
    <row r="15" spans="1:1" x14ac:dyDescent="0.3">
      <c r="A15" t="s">
        <v>236</v>
      </c>
    </row>
    <row r="16" spans="1:1" x14ac:dyDescent="0.3">
      <c r="A16" t="s">
        <v>237</v>
      </c>
    </row>
    <row r="17" spans="1:1" x14ac:dyDescent="0.3">
      <c r="A17" t="s">
        <v>238</v>
      </c>
    </row>
    <row r="18" spans="1:1" x14ac:dyDescent="0.3">
      <c r="A18" t="s">
        <v>239</v>
      </c>
    </row>
    <row r="19" spans="1:1" x14ac:dyDescent="0.3">
      <c r="A19" t="s">
        <v>240</v>
      </c>
    </row>
    <row r="20" spans="1:1" x14ac:dyDescent="0.3">
      <c r="A20" t="s">
        <v>241</v>
      </c>
    </row>
    <row r="21" spans="1:1" x14ac:dyDescent="0.3">
      <c r="A21" t="s">
        <v>249</v>
      </c>
    </row>
    <row r="22" spans="1:1" x14ac:dyDescent="0.3">
      <c r="A22" t="s">
        <v>242</v>
      </c>
    </row>
    <row r="23" spans="1:1" x14ac:dyDescent="0.3">
      <c r="A23" t="s">
        <v>243</v>
      </c>
    </row>
    <row r="24" spans="1:1" x14ac:dyDescent="0.3">
      <c r="A24" t="s">
        <v>244</v>
      </c>
    </row>
    <row r="25" spans="1:1" x14ac:dyDescent="0.3">
      <c r="A25" t="s">
        <v>245</v>
      </c>
    </row>
    <row r="26" spans="1:1" x14ac:dyDescent="0.3">
      <c r="A26" t="s">
        <v>246</v>
      </c>
    </row>
    <row r="27" spans="1:1" x14ac:dyDescent="0.3">
      <c r="A27" t="s">
        <v>247</v>
      </c>
    </row>
    <row r="28" spans="1:1" x14ac:dyDescent="0.3">
      <c r="A28" t="s">
        <v>248</v>
      </c>
    </row>
    <row r="30" spans="1:1" x14ac:dyDescent="0.3">
      <c r="A30" t="s">
        <v>250</v>
      </c>
    </row>
    <row r="32" spans="1:1" x14ac:dyDescent="0.3">
      <c r="A32" t="s">
        <v>251</v>
      </c>
    </row>
    <row r="34" spans="1:1" x14ac:dyDescent="0.3">
      <c r="A34" t="s">
        <v>252</v>
      </c>
    </row>
    <row r="36" spans="1:1" x14ac:dyDescent="0.3">
      <c r="A36" t="s">
        <v>253</v>
      </c>
    </row>
    <row r="38" spans="1:1" x14ac:dyDescent="0.3">
      <c r="A38" t="s">
        <v>254</v>
      </c>
    </row>
    <row r="40" spans="1:1" x14ac:dyDescent="0.3">
      <c r="A40" t="s">
        <v>255</v>
      </c>
    </row>
    <row r="42" spans="1:1" x14ac:dyDescent="0.3">
      <c r="A42" t="s">
        <v>256</v>
      </c>
    </row>
    <row r="44" spans="1:1" x14ac:dyDescent="0.3">
      <c r="A44" t="s">
        <v>257</v>
      </c>
    </row>
    <row r="46" spans="1:1" x14ac:dyDescent="0.3">
      <c r="A46" t="s">
        <v>258</v>
      </c>
    </row>
    <row r="48" spans="1:1" x14ac:dyDescent="0.3">
      <c r="A48" t="s">
        <v>259</v>
      </c>
    </row>
    <row r="50" spans="1:1" x14ac:dyDescent="0.3">
      <c r="A50" t="s">
        <v>260</v>
      </c>
    </row>
    <row r="52" spans="1:1" x14ac:dyDescent="0.3">
      <c r="A52" t="s">
        <v>261</v>
      </c>
    </row>
    <row r="54" spans="1:1" x14ac:dyDescent="0.3">
      <c r="A54" t="s">
        <v>262</v>
      </c>
    </row>
    <row r="56" spans="1:1" x14ac:dyDescent="0.3">
      <c r="A56" t="s">
        <v>263</v>
      </c>
    </row>
    <row r="57" spans="1:1" x14ac:dyDescent="0.3">
      <c r="A57" t="s">
        <v>264</v>
      </c>
    </row>
    <row r="58" spans="1:1" x14ac:dyDescent="0.3">
      <c r="A58" t="s">
        <v>265</v>
      </c>
    </row>
    <row r="60" spans="1:1" x14ac:dyDescent="0.3">
      <c r="A60" t="s">
        <v>266</v>
      </c>
    </row>
    <row r="61" spans="1:1" x14ac:dyDescent="0.3">
      <c r="A61" t="s">
        <v>267</v>
      </c>
    </row>
    <row r="62" spans="1:1" x14ac:dyDescent="0.3">
      <c r="A62" t="s">
        <v>268</v>
      </c>
    </row>
    <row r="64" spans="1:1" x14ac:dyDescent="0.3">
      <c r="A64" t="s">
        <v>269</v>
      </c>
    </row>
    <row r="66" spans="1:1" x14ac:dyDescent="0.3">
      <c r="A66" t="s">
        <v>270</v>
      </c>
    </row>
    <row r="67" spans="1:1" x14ac:dyDescent="0.3">
      <c r="A67" t="s">
        <v>290</v>
      </c>
    </row>
    <row r="69" spans="1:1" x14ac:dyDescent="0.3">
      <c r="A69" t="s">
        <v>271</v>
      </c>
    </row>
    <row r="71" spans="1:1" x14ac:dyDescent="0.3">
      <c r="A71" s="8" t="s">
        <v>272</v>
      </c>
    </row>
    <row r="73" spans="1:1" x14ac:dyDescent="0.3">
      <c r="A73" t="s">
        <v>273</v>
      </c>
    </row>
    <row r="74" spans="1:1" x14ac:dyDescent="0.3">
      <c r="A74" t="s">
        <v>274</v>
      </c>
    </row>
    <row r="76" spans="1:1" x14ac:dyDescent="0.3">
      <c r="A76" t="s">
        <v>275</v>
      </c>
    </row>
    <row r="78" spans="1:1" x14ac:dyDescent="0.3">
      <c r="A78" t="s">
        <v>276</v>
      </c>
    </row>
    <row r="80" spans="1:1" x14ac:dyDescent="0.3">
      <c r="A80" t="s">
        <v>277</v>
      </c>
    </row>
    <row r="82" spans="1:1" x14ac:dyDescent="0.3">
      <c r="A82" t="s">
        <v>278</v>
      </c>
    </row>
    <row r="84" spans="1:1" x14ac:dyDescent="0.3">
      <c r="A84" t="s">
        <v>279</v>
      </c>
    </row>
    <row r="86" spans="1:1" x14ac:dyDescent="0.3">
      <c r="A86" t="s">
        <v>280</v>
      </c>
    </row>
    <row r="88" spans="1:1" x14ac:dyDescent="0.3">
      <c r="A88" t="s">
        <v>281</v>
      </c>
    </row>
    <row r="90" spans="1:1" x14ac:dyDescent="0.3">
      <c r="A90" t="s">
        <v>282</v>
      </c>
    </row>
    <row r="92" spans="1:1" x14ac:dyDescent="0.3">
      <c r="A92" t="s">
        <v>283</v>
      </c>
    </row>
    <row r="94" spans="1:1" x14ac:dyDescent="0.3">
      <c r="A94" t="s">
        <v>284</v>
      </c>
    </row>
    <row r="96" spans="1:1" x14ac:dyDescent="0.3">
      <c r="A96" t="s">
        <v>285</v>
      </c>
    </row>
    <row r="98" spans="1:1" x14ac:dyDescent="0.3">
      <c r="A98" t="s">
        <v>286</v>
      </c>
    </row>
    <row r="100" spans="1:1" x14ac:dyDescent="0.3">
      <c r="A100" t="s">
        <v>287</v>
      </c>
    </row>
    <row r="102" spans="1:1" x14ac:dyDescent="0.3">
      <c r="A102" t="s">
        <v>288</v>
      </c>
    </row>
    <row r="104" spans="1:1" x14ac:dyDescent="0.3">
      <c r="A104" t="s">
        <v>289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442A8-7DBE-42F3-A120-51589EA56AE2}">
  <dimension ref="A1:J18"/>
  <sheetViews>
    <sheetView workbookViewId="0">
      <selection activeCell="C16" sqref="C16"/>
    </sheetView>
  </sheetViews>
  <sheetFormatPr defaultRowHeight="14.4" x14ac:dyDescent="0.3"/>
  <cols>
    <col min="1" max="3" width="26.5546875" customWidth="1"/>
    <col min="4" max="4" width="30.33203125" bestFit="1" customWidth="1"/>
    <col min="5" max="9" width="26.5546875" customWidth="1"/>
    <col min="10" max="10" width="6.33203125" bestFit="1" customWidth="1"/>
    <col min="11" max="12" width="8.77734375" customWidth="1"/>
  </cols>
  <sheetData>
    <row r="1" spans="1:10" x14ac:dyDescent="0.3">
      <c r="A1" t="s">
        <v>12</v>
      </c>
      <c r="B1" t="s">
        <v>13</v>
      </c>
      <c r="C1" t="s">
        <v>14</v>
      </c>
      <c r="D1" t="s">
        <v>15</v>
      </c>
      <c r="E1" t="s">
        <v>16</v>
      </c>
      <c r="F1" t="s">
        <v>17</v>
      </c>
      <c r="H1" t="s">
        <v>18</v>
      </c>
      <c r="I1" t="s">
        <v>19</v>
      </c>
      <c r="J1" t="s">
        <v>20</v>
      </c>
    </row>
    <row r="2" spans="1:10" x14ac:dyDescent="0.3">
      <c r="B2" t="s">
        <v>28</v>
      </c>
    </row>
    <row r="4" spans="1:10" x14ac:dyDescent="0.3">
      <c r="A4" s="6" t="s">
        <v>74</v>
      </c>
      <c r="B4" s="6" t="s">
        <v>75</v>
      </c>
      <c r="C4" s="6" t="s">
        <v>76</v>
      </c>
      <c r="D4" s="6" t="s">
        <v>77</v>
      </c>
      <c r="E4" s="6" t="s">
        <v>78</v>
      </c>
      <c r="F4" s="6" t="s">
        <v>79</v>
      </c>
      <c r="G4" s="6" t="s">
        <v>53</v>
      </c>
      <c r="H4" s="6" t="s">
        <v>19</v>
      </c>
      <c r="I4" t="s">
        <v>20</v>
      </c>
    </row>
    <row r="5" spans="1:10" x14ac:dyDescent="0.3">
      <c r="D5" t="s">
        <v>80</v>
      </c>
      <c r="E5" t="s">
        <v>81</v>
      </c>
    </row>
    <row r="8" spans="1:10" x14ac:dyDescent="0.3">
      <c r="D8" t="s">
        <v>82</v>
      </c>
    </row>
    <row r="11" spans="1:10" x14ac:dyDescent="0.3">
      <c r="D11" t="s">
        <v>83</v>
      </c>
    </row>
    <row r="15" spans="1:10" x14ac:dyDescent="0.3">
      <c r="D15" t="s">
        <v>84</v>
      </c>
    </row>
    <row r="18" spans="4:4" x14ac:dyDescent="0.3">
      <c r="D18"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8891E-4E54-4091-84DA-23CD9B56F693}">
  <dimension ref="B3:G47"/>
  <sheetViews>
    <sheetView workbookViewId="0">
      <selection activeCell="A7" sqref="A6:XFD7"/>
    </sheetView>
  </sheetViews>
  <sheetFormatPr defaultRowHeight="14.4" x14ac:dyDescent="0.3"/>
  <cols>
    <col min="2" max="2" width="58" bestFit="1" customWidth="1"/>
    <col min="6" max="6" width="12.33203125" bestFit="1" customWidth="1"/>
    <col min="7" max="7" width="12.109375" customWidth="1"/>
  </cols>
  <sheetData>
    <row r="3" spans="2:7" x14ac:dyDescent="0.3">
      <c r="B3" t="s">
        <v>5</v>
      </c>
      <c r="C3" t="s">
        <v>6</v>
      </c>
    </row>
    <row r="4" spans="2:7" x14ac:dyDescent="0.3">
      <c r="B4" t="s">
        <v>7</v>
      </c>
      <c r="C4" t="s">
        <v>8</v>
      </c>
      <c r="F4" t="s">
        <v>9</v>
      </c>
      <c r="G4" t="s">
        <v>8</v>
      </c>
    </row>
    <row r="5" spans="2:7" x14ac:dyDescent="0.3">
      <c r="B5" t="s">
        <v>10</v>
      </c>
      <c r="C5" t="s">
        <v>11</v>
      </c>
    </row>
    <row r="6" spans="2:7" x14ac:dyDescent="0.3">
      <c r="B6" t="s">
        <v>30</v>
      </c>
    </row>
    <row r="7" spans="2:7" x14ac:dyDescent="0.3">
      <c r="B7" t="s">
        <v>31</v>
      </c>
    </row>
    <row r="8" spans="2:7" x14ac:dyDescent="0.3">
      <c r="B8" t="s">
        <v>32</v>
      </c>
    </row>
    <row r="9" spans="2:7" x14ac:dyDescent="0.3">
      <c r="B9" t="s">
        <v>33</v>
      </c>
    </row>
    <row r="11" spans="2:7" x14ac:dyDescent="0.3">
      <c r="B11" t="s">
        <v>34</v>
      </c>
    </row>
    <row r="13" spans="2:7" x14ac:dyDescent="0.3">
      <c r="B13" t="s">
        <v>35</v>
      </c>
    </row>
    <row r="15" spans="2:7" x14ac:dyDescent="0.3">
      <c r="B15" t="s">
        <v>36</v>
      </c>
    </row>
    <row r="17" spans="2:2" x14ac:dyDescent="0.3">
      <c r="B17" t="s">
        <v>37</v>
      </c>
    </row>
    <row r="19" spans="2:2" x14ac:dyDescent="0.3">
      <c r="B19" t="s">
        <v>38</v>
      </c>
    </row>
    <row r="21" spans="2:2" x14ac:dyDescent="0.3">
      <c r="B21" t="s">
        <v>39</v>
      </c>
    </row>
    <row r="23" spans="2:2" x14ac:dyDescent="0.3">
      <c r="B23" t="s">
        <v>40</v>
      </c>
    </row>
    <row r="25" spans="2:2" x14ac:dyDescent="0.3">
      <c r="B25" t="s">
        <v>41</v>
      </c>
    </row>
    <row r="27" spans="2:2" x14ac:dyDescent="0.3">
      <c r="B27" t="s">
        <v>42</v>
      </c>
    </row>
    <row r="30" spans="2:2" x14ac:dyDescent="0.3">
      <c r="B30" t="s">
        <v>43</v>
      </c>
    </row>
    <row r="32" spans="2:2" x14ac:dyDescent="0.3">
      <c r="B32" t="s">
        <v>44</v>
      </c>
    </row>
    <row r="33" spans="2:2" x14ac:dyDescent="0.3">
      <c r="B33" t="s">
        <v>45</v>
      </c>
    </row>
    <row r="35" spans="2:2" x14ac:dyDescent="0.3">
      <c r="B35" t="s">
        <v>46</v>
      </c>
    </row>
    <row r="40" spans="2:2" x14ac:dyDescent="0.3">
      <c r="B40" t="s">
        <v>47</v>
      </c>
    </row>
    <row r="41" spans="2:2" x14ac:dyDescent="0.3">
      <c r="B41" t="s">
        <v>48</v>
      </c>
    </row>
    <row r="42" spans="2:2" x14ac:dyDescent="0.3">
      <c r="B42" t="s">
        <v>86</v>
      </c>
    </row>
    <row r="43" spans="2:2" x14ac:dyDescent="0.3">
      <c r="B43" t="s">
        <v>87</v>
      </c>
    </row>
    <row r="44" spans="2:2" x14ac:dyDescent="0.3">
      <c r="B44" t="s">
        <v>49</v>
      </c>
    </row>
    <row r="45" spans="2:2" x14ac:dyDescent="0.3">
      <c r="B45" t="s">
        <v>50</v>
      </c>
    </row>
    <row r="46" spans="2:2" x14ac:dyDescent="0.3">
      <c r="B46" t="s">
        <v>51</v>
      </c>
    </row>
    <row r="47" spans="2:2" x14ac:dyDescent="0.3">
      <c r="B47"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56E65-8E39-41ED-852D-489EC320C068}">
  <dimension ref="A1:I25"/>
  <sheetViews>
    <sheetView workbookViewId="0">
      <selection activeCell="B5" sqref="B5"/>
    </sheetView>
  </sheetViews>
  <sheetFormatPr defaultRowHeight="14.4" x14ac:dyDescent="0.3"/>
  <cols>
    <col min="1" max="1" width="11.33203125" bestFit="1" customWidth="1"/>
    <col min="2" max="2" width="25.21875" customWidth="1"/>
    <col min="3" max="3" width="55.88671875" customWidth="1"/>
    <col min="4" max="4" width="14" bestFit="1" customWidth="1"/>
    <col min="5" max="5" width="14.109375" bestFit="1" customWidth="1"/>
    <col min="6" max="6" width="17.44140625" bestFit="1" customWidth="1"/>
    <col min="7" max="7" width="85.6640625" customWidth="1"/>
    <col min="8" max="8" width="14.33203125" customWidth="1"/>
    <col min="9" max="9" width="13.33203125" customWidth="1"/>
  </cols>
  <sheetData>
    <row r="1" spans="1:9" x14ac:dyDescent="0.3">
      <c r="A1" s="6" t="s">
        <v>12</v>
      </c>
      <c r="B1" s="6" t="s">
        <v>13</v>
      </c>
      <c r="C1" s="6" t="s">
        <v>14</v>
      </c>
      <c r="D1" s="6" t="s">
        <v>15</v>
      </c>
      <c r="E1" s="6" t="s">
        <v>16</v>
      </c>
      <c r="F1" s="6" t="s">
        <v>17</v>
      </c>
      <c r="G1" s="6" t="s">
        <v>18</v>
      </c>
      <c r="H1" s="6" t="s">
        <v>19</v>
      </c>
      <c r="I1" s="6" t="s">
        <v>20</v>
      </c>
    </row>
    <row r="3" spans="1:9" ht="172.8" x14ac:dyDescent="0.3">
      <c r="A3" s="5"/>
      <c r="B3" s="3" t="s">
        <v>27</v>
      </c>
      <c r="C3" s="3" t="s">
        <v>1</v>
      </c>
      <c r="D3" s="3" t="s">
        <v>2</v>
      </c>
      <c r="E3" s="3" t="s">
        <v>3</v>
      </c>
      <c r="F3" s="3" t="s">
        <v>26</v>
      </c>
      <c r="G3" s="4" t="s">
        <v>22</v>
      </c>
    </row>
    <row r="4" spans="1:9" ht="158.4" x14ac:dyDescent="0.3">
      <c r="A4" s="3"/>
      <c r="B4" s="3" t="s">
        <v>24</v>
      </c>
      <c r="C4" s="3" t="s">
        <v>21</v>
      </c>
      <c r="D4" s="3" t="s">
        <v>2</v>
      </c>
      <c r="E4" s="3" t="s">
        <v>4</v>
      </c>
      <c r="F4" s="3" t="s">
        <v>25</v>
      </c>
      <c r="G4" s="4" t="s">
        <v>23</v>
      </c>
    </row>
    <row r="5" spans="1:9" ht="158.4" x14ac:dyDescent="0.3">
      <c r="A5" s="3"/>
      <c r="B5" s="3" t="s">
        <v>24</v>
      </c>
      <c r="C5" s="3" t="s">
        <v>21</v>
      </c>
      <c r="D5" s="3" t="s">
        <v>2</v>
      </c>
      <c r="E5" s="3" t="s">
        <v>4</v>
      </c>
      <c r="F5" s="3" t="s">
        <v>25</v>
      </c>
      <c r="G5" s="4" t="s">
        <v>29</v>
      </c>
    </row>
    <row r="6" spans="1:9" x14ac:dyDescent="0.3">
      <c r="A6" s="3"/>
      <c r="B6" s="3"/>
      <c r="C6" s="3"/>
      <c r="D6" s="3"/>
      <c r="E6" s="3"/>
      <c r="F6" s="3"/>
    </row>
    <row r="7" spans="1:9" x14ac:dyDescent="0.3">
      <c r="A7" s="3"/>
      <c r="B7" s="3"/>
      <c r="C7" s="3"/>
      <c r="D7" s="3"/>
      <c r="E7" s="3"/>
      <c r="F7" s="3"/>
    </row>
    <row r="8" spans="1:9" x14ac:dyDescent="0.3">
      <c r="A8" s="3"/>
      <c r="B8" s="3"/>
      <c r="C8" s="3"/>
      <c r="D8" s="3"/>
      <c r="E8" s="3"/>
      <c r="F8" s="3"/>
    </row>
    <row r="9" spans="1:9" x14ac:dyDescent="0.3">
      <c r="A9" s="3"/>
      <c r="B9" s="3"/>
      <c r="C9" s="3"/>
      <c r="D9" s="3"/>
      <c r="E9" s="3"/>
      <c r="F9" s="3"/>
    </row>
    <row r="10" spans="1:9" x14ac:dyDescent="0.3">
      <c r="A10" s="3"/>
      <c r="B10" s="3"/>
      <c r="C10" s="3"/>
      <c r="D10" s="3"/>
      <c r="E10" s="3"/>
      <c r="F10" s="3"/>
    </row>
    <row r="11" spans="1:9" x14ac:dyDescent="0.3">
      <c r="A11" s="3"/>
      <c r="B11" s="3"/>
      <c r="C11" s="3"/>
      <c r="D11" s="3"/>
      <c r="E11" s="3"/>
      <c r="F11" s="3"/>
    </row>
    <row r="12" spans="1:9" x14ac:dyDescent="0.3">
      <c r="A12" s="3"/>
      <c r="B12" s="3"/>
      <c r="C12" s="3"/>
      <c r="D12" s="3"/>
      <c r="E12" s="3"/>
      <c r="F12" s="3"/>
    </row>
    <row r="13" spans="1:9" x14ac:dyDescent="0.3">
      <c r="A13" s="3"/>
      <c r="B13" s="3"/>
      <c r="C13" s="3"/>
      <c r="D13" s="3"/>
      <c r="E13" s="3"/>
      <c r="F13" s="3"/>
    </row>
    <row r="14" spans="1:9" x14ac:dyDescent="0.3">
      <c r="A14" s="3"/>
      <c r="B14" s="3"/>
      <c r="C14" s="3"/>
      <c r="D14" s="3"/>
      <c r="E14" s="3"/>
      <c r="F14" s="3"/>
    </row>
    <row r="15" spans="1:9" ht="28.8" customHeight="1" x14ac:dyDescent="0.3">
      <c r="A15" s="3"/>
      <c r="B15" s="3"/>
      <c r="G15" s="3"/>
    </row>
    <row r="16" spans="1:9" x14ac:dyDescent="0.3">
      <c r="A16" s="3"/>
      <c r="B16" s="3"/>
      <c r="C16" s="3"/>
      <c r="D16" s="3"/>
      <c r="E16" s="3"/>
      <c r="F16" s="3"/>
      <c r="G16" s="3"/>
    </row>
    <row r="17" spans="1:7" x14ac:dyDescent="0.3">
      <c r="A17" s="3"/>
      <c r="B17" s="3"/>
      <c r="C17" s="3"/>
      <c r="D17" s="3"/>
      <c r="E17" s="3"/>
      <c r="F17" s="3"/>
      <c r="G17" s="3"/>
    </row>
    <row r="18" spans="1:7" x14ac:dyDescent="0.3">
      <c r="A18" s="3"/>
      <c r="B18" s="3"/>
      <c r="C18" s="3"/>
      <c r="D18" s="3"/>
      <c r="E18" s="3"/>
      <c r="F18" s="3"/>
      <c r="G18" s="3"/>
    </row>
    <row r="19" spans="1:7" x14ac:dyDescent="0.3">
      <c r="A19" s="3"/>
      <c r="B19" s="3"/>
      <c r="C19" s="3"/>
      <c r="D19" s="3"/>
      <c r="E19" s="3"/>
      <c r="F19" s="3"/>
      <c r="G19" s="3"/>
    </row>
    <row r="20" spans="1:7" x14ac:dyDescent="0.3">
      <c r="A20" s="3"/>
      <c r="B20" s="3"/>
      <c r="C20" s="3"/>
      <c r="D20" s="3"/>
      <c r="E20" s="3"/>
      <c r="F20" s="3"/>
      <c r="G20" s="3"/>
    </row>
    <row r="21" spans="1:7" x14ac:dyDescent="0.3">
      <c r="A21" s="3"/>
      <c r="B21" s="3"/>
      <c r="C21" s="3"/>
      <c r="D21" s="3"/>
      <c r="E21" s="3"/>
      <c r="F21" s="3"/>
      <c r="G21" s="3"/>
    </row>
    <row r="22" spans="1:7" x14ac:dyDescent="0.3">
      <c r="A22" s="3"/>
      <c r="B22" s="3"/>
      <c r="C22" s="3"/>
      <c r="D22" s="3"/>
      <c r="E22" s="3"/>
      <c r="F22" s="3"/>
      <c r="G22" s="3"/>
    </row>
    <row r="23" spans="1:7" x14ac:dyDescent="0.3">
      <c r="A23" s="3"/>
      <c r="B23" s="3"/>
      <c r="C23" s="3"/>
      <c r="D23" s="3"/>
      <c r="E23" s="3"/>
      <c r="F23" s="3"/>
      <c r="G23" s="3"/>
    </row>
    <row r="24" spans="1:7" x14ac:dyDescent="0.3">
      <c r="A24" s="3"/>
      <c r="B24" s="3"/>
      <c r="C24" s="3"/>
      <c r="D24" s="3"/>
      <c r="E24" s="3"/>
      <c r="F24" s="3"/>
      <c r="G24" s="3"/>
    </row>
    <row r="25" spans="1:7" x14ac:dyDescent="0.3">
      <c r="A25" s="3"/>
      <c r="B25" s="3"/>
      <c r="C25" s="3"/>
      <c r="D25" s="3"/>
      <c r="E25" s="3"/>
      <c r="F25" s="3"/>
      <c r="G25"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94EF0-BDCA-4C87-9089-DFDD30BEFDF6}">
  <dimension ref="A1:T22"/>
  <sheetViews>
    <sheetView tabSelected="1" workbookViewId="0">
      <selection activeCell="E13" sqref="E13"/>
    </sheetView>
  </sheetViews>
  <sheetFormatPr defaultRowHeight="14.4" x14ac:dyDescent="0.3"/>
  <cols>
    <col min="1" max="1" width="12" bestFit="1" customWidth="1"/>
    <col min="2" max="2" width="14.77734375" bestFit="1" customWidth="1"/>
    <col min="3" max="3" width="21.88671875" bestFit="1" customWidth="1"/>
    <col min="4" max="4" width="15.44140625" bestFit="1" customWidth="1"/>
    <col min="5" max="5" width="21" customWidth="1"/>
    <col min="6" max="6" width="19.109375" customWidth="1"/>
    <col min="7" max="7" width="14.21875" bestFit="1" customWidth="1"/>
    <col min="8" max="8" width="15.33203125" bestFit="1" customWidth="1"/>
    <col min="9" max="9" width="27.33203125" bestFit="1" customWidth="1"/>
    <col min="10" max="10" width="25.109375" bestFit="1" customWidth="1"/>
    <col min="11" max="11" width="7.5546875" bestFit="1" customWidth="1"/>
    <col min="12" max="13" width="16.33203125" bestFit="1" customWidth="1"/>
  </cols>
  <sheetData>
    <row r="1" spans="1:20" x14ac:dyDescent="0.3">
      <c r="A1" s="2" t="s">
        <v>160</v>
      </c>
      <c r="B1" s="2" t="s">
        <v>161</v>
      </c>
      <c r="C1" s="2" t="s">
        <v>162</v>
      </c>
      <c r="D1" s="2" t="s">
        <v>164</v>
      </c>
      <c r="E1" s="2" t="s">
        <v>163</v>
      </c>
      <c r="F1" s="2" t="s">
        <v>193</v>
      </c>
      <c r="G1" s="2" t="s">
        <v>88</v>
      </c>
      <c r="H1" s="2" t="s">
        <v>89</v>
      </c>
      <c r="I1" s="2" t="s">
        <v>169</v>
      </c>
      <c r="J1" s="2" t="s">
        <v>172</v>
      </c>
      <c r="K1" s="2" t="s">
        <v>194</v>
      </c>
      <c r="L1" s="14" t="s">
        <v>170</v>
      </c>
      <c r="M1" s="2" t="s">
        <v>195</v>
      </c>
    </row>
    <row r="2" spans="1:20" x14ac:dyDescent="0.3">
      <c r="A2" s="1"/>
      <c r="B2" s="10" t="s">
        <v>61</v>
      </c>
      <c r="C2" s="10" t="s">
        <v>55</v>
      </c>
      <c r="D2" s="1" t="s">
        <v>61</v>
      </c>
      <c r="E2" s="10" t="s">
        <v>56</v>
      </c>
      <c r="F2" s="10"/>
      <c r="G2" s="10" t="s">
        <v>90</v>
      </c>
      <c r="H2" s="10" t="s">
        <v>94</v>
      </c>
      <c r="I2" s="1"/>
      <c r="J2" s="1"/>
      <c r="K2" s="1">
        <v>0</v>
      </c>
      <c r="M2">
        <v>999</v>
      </c>
      <c r="Q2" s="1"/>
    </row>
    <row r="3" spans="1:20" x14ac:dyDescent="0.3">
      <c r="A3" s="1"/>
      <c r="B3" s="10" t="s">
        <v>174</v>
      </c>
      <c r="C3" s="10" t="s">
        <v>54</v>
      </c>
      <c r="D3" s="1" t="s">
        <v>155</v>
      </c>
      <c r="E3" s="1" t="s">
        <v>58</v>
      </c>
      <c r="F3" s="9" t="str">
        <f>"'"&amp;"%"&amp;G3&amp;"%"&amp;H3&amp;"'"</f>
        <v>'%{{%}}'</v>
      </c>
      <c r="G3" s="1" t="s">
        <v>34</v>
      </c>
      <c r="H3" s="1" t="s">
        <v>95</v>
      </c>
      <c r="I3" s="1" t="s">
        <v>175</v>
      </c>
      <c r="J3" s="1" t="s">
        <v>173</v>
      </c>
      <c r="K3" s="1">
        <v>1</v>
      </c>
      <c r="L3" s="9" t="s">
        <v>192</v>
      </c>
      <c r="M3">
        <v>9</v>
      </c>
    </row>
    <row r="4" spans="1:20" x14ac:dyDescent="0.3">
      <c r="A4" s="1"/>
      <c r="B4" s="10" t="s">
        <v>62</v>
      </c>
      <c r="C4" s="10" t="s">
        <v>166</v>
      </c>
      <c r="D4" s="1" t="s">
        <v>168</v>
      </c>
      <c r="E4" s="1" t="s">
        <v>68</v>
      </c>
      <c r="F4" s="9" t="str">
        <f t="shared" ref="F4:F11" si="0">"'"&amp;"%"&amp;G4&amp;"%"&amp;H4&amp;"'"</f>
        <v>'%{{?%?}}'</v>
      </c>
      <c r="G4" s="1" t="s">
        <v>310</v>
      </c>
      <c r="H4" s="1" t="s">
        <v>311</v>
      </c>
      <c r="I4" s="1" t="s">
        <v>176</v>
      </c>
      <c r="J4" s="1" t="s">
        <v>173</v>
      </c>
      <c r="K4" s="1">
        <v>1</v>
      </c>
      <c r="M4">
        <v>8</v>
      </c>
      <c r="Q4" s="13"/>
    </row>
    <row r="5" spans="1:20" x14ac:dyDescent="0.3">
      <c r="A5" s="1"/>
      <c r="B5" s="10" t="s">
        <v>179</v>
      </c>
      <c r="C5" s="10" t="s">
        <v>291</v>
      </c>
      <c r="D5" s="1" t="s">
        <v>180</v>
      </c>
      <c r="E5" s="1" t="s">
        <v>185</v>
      </c>
      <c r="F5" s="9" t="str">
        <f t="shared" si="0"/>
        <v>'%{{&lt;%&gt;}}'</v>
      </c>
      <c r="G5" s="1" t="s">
        <v>186</v>
      </c>
      <c r="H5" s="1" t="s">
        <v>187</v>
      </c>
      <c r="I5" s="1" t="s">
        <v>181</v>
      </c>
      <c r="J5" s="1" t="s">
        <v>171</v>
      </c>
      <c r="K5" s="1">
        <v>1</v>
      </c>
      <c r="M5">
        <v>7</v>
      </c>
      <c r="Q5" s="1"/>
    </row>
    <row r="6" spans="1:20" x14ac:dyDescent="0.3">
      <c r="A6" s="1"/>
      <c r="B6" s="10" t="s">
        <v>165</v>
      </c>
      <c r="C6" s="10" t="s">
        <v>167</v>
      </c>
      <c r="D6" s="1" t="s">
        <v>165</v>
      </c>
      <c r="E6" s="1" t="s">
        <v>69</v>
      </c>
      <c r="F6" s="9" t="str">
        <f t="shared" si="0"/>
        <v>'%{{$%$}}'</v>
      </c>
      <c r="G6" s="1" t="s">
        <v>91</v>
      </c>
      <c r="H6" s="1" t="s">
        <v>96</v>
      </c>
      <c r="I6" s="1" t="s">
        <v>178</v>
      </c>
      <c r="J6" s="1" t="s">
        <v>171</v>
      </c>
      <c r="K6" s="1">
        <v>1</v>
      </c>
      <c r="M6">
        <v>6</v>
      </c>
      <c r="Q6" s="1"/>
    </row>
    <row r="7" spans="1:20" x14ac:dyDescent="0.3">
      <c r="A7" s="1"/>
      <c r="B7" s="10" t="s">
        <v>63</v>
      </c>
      <c r="C7" s="10" t="s">
        <v>66</v>
      </c>
      <c r="D7" s="1" t="s">
        <v>155</v>
      </c>
      <c r="E7" s="1" t="s">
        <v>59</v>
      </c>
      <c r="F7" s="9" t="str">
        <f t="shared" si="0"/>
        <v>'%{{#%#}}'</v>
      </c>
      <c r="G7" s="1" t="s">
        <v>92</v>
      </c>
      <c r="H7" s="1" t="s">
        <v>97</v>
      </c>
      <c r="I7" s="1" t="s">
        <v>190</v>
      </c>
      <c r="J7" s="1" t="s">
        <v>173</v>
      </c>
      <c r="K7" s="1">
        <v>1</v>
      </c>
      <c r="M7">
        <v>5</v>
      </c>
      <c r="Q7" s="1"/>
      <c r="T7" s="7"/>
    </row>
    <row r="8" spans="1:20" x14ac:dyDescent="0.3">
      <c r="A8" s="1"/>
      <c r="B8" s="10" t="s">
        <v>64</v>
      </c>
      <c r="C8" s="10" t="s">
        <v>57</v>
      </c>
      <c r="D8" s="1" t="s">
        <v>168</v>
      </c>
      <c r="E8" s="11" t="s">
        <v>60</v>
      </c>
      <c r="F8" s="9" t="str">
        <f t="shared" si="0"/>
        <v>'%{{@%@}}'</v>
      </c>
      <c r="G8" s="11" t="s">
        <v>93</v>
      </c>
      <c r="H8" s="12" t="s">
        <v>98</v>
      </c>
      <c r="I8" s="1" t="s">
        <v>191</v>
      </c>
      <c r="J8" s="1" t="s">
        <v>173</v>
      </c>
      <c r="K8" s="1">
        <v>1</v>
      </c>
      <c r="M8">
        <v>4</v>
      </c>
      <c r="Q8" s="1"/>
    </row>
    <row r="9" spans="1:20" x14ac:dyDescent="0.3">
      <c r="A9" s="1"/>
      <c r="B9" s="10" t="s">
        <v>65</v>
      </c>
      <c r="C9" s="10" t="s">
        <v>67</v>
      </c>
      <c r="D9" s="1" t="s">
        <v>168</v>
      </c>
      <c r="E9" s="1" t="s">
        <v>103</v>
      </c>
      <c r="F9" s="9" t="str">
        <f>"'"&amp;"%"&amp;G9&amp;"%"&amp;H9&amp;"'"</f>
        <v>'%{{+%+}}'</v>
      </c>
      <c r="G9" s="1" t="s">
        <v>312</v>
      </c>
      <c r="H9" s="9" t="s">
        <v>313</v>
      </c>
      <c r="I9" s="1" t="s">
        <v>189</v>
      </c>
      <c r="J9" s="1" t="s">
        <v>171</v>
      </c>
      <c r="K9" s="1">
        <v>1</v>
      </c>
      <c r="M9">
        <v>3</v>
      </c>
      <c r="Q9" s="1"/>
    </row>
    <row r="10" spans="1:20" x14ac:dyDescent="0.3">
      <c r="A10" s="1"/>
      <c r="B10" s="10" t="s">
        <v>156</v>
      </c>
      <c r="C10" s="10" t="s">
        <v>183</v>
      </c>
      <c r="D10" s="1" t="s">
        <v>155</v>
      </c>
      <c r="E10" s="1" t="s">
        <v>157</v>
      </c>
      <c r="F10" s="9" t="str">
        <f t="shared" si="0"/>
        <v>'%{{~%~}}'</v>
      </c>
      <c r="G10" s="1" t="s">
        <v>158</v>
      </c>
      <c r="H10" s="1" t="s">
        <v>159</v>
      </c>
      <c r="I10" s="1" t="s">
        <v>188</v>
      </c>
      <c r="J10" s="1" t="s">
        <v>171</v>
      </c>
      <c r="K10" s="1">
        <v>1</v>
      </c>
      <c r="L10" s="9" t="s">
        <v>192</v>
      </c>
      <c r="M10">
        <v>2</v>
      </c>
    </row>
    <row r="11" spans="1:20" x14ac:dyDescent="0.3">
      <c r="A11" s="1"/>
      <c r="B11" s="1" t="s">
        <v>100</v>
      </c>
      <c r="C11" s="1" t="s">
        <v>182</v>
      </c>
      <c r="D11" s="1" t="s">
        <v>184</v>
      </c>
      <c r="E11" s="1" t="s">
        <v>99</v>
      </c>
      <c r="F11" s="9" t="str">
        <f t="shared" si="0"/>
        <v>'%{{[%]}}'</v>
      </c>
      <c r="G11" s="1" t="s">
        <v>101</v>
      </c>
      <c r="H11" s="1" t="s">
        <v>102</v>
      </c>
      <c r="I11" s="1" t="s">
        <v>177</v>
      </c>
      <c r="J11" s="1" t="s">
        <v>171</v>
      </c>
      <c r="K11" s="1">
        <v>1</v>
      </c>
      <c r="M11">
        <v>1</v>
      </c>
    </row>
    <row r="12" spans="1:20" x14ac:dyDescent="0.3">
      <c r="A12" s="1"/>
      <c r="B12" s="1"/>
      <c r="C12" s="1"/>
      <c r="D12" s="1"/>
      <c r="E12" s="1"/>
      <c r="F12" s="1"/>
      <c r="G12" s="1"/>
      <c r="H12" s="1"/>
      <c r="I12" s="1"/>
      <c r="J12" s="1"/>
    </row>
    <row r="13" spans="1:20" x14ac:dyDescent="0.3">
      <c r="G13" s="6"/>
    </row>
    <row r="14" spans="1:20" x14ac:dyDescent="0.3">
      <c r="F14" s="1" t="s">
        <v>299</v>
      </c>
      <c r="G14" s="1" t="s">
        <v>300</v>
      </c>
    </row>
    <row r="15" spans="1:20" x14ac:dyDescent="0.3">
      <c r="F15" s="1" t="s">
        <v>70</v>
      </c>
      <c r="G15" s="1" t="s">
        <v>301</v>
      </c>
      <c r="S15" s="7"/>
    </row>
    <row r="16" spans="1:20" x14ac:dyDescent="0.3">
      <c r="F16" s="1" t="s">
        <v>302</v>
      </c>
      <c r="G16" s="1" t="s">
        <v>303</v>
      </c>
    </row>
    <row r="17" spans="6:7" x14ac:dyDescent="0.3">
      <c r="F17" s="1" t="s">
        <v>304</v>
      </c>
      <c r="G17" s="1" t="s">
        <v>73</v>
      </c>
    </row>
    <row r="18" spans="6:7" x14ac:dyDescent="0.3">
      <c r="F18" s="1" t="s">
        <v>305</v>
      </c>
      <c r="G18" s="1" t="s">
        <v>306</v>
      </c>
    </row>
    <row r="20" spans="6:7" x14ac:dyDescent="0.3">
      <c r="F20" s="1" t="s">
        <v>307</v>
      </c>
    </row>
    <row r="21" spans="6:7" x14ac:dyDescent="0.3">
      <c r="F21" s="1" t="s">
        <v>308</v>
      </c>
    </row>
    <row r="22" spans="6:7" x14ac:dyDescent="0.3">
      <c r="F22" s="1" t="s">
        <v>309</v>
      </c>
    </row>
  </sheetData>
  <hyperlinks>
    <hyperlink ref="E8" r:id="rId1" xr:uid="{A9ECAF8B-339C-46A5-9AB4-C7EFBEA02741}"/>
    <hyperlink ref="G8" r:id="rId2" xr:uid="{27A44261-FEA7-41F0-AFF0-C456974C1FB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41674-CBC9-4726-AA3E-8AB10ED7C6A9}">
  <dimension ref="A1"/>
  <sheetViews>
    <sheetView workbookViewId="0">
      <selection activeCell="J31" sqref="J31"/>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96FE-41C9-4565-96AA-5A19C7C01AF3}">
  <dimension ref="A1:E22"/>
  <sheetViews>
    <sheetView workbookViewId="0">
      <selection activeCell="B4" sqref="B4"/>
    </sheetView>
  </sheetViews>
  <sheetFormatPr defaultRowHeight="14.4" x14ac:dyDescent="0.3"/>
  <cols>
    <col min="1" max="1" width="16.21875" customWidth="1"/>
    <col min="2" max="2" width="84" customWidth="1"/>
  </cols>
  <sheetData>
    <row r="1" spans="1:5" x14ac:dyDescent="0.3">
      <c r="A1" s="1" t="s">
        <v>10</v>
      </c>
    </row>
    <row r="2" spans="1:5" x14ac:dyDescent="0.3">
      <c r="A2" s="1"/>
    </row>
    <row r="3" spans="1:5" x14ac:dyDescent="0.3">
      <c r="A3" s="1">
        <v>1</v>
      </c>
      <c r="B3" t="s">
        <v>292</v>
      </c>
    </row>
    <row r="4" spans="1:5" x14ac:dyDescent="0.3">
      <c r="A4" s="1">
        <v>2</v>
      </c>
      <c r="B4" t="s">
        <v>298</v>
      </c>
    </row>
    <row r="5" spans="1:5" x14ac:dyDescent="0.3">
      <c r="A5" s="1">
        <v>3</v>
      </c>
      <c r="B5" t="s">
        <v>295</v>
      </c>
      <c r="C5" t="s">
        <v>296</v>
      </c>
    </row>
    <row r="6" spans="1:5" x14ac:dyDescent="0.3">
      <c r="A6" s="1">
        <v>4</v>
      </c>
      <c r="B6" t="s">
        <v>293</v>
      </c>
      <c r="C6" t="s">
        <v>297</v>
      </c>
    </row>
    <row r="7" spans="1:5" x14ac:dyDescent="0.3">
      <c r="A7" s="1">
        <v>5</v>
      </c>
      <c r="B7" t="s">
        <v>294</v>
      </c>
    </row>
    <row r="8" spans="1:5" x14ac:dyDescent="0.3">
      <c r="A8" s="1"/>
      <c r="E8" s="1"/>
    </row>
    <row r="9" spans="1:5" x14ac:dyDescent="0.3">
      <c r="A9" s="1"/>
      <c r="E9" s="1"/>
    </row>
    <row r="10" spans="1:5" x14ac:dyDescent="0.3">
      <c r="A10" s="1"/>
      <c r="E10" s="1"/>
    </row>
    <row r="11" spans="1:5" x14ac:dyDescent="0.3">
      <c r="A11" s="1"/>
    </row>
    <row r="12" spans="1:5" x14ac:dyDescent="0.3">
      <c r="A12" s="1"/>
    </row>
    <row r="13" spans="1:5" x14ac:dyDescent="0.3">
      <c r="A13" s="1"/>
    </row>
    <row r="14" spans="1:5" x14ac:dyDescent="0.3">
      <c r="A14" s="1"/>
    </row>
    <row r="15" spans="1:5" x14ac:dyDescent="0.3">
      <c r="A15" s="1"/>
    </row>
    <row r="16" spans="1:5"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794E-C410-439F-A4FE-4E6D3B83A9C3}">
  <dimension ref="A1:H4"/>
  <sheetViews>
    <sheetView workbookViewId="0">
      <selection sqref="A1:H4"/>
    </sheetView>
  </sheetViews>
  <sheetFormatPr defaultRowHeight="14.4" x14ac:dyDescent="0.3"/>
  <sheetData>
    <row r="1" spans="1:8" x14ac:dyDescent="0.3">
      <c r="A1" t="s">
        <v>196</v>
      </c>
      <c r="B1" t="s">
        <v>197</v>
      </c>
      <c r="C1" t="s">
        <v>198</v>
      </c>
      <c r="D1" t="s">
        <v>0</v>
      </c>
      <c r="E1" t="s">
        <v>199</v>
      </c>
      <c r="F1" t="s">
        <v>200</v>
      </c>
      <c r="G1" t="s">
        <v>201</v>
      </c>
      <c r="H1" t="s">
        <v>202</v>
      </c>
    </row>
    <row r="2" spans="1:8" x14ac:dyDescent="0.3">
      <c r="B2" t="s">
        <v>203</v>
      </c>
      <c r="D2" t="s">
        <v>204</v>
      </c>
      <c r="E2" t="s">
        <v>25</v>
      </c>
      <c r="F2" t="s">
        <v>205</v>
      </c>
      <c r="G2" t="s">
        <v>206</v>
      </c>
      <c r="H2" t="s">
        <v>207</v>
      </c>
    </row>
    <row r="3" spans="1:8" x14ac:dyDescent="0.3">
      <c r="B3" t="s">
        <v>208</v>
      </c>
      <c r="D3" t="s">
        <v>209</v>
      </c>
      <c r="E3" t="s">
        <v>210</v>
      </c>
      <c r="F3" t="s">
        <v>205</v>
      </c>
      <c r="G3" t="s">
        <v>206</v>
      </c>
      <c r="H3" t="s">
        <v>211</v>
      </c>
    </row>
    <row r="4" spans="1:8" x14ac:dyDescent="0.3">
      <c r="B4" t="s">
        <v>212</v>
      </c>
      <c r="D4" t="s">
        <v>213</v>
      </c>
      <c r="E4" t="s">
        <v>214</v>
      </c>
      <c r="F4" t="s">
        <v>205</v>
      </c>
      <c r="G4" t="s">
        <v>206</v>
      </c>
      <c r="H4" t="s">
        <v>211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79B0B-BC06-4FE0-84F9-31405C2E80F6}">
  <dimension ref="A1:I11"/>
  <sheetViews>
    <sheetView workbookViewId="0">
      <selection activeCell="F31" sqref="F31"/>
    </sheetView>
  </sheetViews>
  <sheetFormatPr defaultRowHeight="14.4" x14ac:dyDescent="0.3"/>
  <sheetData>
    <row r="1" spans="1:9" x14ac:dyDescent="0.3">
      <c r="A1" t="s">
        <v>215</v>
      </c>
      <c r="B1" t="s">
        <v>216</v>
      </c>
      <c r="C1" t="s">
        <v>217</v>
      </c>
      <c r="D1" t="s">
        <v>218</v>
      </c>
      <c r="E1" t="s">
        <v>219</v>
      </c>
      <c r="F1" t="s">
        <v>220</v>
      </c>
      <c r="G1" t="s">
        <v>221</v>
      </c>
      <c r="H1" t="s">
        <v>222</v>
      </c>
      <c r="I1" t="s">
        <v>223</v>
      </c>
    </row>
    <row r="2" spans="1:9" x14ac:dyDescent="0.3">
      <c r="B2" t="s">
        <v>224</v>
      </c>
      <c r="C2" t="s">
        <v>106</v>
      </c>
      <c r="D2" t="s">
        <v>107</v>
      </c>
      <c r="E2" t="s">
        <v>225</v>
      </c>
      <c r="F2">
        <v>10</v>
      </c>
      <c r="G2">
        <v>1</v>
      </c>
      <c r="H2" t="s">
        <v>171</v>
      </c>
    </row>
    <row r="3" spans="1:9" x14ac:dyDescent="0.3">
      <c r="B3" t="s">
        <v>224</v>
      </c>
      <c r="C3" t="s">
        <v>108</v>
      </c>
      <c r="D3" t="s">
        <v>109</v>
      </c>
      <c r="E3" t="s">
        <v>226</v>
      </c>
      <c r="F3">
        <v>12</v>
      </c>
      <c r="G3">
        <v>1</v>
      </c>
      <c r="H3" t="s">
        <v>171</v>
      </c>
    </row>
    <row r="4" spans="1:9" x14ac:dyDescent="0.3">
      <c r="B4" t="s">
        <v>224</v>
      </c>
      <c r="C4" t="s">
        <v>110</v>
      </c>
      <c r="D4" t="s">
        <v>111</v>
      </c>
      <c r="E4" t="s">
        <v>226</v>
      </c>
      <c r="F4">
        <v>12</v>
      </c>
      <c r="G4">
        <v>1</v>
      </c>
      <c r="H4" t="s">
        <v>171</v>
      </c>
    </row>
    <row r="5" spans="1:9" x14ac:dyDescent="0.3">
      <c r="B5" t="s">
        <v>224</v>
      </c>
      <c r="C5" t="s">
        <v>112</v>
      </c>
      <c r="D5" t="s">
        <v>25</v>
      </c>
      <c r="E5" t="s">
        <v>205</v>
      </c>
      <c r="F5">
        <v>14</v>
      </c>
      <c r="G5">
        <v>1</v>
      </c>
      <c r="H5" t="s">
        <v>171</v>
      </c>
    </row>
    <row r="6" spans="1:9" x14ac:dyDescent="0.3">
      <c r="B6" t="s">
        <v>224</v>
      </c>
      <c r="C6" t="s">
        <v>113</v>
      </c>
      <c r="D6" t="s">
        <v>114</v>
      </c>
      <c r="E6" t="s">
        <v>205</v>
      </c>
      <c r="F6">
        <v>14</v>
      </c>
      <c r="G6">
        <v>1</v>
      </c>
      <c r="H6" t="s">
        <v>171</v>
      </c>
    </row>
    <row r="7" spans="1:9" x14ac:dyDescent="0.3">
      <c r="B7" t="s">
        <v>224</v>
      </c>
      <c r="C7" t="s">
        <v>115</v>
      </c>
      <c r="D7" t="s">
        <v>116</v>
      </c>
      <c r="E7" t="s">
        <v>205</v>
      </c>
      <c r="F7">
        <v>14</v>
      </c>
      <c r="G7">
        <v>1</v>
      </c>
      <c r="H7" t="s">
        <v>171</v>
      </c>
    </row>
    <row r="8" spans="1:9" x14ac:dyDescent="0.3">
      <c r="B8" t="s">
        <v>224</v>
      </c>
      <c r="C8" t="s">
        <v>117</v>
      </c>
      <c r="D8" t="s">
        <v>118</v>
      </c>
      <c r="E8" t="s">
        <v>205</v>
      </c>
      <c r="F8">
        <v>14</v>
      </c>
      <c r="G8">
        <v>1</v>
      </c>
      <c r="H8" t="s">
        <v>171</v>
      </c>
    </row>
    <row r="9" spans="1:9" x14ac:dyDescent="0.3">
      <c r="B9" t="s">
        <v>224</v>
      </c>
      <c r="C9" t="s">
        <v>119</v>
      </c>
      <c r="D9" t="s">
        <v>120</v>
      </c>
      <c r="E9" t="s">
        <v>205</v>
      </c>
      <c r="F9">
        <v>14</v>
      </c>
      <c r="G9">
        <v>1</v>
      </c>
      <c r="H9" t="s">
        <v>171</v>
      </c>
    </row>
    <row r="10" spans="1:9" x14ac:dyDescent="0.3">
      <c r="B10" t="s">
        <v>224</v>
      </c>
      <c r="C10" t="s">
        <v>121</v>
      </c>
      <c r="D10" t="s">
        <v>122</v>
      </c>
      <c r="E10" t="s">
        <v>205</v>
      </c>
      <c r="F10">
        <v>14</v>
      </c>
      <c r="G10">
        <v>1</v>
      </c>
      <c r="H10" t="s">
        <v>171</v>
      </c>
    </row>
    <row r="11" spans="1:9" x14ac:dyDescent="0.3">
      <c r="B11" t="s">
        <v>224</v>
      </c>
      <c r="C11" t="s">
        <v>123</v>
      </c>
      <c r="D11" t="s">
        <v>124</v>
      </c>
      <c r="E11" t="s">
        <v>205</v>
      </c>
      <c r="F11">
        <v>14</v>
      </c>
      <c r="G11">
        <v>1</v>
      </c>
      <c r="H11"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8CF92-8345-437A-BF2C-8AF4B05CAC2A}">
  <dimension ref="A1:C42"/>
  <sheetViews>
    <sheetView workbookViewId="0">
      <selection activeCell="E4" sqref="A4:E7"/>
    </sheetView>
  </sheetViews>
  <sheetFormatPr defaultRowHeight="14.4" x14ac:dyDescent="0.3"/>
  <cols>
    <col min="1" max="1" width="35.77734375" bestFit="1" customWidth="1"/>
    <col min="2" max="2" width="21.5546875" bestFit="1" customWidth="1"/>
    <col min="3" max="3" width="19.6640625" bestFit="1" customWidth="1"/>
  </cols>
  <sheetData>
    <row r="1" spans="1:3" x14ac:dyDescent="0.3">
      <c r="A1" t="s">
        <v>104</v>
      </c>
      <c r="B1" t="s">
        <v>105</v>
      </c>
    </row>
    <row r="2" spans="1:3" x14ac:dyDescent="0.3">
      <c r="A2" t="s">
        <v>106</v>
      </c>
      <c r="B2" t="s">
        <v>107</v>
      </c>
      <c r="C2" t="str">
        <f>B2</f>
        <v>EXT</v>
      </c>
    </row>
    <row r="3" spans="1:3" x14ac:dyDescent="0.3">
      <c r="A3" t="s">
        <v>108</v>
      </c>
      <c r="B3" t="s">
        <v>109</v>
      </c>
      <c r="C3" t="str">
        <f t="shared" ref="C3:C42" si="0">B3</f>
        <v>STG</v>
      </c>
    </row>
    <row r="4" spans="1:3" x14ac:dyDescent="0.3">
      <c r="A4" t="s">
        <v>110</v>
      </c>
      <c r="B4" t="s">
        <v>111</v>
      </c>
      <c r="C4" t="str">
        <f t="shared" si="0"/>
        <v>STG_DL</v>
      </c>
    </row>
    <row r="5" spans="1:3" x14ac:dyDescent="0.3">
      <c r="A5" t="s">
        <v>112</v>
      </c>
      <c r="B5" t="s">
        <v>25</v>
      </c>
      <c r="C5" t="str">
        <f t="shared" si="0"/>
        <v>HUB</v>
      </c>
    </row>
    <row r="6" spans="1:3" x14ac:dyDescent="0.3">
      <c r="A6" t="s">
        <v>113</v>
      </c>
      <c r="B6" t="s">
        <v>114</v>
      </c>
      <c r="C6" t="str">
        <f t="shared" si="0"/>
        <v>SAT</v>
      </c>
    </row>
    <row r="7" spans="1:3" x14ac:dyDescent="0.3">
      <c r="A7" t="s">
        <v>115</v>
      </c>
      <c r="B7" t="s">
        <v>116</v>
      </c>
      <c r="C7" t="str">
        <f t="shared" si="0"/>
        <v>LNK</v>
      </c>
    </row>
    <row r="8" spans="1:3" x14ac:dyDescent="0.3">
      <c r="A8" t="s">
        <v>117</v>
      </c>
      <c r="B8" t="s">
        <v>118</v>
      </c>
      <c r="C8" t="str">
        <f t="shared" si="0"/>
        <v>LKS</v>
      </c>
    </row>
    <row r="9" spans="1:3" x14ac:dyDescent="0.3">
      <c r="A9" t="s">
        <v>119</v>
      </c>
      <c r="B9" t="s">
        <v>120</v>
      </c>
      <c r="C9" t="str">
        <f t="shared" si="0"/>
        <v>LND</v>
      </c>
    </row>
    <row r="10" spans="1:3" x14ac:dyDescent="0.3">
      <c r="A10" t="s">
        <v>121</v>
      </c>
      <c r="B10" t="s">
        <v>122</v>
      </c>
      <c r="C10" t="str">
        <f t="shared" si="0"/>
        <v>LDS</v>
      </c>
    </row>
    <row r="11" spans="1:3" x14ac:dyDescent="0.3">
      <c r="A11" t="s">
        <v>123</v>
      </c>
      <c r="B11" t="s">
        <v>124</v>
      </c>
      <c r="C11" t="str">
        <f t="shared" si="0"/>
        <v>REF</v>
      </c>
    </row>
    <row r="12" spans="1:3" x14ac:dyDescent="0.3">
      <c r="A12" t="s">
        <v>125</v>
      </c>
      <c r="B12" t="s">
        <v>126</v>
      </c>
      <c r="C12" t="str">
        <f t="shared" si="0"/>
        <v>LNA</v>
      </c>
    </row>
    <row r="13" spans="1:3" x14ac:dyDescent="0.3">
      <c r="A13" t="s">
        <v>127</v>
      </c>
      <c r="B13" t="s">
        <v>128</v>
      </c>
      <c r="C13" t="str">
        <f t="shared" si="0"/>
        <v>LAS</v>
      </c>
    </row>
    <row r="14" spans="1:3" x14ac:dyDescent="0.3">
      <c r="A14" t="s">
        <v>129</v>
      </c>
      <c r="B14" t="s">
        <v>130</v>
      </c>
      <c r="C14" t="str">
        <f t="shared" si="0"/>
        <v>SSD</v>
      </c>
    </row>
    <row r="15" spans="1:3" x14ac:dyDescent="0.3">
      <c r="A15" t="s">
        <v>131</v>
      </c>
      <c r="B15" t="s">
        <v>132</v>
      </c>
      <c r="C15" t="str">
        <f t="shared" si="0"/>
        <v>PIT</v>
      </c>
    </row>
    <row r="16" spans="1:3" x14ac:dyDescent="0.3">
      <c r="A16" t="s">
        <v>133</v>
      </c>
      <c r="B16" t="s">
        <v>134</v>
      </c>
      <c r="C16" t="str">
        <f t="shared" si="0"/>
        <v>BRIDGE</v>
      </c>
    </row>
    <row r="17" spans="1:3" x14ac:dyDescent="0.3">
      <c r="A17" t="s">
        <v>135</v>
      </c>
      <c r="B17" t="s">
        <v>136</v>
      </c>
      <c r="C17" t="str">
        <f t="shared" si="0"/>
        <v>BV</v>
      </c>
    </row>
    <row r="18" spans="1:3" x14ac:dyDescent="0.3">
      <c r="A18" t="s">
        <v>137</v>
      </c>
      <c r="B18" t="s">
        <v>138</v>
      </c>
      <c r="C18" t="str">
        <f t="shared" si="0"/>
        <v>SDV</v>
      </c>
    </row>
    <row r="19" spans="1:3" x14ac:dyDescent="0.3">
      <c r="A19" t="s">
        <v>139</v>
      </c>
      <c r="B19" t="s">
        <v>140</v>
      </c>
      <c r="C19" t="str">
        <f t="shared" si="0"/>
        <v>TDT</v>
      </c>
    </row>
    <row r="20" spans="1:3" x14ac:dyDescent="0.3">
      <c r="A20" t="s">
        <v>141</v>
      </c>
      <c r="B20" t="s">
        <v>142</v>
      </c>
      <c r="C20" t="str">
        <f t="shared" si="0"/>
        <v>TV</v>
      </c>
    </row>
    <row r="21" spans="1:3" x14ac:dyDescent="0.3">
      <c r="A21" t="s">
        <v>143</v>
      </c>
      <c r="B21" t="s">
        <v>144</v>
      </c>
      <c r="C21" t="str">
        <f t="shared" si="0"/>
        <v>TDFT</v>
      </c>
    </row>
    <row r="22" spans="1:3" x14ac:dyDescent="0.3">
      <c r="A22" t="s">
        <v>145</v>
      </c>
      <c r="B22" t="s">
        <v>146</v>
      </c>
      <c r="C22" t="str">
        <f t="shared" si="0"/>
        <v>TFV</v>
      </c>
    </row>
    <row r="23" spans="1:3" x14ac:dyDescent="0.3">
      <c r="A23" t="s">
        <v>147</v>
      </c>
      <c r="B23" t="s">
        <v>148</v>
      </c>
      <c r="C23" t="str">
        <f t="shared" si="0"/>
        <v>TFT</v>
      </c>
    </row>
    <row r="24" spans="1:3" x14ac:dyDescent="0.3">
      <c r="A24" t="s">
        <v>149</v>
      </c>
      <c r="B24" t="s">
        <v>150</v>
      </c>
      <c r="C24" t="str">
        <f t="shared" si="0"/>
        <v>TDFV</v>
      </c>
    </row>
    <row r="25" spans="1:3" x14ac:dyDescent="0.3">
      <c r="A25" t="s">
        <v>106</v>
      </c>
      <c r="B25" t="s">
        <v>107</v>
      </c>
      <c r="C25" t="str">
        <f t="shared" si="0"/>
        <v>EXT</v>
      </c>
    </row>
    <row r="26" spans="1:3" x14ac:dyDescent="0.3">
      <c r="A26" t="s">
        <v>108</v>
      </c>
      <c r="B26" t="s">
        <v>109</v>
      </c>
      <c r="C26" t="str">
        <f t="shared" si="0"/>
        <v>STG</v>
      </c>
    </row>
    <row r="27" spans="1:3" x14ac:dyDescent="0.3">
      <c r="A27" t="s">
        <v>110</v>
      </c>
      <c r="B27" t="s">
        <v>111</v>
      </c>
      <c r="C27" t="str">
        <f t="shared" si="0"/>
        <v>STG_DL</v>
      </c>
    </row>
    <row r="28" spans="1:3" x14ac:dyDescent="0.3">
      <c r="A28" t="s">
        <v>151</v>
      </c>
      <c r="B28" t="s">
        <v>152</v>
      </c>
      <c r="C28" t="str">
        <f t="shared" si="0"/>
        <v>PREP_DELETE_STG</v>
      </c>
    </row>
    <row r="29" spans="1:3" x14ac:dyDescent="0.3">
      <c r="A29" t="s">
        <v>153</v>
      </c>
      <c r="B29" t="s">
        <v>154</v>
      </c>
      <c r="C29" t="str">
        <f t="shared" si="0"/>
        <v>PREP_DELETE_STG_DL</v>
      </c>
    </row>
    <row r="30" spans="1:3" x14ac:dyDescent="0.3">
      <c r="A30" t="s">
        <v>112</v>
      </c>
      <c r="B30" t="s">
        <v>25</v>
      </c>
      <c r="C30" t="str">
        <f t="shared" si="0"/>
        <v>HUB</v>
      </c>
    </row>
    <row r="31" spans="1:3" x14ac:dyDescent="0.3">
      <c r="A31" t="s">
        <v>113</v>
      </c>
      <c r="B31" t="s">
        <v>114</v>
      </c>
      <c r="C31" t="str">
        <f t="shared" si="0"/>
        <v>SAT</v>
      </c>
    </row>
    <row r="32" spans="1:3" x14ac:dyDescent="0.3">
      <c r="A32" t="s">
        <v>115</v>
      </c>
      <c r="B32" t="s">
        <v>116</v>
      </c>
      <c r="C32" t="str">
        <f t="shared" si="0"/>
        <v>LNK</v>
      </c>
    </row>
    <row r="33" spans="1:3" x14ac:dyDescent="0.3">
      <c r="A33" t="s">
        <v>117</v>
      </c>
      <c r="B33" t="s">
        <v>118</v>
      </c>
      <c r="C33" t="str">
        <f t="shared" si="0"/>
        <v>LKS</v>
      </c>
    </row>
    <row r="34" spans="1:3" x14ac:dyDescent="0.3">
      <c r="A34" t="s">
        <v>119</v>
      </c>
      <c r="B34" t="s">
        <v>120</v>
      </c>
      <c r="C34" t="str">
        <f t="shared" si="0"/>
        <v>LND</v>
      </c>
    </row>
    <row r="35" spans="1:3" x14ac:dyDescent="0.3">
      <c r="A35" t="s">
        <v>121</v>
      </c>
      <c r="B35" t="s">
        <v>122</v>
      </c>
      <c r="C35" t="str">
        <f t="shared" si="0"/>
        <v>LDS</v>
      </c>
    </row>
    <row r="36" spans="1:3" x14ac:dyDescent="0.3">
      <c r="A36" t="s">
        <v>123</v>
      </c>
      <c r="B36" t="s">
        <v>124</v>
      </c>
      <c r="C36" t="str">
        <f t="shared" si="0"/>
        <v>REF</v>
      </c>
    </row>
    <row r="37" spans="1:3" x14ac:dyDescent="0.3">
      <c r="A37" t="s">
        <v>125</v>
      </c>
      <c r="B37" t="s">
        <v>126</v>
      </c>
      <c r="C37" t="str">
        <f t="shared" si="0"/>
        <v>LNA</v>
      </c>
    </row>
    <row r="38" spans="1:3" x14ac:dyDescent="0.3">
      <c r="A38" t="s">
        <v>127</v>
      </c>
      <c r="B38" t="s">
        <v>128</v>
      </c>
      <c r="C38" t="str">
        <f t="shared" si="0"/>
        <v>LAS</v>
      </c>
    </row>
    <row r="39" spans="1:3" x14ac:dyDescent="0.3">
      <c r="A39" t="s">
        <v>129</v>
      </c>
      <c r="B39" t="s">
        <v>130</v>
      </c>
      <c r="C39" t="str">
        <f t="shared" si="0"/>
        <v>SSD</v>
      </c>
    </row>
    <row r="40" spans="1:3" x14ac:dyDescent="0.3">
      <c r="A40" t="s">
        <v>131</v>
      </c>
      <c r="B40" t="s">
        <v>132</v>
      </c>
      <c r="C40" t="str">
        <f t="shared" si="0"/>
        <v>PIT</v>
      </c>
    </row>
    <row r="41" spans="1:3" x14ac:dyDescent="0.3">
      <c r="A41" t="s">
        <v>133</v>
      </c>
      <c r="B41" t="s">
        <v>134</v>
      </c>
      <c r="C41" t="str">
        <f t="shared" si="0"/>
        <v>BRIDGE</v>
      </c>
    </row>
    <row r="42" spans="1:3" x14ac:dyDescent="0.3">
      <c r="A42" t="s">
        <v>135</v>
      </c>
      <c r="B42" t="s">
        <v>136</v>
      </c>
      <c r="C42" t="str">
        <f t="shared" si="0"/>
        <v>BV</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235FC075-77B2-46B9-8743-3E530B6B8873}">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Research</vt:lpstr>
      <vt:lpstr>Conventions</vt:lpstr>
      <vt:lpstr>Constraint</vt:lpstr>
      <vt:lpstr>TemplateToken</vt:lpstr>
      <vt:lpstr>TemplateFlow</vt:lpstr>
      <vt:lpstr>Workflow</vt:lpstr>
      <vt:lpstr>param</vt:lpstr>
      <vt:lpstr>Sheet4</vt:lpstr>
      <vt:lpstr>Sheet2</vt:lpstr>
      <vt:lpstr>Model 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Emile Fraser</dc:creator>
  <cp:lastModifiedBy>Emile Fraser</cp:lastModifiedBy>
  <dcterms:created xsi:type="dcterms:W3CDTF">2021-01-26T08:20:52Z</dcterms:created>
  <dcterms:modified xsi:type="dcterms:W3CDTF">2021-02-07T12:38:49Z</dcterms:modified>
</cp:coreProperties>
</file>